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aunmcdonogh/Desktop/COURSES/StatBot/Resources/"/>
    </mc:Choice>
  </mc:AlternateContent>
  <xr:revisionPtr revIDLastSave="0" documentId="13_ncr:1_{FB082062-A5CC-A24B-AAE0-9CA42CE1B029}" xr6:coauthVersionLast="47" xr6:coauthVersionMax="47" xr10:uidLastSave="{00000000-0000-0000-0000-000000000000}"/>
  <bookViews>
    <workbookView xWindow="28800" yWindow="0" windowWidth="38400" windowHeight="21600" activeTab="1" xr2:uid="{43837B8D-02D7-44BC-B84F-A244BAD4AB6C}"/>
  </bookViews>
  <sheets>
    <sheet name="FORECAST" sheetId="8" r:id="rId1"/>
    <sheet name="PROBABILITIES" sheetId="3" r:id="rId2"/>
    <sheet name="EARNNGS" sheetId="4" state="hidden" r:id="rId3"/>
    <sheet name="RETURNS" sheetId="5" state="hidden" r:id="rId4"/>
    <sheet name="BLACK_SCHOLES" sheetId="7" state="hidden" r:id="rId5"/>
    <sheet name="OPPORTUNITY" sheetId="6" state="hidden" r:id="rId6"/>
    <sheet name="RAND_GENERATOR" sheetId="2" r:id="rId7"/>
    <sheet name="Sheet1" sheetId="1" state="hidden" r:id="rId8"/>
  </sheets>
  <definedNames>
    <definedName name="_xlchart.v1.0" hidden="1">RAND_GENERATOR!$A$114:$A$2718</definedName>
    <definedName name="_xlchart.v1.1" hidden="1">RAND_GENERATOR!$A$114:$A$2718</definedName>
    <definedName name="_xlchart.v1.2" hidden="1">RETURNS!$C$6:$C$5036</definedName>
    <definedName name="_xlchart.v1.3" hidden="1">OPPORTUNITY!$C$6:$C$5036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118" i="2" l="1"/>
  <c r="A115" i="2"/>
  <c r="C5036" i="6" l="1"/>
  <c r="C5035" i="6"/>
  <c r="C5034" i="6"/>
  <c r="C5033" i="6"/>
  <c r="C5032" i="6"/>
  <c r="C5031" i="6"/>
  <c r="C5030" i="6"/>
  <c r="C5029" i="6"/>
  <c r="C5028" i="6"/>
  <c r="C5027" i="6"/>
  <c r="C5026" i="6"/>
  <c r="C5025" i="6"/>
  <c r="C5024" i="6"/>
  <c r="C5023" i="6"/>
  <c r="C5022" i="6"/>
  <c r="C5021" i="6"/>
  <c r="C5020" i="6"/>
  <c r="C5019" i="6"/>
  <c r="C5018" i="6"/>
  <c r="C5017" i="6"/>
  <c r="C5016" i="6"/>
  <c r="C5015" i="6"/>
  <c r="C5014" i="6"/>
  <c r="C5013" i="6"/>
  <c r="C5012" i="6"/>
  <c r="C5011" i="6"/>
  <c r="C5010" i="6"/>
  <c r="C5009" i="6"/>
  <c r="C5008" i="6"/>
  <c r="C5007" i="6"/>
  <c r="C5006" i="6"/>
  <c r="C5005" i="6"/>
  <c r="C5004" i="6"/>
  <c r="C5003" i="6"/>
  <c r="C5002" i="6"/>
  <c r="C5001" i="6"/>
  <c r="C5000" i="6"/>
  <c r="C4999" i="6"/>
  <c r="C4998" i="6"/>
  <c r="C4997" i="6"/>
  <c r="C4996" i="6"/>
  <c r="C4995" i="6"/>
  <c r="C4994" i="6"/>
  <c r="C4993" i="6"/>
  <c r="C4992" i="6"/>
  <c r="C4991" i="6"/>
  <c r="C4990" i="6"/>
  <c r="C4989" i="6"/>
  <c r="C4988" i="6"/>
  <c r="C4987" i="6"/>
  <c r="C4986" i="6"/>
  <c r="C4985" i="6"/>
  <c r="C4984" i="6"/>
  <c r="C4983" i="6"/>
  <c r="C4982" i="6"/>
  <c r="C4981" i="6"/>
  <c r="C4980" i="6"/>
  <c r="C4979" i="6"/>
  <c r="C4978" i="6"/>
  <c r="C4977" i="6"/>
  <c r="C4976" i="6"/>
  <c r="C4975" i="6"/>
  <c r="C4974" i="6"/>
  <c r="C4973" i="6"/>
  <c r="C4972" i="6"/>
  <c r="C4971" i="6"/>
  <c r="C4970" i="6"/>
  <c r="C4969" i="6"/>
  <c r="C4968" i="6"/>
  <c r="C4967" i="6"/>
  <c r="C4966" i="6"/>
  <c r="C4965" i="6"/>
  <c r="C4964" i="6"/>
  <c r="C4963" i="6"/>
  <c r="C4962" i="6"/>
  <c r="C4961" i="6"/>
  <c r="C4960" i="6"/>
  <c r="C4959" i="6"/>
  <c r="C4958" i="6"/>
  <c r="C4957" i="6"/>
  <c r="C4956" i="6"/>
  <c r="C4955" i="6"/>
  <c r="C4954" i="6"/>
  <c r="C4953" i="6"/>
  <c r="C4952" i="6"/>
  <c r="C4951" i="6"/>
  <c r="C4950" i="6"/>
  <c r="C4949" i="6"/>
  <c r="C4948" i="6"/>
  <c r="C4947" i="6"/>
  <c r="C4946" i="6"/>
  <c r="C4945" i="6"/>
  <c r="C4944" i="6"/>
  <c r="C4943" i="6"/>
  <c r="C4942" i="6"/>
  <c r="C4941" i="6"/>
  <c r="C4940" i="6"/>
  <c r="C4939" i="6"/>
  <c r="C4938" i="6"/>
  <c r="C4937" i="6"/>
  <c r="C4936" i="6"/>
  <c r="C4935" i="6"/>
  <c r="C4934" i="6"/>
  <c r="C4933" i="6"/>
  <c r="C4932" i="6"/>
  <c r="C4931" i="6"/>
  <c r="C4930" i="6"/>
  <c r="C4929" i="6"/>
  <c r="C4928" i="6"/>
  <c r="C4927" i="6"/>
  <c r="C4926" i="6"/>
  <c r="C4925" i="6"/>
  <c r="C4924" i="6"/>
  <c r="C4923" i="6"/>
  <c r="C4922" i="6"/>
  <c r="C4921" i="6"/>
  <c r="C4920" i="6"/>
  <c r="C4919" i="6"/>
  <c r="C4918" i="6"/>
  <c r="C4917" i="6"/>
  <c r="C4916" i="6"/>
  <c r="C4915" i="6"/>
  <c r="C4914" i="6"/>
  <c r="C4913" i="6"/>
  <c r="C4912" i="6"/>
  <c r="C4911" i="6"/>
  <c r="C4910" i="6"/>
  <c r="C4909" i="6"/>
  <c r="C4908" i="6"/>
  <c r="C4907" i="6"/>
  <c r="C4906" i="6"/>
  <c r="C4905" i="6"/>
  <c r="C4904" i="6"/>
  <c r="C4903" i="6"/>
  <c r="C4902" i="6"/>
  <c r="C4901" i="6"/>
  <c r="C4900" i="6"/>
  <c r="C4899" i="6"/>
  <c r="C4898" i="6"/>
  <c r="C4897" i="6"/>
  <c r="C4896" i="6"/>
  <c r="C4895" i="6"/>
  <c r="C4894" i="6"/>
  <c r="C4893" i="6"/>
  <c r="C4892" i="6"/>
  <c r="C4891" i="6"/>
  <c r="C4890" i="6"/>
  <c r="C4889" i="6"/>
  <c r="C4888" i="6"/>
  <c r="C4887" i="6"/>
  <c r="C4886" i="6"/>
  <c r="C4885" i="6"/>
  <c r="C4884" i="6"/>
  <c r="C4883" i="6"/>
  <c r="C4882" i="6"/>
  <c r="C4881" i="6"/>
  <c r="C4880" i="6"/>
  <c r="C4879" i="6"/>
  <c r="C4878" i="6"/>
  <c r="C4877" i="6"/>
  <c r="C4876" i="6"/>
  <c r="C4875" i="6"/>
  <c r="C4874" i="6"/>
  <c r="C4873" i="6"/>
  <c r="C4872" i="6"/>
  <c r="C4871" i="6"/>
  <c r="C4870" i="6"/>
  <c r="C4869" i="6"/>
  <c r="C4868" i="6"/>
  <c r="C4867" i="6"/>
  <c r="C4866" i="6"/>
  <c r="C4865" i="6"/>
  <c r="C4864" i="6"/>
  <c r="C4863" i="6"/>
  <c r="C4862" i="6"/>
  <c r="C4861" i="6"/>
  <c r="C4860" i="6"/>
  <c r="C4859" i="6"/>
  <c r="C4858" i="6"/>
  <c r="C4857" i="6"/>
  <c r="C4856" i="6"/>
  <c r="C4855" i="6"/>
  <c r="C4854" i="6"/>
  <c r="C4853" i="6"/>
  <c r="C4852" i="6"/>
  <c r="C4851" i="6"/>
  <c r="C4850" i="6"/>
  <c r="C4849" i="6"/>
  <c r="C4848" i="6"/>
  <c r="C4847" i="6"/>
  <c r="C4846" i="6"/>
  <c r="C4845" i="6"/>
  <c r="C4844" i="6"/>
  <c r="C4843" i="6"/>
  <c r="C4842" i="6"/>
  <c r="C4841" i="6"/>
  <c r="C4840" i="6"/>
  <c r="C4839" i="6"/>
  <c r="C4838" i="6"/>
  <c r="C4837" i="6"/>
  <c r="C4836" i="6"/>
  <c r="C4835" i="6"/>
  <c r="C4834" i="6"/>
  <c r="C4833" i="6"/>
  <c r="C4832" i="6"/>
  <c r="C4831" i="6"/>
  <c r="C4830" i="6"/>
  <c r="C4829" i="6"/>
  <c r="C4828" i="6"/>
  <c r="C4827" i="6"/>
  <c r="C4826" i="6"/>
  <c r="C4825" i="6"/>
  <c r="C4824" i="6"/>
  <c r="C4823" i="6"/>
  <c r="C4822" i="6"/>
  <c r="C4821" i="6"/>
  <c r="C4820" i="6"/>
  <c r="C4819" i="6"/>
  <c r="C4818" i="6"/>
  <c r="C4817" i="6"/>
  <c r="C4816" i="6"/>
  <c r="C4815" i="6"/>
  <c r="C4814" i="6"/>
  <c r="C4813" i="6"/>
  <c r="C4812" i="6"/>
  <c r="C4811" i="6"/>
  <c r="C4810" i="6"/>
  <c r="C4809" i="6"/>
  <c r="C4808" i="6"/>
  <c r="C4807" i="6"/>
  <c r="C4806" i="6"/>
  <c r="C4805" i="6"/>
  <c r="C4804" i="6"/>
  <c r="C4803" i="6"/>
  <c r="C4802" i="6"/>
  <c r="C4801" i="6"/>
  <c r="C4800" i="6"/>
  <c r="C4799" i="6"/>
  <c r="C4798" i="6"/>
  <c r="C4797" i="6"/>
  <c r="C4796" i="6"/>
  <c r="C4795" i="6"/>
  <c r="C4794" i="6"/>
  <c r="C4793" i="6"/>
  <c r="C4792" i="6"/>
  <c r="C4791" i="6"/>
  <c r="C4790" i="6"/>
  <c r="C4789" i="6"/>
  <c r="C4788" i="6"/>
  <c r="C4787" i="6"/>
  <c r="C4786" i="6"/>
  <c r="C4785" i="6"/>
  <c r="C4784" i="6"/>
  <c r="C4783" i="6"/>
  <c r="C4782" i="6"/>
  <c r="C4781" i="6"/>
  <c r="C4780" i="6"/>
  <c r="C4779" i="6"/>
  <c r="C4778" i="6"/>
  <c r="C4777" i="6"/>
  <c r="C4776" i="6"/>
  <c r="C4775" i="6"/>
  <c r="C4774" i="6"/>
  <c r="C4773" i="6"/>
  <c r="C4772" i="6"/>
  <c r="C4771" i="6"/>
  <c r="C4770" i="6"/>
  <c r="C4769" i="6"/>
  <c r="C4768" i="6"/>
  <c r="C4767" i="6"/>
  <c r="C4766" i="6"/>
  <c r="C4765" i="6"/>
  <c r="C4764" i="6"/>
  <c r="C4763" i="6"/>
  <c r="C4762" i="6"/>
  <c r="C4761" i="6"/>
  <c r="C4760" i="6"/>
  <c r="C4759" i="6"/>
  <c r="C4758" i="6"/>
  <c r="C4757" i="6"/>
  <c r="C4756" i="6"/>
  <c r="C4755" i="6"/>
  <c r="C4754" i="6"/>
  <c r="C4753" i="6"/>
  <c r="C4752" i="6"/>
  <c r="C4751" i="6"/>
  <c r="C4750" i="6"/>
  <c r="C4749" i="6"/>
  <c r="C4748" i="6"/>
  <c r="C4747" i="6"/>
  <c r="C4746" i="6"/>
  <c r="C4745" i="6"/>
  <c r="C4744" i="6"/>
  <c r="C4743" i="6"/>
  <c r="C4742" i="6"/>
  <c r="C4741" i="6"/>
  <c r="C4740" i="6"/>
  <c r="C4739" i="6"/>
  <c r="C4738" i="6"/>
  <c r="C4737" i="6"/>
  <c r="C4736" i="6"/>
  <c r="C4735" i="6"/>
  <c r="C4734" i="6"/>
  <c r="C4733" i="6"/>
  <c r="C4732" i="6"/>
  <c r="C4731" i="6"/>
  <c r="C4730" i="6"/>
  <c r="C4729" i="6"/>
  <c r="C4728" i="6"/>
  <c r="C4727" i="6"/>
  <c r="C4726" i="6"/>
  <c r="C4725" i="6"/>
  <c r="C4724" i="6"/>
  <c r="C4723" i="6"/>
  <c r="C4722" i="6"/>
  <c r="C4721" i="6"/>
  <c r="C4720" i="6"/>
  <c r="C4719" i="6"/>
  <c r="C4718" i="6"/>
  <c r="C4717" i="6"/>
  <c r="C4716" i="6"/>
  <c r="C4715" i="6"/>
  <c r="C4714" i="6"/>
  <c r="C4713" i="6"/>
  <c r="C4712" i="6"/>
  <c r="C4711" i="6"/>
  <c r="C4710" i="6"/>
  <c r="C4709" i="6"/>
  <c r="C4708" i="6"/>
  <c r="C4707" i="6"/>
  <c r="C4706" i="6"/>
  <c r="C4705" i="6"/>
  <c r="C4704" i="6"/>
  <c r="C4703" i="6"/>
  <c r="C4702" i="6"/>
  <c r="C4701" i="6"/>
  <c r="C4700" i="6"/>
  <c r="C4699" i="6"/>
  <c r="C4698" i="6"/>
  <c r="C4697" i="6"/>
  <c r="C4696" i="6"/>
  <c r="C4695" i="6"/>
  <c r="C4694" i="6"/>
  <c r="C4693" i="6"/>
  <c r="C4692" i="6"/>
  <c r="C4691" i="6"/>
  <c r="C4690" i="6"/>
  <c r="C4689" i="6"/>
  <c r="C4688" i="6"/>
  <c r="C4687" i="6"/>
  <c r="C4686" i="6"/>
  <c r="C4685" i="6"/>
  <c r="C4684" i="6"/>
  <c r="C4683" i="6"/>
  <c r="C4682" i="6"/>
  <c r="C4681" i="6"/>
  <c r="C4680" i="6"/>
  <c r="C4679" i="6"/>
  <c r="C4678" i="6"/>
  <c r="C4677" i="6"/>
  <c r="C4676" i="6"/>
  <c r="C4675" i="6"/>
  <c r="C4674" i="6"/>
  <c r="C4673" i="6"/>
  <c r="C4672" i="6"/>
  <c r="C4671" i="6"/>
  <c r="C4670" i="6"/>
  <c r="C4669" i="6"/>
  <c r="C4668" i="6"/>
  <c r="C4667" i="6"/>
  <c r="C4666" i="6"/>
  <c r="C4665" i="6"/>
  <c r="C4664" i="6"/>
  <c r="C4663" i="6"/>
  <c r="C4662" i="6"/>
  <c r="C4661" i="6"/>
  <c r="C4660" i="6"/>
  <c r="C4659" i="6"/>
  <c r="C4658" i="6"/>
  <c r="C4657" i="6"/>
  <c r="C4656" i="6"/>
  <c r="C4655" i="6"/>
  <c r="C4654" i="6"/>
  <c r="C4653" i="6"/>
  <c r="C4652" i="6"/>
  <c r="C4651" i="6"/>
  <c r="C4650" i="6"/>
  <c r="C4649" i="6"/>
  <c r="C4648" i="6"/>
  <c r="C4647" i="6"/>
  <c r="C4646" i="6"/>
  <c r="C4645" i="6"/>
  <c r="C4644" i="6"/>
  <c r="C4643" i="6"/>
  <c r="C4642" i="6"/>
  <c r="C4641" i="6"/>
  <c r="C4640" i="6"/>
  <c r="C4639" i="6"/>
  <c r="C4638" i="6"/>
  <c r="C4637" i="6"/>
  <c r="C4636" i="6"/>
  <c r="C4635" i="6"/>
  <c r="C4634" i="6"/>
  <c r="C4633" i="6"/>
  <c r="C4632" i="6"/>
  <c r="C4631" i="6"/>
  <c r="C4630" i="6"/>
  <c r="C4629" i="6"/>
  <c r="C4628" i="6"/>
  <c r="C4627" i="6"/>
  <c r="C4626" i="6"/>
  <c r="C4625" i="6"/>
  <c r="C4624" i="6"/>
  <c r="C4623" i="6"/>
  <c r="C4622" i="6"/>
  <c r="C4621" i="6"/>
  <c r="C4620" i="6"/>
  <c r="C4619" i="6"/>
  <c r="C4618" i="6"/>
  <c r="C4617" i="6"/>
  <c r="C4616" i="6"/>
  <c r="C4615" i="6"/>
  <c r="C4614" i="6"/>
  <c r="C4613" i="6"/>
  <c r="C4612" i="6"/>
  <c r="C4611" i="6"/>
  <c r="C4610" i="6"/>
  <c r="C4609" i="6"/>
  <c r="C4608" i="6"/>
  <c r="C4607" i="6"/>
  <c r="C4606" i="6"/>
  <c r="C4605" i="6"/>
  <c r="C4604" i="6"/>
  <c r="C4603" i="6"/>
  <c r="C4602" i="6"/>
  <c r="C4601" i="6"/>
  <c r="C4600" i="6"/>
  <c r="C4599" i="6"/>
  <c r="C4598" i="6"/>
  <c r="C4597" i="6"/>
  <c r="C4596" i="6"/>
  <c r="C4595" i="6"/>
  <c r="C4594" i="6"/>
  <c r="C4593" i="6"/>
  <c r="C4592" i="6"/>
  <c r="C4591" i="6"/>
  <c r="C4590" i="6"/>
  <c r="C4589" i="6"/>
  <c r="C4588" i="6"/>
  <c r="C4587" i="6"/>
  <c r="C4586" i="6"/>
  <c r="C4585" i="6"/>
  <c r="C4584" i="6"/>
  <c r="C4583" i="6"/>
  <c r="C4582" i="6"/>
  <c r="C4581" i="6"/>
  <c r="C4580" i="6"/>
  <c r="C4579" i="6"/>
  <c r="C4578" i="6"/>
  <c r="C4577" i="6"/>
  <c r="C4576" i="6"/>
  <c r="C4575" i="6"/>
  <c r="C4574" i="6"/>
  <c r="C4573" i="6"/>
  <c r="C4572" i="6"/>
  <c r="C4571" i="6"/>
  <c r="C4570" i="6"/>
  <c r="C4569" i="6"/>
  <c r="C4568" i="6"/>
  <c r="C4567" i="6"/>
  <c r="C4566" i="6"/>
  <c r="C4565" i="6"/>
  <c r="C4564" i="6"/>
  <c r="C4563" i="6"/>
  <c r="C4562" i="6"/>
  <c r="C4561" i="6"/>
  <c r="C4560" i="6"/>
  <c r="C4559" i="6"/>
  <c r="C4558" i="6"/>
  <c r="C4557" i="6"/>
  <c r="C4556" i="6"/>
  <c r="C4555" i="6"/>
  <c r="C4554" i="6"/>
  <c r="C4553" i="6"/>
  <c r="C4552" i="6"/>
  <c r="C4551" i="6"/>
  <c r="C4550" i="6"/>
  <c r="C4549" i="6"/>
  <c r="C4548" i="6"/>
  <c r="C4547" i="6"/>
  <c r="C4546" i="6"/>
  <c r="C4545" i="6"/>
  <c r="C4544" i="6"/>
  <c r="C4543" i="6"/>
  <c r="C4542" i="6"/>
  <c r="C4541" i="6"/>
  <c r="C4540" i="6"/>
  <c r="C4539" i="6"/>
  <c r="C4538" i="6"/>
  <c r="C4537" i="6"/>
  <c r="C4536" i="6"/>
  <c r="C4535" i="6"/>
  <c r="C4534" i="6"/>
  <c r="C4533" i="6"/>
  <c r="C4532" i="6"/>
  <c r="C4531" i="6"/>
  <c r="C4530" i="6"/>
  <c r="C4529" i="6"/>
  <c r="C4528" i="6"/>
  <c r="C4527" i="6"/>
  <c r="C4526" i="6"/>
  <c r="C4525" i="6"/>
  <c r="C4524" i="6"/>
  <c r="C4523" i="6"/>
  <c r="C4522" i="6"/>
  <c r="C4521" i="6"/>
  <c r="C4520" i="6"/>
  <c r="C4519" i="6"/>
  <c r="C4518" i="6"/>
  <c r="C4517" i="6"/>
  <c r="C4516" i="6"/>
  <c r="C4515" i="6"/>
  <c r="C4514" i="6"/>
  <c r="C4513" i="6"/>
  <c r="C4512" i="6"/>
  <c r="C4511" i="6"/>
  <c r="C4510" i="6"/>
  <c r="C4509" i="6"/>
  <c r="C4508" i="6"/>
  <c r="C4507" i="6"/>
  <c r="C4506" i="6"/>
  <c r="C4505" i="6"/>
  <c r="C4504" i="6"/>
  <c r="C4503" i="6"/>
  <c r="C4502" i="6"/>
  <c r="C4501" i="6"/>
  <c r="C4500" i="6"/>
  <c r="C4499" i="6"/>
  <c r="C4498" i="6"/>
  <c r="C4497" i="6"/>
  <c r="C4496" i="6"/>
  <c r="C4495" i="6"/>
  <c r="C4494" i="6"/>
  <c r="C4493" i="6"/>
  <c r="C4492" i="6"/>
  <c r="C4491" i="6"/>
  <c r="C4490" i="6"/>
  <c r="C4489" i="6"/>
  <c r="C4488" i="6"/>
  <c r="C4487" i="6"/>
  <c r="C4486" i="6"/>
  <c r="C4485" i="6"/>
  <c r="C4484" i="6"/>
  <c r="C4483" i="6"/>
  <c r="C4482" i="6"/>
  <c r="C4481" i="6"/>
  <c r="C4480" i="6"/>
  <c r="C4479" i="6"/>
  <c r="C4478" i="6"/>
  <c r="C4477" i="6"/>
  <c r="C4476" i="6"/>
  <c r="C4475" i="6"/>
  <c r="C4474" i="6"/>
  <c r="C4473" i="6"/>
  <c r="C4472" i="6"/>
  <c r="C4471" i="6"/>
  <c r="C4470" i="6"/>
  <c r="C4469" i="6"/>
  <c r="C4468" i="6"/>
  <c r="C4467" i="6"/>
  <c r="C4466" i="6"/>
  <c r="C4465" i="6"/>
  <c r="C4464" i="6"/>
  <c r="C4463" i="6"/>
  <c r="C4462" i="6"/>
  <c r="C4461" i="6"/>
  <c r="C4460" i="6"/>
  <c r="C4459" i="6"/>
  <c r="C4458" i="6"/>
  <c r="C4457" i="6"/>
  <c r="C4456" i="6"/>
  <c r="C4455" i="6"/>
  <c r="C4454" i="6"/>
  <c r="C4453" i="6"/>
  <c r="C4452" i="6"/>
  <c r="C4451" i="6"/>
  <c r="C4450" i="6"/>
  <c r="C4449" i="6"/>
  <c r="C4448" i="6"/>
  <c r="C4447" i="6"/>
  <c r="C4446" i="6"/>
  <c r="C4445" i="6"/>
  <c r="C4444" i="6"/>
  <c r="C4443" i="6"/>
  <c r="C4442" i="6"/>
  <c r="C4441" i="6"/>
  <c r="C4440" i="6"/>
  <c r="C4439" i="6"/>
  <c r="C4438" i="6"/>
  <c r="C4437" i="6"/>
  <c r="C4436" i="6"/>
  <c r="C4435" i="6"/>
  <c r="C4434" i="6"/>
  <c r="C4433" i="6"/>
  <c r="C4432" i="6"/>
  <c r="C4431" i="6"/>
  <c r="C4430" i="6"/>
  <c r="C4429" i="6"/>
  <c r="C4428" i="6"/>
  <c r="C4427" i="6"/>
  <c r="C4426" i="6"/>
  <c r="C4425" i="6"/>
  <c r="C4424" i="6"/>
  <c r="C4423" i="6"/>
  <c r="C4422" i="6"/>
  <c r="C4421" i="6"/>
  <c r="C4420" i="6"/>
  <c r="C4419" i="6"/>
  <c r="C4418" i="6"/>
  <c r="C4417" i="6"/>
  <c r="C4416" i="6"/>
  <c r="C4415" i="6"/>
  <c r="C4414" i="6"/>
  <c r="C4413" i="6"/>
  <c r="C4412" i="6"/>
  <c r="C4411" i="6"/>
  <c r="C4410" i="6"/>
  <c r="C4409" i="6"/>
  <c r="C4408" i="6"/>
  <c r="C4407" i="6"/>
  <c r="C4406" i="6"/>
  <c r="C4405" i="6"/>
  <c r="C4404" i="6"/>
  <c r="C4403" i="6"/>
  <c r="C4402" i="6"/>
  <c r="C4401" i="6"/>
  <c r="C4400" i="6"/>
  <c r="C4399" i="6"/>
  <c r="C4398" i="6"/>
  <c r="C4397" i="6"/>
  <c r="C4396" i="6"/>
  <c r="C4395" i="6"/>
  <c r="C4394" i="6"/>
  <c r="C4393" i="6"/>
  <c r="C4392" i="6"/>
  <c r="C4391" i="6"/>
  <c r="C4390" i="6"/>
  <c r="C4389" i="6"/>
  <c r="C4388" i="6"/>
  <c r="C4387" i="6"/>
  <c r="C4386" i="6"/>
  <c r="C4385" i="6"/>
  <c r="C4384" i="6"/>
  <c r="C4383" i="6"/>
  <c r="C4382" i="6"/>
  <c r="C4381" i="6"/>
  <c r="C4380" i="6"/>
  <c r="C4379" i="6"/>
  <c r="C4378" i="6"/>
  <c r="C4377" i="6"/>
  <c r="C4376" i="6"/>
  <c r="C4375" i="6"/>
  <c r="C4374" i="6"/>
  <c r="C4373" i="6"/>
  <c r="C4372" i="6"/>
  <c r="C4371" i="6"/>
  <c r="C4370" i="6"/>
  <c r="C4369" i="6"/>
  <c r="C4368" i="6"/>
  <c r="C4367" i="6"/>
  <c r="C4366" i="6"/>
  <c r="C4365" i="6"/>
  <c r="C4364" i="6"/>
  <c r="C4363" i="6"/>
  <c r="C4362" i="6"/>
  <c r="C4361" i="6"/>
  <c r="C4360" i="6"/>
  <c r="C4359" i="6"/>
  <c r="C4358" i="6"/>
  <c r="C4357" i="6"/>
  <c r="C4356" i="6"/>
  <c r="C4355" i="6"/>
  <c r="C4354" i="6"/>
  <c r="C4353" i="6"/>
  <c r="C4352" i="6"/>
  <c r="C4351" i="6"/>
  <c r="C4350" i="6"/>
  <c r="C4349" i="6"/>
  <c r="C4348" i="6"/>
  <c r="C4347" i="6"/>
  <c r="C4346" i="6"/>
  <c r="C4345" i="6"/>
  <c r="C4344" i="6"/>
  <c r="C4343" i="6"/>
  <c r="C4342" i="6"/>
  <c r="C4341" i="6"/>
  <c r="C4340" i="6"/>
  <c r="C4339" i="6"/>
  <c r="C4338" i="6"/>
  <c r="C4337" i="6"/>
  <c r="C4336" i="6"/>
  <c r="C4335" i="6"/>
  <c r="C4334" i="6"/>
  <c r="C4333" i="6"/>
  <c r="C4332" i="6"/>
  <c r="C4331" i="6"/>
  <c r="C4330" i="6"/>
  <c r="C4329" i="6"/>
  <c r="C4328" i="6"/>
  <c r="C4327" i="6"/>
  <c r="C4326" i="6"/>
  <c r="C4325" i="6"/>
  <c r="C4324" i="6"/>
  <c r="C4323" i="6"/>
  <c r="C4322" i="6"/>
  <c r="C4321" i="6"/>
  <c r="C4320" i="6"/>
  <c r="C4319" i="6"/>
  <c r="C4318" i="6"/>
  <c r="C4317" i="6"/>
  <c r="C4316" i="6"/>
  <c r="C4315" i="6"/>
  <c r="C4314" i="6"/>
  <c r="C4313" i="6"/>
  <c r="C4312" i="6"/>
  <c r="C4311" i="6"/>
  <c r="C4310" i="6"/>
  <c r="C4309" i="6"/>
  <c r="C4308" i="6"/>
  <c r="C4307" i="6"/>
  <c r="C4306" i="6"/>
  <c r="C4305" i="6"/>
  <c r="C4304" i="6"/>
  <c r="C4303" i="6"/>
  <c r="C4302" i="6"/>
  <c r="C4301" i="6"/>
  <c r="C4300" i="6"/>
  <c r="C4299" i="6"/>
  <c r="C4298" i="6"/>
  <c r="C4297" i="6"/>
  <c r="C4296" i="6"/>
  <c r="C4295" i="6"/>
  <c r="C4294" i="6"/>
  <c r="C4293" i="6"/>
  <c r="C4292" i="6"/>
  <c r="C4291" i="6"/>
  <c r="C4290" i="6"/>
  <c r="C4289" i="6"/>
  <c r="C4288" i="6"/>
  <c r="C4287" i="6"/>
  <c r="C4286" i="6"/>
  <c r="C4285" i="6"/>
  <c r="C4284" i="6"/>
  <c r="C4283" i="6"/>
  <c r="C4282" i="6"/>
  <c r="C4281" i="6"/>
  <c r="C4280" i="6"/>
  <c r="C4279" i="6"/>
  <c r="C4278" i="6"/>
  <c r="C4277" i="6"/>
  <c r="C4276" i="6"/>
  <c r="C4275" i="6"/>
  <c r="C4274" i="6"/>
  <c r="C4273" i="6"/>
  <c r="C4272" i="6"/>
  <c r="C4271" i="6"/>
  <c r="C4270" i="6"/>
  <c r="C4269" i="6"/>
  <c r="C4268" i="6"/>
  <c r="C4267" i="6"/>
  <c r="C4266" i="6"/>
  <c r="C4265" i="6"/>
  <c r="C4264" i="6"/>
  <c r="C4263" i="6"/>
  <c r="C4262" i="6"/>
  <c r="C4261" i="6"/>
  <c r="C4260" i="6"/>
  <c r="C4259" i="6"/>
  <c r="C4258" i="6"/>
  <c r="C4257" i="6"/>
  <c r="C4256" i="6"/>
  <c r="C4255" i="6"/>
  <c r="C4254" i="6"/>
  <c r="C4253" i="6"/>
  <c r="C4252" i="6"/>
  <c r="C4251" i="6"/>
  <c r="C4250" i="6"/>
  <c r="C4249" i="6"/>
  <c r="C4248" i="6"/>
  <c r="C4247" i="6"/>
  <c r="C4246" i="6"/>
  <c r="C4245" i="6"/>
  <c r="C4244" i="6"/>
  <c r="C4243" i="6"/>
  <c r="C4242" i="6"/>
  <c r="C4241" i="6"/>
  <c r="C4240" i="6"/>
  <c r="C4239" i="6"/>
  <c r="C4238" i="6"/>
  <c r="C4237" i="6"/>
  <c r="C4236" i="6"/>
  <c r="C4235" i="6"/>
  <c r="C4234" i="6"/>
  <c r="C4233" i="6"/>
  <c r="C4232" i="6"/>
  <c r="C4231" i="6"/>
  <c r="C4230" i="6"/>
  <c r="C4229" i="6"/>
  <c r="C4228" i="6"/>
  <c r="C4227" i="6"/>
  <c r="C4226" i="6"/>
  <c r="C4225" i="6"/>
  <c r="C4224" i="6"/>
  <c r="C4223" i="6"/>
  <c r="C4222" i="6"/>
  <c r="C4221" i="6"/>
  <c r="C4220" i="6"/>
  <c r="C4219" i="6"/>
  <c r="C4218" i="6"/>
  <c r="C4217" i="6"/>
  <c r="C4216" i="6"/>
  <c r="C4215" i="6"/>
  <c r="C4214" i="6"/>
  <c r="C4213" i="6"/>
  <c r="C4212" i="6"/>
  <c r="C4211" i="6"/>
  <c r="C4210" i="6"/>
  <c r="C4209" i="6"/>
  <c r="C4208" i="6"/>
  <c r="C4207" i="6"/>
  <c r="C4206" i="6"/>
  <c r="C4205" i="6"/>
  <c r="C4204" i="6"/>
  <c r="C4203" i="6"/>
  <c r="C4202" i="6"/>
  <c r="C4201" i="6"/>
  <c r="C4200" i="6"/>
  <c r="C4199" i="6"/>
  <c r="C4198" i="6"/>
  <c r="C4197" i="6"/>
  <c r="C4196" i="6"/>
  <c r="C4195" i="6"/>
  <c r="C4194" i="6"/>
  <c r="C4193" i="6"/>
  <c r="C4192" i="6"/>
  <c r="C4191" i="6"/>
  <c r="C4190" i="6"/>
  <c r="C4189" i="6"/>
  <c r="C4188" i="6"/>
  <c r="C4187" i="6"/>
  <c r="C4186" i="6"/>
  <c r="C4185" i="6"/>
  <c r="C4184" i="6"/>
  <c r="C4183" i="6"/>
  <c r="C4182" i="6"/>
  <c r="C4181" i="6"/>
  <c r="C4180" i="6"/>
  <c r="C4179" i="6"/>
  <c r="C4178" i="6"/>
  <c r="C4177" i="6"/>
  <c r="C4176" i="6"/>
  <c r="C4175" i="6"/>
  <c r="C4174" i="6"/>
  <c r="C4173" i="6"/>
  <c r="C4172" i="6"/>
  <c r="C4171" i="6"/>
  <c r="C4170" i="6"/>
  <c r="C4169" i="6"/>
  <c r="C4168" i="6"/>
  <c r="C4167" i="6"/>
  <c r="C4166" i="6"/>
  <c r="C4165" i="6"/>
  <c r="C4164" i="6"/>
  <c r="C4163" i="6"/>
  <c r="C4162" i="6"/>
  <c r="C4161" i="6"/>
  <c r="C4160" i="6"/>
  <c r="C4159" i="6"/>
  <c r="C4158" i="6"/>
  <c r="C4157" i="6"/>
  <c r="C4156" i="6"/>
  <c r="C4155" i="6"/>
  <c r="C4154" i="6"/>
  <c r="C4153" i="6"/>
  <c r="C4152" i="6"/>
  <c r="C4151" i="6"/>
  <c r="C4150" i="6"/>
  <c r="C4149" i="6"/>
  <c r="C4148" i="6"/>
  <c r="C4147" i="6"/>
  <c r="C4146" i="6"/>
  <c r="C4145" i="6"/>
  <c r="C4144" i="6"/>
  <c r="C4143" i="6"/>
  <c r="C4142" i="6"/>
  <c r="C4141" i="6"/>
  <c r="C4140" i="6"/>
  <c r="C4139" i="6"/>
  <c r="C4138" i="6"/>
  <c r="C4137" i="6"/>
  <c r="C4136" i="6"/>
  <c r="C4135" i="6"/>
  <c r="C4134" i="6"/>
  <c r="C4133" i="6"/>
  <c r="C4132" i="6"/>
  <c r="C4131" i="6"/>
  <c r="C4130" i="6"/>
  <c r="C4129" i="6"/>
  <c r="C4128" i="6"/>
  <c r="C4127" i="6"/>
  <c r="C4126" i="6"/>
  <c r="C4125" i="6"/>
  <c r="C4124" i="6"/>
  <c r="C4123" i="6"/>
  <c r="C4122" i="6"/>
  <c r="C4121" i="6"/>
  <c r="C4120" i="6"/>
  <c r="C4119" i="6"/>
  <c r="C4118" i="6"/>
  <c r="C4117" i="6"/>
  <c r="C4116" i="6"/>
  <c r="C4115" i="6"/>
  <c r="C4114" i="6"/>
  <c r="C4113" i="6"/>
  <c r="C4112" i="6"/>
  <c r="C4111" i="6"/>
  <c r="C4110" i="6"/>
  <c r="C4109" i="6"/>
  <c r="C4108" i="6"/>
  <c r="C4107" i="6"/>
  <c r="C4106" i="6"/>
  <c r="C4105" i="6"/>
  <c r="C4104" i="6"/>
  <c r="C4103" i="6"/>
  <c r="C4102" i="6"/>
  <c r="C4101" i="6"/>
  <c r="C4100" i="6"/>
  <c r="C4099" i="6"/>
  <c r="C4098" i="6"/>
  <c r="C4097" i="6"/>
  <c r="C4096" i="6"/>
  <c r="C4095" i="6"/>
  <c r="C4094" i="6"/>
  <c r="C4093" i="6"/>
  <c r="C4092" i="6"/>
  <c r="C4091" i="6"/>
  <c r="C4090" i="6"/>
  <c r="C4089" i="6"/>
  <c r="C4088" i="6"/>
  <c r="C4087" i="6"/>
  <c r="C4086" i="6"/>
  <c r="C4085" i="6"/>
  <c r="C4084" i="6"/>
  <c r="C4083" i="6"/>
  <c r="C4082" i="6"/>
  <c r="C4081" i="6"/>
  <c r="C4080" i="6"/>
  <c r="C4079" i="6"/>
  <c r="C4078" i="6"/>
  <c r="C4077" i="6"/>
  <c r="C4076" i="6"/>
  <c r="C4075" i="6"/>
  <c r="C4074" i="6"/>
  <c r="C4073" i="6"/>
  <c r="C4072" i="6"/>
  <c r="C4071" i="6"/>
  <c r="C4070" i="6"/>
  <c r="C4069" i="6"/>
  <c r="C4068" i="6"/>
  <c r="C4067" i="6"/>
  <c r="C4066" i="6"/>
  <c r="C4065" i="6"/>
  <c r="C4064" i="6"/>
  <c r="C4063" i="6"/>
  <c r="C4062" i="6"/>
  <c r="C4061" i="6"/>
  <c r="C4060" i="6"/>
  <c r="C4059" i="6"/>
  <c r="C4058" i="6"/>
  <c r="C4057" i="6"/>
  <c r="C4056" i="6"/>
  <c r="C4055" i="6"/>
  <c r="C4054" i="6"/>
  <c r="C4053" i="6"/>
  <c r="C4052" i="6"/>
  <c r="C4051" i="6"/>
  <c r="C4050" i="6"/>
  <c r="C4049" i="6"/>
  <c r="C4048" i="6"/>
  <c r="C4047" i="6"/>
  <c r="C4046" i="6"/>
  <c r="C4045" i="6"/>
  <c r="C4044" i="6"/>
  <c r="C4043" i="6"/>
  <c r="C4042" i="6"/>
  <c r="C4041" i="6"/>
  <c r="C4040" i="6"/>
  <c r="C4039" i="6"/>
  <c r="C4038" i="6"/>
  <c r="C4037" i="6"/>
  <c r="C4036" i="6"/>
  <c r="C4035" i="6"/>
  <c r="C4034" i="6"/>
  <c r="C4033" i="6"/>
  <c r="C4032" i="6"/>
  <c r="C4031" i="6"/>
  <c r="C4030" i="6"/>
  <c r="C4029" i="6"/>
  <c r="C4028" i="6"/>
  <c r="C4027" i="6"/>
  <c r="C4026" i="6"/>
  <c r="C4025" i="6"/>
  <c r="C4024" i="6"/>
  <c r="C4023" i="6"/>
  <c r="C4022" i="6"/>
  <c r="C4021" i="6"/>
  <c r="C4020" i="6"/>
  <c r="C4019" i="6"/>
  <c r="C4018" i="6"/>
  <c r="C4017" i="6"/>
  <c r="C4016" i="6"/>
  <c r="C4015" i="6"/>
  <c r="C4014" i="6"/>
  <c r="C4013" i="6"/>
  <c r="C4012" i="6"/>
  <c r="C4011" i="6"/>
  <c r="C4010" i="6"/>
  <c r="C4009" i="6"/>
  <c r="C4008" i="6"/>
  <c r="C4007" i="6"/>
  <c r="C4006" i="6"/>
  <c r="C4005" i="6"/>
  <c r="C4004" i="6"/>
  <c r="C4003" i="6"/>
  <c r="C4002" i="6"/>
  <c r="C4001" i="6"/>
  <c r="C4000" i="6"/>
  <c r="C3999" i="6"/>
  <c r="C3998" i="6"/>
  <c r="C3997" i="6"/>
  <c r="C3996" i="6"/>
  <c r="C3995" i="6"/>
  <c r="C3994" i="6"/>
  <c r="C3993" i="6"/>
  <c r="C3992" i="6"/>
  <c r="C3991" i="6"/>
  <c r="C3990" i="6"/>
  <c r="C3989" i="6"/>
  <c r="C3988" i="6"/>
  <c r="C3987" i="6"/>
  <c r="C3986" i="6"/>
  <c r="C3985" i="6"/>
  <c r="C3984" i="6"/>
  <c r="C3983" i="6"/>
  <c r="C3982" i="6"/>
  <c r="C3981" i="6"/>
  <c r="C3980" i="6"/>
  <c r="C3979" i="6"/>
  <c r="C3978" i="6"/>
  <c r="C3977" i="6"/>
  <c r="C3976" i="6"/>
  <c r="C3975" i="6"/>
  <c r="C3974" i="6"/>
  <c r="C3973" i="6"/>
  <c r="C3972" i="6"/>
  <c r="C3971" i="6"/>
  <c r="C3970" i="6"/>
  <c r="C3969" i="6"/>
  <c r="C3968" i="6"/>
  <c r="C3967" i="6"/>
  <c r="C3966" i="6"/>
  <c r="C3965" i="6"/>
  <c r="C3964" i="6"/>
  <c r="C3963" i="6"/>
  <c r="C3962" i="6"/>
  <c r="C3961" i="6"/>
  <c r="C3960" i="6"/>
  <c r="C3959" i="6"/>
  <c r="C3958" i="6"/>
  <c r="C3957" i="6"/>
  <c r="C3956" i="6"/>
  <c r="C3955" i="6"/>
  <c r="C3954" i="6"/>
  <c r="C3953" i="6"/>
  <c r="C3952" i="6"/>
  <c r="C3951" i="6"/>
  <c r="C3950" i="6"/>
  <c r="C3949" i="6"/>
  <c r="C3948" i="6"/>
  <c r="C3947" i="6"/>
  <c r="C3946" i="6"/>
  <c r="C3945" i="6"/>
  <c r="C3944" i="6"/>
  <c r="C3943" i="6"/>
  <c r="C3942" i="6"/>
  <c r="C3941" i="6"/>
  <c r="C3940" i="6"/>
  <c r="C3939" i="6"/>
  <c r="C3938" i="6"/>
  <c r="C3937" i="6"/>
  <c r="C3936" i="6"/>
  <c r="C3935" i="6"/>
  <c r="C3934" i="6"/>
  <c r="C3933" i="6"/>
  <c r="C3932" i="6"/>
  <c r="C3931" i="6"/>
  <c r="C3930" i="6"/>
  <c r="C3929" i="6"/>
  <c r="C3928" i="6"/>
  <c r="C3927" i="6"/>
  <c r="C3926" i="6"/>
  <c r="C3925" i="6"/>
  <c r="C3924" i="6"/>
  <c r="C3923" i="6"/>
  <c r="C3922" i="6"/>
  <c r="C3921" i="6"/>
  <c r="C3920" i="6"/>
  <c r="C3919" i="6"/>
  <c r="C3918" i="6"/>
  <c r="C3917" i="6"/>
  <c r="C3916" i="6"/>
  <c r="C3915" i="6"/>
  <c r="C3914" i="6"/>
  <c r="C3913" i="6"/>
  <c r="C3912" i="6"/>
  <c r="C3911" i="6"/>
  <c r="C3910" i="6"/>
  <c r="C3909" i="6"/>
  <c r="C3908" i="6"/>
  <c r="C3907" i="6"/>
  <c r="C3906" i="6"/>
  <c r="C3905" i="6"/>
  <c r="C3904" i="6"/>
  <c r="C3903" i="6"/>
  <c r="C3902" i="6"/>
  <c r="C3901" i="6"/>
  <c r="C3900" i="6"/>
  <c r="C3899" i="6"/>
  <c r="C3898" i="6"/>
  <c r="C3897" i="6"/>
  <c r="C3896" i="6"/>
  <c r="C3895" i="6"/>
  <c r="C3894" i="6"/>
  <c r="C3893" i="6"/>
  <c r="C3892" i="6"/>
  <c r="C3891" i="6"/>
  <c r="C3890" i="6"/>
  <c r="C3889" i="6"/>
  <c r="C3888" i="6"/>
  <c r="C3887" i="6"/>
  <c r="C3886" i="6"/>
  <c r="C3885" i="6"/>
  <c r="C3884" i="6"/>
  <c r="C3883" i="6"/>
  <c r="C3882" i="6"/>
  <c r="C3881" i="6"/>
  <c r="C3880" i="6"/>
  <c r="C3879" i="6"/>
  <c r="C3878" i="6"/>
  <c r="C3877" i="6"/>
  <c r="C3876" i="6"/>
  <c r="C3875" i="6"/>
  <c r="C3874" i="6"/>
  <c r="C3873" i="6"/>
  <c r="C3872" i="6"/>
  <c r="C3871" i="6"/>
  <c r="C3870" i="6"/>
  <c r="C3869" i="6"/>
  <c r="C3868" i="6"/>
  <c r="C3867" i="6"/>
  <c r="C3866" i="6"/>
  <c r="C3865" i="6"/>
  <c r="C3864" i="6"/>
  <c r="C3863" i="6"/>
  <c r="C3862" i="6"/>
  <c r="C3861" i="6"/>
  <c r="C3860" i="6"/>
  <c r="C3859" i="6"/>
  <c r="C3858" i="6"/>
  <c r="C3857" i="6"/>
  <c r="C3856" i="6"/>
  <c r="C3855" i="6"/>
  <c r="C3854" i="6"/>
  <c r="C3853" i="6"/>
  <c r="C3852" i="6"/>
  <c r="C3851" i="6"/>
  <c r="C3850" i="6"/>
  <c r="C3849" i="6"/>
  <c r="C3848" i="6"/>
  <c r="C3847" i="6"/>
  <c r="C3846" i="6"/>
  <c r="C3845" i="6"/>
  <c r="C3844" i="6"/>
  <c r="C3843" i="6"/>
  <c r="C3842" i="6"/>
  <c r="C3841" i="6"/>
  <c r="C3840" i="6"/>
  <c r="C3839" i="6"/>
  <c r="C3838" i="6"/>
  <c r="C3837" i="6"/>
  <c r="C3836" i="6"/>
  <c r="C3835" i="6"/>
  <c r="C3834" i="6"/>
  <c r="C3833" i="6"/>
  <c r="C3832" i="6"/>
  <c r="C3831" i="6"/>
  <c r="C3830" i="6"/>
  <c r="C3829" i="6"/>
  <c r="C3828" i="6"/>
  <c r="C3827" i="6"/>
  <c r="C3826" i="6"/>
  <c r="C3825" i="6"/>
  <c r="C3824" i="6"/>
  <c r="C3823" i="6"/>
  <c r="C3822" i="6"/>
  <c r="C3821" i="6"/>
  <c r="C3820" i="6"/>
  <c r="C3819" i="6"/>
  <c r="C3818" i="6"/>
  <c r="C3817" i="6"/>
  <c r="C3816" i="6"/>
  <c r="C3815" i="6"/>
  <c r="C3814" i="6"/>
  <c r="C3813" i="6"/>
  <c r="C3812" i="6"/>
  <c r="C3811" i="6"/>
  <c r="C3810" i="6"/>
  <c r="C3809" i="6"/>
  <c r="C3808" i="6"/>
  <c r="C3807" i="6"/>
  <c r="C3806" i="6"/>
  <c r="C3805" i="6"/>
  <c r="C3804" i="6"/>
  <c r="C3803" i="6"/>
  <c r="C3802" i="6"/>
  <c r="C3801" i="6"/>
  <c r="C3800" i="6"/>
  <c r="C3799" i="6"/>
  <c r="C3798" i="6"/>
  <c r="C3797" i="6"/>
  <c r="C3796" i="6"/>
  <c r="C3795" i="6"/>
  <c r="C3794" i="6"/>
  <c r="C3793" i="6"/>
  <c r="C3792" i="6"/>
  <c r="C3791" i="6"/>
  <c r="C3790" i="6"/>
  <c r="C3789" i="6"/>
  <c r="C3788" i="6"/>
  <c r="C3787" i="6"/>
  <c r="C3786" i="6"/>
  <c r="C3785" i="6"/>
  <c r="C3784" i="6"/>
  <c r="C3783" i="6"/>
  <c r="C3782" i="6"/>
  <c r="C3781" i="6"/>
  <c r="C3780" i="6"/>
  <c r="C3779" i="6"/>
  <c r="C3778" i="6"/>
  <c r="C3777" i="6"/>
  <c r="C3776" i="6"/>
  <c r="C3775" i="6"/>
  <c r="C3774" i="6"/>
  <c r="C3773" i="6"/>
  <c r="C3772" i="6"/>
  <c r="C3771" i="6"/>
  <c r="C3770" i="6"/>
  <c r="C3769" i="6"/>
  <c r="C3768" i="6"/>
  <c r="C3767" i="6"/>
  <c r="C3766" i="6"/>
  <c r="C3765" i="6"/>
  <c r="C3764" i="6"/>
  <c r="C3763" i="6"/>
  <c r="C3762" i="6"/>
  <c r="C3761" i="6"/>
  <c r="C3760" i="6"/>
  <c r="C3759" i="6"/>
  <c r="C3758" i="6"/>
  <c r="C3757" i="6"/>
  <c r="C3756" i="6"/>
  <c r="C3755" i="6"/>
  <c r="C3754" i="6"/>
  <c r="C3753" i="6"/>
  <c r="C3752" i="6"/>
  <c r="C3751" i="6"/>
  <c r="C3750" i="6"/>
  <c r="C3749" i="6"/>
  <c r="C3748" i="6"/>
  <c r="C3747" i="6"/>
  <c r="C3746" i="6"/>
  <c r="C3745" i="6"/>
  <c r="C3744" i="6"/>
  <c r="C3743" i="6"/>
  <c r="C3742" i="6"/>
  <c r="C3741" i="6"/>
  <c r="C3740" i="6"/>
  <c r="C3739" i="6"/>
  <c r="C3738" i="6"/>
  <c r="C3737" i="6"/>
  <c r="C3736" i="6"/>
  <c r="C3735" i="6"/>
  <c r="C3734" i="6"/>
  <c r="C3733" i="6"/>
  <c r="C3732" i="6"/>
  <c r="C3731" i="6"/>
  <c r="C3730" i="6"/>
  <c r="C3729" i="6"/>
  <c r="C3728" i="6"/>
  <c r="C3727" i="6"/>
  <c r="C3726" i="6"/>
  <c r="C3725" i="6"/>
  <c r="C3724" i="6"/>
  <c r="C3723" i="6"/>
  <c r="C3722" i="6"/>
  <c r="C3721" i="6"/>
  <c r="C3720" i="6"/>
  <c r="C3719" i="6"/>
  <c r="C3718" i="6"/>
  <c r="C3717" i="6"/>
  <c r="C3716" i="6"/>
  <c r="C3715" i="6"/>
  <c r="C3714" i="6"/>
  <c r="C3713" i="6"/>
  <c r="C3712" i="6"/>
  <c r="C3711" i="6"/>
  <c r="C3710" i="6"/>
  <c r="C3709" i="6"/>
  <c r="C3708" i="6"/>
  <c r="C3707" i="6"/>
  <c r="C3706" i="6"/>
  <c r="C3705" i="6"/>
  <c r="C3704" i="6"/>
  <c r="C3703" i="6"/>
  <c r="C3702" i="6"/>
  <c r="C3701" i="6"/>
  <c r="C3700" i="6"/>
  <c r="C3699" i="6"/>
  <c r="C3698" i="6"/>
  <c r="C3697" i="6"/>
  <c r="C3696" i="6"/>
  <c r="C3695" i="6"/>
  <c r="C3694" i="6"/>
  <c r="C3693" i="6"/>
  <c r="C3692" i="6"/>
  <c r="C3691" i="6"/>
  <c r="C3690" i="6"/>
  <c r="C3689" i="6"/>
  <c r="C3688" i="6"/>
  <c r="C3687" i="6"/>
  <c r="C3686" i="6"/>
  <c r="C3685" i="6"/>
  <c r="C3684" i="6"/>
  <c r="C3683" i="6"/>
  <c r="C3682" i="6"/>
  <c r="C3681" i="6"/>
  <c r="C3680" i="6"/>
  <c r="C3679" i="6"/>
  <c r="C3678" i="6"/>
  <c r="C3677" i="6"/>
  <c r="C3676" i="6"/>
  <c r="C3675" i="6"/>
  <c r="C3674" i="6"/>
  <c r="C3673" i="6"/>
  <c r="C3672" i="6"/>
  <c r="C3671" i="6"/>
  <c r="C3670" i="6"/>
  <c r="C3669" i="6"/>
  <c r="C3668" i="6"/>
  <c r="C3667" i="6"/>
  <c r="C3666" i="6"/>
  <c r="C3665" i="6"/>
  <c r="C3664" i="6"/>
  <c r="C3663" i="6"/>
  <c r="C3662" i="6"/>
  <c r="C3661" i="6"/>
  <c r="C3660" i="6"/>
  <c r="C3659" i="6"/>
  <c r="C3658" i="6"/>
  <c r="C3657" i="6"/>
  <c r="C3656" i="6"/>
  <c r="C3655" i="6"/>
  <c r="C3654" i="6"/>
  <c r="C3653" i="6"/>
  <c r="C3652" i="6"/>
  <c r="C3651" i="6"/>
  <c r="C3650" i="6"/>
  <c r="C3649" i="6"/>
  <c r="C3648" i="6"/>
  <c r="C3647" i="6"/>
  <c r="C3646" i="6"/>
  <c r="C3645" i="6"/>
  <c r="C3644" i="6"/>
  <c r="C3643" i="6"/>
  <c r="C3642" i="6"/>
  <c r="C3641" i="6"/>
  <c r="C3640" i="6"/>
  <c r="C3639" i="6"/>
  <c r="C3638" i="6"/>
  <c r="C3637" i="6"/>
  <c r="C3636" i="6"/>
  <c r="C3635" i="6"/>
  <c r="C3634" i="6"/>
  <c r="C3633" i="6"/>
  <c r="C3632" i="6"/>
  <c r="C3631" i="6"/>
  <c r="C3630" i="6"/>
  <c r="C3629" i="6"/>
  <c r="C3628" i="6"/>
  <c r="C3627" i="6"/>
  <c r="C3626" i="6"/>
  <c r="C3625" i="6"/>
  <c r="C3624" i="6"/>
  <c r="C3623" i="6"/>
  <c r="C3622" i="6"/>
  <c r="C3621" i="6"/>
  <c r="C3620" i="6"/>
  <c r="C3619" i="6"/>
  <c r="C3618" i="6"/>
  <c r="C3617" i="6"/>
  <c r="C3616" i="6"/>
  <c r="C3615" i="6"/>
  <c r="C3614" i="6"/>
  <c r="C3613" i="6"/>
  <c r="C3612" i="6"/>
  <c r="C3611" i="6"/>
  <c r="C3610" i="6"/>
  <c r="C3609" i="6"/>
  <c r="C3608" i="6"/>
  <c r="C3607" i="6"/>
  <c r="C3606" i="6"/>
  <c r="C3605" i="6"/>
  <c r="C3604" i="6"/>
  <c r="C3603" i="6"/>
  <c r="C3602" i="6"/>
  <c r="C3601" i="6"/>
  <c r="C3600" i="6"/>
  <c r="C3599" i="6"/>
  <c r="C3598" i="6"/>
  <c r="C3597" i="6"/>
  <c r="C3596" i="6"/>
  <c r="C3595" i="6"/>
  <c r="C3594" i="6"/>
  <c r="C3593" i="6"/>
  <c r="C3592" i="6"/>
  <c r="C3591" i="6"/>
  <c r="C3590" i="6"/>
  <c r="C3589" i="6"/>
  <c r="C3588" i="6"/>
  <c r="C3587" i="6"/>
  <c r="C3586" i="6"/>
  <c r="C3585" i="6"/>
  <c r="C3584" i="6"/>
  <c r="C3583" i="6"/>
  <c r="C3582" i="6"/>
  <c r="C3581" i="6"/>
  <c r="C3580" i="6"/>
  <c r="C3579" i="6"/>
  <c r="C3578" i="6"/>
  <c r="C3577" i="6"/>
  <c r="C3576" i="6"/>
  <c r="C3575" i="6"/>
  <c r="C3574" i="6"/>
  <c r="C3573" i="6"/>
  <c r="C3572" i="6"/>
  <c r="C3571" i="6"/>
  <c r="C3570" i="6"/>
  <c r="C3569" i="6"/>
  <c r="C3568" i="6"/>
  <c r="C3567" i="6"/>
  <c r="C3566" i="6"/>
  <c r="C3565" i="6"/>
  <c r="C3564" i="6"/>
  <c r="C3563" i="6"/>
  <c r="C3562" i="6"/>
  <c r="C3561" i="6"/>
  <c r="C3560" i="6"/>
  <c r="C3559" i="6"/>
  <c r="C3558" i="6"/>
  <c r="C3557" i="6"/>
  <c r="C3556" i="6"/>
  <c r="C3555" i="6"/>
  <c r="C3554" i="6"/>
  <c r="C3553" i="6"/>
  <c r="C3552" i="6"/>
  <c r="C3551" i="6"/>
  <c r="C3550" i="6"/>
  <c r="C3549" i="6"/>
  <c r="C3548" i="6"/>
  <c r="C3547" i="6"/>
  <c r="C3546" i="6"/>
  <c r="C3545" i="6"/>
  <c r="C3544" i="6"/>
  <c r="C3543" i="6"/>
  <c r="C3542" i="6"/>
  <c r="C3541" i="6"/>
  <c r="C3540" i="6"/>
  <c r="C3539" i="6"/>
  <c r="C3538" i="6"/>
  <c r="C3537" i="6"/>
  <c r="C3536" i="6"/>
  <c r="C3535" i="6"/>
  <c r="C3534" i="6"/>
  <c r="C3533" i="6"/>
  <c r="C3532" i="6"/>
  <c r="C3531" i="6"/>
  <c r="C3530" i="6"/>
  <c r="C3529" i="6"/>
  <c r="C3528" i="6"/>
  <c r="C3527" i="6"/>
  <c r="C3526" i="6"/>
  <c r="C3525" i="6"/>
  <c r="C3524" i="6"/>
  <c r="C3523" i="6"/>
  <c r="C3522" i="6"/>
  <c r="C3521" i="6"/>
  <c r="C3520" i="6"/>
  <c r="C3519" i="6"/>
  <c r="C3518" i="6"/>
  <c r="C3517" i="6"/>
  <c r="C3516" i="6"/>
  <c r="C3515" i="6"/>
  <c r="C3514" i="6"/>
  <c r="C3513" i="6"/>
  <c r="C3512" i="6"/>
  <c r="C3511" i="6"/>
  <c r="C3510" i="6"/>
  <c r="C3509" i="6"/>
  <c r="C3508" i="6"/>
  <c r="C3507" i="6"/>
  <c r="C3506" i="6"/>
  <c r="C3505" i="6"/>
  <c r="C3504" i="6"/>
  <c r="C3503" i="6"/>
  <c r="C3502" i="6"/>
  <c r="C3501" i="6"/>
  <c r="C3500" i="6"/>
  <c r="C3499" i="6"/>
  <c r="C3498" i="6"/>
  <c r="C3497" i="6"/>
  <c r="C3496" i="6"/>
  <c r="C3495" i="6"/>
  <c r="C3494" i="6"/>
  <c r="C3493" i="6"/>
  <c r="C3492" i="6"/>
  <c r="C3491" i="6"/>
  <c r="C3490" i="6"/>
  <c r="C3489" i="6"/>
  <c r="C3488" i="6"/>
  <c r="C3487" i="6"/>
  <c r="C3486" i="6"/>
  <c r="C3485" i="6"/>
  <c r="C3484" i="6"/>
  <c r="C3483" i="6"/>
  <c r="C3482" i="6"/>
  <c r="C3481" i="6"/>
  <c r="C3480" i="6"/>
  <c r="C3479" i="6"/>
  <c r="C3478" i="6"/>
  <c r="C3477" i="6"/>
  <c r="C3476" i="6"/>
  <c r="C3475" i="6"/>
  <c r="C3474" i="6"/>
  <c r="C3473" i="6"/>
  <c r="C3472" i="6"/>
  <c r="C3471" i="6"/>
  <c r="C3470" i="6"/>
  <c r="C3469" i="6"/>
  <c r="C3468" i="6"/>
  <c r="C3467" i="6"/>
  <c r="C3466" i="6"/>
  <c r="C3465" i="6"/>
  <c r="C3464" i="6"/>
  <c r="C3463" i="6"/>
  <c r="C3462" i="6"/>
  <c r="C3461" i="6"/>
  <c r="C3460" i="6"/>
  <c r="C3459" i="6"/>
  <c r="C3458" i="6"/>
  <c r="C3457" i="6"/>
  <c r="C3456" i="6"/>
  <c r="C3455" i="6"/>
  <c r="C3454" i="6"/>
  <c r="C3453" i="6"/>
  <c r="C3452" i="6"/>
  <c r="C3451" i="6"/>
  <c r="C3450" i="6"/>
  <c r="C3449" i="6"/>
  <c r="C3448" i="6"/>
  <c r="C3447" i="6"/>
  <c r="C3446" i="6"/>
  <c r="C3445" i="6"/>
  <c r="C3444" i="6"/>
  <c r="C3443" i="6"/>
  <c r="C3442" i="6"/>
  <c r="C3441" i="6"/>
  <c r="C3440" i="6"/>
  <c r="C3439" i="6"/>
  <c r="C3438" i="6"/>
  <c r="C3437" i="6"/>
  <c r="C3436" i="6"/>
  <c r="C3435" i="6"/>
  <c r="C3434" i="6"/>
  <c r="C3433" i="6"/>
  <c r="C3432" i="6"/>
  <c r="C3431" i="6"/>
  <c r="C3430" i="6"/>
  <c r="C3429" i="6"/>
  <c r="C3428" i="6"/>
  <c r="C3427" i="6"/>
  <c r="C3426" i="6"/>
  <c r="C3425" i="6"/>
  <c r="C3424" i="6"/>
  <c r="C3423" i="6"/>
  <c r="C3422" i="6"/>
  <c r="C3421" i="6"/>
  <c r="C3420" i="6"/>
  <c r="C3419" i="6"/>
  <c r="C3418" i="6"/>
  <c r="C3417" i="6"/>
  <c r="C3416" i="6"/>
  <c r="C3415" i="6"/>
  <c r="C3414" i="6"/>
  <c r="C3413" i="6"/>
  <c r="C3412" i="6"/>
  <c r="C3411" i="6"/>
  <c r="C3410" i="6"/>
  <c r="C3409" i="6"/>
  <c r="C3408" i="6"/>
  <c r="C3407" i="6"/>
  <c r="C3406" i="6"/>
  <c r="C3405" i="6"/>
  <c r="C3404" i="6"/>
  <c r="C3403" i="6"/>
  <c r="C3402" i="6"/>
  <c r="C3401" i="6"/>
  <c r="C3400" i="6"/>
  <c r="C3399" i="6"/>
  <c r="C3398" i="6"/>
  <c r="C3397" i="6"/>
  <c r="C3396" i="6"/>
  <c r="C3395" i="6"/>
  <c r="C3394" i="6"/>
  <c r="C3393" i="6"/>
  <c r="C3392" i="6"/>
  <c r="C3391" i="6"/>
  <c r="C3390" i="6"/>
  <c r="C3389" i="6"/>
  <c r="C3388" i="6"/>
  <c r="C3387" i="6"/>
  <c r="C3386" i="6"/>
  <c r="C3385" i="6"/>
  <c r="C3384" i="6"/>
  <c r="C3383" i="6"/>
  <c r="C3382" i="6"/>
  <c r="C3381" i="6"/>
  <c r="C3380" i="6"/>
  <c r="C3379" i="6"/>
  <c r="C3378" i="6"/>
  <c r="C3377" i="6"/>
  <c r="C3376" i="6"/>
  <c r="C3375" i="6"/>
  <c r="C3374" i="6"/>
  <c r="C3373" i="6"/>
  <c r="C3372" i="6"/>
  <c r="C3371" i="6"/>
  <c r="C3370" i="6"/>
  <c r="C3369" i="6"/>
  <c r="C3368" i="6"/>
  <c r="C3367" i="6"/>
  <c r="C3366" i="6"/>
  <c r="C3365" i="6"/>
  <c r="C3364" i="6"/>
  <c r="C3363" i="6"/>
  <c r="C3362" i="6"/>
  <c r="C3361" i="6"/>
  <c r="C3360" i="6"/>
  <c r="C3359" i="6"/>
  <c r="C3358" i="6"/>
  <c r="C3357" i="6"/>
  <c r="C3356" i="6"/>
  <c r="C3355" i="6"/>
  <c r="C3354" i="6"/>
  <c r="C3353" i="6"/>
  <c r="C3352" i="6"/>
  <c r="C3351" i="6"/>
  <c r="C3350" i="6"/>
  <c r="C3349" i="6"/>
  <c r="C3348" i="6"/>
  <c r="C3347" i="6"/>
  <c r="C3346" i="6"/>
  <c r="C3345" i="6"/>
  <c r="C3344" i="6"/>
  <c r="C3343" i="6"/>
  <c r="C3342" i="6"/>
  <c r="C3341" i="6"/>
  <c r="C3340" i="6"/>
  <c r="C3339" i="6"/>
  <c r="C3338" i="6"/>
  <c r="C3337" i="6"/>
  <c r="C3336" i="6"/>
  <c r="C3335" i="6"/>
  <c r="C3334" i="6"/>
  <c r="C3333" i="6"/>
  <c r="C3332" i="6"/>
  <c r="C3331" i="6"/>
  <c r="C3330" i="6"/>
  <c r="C3329" i="6"/>
  <c r="C3328" i="6"/>
  <c r="C3327" i="6"/>
  <c r="C3326" i="6"/>
  <c r="C3325" i="6"/>
  <c r="C3324" i="6"/>
  <c r="C3323" i="6"/>
  <c r="C3322" i="6"/>
  <c r="C3321" i="6"/>
  <c r="C3320" i="6"/>
  <c r="C3319" i="6"/>
  <c r="C3318" i="6"/>
  <c r="C3317" i="6"/>
  <c r="C3316" i="6"/>
  <c r="C3315" i="6"/>
  <c r="C3314" i="6"/>
  <c r="C3313" i="6"/>
  <c r="C3312" i="6"/>
  <c r="C3311" i="6"/>
  <c r="C3310" i="6"/>
  <c r="C3309" i="6"/>
  <c r="C3308" i="6"/>
  <c r="C3307" i="6"/>
  <c r="C3306" i="6"/>
  <c r="C3305" i="6"/>
  <c r="C3304" i="6"/>
  <c r="C3303" i="6"/>
  <c r="C3302" i="6"/>
  <c r="C3301" i="6"/>
  <c r="C3300" i="6"/>
  <c r="C3299" i="6"/>
  <c r="C3298" i="6"/>
  <c r="C3297" i="6"/>
  <c r="C3296" i="6"/>
  <c r="C3295" i="6"/>
  <c r="C3294" i="6"/>
  <c r="C3293" i="6"/>
  <c r="C3292" i="6"/>
  <c r="C3291" i="6"/>
  <c r="C3290" i="6"/>
  <c r="C3289" i="6"/>
  <c r="C3288" i="6"/>
  <c r="C3287" i="6"/>
  <c r="C3286" i="6"/>
  <c r="C3285" i="6"/>
  <c r="C3284" i="6"/>
  <c r="C3283" i="6"/>
  <c r="C3282" i="6"/>
  <c r="C3281" i="6"/>
  <c r="C3280" i="6"/>
  <c r="C3279" i="6"/>
  <c r="C3278" i="6"/>
  <c r="C3277" i="6"/>
  <c r="C3276" i="6"/>
  <c r="C3275" i="6"/>
  <c r="C3274" i="6"/>
  <c r="C3273" i="6"/>
  <c r="C3272" i="6"/>
  <c r="C3271" i="6"/>
  <c r="C3270" i="6"/>
  <c r="C3269" i="6"/>
  <c r="C3268" i="6"/>
  <c r="C3267" i="6"/>
  <c r="C3266" i="6"/>
  <c r="C3265" i="6"/>
  <c r="C3264" i="6"/>
  <c r="C3263" i="6"/>
  <c r="C3262" i="6"/>
  <c r="C3261" i="6"/>
  <c r="C3260" i="6"/>
  <c r="C3259" i="6"/>
  <c r="C3258" i="6"/>
  <c r="C3257" i="6"/>
  <c r="C3256" i="6"/>
  <c r="C3255" i="6"/>
  <c r="C3254" i="6"/>
  <c r="C3253" i="6"/>
  <c r="C3252" i="6"/>
  <c r="C3251" i="6"/>
  <c r="C3250" i="6"/>
  <c r="C3249" i="6"/>
  <c r="C3248" i="6"/>
  <c r="C3247" i="6"/>
  <c r="C3246" i="6"/>
  <c r="C3245" i="6"/>
  <c r="C3244" i="6"/>
  <c r="C3243" i="6"/>
  <c r="C3242" i="6"/>
  <c r="C3241" i="6"/>
  <c r="C3240" i="6"/>
  <c r="C3239" i="6"/>
  <c r="C3238" i="6"/>
  <c r="C3237" i="6"/>
  <c r="C3236" i="6"/>
  <c r="C3235" i="6"/>
  <c r="C3234" i="6"/>
  <c r="C3233" i="6"/>
  <c r="C3232" i="6"/>
  <c r="C3231" i="6"/>
  <c r="C3230" i="6"/>
  <c r="C3229" i="6"/>
  <c r="C3228" i="6"/>
  <c r="C3227" i="6"/>
  <c r="C3226" i="6"/>
  <c r="C3225" i="6"/>
  <c r="C3224" i="6"/>
  <c r="C3223" i="6"/>
  <c r="C3222" i="6"/>
  <c r="C3221" i="6"/>
  <c r="C3220" i="6"/>
  <c r="C3219" i="6"/>
  <c r="C3218" i="6"/>
  <c r="C3217" i="6"/>
  <c r="C3216" i="6"/>
  <c r="C3215" i="6"/>
  <c r="C3214" i="6"/>
  <c r="C3213" i="6"/>
  <c r="C3212" i="6"/>
  <c r="C3211" i="6"/>
  <c r="C3210" i="6"/>
  <c r="C3209" i="6"/>
  <c r="C3208" i="6"/>
  <c r="C3207" i="6"/>
  <c r="C3206" i="6"/>
  <c r="C3205" i="6"/>
  <c r="C3204" i="6"/>
  <c r="C3203" i="6"/>
  <c r="C3202" i="6"/>
  <c r="C3201" i="6"/>
  <c r="C3200" i="6"/>
  <c r="C3199" i="6"/>
  <c r="C3198" i="6"/>
  <c r="C3197" i="6"/>
  <c r="C3196" i="6"/>
  <c r="C3195" i="6"/>
  <c r="C3194" i="6"/>
  <c r="C3193" i="6"/>
  <c r="C3192" i="6"/>
  <c r="C3191" i="6"/>
  <c r="C3190" i="6"/>
  <c r="C3189" i="6"/>
  <c r="C3188" i="6"/>
  <c r="C3187" i="6"/>
  <c r="C3186" i="6"/>
  <c r="C3185" i="6"/>
  <c r="C3184" i="6"/>
  <c r="C3183" i="6"/>
  <c r="C3182" i="6"/>
  <c r="C3181" i="6"/>
  <c r="C3180" i="6"/>
  <c r="C3179" i="6"/>
  <c r="C3178" i="6"/>
  <c r="C3177" i="6"/>
  <c r="C3176" i="6"/>
  <c r="C3175" i="6"/>
  <c r="C3174" i="6"/>
  <c r="C3173" i="6"/>
  <c r="C3172" i="6"/>
  <c r="C3171" i="6"/>
  <c r="C3170" i="6"/>
  <c r="C3169" i="6"/>
  <c r="C3168" i="6"/>
  <c r="C3167" i="6"/>
  <c r="C3166" i="6"/>
  <c r="C3165" i="6"/>
  <c r="C3164" i="6"/>
  <c r="C3163" i="6"/>
  <c r="C3162" i="6"/>
  <c r="C3161" i="6"/>
  <c r="C3160" i="6"/>
  <c r="C3159" i="6"/>
  <c r="C3158" i="6"/>
  <c r="C3157" i="6"/>
  <c r="C3156" i="6"/>
  <c r="C3155" i="6"/>
  <c r="C3154" i="6"/>
  <c r="C3153" i="6"/>
  <c r="C3152" i="6"/>
  <c r="C3151" i="6"/>
  <c r="C3150" i="6"/>
  <c r="C3149" i="6"/>
  <c r="C3148" i="6"/>
  <c r="C3147" i="6"/>
  <c r="C3146" i="6"/>
  <c r="C3145" i="6"/>
  <c r="C3144" i="6"/>
  <c r="C3143" i="6"/>
  <c r="C3142" i="6"/>
  <c r="C3141" i="6"/>
  <c r="C3140" i="6"/>
  <c r="C3139" i="6"/>
  <c r="C3138" i="6"/>
  <c r="C3137" i="6"/>
  <c r="C3136" i="6"/>
  <c r="C3135" i="6"/>
  <c r="C3134" i="6"/>
  <c r="C3133" i="6"/>
  <c r="C3132" i="6"/>
  <c r="C3131" i="6"/>
  <c r="C3130" i="6"/>
  <c r="C3129" i="6"/>
  <c r="C3128" i="6"/>
  <c r="C3127" i="6"/>
  <c r="C3126" i="6"/>
  <c r="C3125" i="6"/>
  <c r="C3124" i="6"/>
  <c r="C3123" i="6"/>
  <c r="C3122" i="6"/>
  <c r="C3121" i="6"/>
  <c r="C3120" i="6"/>
  <c r="C3119" i="6"/>
  <c r="C3118" i="6"/>
  <c r="C3117" i="6"/>
  <c r="C3116" i="6"/>
  <c r="C3115" i="6"/>
  <c r="C3114" i="6"/>
  <c r="C3113" i="6"/>
  <c r="C3112" i="6"/>
  <c r="C3111" i="6"/>
  <c r="C3110" i="6"/>
  <c r="C3109" i="6"/>
  <c r="C3108" i="6"/>
  <c r="C3107" i="6"/>
  <c r="C3106" i="6"/>
  <c r="C3105" i="6"/>
  <c r="C3104" i="6"/>
  <c r="C3103" i="6"/>
  <c r="C3102" i="6"/>
  <c r="C3101" i="6"/>
  <c r="C3100" i="6"/>
  <c r="C3099" i="6"/>
  <c r="C3098" i="6"/>
  <c r="C3097" i="6"/>
  <c r="C3096" i="6"/>
  <c r="C3095" i="6"/>
  <c r="C3094" i="6"/>
  <c r="C3093" i="6"/>
  <c r="C3092" i="6"/>
  <c r="C3091" i="6"/>
  <c r="C3090" i="6"/>
  <c r="C3089" i="6"/>
  <c r="C3088" i="6"/>
  <c r="C3087" i="6"/>
  <c r="C3086" i="6"/>
  <c r="C3085" i="6"/>
  <c r="C3084" i="6"/>
  <c r="C3083" i="6"/>
  <c r="C3082" i="6"/>
  <c r="C3081" i="6"/>
  <c r="C3080" i="6"/>
  <c r="C3079" i="6"/>
  <c r="C3078" i="6"/>
  <c r="C3077" i="6"/>
  <c r="C3076" i="6"/>
  <c r="C3075" i="6"/>
  <c r="C3074" i="6"/>
  <c r="C3073" i="6"/>
  <c r="C3072" i="6"/>
  <c r="C3071" i="6"/>
  <c r="C3070" i="6"/>
  <c r="C3069" i="6"/>
  <c r="C3068" i="6"/>
  <c r="C3067" i="6"/>
  <c r="C3066" i="6"/>
  <c r="C3065" i="6"/>
  <c r="C3064" i="6"/>
  <c r="C3063" i="6"/>
  <c r="C3062" i="6"/>
  <c r="C3061" i="6"/>
  <c r="C3060" i="6"/>
  <c r="C3059" i="6"/>
  <c r="C3058" i="6"/>
  <c r="C3057" i="6"/>
  <c r="C3056" i="6"/>
  <c r="C3055" i="6"/>
  <c r="C3054" i="6"/>
  <c r="C3053" i="6"/>
  <c r="C3052" i="6"/>
  <c r="C3051" i="6"/>
  <c r="C3050" i="6"/>
  <c r="C3049" i="6"/>
  <c r="C3048" i="6"/>
  <c r="C3047" i="6"/>
  <c r="C3046" i="6"/>
  <c r="C3045" i="6"/>
  <c r="C3044" i="6"/>
  <c r="C3043" i="6"/>
  <c r="C3042" i="6"/>
  <c r="C3041" i="6"/>
  <c r="C3040" i="6"/>
  <c r="C3039" i="6"/>
  <c r="C3038" i="6"/>
  <c r="C3037" i="6"/>
  <c r="C3036" i="6"/>
  <c r="C3035" i="6"/>
  <c r="C3034" i="6"/>
  <c r="C3033" i="6"/>
  <c r="C3032" i="6"/>
  <c r="C3031" i="6"/>
  <c r="C3030" i="6"/>
  <c r="C3029" i="6"/>
  <c r="C3028" i="6"/>
  <c r="C3027" i="6"/>
  <c r="C3026" i="6"/>
  <c r="C3025" i="6"/>
  <c r="C3024" i="6"/>
  <c r="C3023" i="6"/>
  <c r="C3022" i="6"/>
  <c r="C3021" i="6"/>
  <c r="C3020" i="6"/>
  <c r="C3019" i="6"/>
  <c r="C3018" i="6"/>
  <c r="C3017" i="6"/>
  <c r="C3016" i="6"/>
  <c r="C3015" i="6"/>
  <c r="C3014" i="6"/>
  <c r="C3013" i="6"/>
  <c r="C3012" i="6"/>
  <c r="C3011" i="6"/>
  <c r="C3010" i="6"/>
  <c r="C3009" i="6"/>
  <c r="C3008" i="6"/>
  <c r="C3007" i="6"/>
  <c r="C3006" i="6"/>
  <c r="C3005" i="6"/>
  <c r="C3004" i="6"/>
  <c r="C3003" i="6"/>
  <c r="C3002" i="6"/>
  <c r="C3001" i="6"/>
  <c r="C3000" i="6"/>
  <c r="C2999" i="6"/>
  <c r="C2998" i="6"/>
  <c r="C2997" i="6"/>
  <c r="C2996" i="6"/>
  <c r="C2995" i="6"/>
  <c r="C2994" i="6"/>
  <c r="C2993" i="6"/>
  <c r="C2992" i="6"/>
  <c r="C2991" i="6"/>
  <c r="C2990" i="6"/>
  <c r="C2989" i="6"/>
  <c r="C2988" i="6"/>
  <c r="C2987" i="6"/>
  <c r="C2986" i="6"/>
  <c r="C2985" i="6"/>
  <c r="C2984" i="6"/>
  <c r="C2983" i="6"/>
  <c r="C2982" i="6"/>
  <c r="C2981" i="6"/>
  <c r="C2980" i="6"/>
  <c r="C2979" i="6"/>
  <c r="C2978" i="6"/>
  <c r="C2977" i="6"/>
  <c r="C2976" i="6"/>
  <c r="C2975" i="6"/>
  <c r="C2974" i="6"/>
  <c r="C2973" i="6"/>
  <c r="C2972" i="6"/>
  <c r="C2971" i="6"/>
  <c r="C2970" i="6"/>
  <c r="C2969" i="6"/>
  <c r="C2968" i="6"/>
  <c r="C2967" i="6"/>
  <c r="C2966" i="6"/>
  <c r="C2965" i="6"/>
  <c r="C2964" i="6"/>
  <c r="C2963" i="6"/>
  <c r="C2962" i="6"/>
  <c r="C2961" i="6"/>
  <c r="C2960" i="6"/>
  <c r="C2959" i="6"/>
  <c r="C2958" i="6"/>
  <c r="C2957" i="6"/>
  <c r="C2956" i="6"/>
  <c r="C2955" i="6"/>
  <c r="C2954" i="6"/>
  <c r="C2953" i="6"/>
  <c r="C2952" i="6"/>
  <c r="C2951" i="6"/>
  <c r="C2950" i="6"/>
  <c r="C2949" i="6"/>
  <c r="C2948" i="6"/>
  <c r="C2947" i="6"/>
  <c r="C2946" i="6"/>
  <c r="C2945" i="6"/>
  <c r="C2944" i="6"/>
  <c r="C2943" i="6"/>
  <c r="C2942" i="6"/>
  <c r="C2941" i="6"/>
  <c r="C2940" i="6"/>
  <c r="C2939" i="6"/>
  <c r="C2938" i="6"/>
  <c r="C2937" i="6"/>
  <c r="C2936" i="6"/>
  <c r="C2935" i="6"/>
  <c r="C2934" i="6"/>
  <c r="C2933" i="6"/>
  <c r="C2932" i="6"/>
  <c r="C2931" i="6"/>
  <c r="C2930" i="6"/>
  <c r="C2929" i="6"/>
  <c r="C2928" i="6"/>
  <c r="C2927" i="6"/>
  <c r="C2926" i="6"/>
  <c r="C2925" i="6"/>
  <c r="C2924" i="6"/>
  <c r="C2923" i="6"/>
  <c r="C2922" i="6"/>
  <c r="C2921" i="6"/>
  <c r="C2920" i="6"/>
  <c r="C2919" i="6"/>
  <c r="C2918" i="6"/>
  <c r="C2917" i="6"/>
  <c r="C2916" i="6"/>
  <c r="C2915" i="6"/>
  <c r="C2914" i="6"/>
  <c r="C2913" i="6"/>
  <c r="C2912" i="6"/>
  <c r="C2911" i="6"/>
  <c r="C2910" i="6"/>
  <c r="C2909" i="6"/>
  <c r="C2908" i="6"/>
  <c r="C2907" i="6"/>
  <c r="C2906" i="6"/>
  <c r="C2905" i="6"/>
  <c r="C2904" i="6"/>
  <c r="C2903" i="6"/>
  <c r="C2902" i="6"/>
  <c r="C2901" i="6"/>
  <c r="C2900" i="6"/>
  <c r="C2899" i="6"/>
  <c r="C2898" i="6"/>
  <c r="C2897" i="6"/>
  <c r="C2896" i="6"/>
  <c r="C2895" i="6"/>
  <c r="C2894" i="6"/>
  <c r="C2893" i="6"/>
  <c r="C2892" i="6"/>
  <c r="C2891" i="6"/>
  <c r="C2890" i="6"/>
  <c r="C2889" i="6"/>
  <c r="C2888" i="6"/>
  <c r="C2887" i="6"/>
  <c r="C2886" i="6"/>
  <c r="C2885" i="6"/>
  <c r="C2884" i="6"/>
  <c r="C2883" i="6"/>
  <c r="C2882" i="6"/>
  <c r="C2881" i="6"/>
  <c r="C2880" i="6"/>
  <c r="C2879" i="6"/>
  <c r="C2878" i="6"/>
  <c r="C2877" i="6"/>
  <c r="C2876" i="6"/>
  <c r="C2875" i="6"/>
  <c r="C2874" i="6"/>
  <c r="C2873" i="6"/>
  <c r="C2872" i="6"/>
  <c r="C2871" i="6"/>
  <c r="C2870" i="6"/>
  <c r="C2869" i="6"/>
  <c r="C2868" i="6"/>
  <c r="C2867" i="6"/>
  <c r="C2866" i="6"/>
  <c r="C2865" i="6"/>
  <c r="C2864" i="6"/>
  <c r="C2863" i="6"/>
  <c r="C2862" i="6"/>
  <c r="C2861" i="6"/>
  <c r="C2860" i="6"/>
  <c r="C2859" i="6"/>
  <c r="C2858" i="6"/>
  <c r="C2857" i="6"/>
  <c r="C2856" i="6"/>
  <c r="C2855" i="6"/>
  <c r="C2854" i="6"/>
  <c r="C2853" i="6"/>
  <c r="C2852" i="6"/>
  <c r="C2851" i="6"/>
  <c r="C2850" i="6"/>
  <c r="C2849" i="6"/>
  <c r="C2848" i="6"/>
  <c r="C2847" i="6"/>
  <c r="C2846" i="6"/>
  <c r="C2845" i="6"/>
  <c r="C2844" i="6"/>
  <c r="C2843" i="6"/>
  <c r="C2842" i="6"/>
  <c r="C2841" i="6"/>
  <c r="C2840" i="6"/>
  <c r="C2839" i="6"/>
  <c r="C2838" i="6"/>
  <c r="C2837" i="6"/>
  <c r="C2836" i="6"/>
  <c r="C2835" i="6"/>
  <c r="C2834" i="6"/>
  <c r="C2833" i="6"/>
  <c r="C2832" i="6"/>
  <c r="C2831" i="6"/>
  <c r="C2830" i="6"/>
  <c r="C2829" i="6"/>
  <c r="C2828" i="6"/>
  <c r="C2827" i="6"/>
  <c r="C2826" i="6"/>
  <c r="C2825" i="6"/>
  <c r="C2824" i="6"/>
  <c r="C2823" i="6"/>
  <c r="C2822" i="6"/>
  <c r="C2821" i="6"/>
  <c r="C2820" i="6"/>
  <c r="C2819" i="6"/>
  <c r="C2818" i="6"/>
  <c r="C2817" i="6"/>
  <c r="C2816" i="6"/>
  <c r="C2815" i="6"/>
  <c r="C2814" i="6"/>
  <c r="C2813" i="6"/>
  <c r="C2812" i="6"/>
  <c r="C2811" i="6"/>
  <c r="C2810" i="6"/>
  <c r="C2809" i="6"/>
  <c r="C2808" i="6"/>
  <c r="C2807" i="6"/>
  <c r="C2806" i="6"/>
  <c r="C2805" i="6"/>
  <c r="C2804" i="6"/>
  <c r="C2803" i="6"/>
  <c r="C2802" i="6"/>
  <c r="C2801" i="6"/>
  <c r="C2800" i="6"/>
  <c r="C2799" i="6"/>
  <c r="C2798" i="6"/>
  <c r="C2797" i="6"/>
  <c r="C2796" i="6"/>
  <c r="C2795" i="6"/>
  <c r="C2794" i="6"/>
  <c r="C2793" i="6"/>
  <c r="C2792" i="6"/>
  <c r="C2791" i="6"/>
  <c r="C2790" i="6"/>
  <c r="C2789" i="6"/>
  <c r="C2788" i="6"/>
  <c r="C2787" i="6"/>
  <c r="C2786" i="6"/>
  <c r="C2785" i="6"/>
  <c r="C2784" i="6"/>
  <c r="C2783" i="6"/>
  <c r="C2782" i="6"/>
  <c r="C2781" i="6"/>
  <c r="C2780" i="6"/>
  <c r="C2779" i="6"/>
  <c r="C2778" i="6"/>
  <c r="C2777" i="6"/>
  <c r="C2776" i="6"/>
  <c r="C2775" i="6"/>
  <c r="C2774" i="6"/>
  <c r="C2773" i="6"/>
  <c r="C2772" i="6"/>
  <c r="C2771" i="6"/>
  <c r="C2770" i="6"/>
  <c r="C2769" i="6"/>
  <c r="C2768" i="6"/>
  <c r="C2767" i="6"/>
  <c r="C2766" i="6"/>
  <c r="C2765" i="6"/>
  <c r="C2764" i="6"/>
  <c r="C2763" i="6"/>
  <c r="C2762" i="6"/>
  <c r="C2761" i="6"/>
  <c r="C2760" i="6"/>
  <c r="C2759" i="6"/>
  <c r="C2758" i="6"/>
  <c r="C2757" i="6"/>
  <c r="C2756" i="6"/>
  <c r="C2755" i="6"/>
  <c r="C2754" i="6"/>
  <c r="C2753" i="6"/>
  <c r="C2752" i="6"/>
  <c r="C2751" i="6"/>
  <c r="C2750" i="6"/>
  <c r="C2749" i="6"/>
  <c r="C2748" i="6"/>
  <c r="C2747" i="6"/>
  <c r="C2746" i="6"/>
  <c r="C2745" i="6"/>
  <c r="C2744" i="6"/>
  <c r="C2743" i="6"/>
  <c r="C2742" i="6"/>
  <c r="C2741" i="6"/>
  <c r="C2740" i="6"/>
  <c r="C2739" i="6"/>
  <c r="C2738" i="6"/>
  <c r="C2737" i="6"/>
  <c r="C2736" i="6"/>
  <c r="C2735" i="6"/>
  <c r="C2734" i="6"/>
  <c r="C2733" i="6"/>
  <c r="C2732" i="6"/>
  <c r="C2731" i="6"/>
  <c r="C2730" i="6"/>
  <c r="C2729" i="6"/>
  <c r="C2728" i="6"/>
  <c r="C2727" i="6"/>
  <c r="C2726" i="6"/>
  <c r="C2725" i="6"/>
  <c r="C2724" i="6"/>
  <c r="C2723" i="6"/>
  <c r="C2722" i="6"/>
  <c r="C2721" i="6"/>
  <c r="C2720" i="6"/>
  <c r="C2719" i="6"/>
  <c r="C2718" i="6"/>
  <c r="C2717" i="6"/>
  <c r="C2716" i="6"/>
  <c r="C2715" i="6"/>
  <c r="C2714" i="6"/>
  <c r="C2713" i="6"/>
  <c r="C2712" i="6"/>
  <c r="C2711" i="6"/>
  <c r="C2710" i="6"/>
  <c r="C2709" i="6"/>
  <c r="C2708" i="6"/>
  <c r="C2707" i="6"/>
  <c r="C2706" i="6"/>
  <c r="C2705" i="6"/>
  <c r="C2704" i="6"/>
  <c r="C2703" i="6"/>
  <c r="C2702" i="6"/>
  <c r="C2701" i="6"/>
  <c r="C2700" i="6"/>
  <c r="C2699" i="6"/>
  <c r="C2698" i="6"/>
  <c r="C2697" i="6"/>
  <c r="C2696" i="6"/>
  <c r="C2695" i="6"/>
  <c r="C2694" i="6"/>
  <c r="C2693" i="6"/>
  <c r="C2692" i="6"/>
  <c r="C2691" i="6"/>
  <c r="C2690" i="6"/>
  <c r="C2689" i="6"/>
  <c r="C2688" i="6"/>
  <c r="C2687" i="6"/>
  <c r="C2686" i="6"/>
  <c r="C2685" i="6"/>
  <c r="C2684" i="6"/>
  <c r="C2683" i="6"/>
  <c r="C2682" i="6"/>
  <c r="C2681" i="6"/>
  <c r="C2680" i="6"/>
  <c r="C2679" i="6"/>
  <c r="C2678" i="6"/>
  <c r="C2677" i="6"/>
  <c r="C2676" i="6"/>
  <c r="C2675" i="6"/>
  <c r="C2674" i="6"/>
  <c r="C2673" i="6"/>
  <c r="C2672" i="6"/>
  <c r="C2671" i="6"/>
  <c r="C2670" i="6"/>
  <c r="C2669" i="6"/>
  <c r="C2668" i="6"/>
  <c r="C2667" i="6"/>
  <c r="C2666" i="6"/>
  <c r="C2665" i="6"/>
  <c r="C2664" i="6"/>
  <c r="C2663" i="6"/>
  <c r="C2662" i="6"/>
  <c r="C2661" i="6"/>
  <c r="C2660" i="6"/>
  <c r="C2659" i="6"/>
  <c r="C2658" i="6"/>
  <c r="C2657" i="6"/>
  <c r="C2656" i="6"/>
  <c r="C2655" i="6"/>
  <c r="C2654" i="6"/>
  <c r="C2653" i="6"/>
  <c r="C2652" i="6"/>
  <c r="C2651" i="6"/>
  <c r="C2650" i="6"/>
  <c r="C2649" i="6"/>
  <c r="C2648" i="6"/>
  <c r="C2647" i="6"/>
  <c r="C2646" i="6"/>
  <c r="C2645" i="6"/>
  <c r="C2644" i="6"/>
  <c r="C2643" i="6"/>
  <c r="C2642" i="6"/>
  <c r="C2641" i="6"/>
  <c r="C2640" i="6"/>
  <c r="C2639" i="6"/>
  <c r="C2638" i="6"/>
  <c r="C2637" i="6"/>
  <c r="C2636" i="6"/>
  <c r="C2635" i="6"/>
  <c r="C2634" i="6"/>
  <c r="C2633" i="6"/>
  <c r="C2632" i="6"/>
  <c r="C2631" i="6"/>
  <c r="C2630" i="6"/>
  <c r="C2629" i="6"/>
  <c r="C2628" i="6"/>
  <c r="C2627" i="6"/>
  <c r="C2626" i="6"/>
  <c r="C2625" i="6"/>
  <c r="C2624" i="6"/>
  <c r="C2623" i="6"/>
  <c r="C2622" i="6"/>
  <c r="C2621" i="6"/>
  <c r="C2620" i="6"/>
  <c r="C2619" i="6"/>
  <c r="C2618" i="6"/>
  <c r="C2617" i="6"/>
  <c r="C2616" i="6"/>
  <c r="C2615" i="6"/>
  <c r="C2614" i="6"/>
  <c r="C2613" i="6"/>
  <c r="C2612" i="6"/>
  <c r="C2611" i="6"/>
  <c r="C2610" i="6"/>
  <c r="C2609" i="6"/>
  <c r="C2608" i="6"/>
  <c r="C2607" i="6"/>
  <c r="C2606" i="6"/>
  <c r="C2605" i="6"/>
  <c r="C2604" i="6"/>
  <c r="C2603" i="6"/>
  <c r="C2602" i="6"/>
  <c r="C2601" i="6"/>
  <c r="C2600" i="6"/>
  <c r="C2599" i="6"/>
  <c r="C2598" i="6"/>
  <c r="C2597" i="6"/>
  <c r="C2596" i="6"/>
  <c r="C2595" i="6"/>
  <c r="C2594" i="6"/>
  <c r="C2593" i="6"/>
  <c r="C2592" i="6"/>
  <c r="C2591" i="6"/>
  <c r="C2590" i="6"/>
  <c r="C2589" i="6"/>
  <c r="C2588" i="6"/>
  <c r="C2587" i="6"/>
  <c r="C2586" i="6"/>
  <c r="C2585" i="6"/>
  <c r="C2584" i="6"/>
  <c r="C2583" i="6"/>
  <c r="C2582" i="6"/>
  <c r="C2581" i="6"/>
  <c r="C2580" i="6"/>
  <c r="C2579" i="6"/>
  <c r="C2578" i="6"/>
  <c r="C2577" i="6"/>
  <c r="C2576" i="6"/>
  <c r="C2575" i="6"/>
  <c r="C2574" i="6"/>
  <c r="C2573" i="6"/>
  <c r="C2572" i="6"/>
  <c r="C2571" i="6"/>
  <c r="C2570" i="6"/>
  <c r="C2569" i="6"/>
  <c r="C2568" i="6"/>
  <c r="C2567" i="6"/>
  <c r="C2566" i="6"/>
  <c r="C2565" i="6"/>
  <c r="C2564" i="6"/>
  <c r="C2563" i="6"/>
  <c r="C2562" i="6"/>
  <c r="C2561" i="6"/>
  <c r="C2560" i="6"/>
  <c r="C2559" i="6"/>
  <c r="C2558" i="6"/>
  <c r="C2557" i="6"/>
  <c r="C2556" i="6"/>
  <c r="C2555" i="6"/>
  <c r="C2554" i="6"/>
  <c r="C2553" i="6"/>
  <c r="C2552" i="6"/>
  <c r="C2551" i="6"/>
  <c r="C2550" i="6"/>
  <c r="C2549" i="6"/>
  <c r="C2548" i="6"/>
  <c r="C2547" i="6"/>
  <c r="C2546" i="6"/>
  <c r="C2545" i="6"/>
  <c r="C2544" i="6"/>
  <c r="C2543" i="6"/>
  <c r="C2542" i="6"/>
  <c r="C2541" i="6"/>
  <c r="C2540" i="6"/>
  <c r="C2539" i="6"/>
  <c r="C2538" i="6"/>
  <c r="C2537" i="6"/>
  <c r="C2536" i="6"/>
  <c r="C2535" i="6"/>
  <c r="C2534" i="6"/>
  <c r="C2533" i="6"/>
  <c r="C2532" i="6"/>
  <c r="C2531" i="6"/>
  <c r="C2530" i="6"/>
  <c r="C2529" i="6"/>
  <c r="C2528" i="6"/>
  <c r="C2527" i="6"/>
  <c r="C2526" i="6"/>
  <c r="C2525" i="6"/>
  <c r="C2524" i="6"/>
  <c r="C2523" i="6"/>
  <c r="C2522" i="6"/>
  <c r="C2521" i="6"/>
  <c r="C2520" i="6"/>
  <c r="C2519" i="6"/>
  <c r="C2518" i="6"/>
  <c r="C2517" i="6"/>
  <c r="C2516" i="6"/>
  <c r="C2515" i="6"/>
  <c r="C2514" i="6"/>
  <c r="C2513" i="6"/>
  <c r="C2512" i="6"/>
  <c r="C2511" i="6"/>
  <c r="C2510" i="6"/>
  <c r="C2509" i="6"/>
  <c r="C2508" i="6"/>
  <c r="C2507" i="6"/>
  <c r="C2506" i="6"/>
  <c r="C2505" i="6"/>
  <c r="C2504" i="6"/>
  <c r="C2503" i="6"/>
  <c r="C2502" i="6"/>
  <c r="C2501" i="6"/>
  <c r="C2500" i="6"/>
  <c r="C2499" i="6"/>
  <c r="C2498" i="6"/>
  <c r="C2497" i="6"/>
  <c r="C2496" i="6"/>
  <c r="C2495" i="6"/>
  <c r="C2494" i="6"/>
  <c r="C2493" i="6"/>
  <c r="C2492" i="6"/>
  <c r="C2491" i="6"/>
  <c r="C2490" i="6"/>
  <c r="C2489" i="6"/>
  <c r="C2488" i="6"/>
  <c r="C2487" i="6"/>
  <c r="C2486" i="6"/>
  <c r="C2485" i="6"/>
  <c r="C2484" i="6"/>
  <c r="C2483" i="6"/>
  <c r="C2482" i="6"/>
  <c r="C2481" i="6"/>
  <c r="C2480" i="6"/>
  <c r="C2479" i="6"/>
  <c r="C2478" i="6"/>
  <c r="C2477" i="6"/>
  <c r="C2476" i="6"/>
  <c r="C2475" i="6"/>
  <c r="C2474" i="6"/>
  <c r="C2473" i="6"/>
  <c r="C2472" i="6"/>
  <c r="C2471" i="6"/>
  <c r="C2470" i="6"/>
  <c r="C2469" i="6"/>
  <c r="C2468" i="6"/>
  <c r="C2467" i="6"/>
  <c r="C2466" i="6"/>
  <c r="C2465" i="6"/>
  <c r="C2464" i="6"/>
  <c r="C2463" i="6"/>
  <c r="C2462" i="6"/>
  <c r="C2461" i="6"/>
  <c r="C2460" i="6"/>
  <c r="C2459" i="6"/>
  <c r="C2458" i="6"/>
  <c r="C2457" i="6"/>
  <c r="C2456" i="6"/>
  <c r="C2455" i="6"/>
  <c r="C2454" i="6"/>
  <c r="C2453" i="6"/>
  <c r="C2452" i="6"/>
  <c r="C2451" i="6"/>
  <c r="C2450" i="6"/>
  <c r="C2449" i="6"/>
  <c r="C2448" i="6"/>
  <c r="C2447" i="6"/>
  <c r="C2446" i="6"/>
  <c r="C2445" i="6"/>
  <c r="C2444" i="6"/>
  <c r="C2443" i="6"/>
  <c r="C2442" i="6"/>
  <c r="C2441" i="6"/>
  <c r="C2440" i="6"/>
  <c r="C2439" i="6"/>
  <c r="C2438" i="6"/>
  <c r="C2437" i="6"/>
  <c r="C2436" i="6"/>
  <c r="C2435" i="6"/>
  <c r="C2434" i="6"/>
  <c r="C2433" i="6"/>
  <c r="C2432" i="6"/>
  <c r="C2431" i="6"/>
  <c r="C2430" i="6"/>
  <c r="C2429" i="6"/>
  <c r="C2428" i="6"/>
  <c r="C2427" i="6"/>
  <c r="C2426" i="6"/>
  <c r="C2425" i="6"/>
  <c r="C2424" i="6"/>
  <c r="C2423" i="6"/>
  <c r="C2422" i="6"/>
  <c r="C2421" i="6"/>
  <c r="C2420" i="6"/>
  <c r="C2419" i="6"/>
  <c r="C2418" i="6"/>
  <c r="C2417" i="6"/>
  <c r="C2416" i="6"/>
  <c r="C2415" i="6"/>
  <c r="C2414" i="6"/>
  <c r="C2413" i="6"/>
  <c r="C2412" i="6"/>
  <c r="C2411" i="6"/>
  <c r="C2410" i="6"/>
  <c r="C2409" i="6"/>
  <c r="C2408" i="6"/>
  <c r="C2407" i="6"/>
  <c r="C2406" i="6"/>
  <c r="C2405" i="6"/>
  <c r="C2404" i="6"/>
  <c r="C2403" i="6"/>
  <c r="C2402" i="6"/>
  <c r="C2401" i="6"/>
  <c r="C2400" i="6"/>
  <c r="C2399" i="6"/>
  <c r="C2398" i="6"/>
  <c r="C2397" i="6"/>
  <c r="C2396" i="6"/>
  <c r="C2395" i="6"/>
  <c r="C2394" i="6"/>
  <c r="C2393" i="6"/>
  <c r="C2392" i="6"/>
  <c r="C2391" i="6"/>
  <c r="C2390" i="6"/>
  <c r="C2389" i="6"/>
  <c r="C2388" i="6"/>
  <c r="C2387" i="6"/>
  <c r="C2386" i="6"/>
  <c r="C2385" i="6"/>
  <c r="C2384" i="6"/>
  <c r="C2383" i="6"/>
  <c r="C2382" i="6"/>
  <c r="C2381" i="6"/>
  <c r="C2380" i="6"/>
  <c r="C2379" i="6"/>
  <c r="C2378" i="6"/>
  <c r="C2377" i="6"/>
  <c r="C2376" i="6"/>
  <c r="C2375" i="6"/>
  <c r="C2374" i="6"/>
  <c r="C2373" i="6"/>
  <c r="C2372" i="6"/>
  <c r="C2371" i="6"/>
  <c r="C2370" i="6"/>
  <c r="C2369" i="6"/>
  <c r="C2368" i="6"/>
  <c r="C2367" i="6"/>
  <c r="C2366" i="6"/>
  <c r="C2365" i="6"/>
  <c r="C2364" i="6"/>
  <c r="C2363" i="6"/>
  <c r="C2362" i="6"/>
  <c r="C2361" i="6"/>
  <c r="C2360" i="6"/>
  <c r="C2359" i="6"/>
  <c r="C2358" i="6"/>
  <c r="C2357" i="6"/>
  <c r="C2356" i="6"/>
  <c r="C2355" i="6"/>
  <c r="C2354" i="6"/>
  <c r="C2353" i="6"/>
  <c r="C2352" i="6"/>
  <c r="C2351" i="6"/>
  <c r="C2350" i="6"/>
  <c r="C2349" i="6"/>
  <c r="C2348" i="6"/>
  <c r="C2347" i="6"/>
  <c r="C2346" i="6"/>
  <c r="C2345" i="6"/>
  <c r="C2344" i="6"/>
  <c r="C2343" i="6"/>
  <c r="C2342" i="6"/>
  <c r="C2341" i="6"/>
  <c r="C2340" i="6"/>
  <c r="C2339" i="6"/>
  <c r="C2338" i="6"/>
  <c r="C2337" i="6"/>
  <c r="C2336" i="6"/>
  <c r="C2335" i="6"/>
  <c r="C2334" i="6"/>
  <c r="C2333" i="6"/>
  <c r="C2332" i="6"/>
  <c r="C2331" i="6"/>
  <c r="C2330" i="6"/>
  <c r="C2329" i="6"/>
  <c r="C2328" i="6"/>
  <c r="C2327" i="6"/>
  <c r="C2326" i="6"/>
  <c r="C2325" i="6"/>
  <c r="C2324" i="6"/>
  <c r="C2323" i="6"/>
  <c r="C2322" i="6"/>
  <c r="C2321" i="6"/>
  <c r="C2320" i="6"/>
  <c r="C2319" i="6"/>
  <c r="C2318" i="6"/>
  <c r="C2317" i="6"/>
  <c r="C2316" i="6"/>
  <c r="C2315" i="6"/>
  <c r="C2314" i="6"/>
  <c r="C2313" i="6"/>
  <c r="C2312" i="6"/>
  <c r="C2311" i="6"/>
  <c r="C2310" i="6"/>
  <c r="C2309" i="6"/>
  <c r="C2308" i="6"/>
  <c r="C2307" i="6"/>
  <c r="C2306" i="6"/>
  <c r="C2305" i="6"/>
  <c r="C2304" i="6"/>
  <c r="C2303" i="6"/>
  <c r="C2302" i="6"/>
  <c r="C2301" i="6"/>
  <c r="C2300" i="6"/>
  <c r="C2299" i="6"/>
  <c r="C2298" i="6"/>
  <c r="C2297" i="6"/>
  <c r="C2296" i="6"/>
  <c r="C2295" i="6"/>
  <c r="C2294" i="6"/>
  <c r="C2293" i="6"/>
  <c r="C2292" i="6"/>
  <c r="C2291" i="6"/>
  <c r="C2290" i="6"/>
  <c r="C2289" i="6"/>
  <c r="C2288" i="6"/>
  <c r="C2287" i="6"/>
  <c r="C2286" i="6"/>
  <c r="C2285" i="6"/>
  <c r="C2284" i="6"/>
  <c r="C2283" i="6"/>
  <c r="C2282" i="6"/>
  <c r="C2281" i="6"/>
  <c r="C2280" i="6"/>
  <c r="C2279" i="6"/>
  <c r="C2278" i="6"/>
  <c r="C2277" i="6"/>
  <c r="C2276" i="6"/>
  <c r="C2275" i="6"/>
  <c r="C2274" i="6"/>
  <c r="C2273" i="6"/>
  <c r="C2272" i="6"/>
  <c r="C2271" i="6"/>
  <c r="C2270" i="6"/>
  <c r="C2269" i="6"/>
  <c r="C2268" i="6"/>
  <c r="C2267" i="6"/>
  <c r="C2266" i="6"/>
  <c r="C2265" i="6"/>
  <c r="C2264" i="6"/>
  <c r="C2263" i="6"/>
  <c r="C2262" i="6"/>
  <c r="C2261" i="6"/>
  <c r="C2260" i="6"/>
  <c r="C2259" i="6"/>
  <c r="C2258" i="6"/>
  <c r="C2257" i="6"/>
  <c r="C2256" i="6"/>
  <c r="C2255" i="6"/>
  <c r="C2254" i="6"/>
  <c r="C2253" i="6"/>
  <c r="C2252" i="6"/>
  <c r="C2251" i="6"/>
  <c r="C2250" i="6"/>
  <c r="C2249" i="6"/>
  <c r="C2248" i="6"/>
  <c r="C2247" i="6"/>
  <c r="C2246" i="6"/>
  <c r="C2245" i="6"/>
  <c r="C2244" i="6"/>
  <c r="C2243" i="6"/>
  <c r="C2242" i="6"/>
  <c r="C2241" i="6"/>
  <c r="C2240" i="6"/>
  <c r="C2239" i="6"/>
  <c r="C2238" i="6"/>
  <c r="C2237" i="6"/>
  <c r="C2236" i="6"/>
  <c r="C2235" i="6"/>
  <c r="C2234" i="6"/>
  <c r="C2233" i="6"/>
  <c r="C2232" i="6"/>
  <c r="C2231" i="6"/>
  <c r="C2230" i="6"/>
  <c r="C2229" i="6"/>
  <c r="C2228" i="6"/>
  <c r="C2227" i="6"/>
  <c r="C2226" i="6"/>
  <c r="C2225" i="6"/>
  <c r="C2224" i="6"/>
  <c r="C2223" i="6"/>
  <c r="C2222" i="6"/>
  <c r="C2221" i="6"/>
  <c r="C2220" i="6"/>
  <c r="C2219" i="6"/>
  <c r="C2218" i="6"/>
  <c r="C2217" i="6"/>
  <c r="C2216" i="6"/>
  <c r="C2215" i="6"/>
  <c r="C2214" i="6"/>
  <c r="C2213" i="6"/>
  <c r="C2212" i="6"/>
  <c r="C2211" i="6"/>
  <c r="C2210" i="6"/>
  <c r="C2209" i="6"/>
  <c r="C2208" i="6"/>
  <c r="C2207" i="6"/>
  <c r="C2206" i="6"/>
  <c r="C2205" i="6"/>
  <c r="C2204" i="6"/>
  <c r="C2203" i="6"/>
  <c r="C2202" i="6"/>
  <c r="C2201" i="6"/>
  <c r="C2200" i="6"/>
  <c r="C2199" i="6"/>
  <c r="C2198" i="6"/>
  <c r="C2197" i="6"/>
  <c r="C2196" i="6"/>
  <c r="C2195" i="6"/>
  <c r="C2194" i="6"/>
  <c r="C2193" i="6"/>
  <c r="C2192" i="6"/>
  <c r="C2191" i="6"/>
  <c r="C2190" i="6"/>
  <c r="C2189" i="6"/>
  <c r="C2188" i="6"/>
  <c r="C2187" i="6"/>
  <c r="C2186" i="6"/>
  <c r="C2185" i="6"/>
  <c r="C2184" i="6"/>
  <c r="C2183" i="6"/>
  <c r="C2182" i="6"/>
  <c r="C2181" i="6"/>
  <c r="C2180" i="6"/>
  <c r="C2179" i="6"/>
  <c r="C2178" i="6"/>
  <c r="C2177" i="6"/>
  <c r="C2176" i="6"/>
  <c r="C2175" i="6"/>
  <c r="C2174" i="6"/>
  <c r="C2173" i="6"/>
  <c r="C2172" i="6"/>
  <c r="C2171" i="6"/>
  <c r="C2170" i="6"/>
  <c r="C2169" i="6"/>
  <c r="C2168" i="6"/>
  <c r="C2167" i="6"/>
  <c r="C2166" i="6"/>
  <c r="C2165" i="6"/>
  <c r="C2164" i="6"/>
  <c r="C2163" i="6"/>
  <c r="C2162" i="6"/>
  <c r="C2161" i="6"/>
  <c r="C2160" i="6"/>
  <c r="C2159" i="6"/>
  <c r="C2158" i="6"/>
  <c r="C2157" i="6"/>
  <c r="C2156" i="6"/>
  <c r="C2155" i="6"/>
  <c r="C2154" i="6"/>
  <c r="C2153" i="6"/>
  <c r="C2152" i="6"/>
  <c r="C2151" i="6"/>
  <c r="C2150" i="6"/>
  <c r="C2149" i="6"/>
  <c r="C2148" i="6"/>
  <c r="C2147" i="6"/>
  <c r="C2146" i="6"/>
  <c r="C2145" i="6"/>
  <c r="C2144" i="6"/>
  <c r="C2143" i="6"/>
  <c r="C2142" i="6"/>
  <c r="C2141" i="6"/>
  <c r="C2140" i="6"/>
  <c r="C2139" i="6"/>
  <c r="C2138" i="6"/>
  <c r="C2137" i="6"/>
  <c r="C2136" i="6"/>
  <c r="C2135" i="6"/>
  <c r="C2134" i="6"/>
  <c r="C2133" i="6"/>
  <c r="C2132" i="6"/>
  <c r="C2131" i="6"/>
  <c r="C2130" i="6"/>
  <c r="C2129" i="6"/>
  <c r="C2128" i="6"/>
  <c r="C2127" i="6"/>
  <c r="C2126" i="6"/>
  <c r="C2125" i="6"/>
  <c r="C2124" i="6"/>
  <c r="C2123" i="6"/>
  <c r="C2122" i="6"/>
  <c r="C2121" i="6"/>
  <c r="C2120" i="6"/>
  <c r="G2119" i="6"/>
  <c r="C2119" i="6"/>
  <c r="G2118" i="6"/>
  <c r="C2118" i="6"/>
  <c r="G2117" i="6"/>
  <c r="C2117" i="6"/>
  <c r="G2116" i="6"/>
  <c r="C2116" i="6"/>
  <c r="G2115" i="6"/>
  <c r="C2115" i="6"/>
  <c r="G2114" i="6"/>
  <c r="C2114" i="6"/>
  <c r="G2113" i="6"/>
  <c r="C2113" i="6"/>
  <c r="G2112" i="6"/>
  <c r="C2112" i="6"/>
  <c r="G2111" i="6"/>
  <c r="C2111" i="6"/>
  <c r="G2110" i="6"/>
  <c r="C2110" i="6"/>
  <c r="G2109" i="6"/>
  <c r="C2109" i="6"/>
  <c r="G2108" i="6"/>
  <c r="C2108" i="6"/>
  <c r="G2107" i="6"/>
  <c r="C2107" i="6"/>
  <c r="G2106" i="6"/>
  <c r="C2106" i="6"/>
  <c r="G2105" i="6"/>
  <c r="C2105" i="6"/>
  <c r="G2104" i="6"/>
  <c r="C2104" i="6"/>
  <c r="G2103" i="6"/>
  <c r="C2103" i="6"/>
  <c r="G2102" i="6"/>
  <c r="C2102" i="6"/>
  <c r="G2101" i="6"/>
  <c r="C2101" i="6"/>
  <c r="G2100" i="6"/>
  <c r="C2100" i="6"/>
  <c r="G2099" i="6"/>
  <c r="C2099" i="6"/>
  <c r="G2098" i="6"/>
  <c r="C2098" i="6"/>
  <c r="G2097" i="6"/>
  <c r="C2097" i="6"/>
  <c r="G2096" i="6"/>
  <c r="C2096" i="6"/>
  <c r="G2095" i="6"/>
  <c r="C2095" i="6"/>
  <c r="G2094" i="6"/>
  <c r="C2094" i="6"/>
  <c r="G2093" i="6"/>
  <c r="C2093" i="6"/>
  <c r="G2092" i="6"/>
  <c r="C2092" i="6"/>
  <c r="G2091" i="6"/>
  <c r="C2091" i="6"/>
  <c r="G2090" i="6"/>
  <c r="C2090" i="6"/>
  <c r="G2089" i="6"/>
  <c r="C2089" i="6"/>
  <c r="G2088" i="6"/>
  <c r="C2088" i="6"/>
  <c r="G2087" i="6"/>
  <c r="C2087" i="6"/>
  <c r="G2086" i="6"/>
  <c r="C2086" i="6"/>
  <c r="G2085" i="6"/>
  <c r="C2085" i="6"/>
  <c r="G2084" i="6"/>
  <c r="C2084" i="6"/>
  <c r="G2083" i="6"/>
  <c r="C2083" i="6"/>
  <c r="G2082" i="6"/>
  <c r="C2082" i="6"/>
  <c r="G2081" i="6"/>
  <c r="C2081" i="6"/>
  <c r="G2080" i="6"/>
  <c r="C2080" i="6"/>
  <c r="G2079" i="6"/>
  <c r="C2079" i="6"/>
  <c r="G2078" i="6"/>
  <c r="C2078" i="6"/>
  <c r="G2077" i="6"/>
  <c r="C2077" i="6"/>
  <c r="G2076" i="6"/>
  <c r="C2076" i="6"/>
  <c r="G2075" i="6"/>
  <c r="C2075" i="6"/>
  <c r="G2074" i="6"/>
  <c r="C2074" i="6"/>
  <c r="G2073" i="6"/>
  <c r="C2073" i="6"/>
  <c r="G2072" i="6"/>
  <c r="C2072" i="6"/>
  <c r="G2071" i="6"/>
  <c r="C2071" i="6"/>
  <c r="G2070" i="6"/>
  <c r="C2070" i="6"/>
  <c r="G2069" i="6"/>
  <c r="C2069" i="6"/>
  <c r="G2068" i="6"/>
  <c r="C2068" i="6"/>
  <c r="G2067" i="6"/>
  <c r="C2067" i="6"/>
  <c r="G2066" i="6"/>
  <c r="C2066" i="6"/>
  <c r="G2065" i="6"/>
  <c r="C2065" i="6"/>
  <c r="G2064" i="6"/>
  <c r="C2064" i="6"/>
  <c r="G2063" i="6"/>
  <c r="C2063" i="6"/>
  <c r="G2062" i="6"/>
  <c r="C2062" i="6"/>
  <c r="G2061" i="6"/>
  <c r="C2061" i="6"/>
  <c r="G2060" i="6"/>
  <c r="C2060" i="6"/>
  <c r="G2059" i="6"/>
  <c r="C2059" i="6"/>
  <c r="G2058" i="6"/>
  <c r="C2058" i="6"/>
  <c r="G2057" i="6"/>
  <c r="C2057" i="6"/>
  <c r="G2056" i="6"/>
  <c r="C2056" i="6"/>
  <c r="G2055" i="6"/>
  <c r="C2055" i="6"/>
  <c r="G2054" i="6"/>
  <c r="C2054" i="6"/>
  <c r="G2053" i="6"/>
  <c r="C2053" i="6"/>
  <c r="G2052" i="6"/>
  <c r="C2052" i="6"/>
  <c r="G2051" i="6"/>
  <c r="C2051" i="6"/>
  <c r="G2050" i="6"/>
  <c r="C2050" i="6"/>
  <c r="G2049" i="6"/>
  <c r="C2049" i="6"/>
  <c r="G2048" i="6"/>
  <c r="C2048" i="6"/>
  <c r="G2047" i="6"/>
  <c r="C2047" i="6"/>
  <c r="G2046" i="6"/>
  <c r="C2046" i="6"/>
  <c r="G2045" i="6"/>
  <c r="C2045" i="6"/>
  <c r="G2044" i="6"/>
  <c r="C2044" i="6"/>
  <c r="G2043" i="6"/>
  <c r="C2043" i="6"/>
  <c r="G2042" i="6"/>
  <c r="C2042" i="6"/>
  <c r="G2041" i="6"/>
  <c r="C2041" i="6"/>
  <c r="G2040" i="6"/>
  <c r="C2040" i="6"/>
  <c r="G2039" i="6"/>
  <c r="C2039" i="6"/>
  <c r="G2038" i="6"/>
  <c r="C2038" i="6"/>
  <c r="G2037" i="6"/>
  <c r="C2037" i="6"/>
  <c r="G2036" i="6"/>
  <c r="C2036" i="6"/>
  <c r="G2035" i="6"/>
  <c r="C2035" i="6"/>
  <c r="G2034" i="6"/>
  <c r="C2034" i="6"/>
  <c r="G2033" i="6"/>
  <c r="C2033" i="6"/>
  <c r="G2032" i="6"/>
  <c r="C2032" i="6"/>
  <c r="G2031" i="6"/>
  <c r="C2031" i="6"/>
  <c r="G2030" i="6"/>
  <c r="C2030" i="6"/>
  <c r="G2029" i="6"/>
  <c r="C2029" i="6"/>
  <c r="G2028" i="6"/>
  <c r="C2028" i="6"/>
  <c r="G2027" i="6"/>
  <c r="C2027" i="6"/>
  <c r="G2026" i="6"/>
  <c r="C2026" i="6"/>
  <c r="G2025" i="6"/>
  <c r="C2025" i="6"/>
  <c r="G2024" i="6"/>
  <c r="C2024" i="6"/>
  <c r="G2023" i="6"/>
  <c r="C2023" i="6"/>
  <c r="G2022" i="6"/>
  <c r="C2022" i="6"/>
  <c r="G2021" i="6"/>
  <c r="C2021" i="6"/>
  <c r="G2020" i="6"/>
  <c r="C2020" i="6"/>
  <c r="G2019" i="6"/>
  <c r="C2019" i="6"/>
  <c r="G2018" i="6"/>
  <c r="C2018" i="6"/>
  <c r="G2017" i="6"/>
  <c r="C2017" i="6"/>
  <c r="G2016" i="6"/>
  <c r="C2016" i="6"/>
  <c r="G2015" i="6"/>
  <c r="C2015" i="6"/>
  <c r="G2014" i="6"/>
  <c r="C2014" i="6"/>
  <c r="G2013" i="6"/>
  <c r="C2013" i="6"/>
  <c r="G2012" i="6"/>
  <c r="C2012" i="6"/>
  <c r="G2011" i="6"/>
  <c r="C2011" i="6"/>
  <c r="G2010" i="6"/>
  <c r="C2010" i="6"/>
  <c r="G2009" i="6"/>
  <c r="C2009" i="6"/>
  <c r="G2008" i="6"/>
  <c r="C2008" i="6"/>
  <c r="G2007" i="6"/>
  <c r="C2007" i="6"/>
  <c r="G2006" i="6"/>
  <c r="C2006" i="6"/>
  <c r="G2005" i="6"/>
  <c r="C2005" i="6"/>
  <c r="G2004" i="6"/>
  <c r="C2004" i="6"/>
  <c r="G2003" i="6"/>
  <c r="C2003" i="6"/>
  <c r="G2002" i="6"/>
  <c r="C2002" i="6"/>
  <c r="G2001" i="6"/>
  <c r="C2001" i="6"/>
  <c r="G2000" i="6"/>
  <c r="C2000" i="6"/>
  <c r="G1999" i="6"/>
  <c r="C1999" i="6"/>
  <c r="G1998" i="6"/>
  <c r="C1998" i="6"/>
  <c r="G1997" i="6"/>
  <c r="C1997" i="6"/>
  <c r="G1996" i="6"/>
  <c r="C1996" i="6"/>
  <c r="G1995" i="6"/>
  <c r="C1995" i="6"/>
  <c r="G1994" i="6"/>
  <c r="C1994" i="6"/>
  <c r="G1993" i="6"/>
  <c r="C1993" i="6"/>
  <c r="G1992" i="6"/>
  <c r="C1992" i="6"/>
  <c r="G1991" i="6"/>
  <c r="C1991" i="6"/>
  <c r="G1990" i="6"/>
  <c r="C1990" i="6"/>
  <c r="G1989" i="6"/>
  <c r="C1989" i="6"/>
  <c r="G1988" i="6"/>
  <c r="C1988" i="6"/>
  <c r="G1987" i="6"/>
  <c r="C1987" i="6"/>
  <c r="G1986" i="6"/>
  <c r="C1986" i="6"/>
  <c r="G1985" i="6"/>
  <c r="C1985" i="6"/>
  <c r="G1984" i="6"/>
  <c r="C1984" i="6"/>
  <c r="G1983" i="6"/>
  <c r="C1983" i="6"/>
  <c r="G1982" i="6"/>
  <c r="C1982" i="6"/>
  <c r="G1981" i="6"/>
  <c r="C1981" i="6"/>
  <c r="G1980" i="6"/>
  <c r="C1980" i="6"/>
  <c r="G1979" i="6"/>
  <c r="C1979" i="6"/>
  <c r="G1978" i="6"/>
  <c r="C1978" i="6"/>
  <c r="G1977" i="6"/>
  <c r="C1977" i="6"/>
  <c r="G1976" i="6"/>
  <c r="C1976" i="6"/>
  <c r="G1975" i="6"/>
  <c r="C1975" i="6"/>
  <c r="G1974" i="6"/>
  <c r="C1974" i="6"/>
  <c r="G1973" i="6"/>
  <c r="C1973" i="6"/>
  <c r="G1972" i="6"/>
  <c r="C1972" i="6"/>
  <c r="G1971" i="6"/>
  <c r="C1971" i="6"/>
  <c r="G1970" i="6"/>
  <c r="C1970" i="6"/>
  <c r="G1969" i="6"/>
  <c r="C1969" i="6"/>
  <c r="G1968" i="6"/>
  <c r="C1968" i="6"/>
  <c r="G1967" i="6"/>
  <c r="C1967" i="6"/>
  <c r="G1966" i="6"/>
  <c r="C1966" i="6"/>
  <c r="G1965" i="6"/>
  <c r="C1965" i="6"/>
  <c r="G1964" i="6"/>
  <c r="C1964" i="6"/>
  <c r="G1963" i="6"/>
  <c r="C1963" i="6"/>
  <c r="G1962" i="6"/>
  <c r="C1962" i="6"/>
  <c r="G1961" i="6"/>
  <c r="C1961" i="6"/>
  <c r="G1960" i="6"/>
  <c r="C1960" i="6"/>
  <c r="G1959" i="6"/>
  <c r="C1959" i="6"/>
  <c r="G1958" i="6"/>
  <c r="C1958" i="6"/>
  <c r="G1957" i="6"/>
  <c r="C1957" i="6"/>
  <c r="G1956" i="6"/>
  <c r="C1956" i="6"/>
  <c r="G1955" i="6"/>
  <c r="C1955" i="6"/>
  <c r="G1954" i="6"/>
  <c r="C1954" i="6"/>
  <c r="G1953" i="6"/>
  <c r="C1953" i="6"/>
  <c r="G1952" i="6"/>
  <c r="C1952" i="6"/>
  <c r="G1951" i="6"/>
  <c r="C1951" i="6"/>
  <c r="G1950" i="6"/>
  <c r="C1950" i="6"/>
  <c r="G1949" i="6"/>
  <c r="C1949" i="6"/>
  <c r="G1948" i="6"/>
  <c r="C1948" i="6"/>
  <c r="G1947" i="6"/>
  <c r="C1947" i="6"/>
  <c r="G1946" i="6"/>
  <c r="C1946" i="6"/>
  <c r="G1945" i="6"/>
  <c r="C1945" i="6"/>
  <c r="G1944" i="6"/>
  <c r="C1944" i="6"/>
  <c r="G1943" i="6"/>
  <c r="C1943" i="6"/>
  <c r="G1942" i="6"/>
  <c r="C1942" i="6"/>
  <c r="G1941" i="6"/>
  <c r="C1941" i="6"/>
  <c r="G1940" i="6"/>
  <c r="C1940" i="6"/>
  <c r="G1939" i="6"/>
  <c r="C1939" i="6"/>
  <c r="G1938" i="6"/>
  <c r="C1938" i="6"/>
  <c r="G1937" i="6"/>
  <c r="C1937" i="6"/>
  <c r="G1936" i="6"/>
  <c r="C1936" i="6"/>
  <c r="G1935" i="6"/>
  <c r="C1935" i="6"/>
  <c r="G1934" i="6"/>
  <c r="C1934" i="6"/>
  <c r="G1933" i="6"/>
  <c r="C1933" i="6"/>
  <c r="G1932" i="6"/>
  <c r="C1932" i="6"/>
  <c r="G1931" i="6"/>
  <c r="C1931" i="6"/>
  <c r="G1930" i="6"/>
  <c r="C1930" i="6"/>
  <c r="G1929" i="6"/>
  <c r="C1929" i="6"/>
  <c r="G1928" i="6"/>
  <c r="C1928" i="6"/>
  <c r="G1927" i="6"/>
  <c r="C1927" i="6"/>
  <c r="G1926" i="6"/>
  <c r="C1926" i="6"/>
  <c r="G1925" i="6"/>
  <c r="C1925" i="6"/>
  <c r="G1924" i="6"/>
  <c r="C1924" i="6"/>
  <c r="G1923" i="6"/>
  <c r="C1923" i="6"/>
  <c r="G1922" i="6"/>
  <c r="C1922" i="6"/>
  <c r="G1921" i="6"/>
  <c r="C1921" i="6"/>
  <c r="G1920" i="6"/>
  <c r="C1920" i="6"/>
  <c r="G1919" i="6"/>
  <c r="C1919" i="6"/>
  <c r="G1918" i="6"/>
  <c r="C1918" i="6"/>
  <c r="G1917" i="6"/>
  <c r="C1917" i="6"/>
  <c r="G1916" i="6"/>
  <c r="C1916" i="6"/>
  <c r="G1915" i="6"/>
  <c r="C1915" i="6"/>
  <c r="G1914" i="6"/>
  <c r="C1914" i="6"/>
  <c r="G1913" i="6"/>
  <c r="C1913" i="6"/>
  <c r="G1912" i="6"/>
  <c r="C1912" i="6"/>
  <c r="G1911" i="6"/>
  <c r="C1911" i="6"/>
  <c r="G1910" i="6"/>
  <c r="C1910" i="6"/>
  <c r="G1909" i="6"/>
  <c r="C1909" i="6"/>
  <c r="G1908" i="6"/>
  <c r="C1908" i="6"/>
  <c r="G1907" i="6"/>
  <c r="C1907" i="6"/>
  <c r="G1906" i="6"/>
  <c r="C1906" i="6"/>
  <c r="G1905" i="6"/>
  <c r="C1905" i="6"/>
  <c r="G1904" i="6"/>
  <c r="C1904" i="6"/>
  <c r="G1903" i="6"/>
  <c r="C1903" i="6"/>
  <c r="G1902" i="6"/>
  <c r="C1902" i="6"/>
  <c r="G1901" i="6"/>
  <c r="C1901" i="6"/>
  <c r="G1900" i="6"/>
  <c r="C1900" i="6"/>
  <c r="G1899" i="6"/>
  <c r="C1899" i="6"/>
  <c r="G1898" i="6"/>
  <c r="C1898" i="6"/>
  <c r="G1897" i="6"/>
  <c r="C1897" i="6"/>
  <c r="G1896" i="6"/>
  <c r="C1896" i="6"/>
  <c r="G1895" i="6"/>
  <c r="C1895" i="6"/>
  <c r="G1894" i="6"/>
  <c r="C1894" i="6"/>
  <c r="G1893" i="6"/>
  <c r="C1893" i="6"/>
  <c r="G1892" i="6"/>
  <c r="C1892" i="6"/>
  <c r="G1891" i="6"/>
  <c r="C1891" i="6"/>
  <c r="G1890" i="6"/>
  <c r="C1890" i="6"/>
  <c r="G1889" i="6"/>
  <c r="C1889" i="6"/>
  <c r="G1888" i="6"/>
  <c r="C1888" i="6"/>
  <c r="G1887" i="6"/>
  <c r="C1887" i="6"/>
  <c r="G1886" i="6"/>
  <c r="C1886" i="6"/>
  <c r="G1885" i="6"/>
  <c r="C1885" i="6"/>
  <c r="G1884" i="6"/>
  <c r="C1884" i="6"/>
  <c r="G1883" i="6"/>
  <c r="C1883" i="6"/>
  <c r="G1882" i="6"/>
  <c r="C1882" i="6"/>
  <c r="G1881" i="6"/>
  <c r="C1881" i="6"/>
  <c r="G1880" i="6"/>
  <c r="C1880" i="6"/>
  <c r="G1879" i="6"/>
  <c r="C1879" i="6"/>
  <c r="G1878" i="6"/>
  <c r="C1878" i="6"/>
  <c r="G1877" i="6"/>
  <c r="C1877" i="6"/>
  <c r="G1876" i="6"/>
  <c r="C1876" i="6"/>
  <c r="G1875" i="6"/>
  <c r="C1875" i="6"/>
  <c r="G1874" i="6"/>
  <c r="C1874" i="6"/>
  <c r="G1873" i="6"/>
  <c r="C1873" i="6"/>
  <c r="G1872" i="6"/>
  <c r="C1872" i="6"/>
  <c r="G1871" i="6"/>
  <c r="C1871" i="6"/>
  <c r="G1870" i="6"/>
  <c r="C1870" i="6"/>
  <c r="G1869" i="6"/>
  <c r="C1869" i="6"/>
  <c r="G1868" i="6"/>
  <c r="C1868" i="6"/>
  <c r="G1867" i="6"/>
  <c r="C1867" i="6"/>
  <c r="G1866" i="6"/>
  <c r="C1866" i="6"/>
  <c r="G1865" i="6"/>
  <c r="C1865" i="6"/>
  <c r="G1864" i="6"/>
  <c r="C1864" i="6"/>
  <c r="G1863" i="6"/>
  <c r="C1863" i="6"/>
  <c r="G1862" i="6"/>
  <c r="C1862" i="6"/>
  <c r="G1861" i="6"/>
  <c r="C1861" i="6"/>
  <c r="G1860" i="6"/>
  <c r="C1860" i="6"/>
  <c r="G1859" i="6"/>
  <c r="C1859" i="6"/>
  <c r="G1858" i="6"/>
  <c r="C1858" i="6"/>
  <c r="G1857" i="6"/>
  <c r="C1857" i="6"/>
  <c r="G1856" i="6"/>
  <c r="C1856" i="6"/>
  <c r="G1855" i="6"/>
  <c r="C1855" i="6"/>
  <c r="G1854" i="6"/>
  <c r="C1854" i="6"/>
  <c r="G1853" i="6"/>
  <c r="C1853" i="6"/>
  <c r="G1852" i="6"/>
  <c r="C1852" i="6"/>
  <c r="G1851" i="6"/>
  <c r="C1851" i="6"/>
  <c r="G1850" i="6"/>
  <c r="C1850" i="6"/>
  <c r="G1849" i="6"/>
  <c r="C1849" i="6"/>
  <c r="G1848" i="6"/>
  <c r="C1848" i="6"/>
  <c r="G1847" i="6"/>
  <c r="C1847" i="6"/>
  <c r="G1846" i="6"/>
  <c r="C1846" i="6"/>
  <c r="G1845" i="6"/>
  <c r="C1845" i="6"/>
  <c r="G1844" i="6"/>
  <c r="C1844" i="6"/>
  <c r="G1843" i="6"/>
  <c r="C1843" i="6"/>
  <c r="G1842" i="6"/>
  <c r="C1842" i="6"/>
  <c r="G1841" i="6"/>
  <c r="C1841" i="6"/>
  <c r="G1840" i="6"/>
  <c r="C1840" i="6"/>
  <c r="G1839" i="6"/>
  <c r="C1839" i="6"/>
  <c r="G1838" i="6"/>
  <c r="C1838" i="6"/>
  <c r="G1837" i="6"/>
  <c r="C1837" i="6"/>
  <c r="G1836" i="6"/>
  <c r="C1836" i="6"/>
  <c r="G1835" i="6"/>
  <c r="C1835" i="6"/>
  <c r="G1834" i="6"/>
  <c r="C1834" i="6"/>
  <c r="G1833" i="6"/>
  <c r="C1833" i="6"/>
  <c r="G1832" i="6"/>
  <c r="C1832" i="6"/>
  <c r="G1831" i="6"/>
  <c r="C1831" i="6"/>
  <c r="G1830" i="6"/>
  <c r="C1830" i="6"/>
  <c r="G1829" i="6"/>
  <c r="C1829" i="6"/>
  <c r="G1828" i="6"/>
  <c r="C1828" i="6"/>
  <c r="G1827" i="6"/>
  <c r="C1827" i="6"/>
  <c r="G1826" i="6"/>
  <c r="C1826" i="6"/>
  <c r="G1825" i="6"/>
  <c r="C1825" i="6"/>
  <c r="G1824" i="6"/>
  <c r="C1824" i="6"/>
  <c r="G1823" i="6"/>
  <c r="C1823" i="6"/>
  <c r="G1822" i="6"/>
  <c r="C1822" i="6"/>
  <c r="G1821" i="6"/>
  <c r="C1821" i="6"/>
  <c r="G1820" i="6"/>
  <c r="C1820" i="6"/>
  <c r="G1819" i="6"/>
  <c r="C1819" i="6"/>
  <c r="G1818" i="6"/>
  <c r="C1818" i="6"/>
  <c r="G1817" i="6"/>
  <c r="C1817" i="6"/>
  <c r="G1816" i="6"/>
  <c r="C1816" i="6"/>
  <c r="G1815" i="6"/>
  <c r="C1815" i="6"/>
  <c r="G1814" i="6"/>
  <c r="C1814" i="6"/>
  <c r="G1813" i="6"/>
  <c r="C1813" i="6"/>
  <c r="G1812" i="6"/>
  <c r="C1812" i="6"/>
  <c r="G1811" i="6"/>
  <c r="C1811" i="6"/>
  <c r="G1810" i="6"/>
  <c r="C1810" i="6"/>
  <c r="G1809" i="6"/>
  <c r="C1809" i="6"/>
  <c r="G1808" i="6"/>
  <c r="C1808" i="6"/>
  <c r="G1807" i="6"/>
  <c r="C1807" i="6"/>
  <c r="G1806" i="6"/>
  <c r="C1806" i="6"/>
  <c r="G1805" i="6"/>
  <c r="C1805" i="6"/>
  <c r="G1804" i="6"/>
  <c r="C1804" i="6"/>
  <c r="G1803" i="6"/>
  <c r="C1803" i="6"/>
  <c r="G1802" i="6"/>
  <c r="C1802" i="6"/>
  <c r="G1801" i="6"/>
  <c r="C1801" i="6"/>
  <c r="G1800" i="6"/>
  <c r="C1800" i="6"/>
  <c r="G1799" i="6"/>
  <c r="C1799" i="6"/>
  <c r="G1798" i="6"/>
  <c r="C1798" i="6"/>
  <c r="G1797" i="6"/>
  <c r="C1797" i="6"/>
  <c r="G1796" i="6"/>
  <c r="C1796" i="6"/>
  <c r="K1795" i="6"/>
  <c r="G1795" i="6"/>
  <c r="C1795" i="6"/>
  <c r="K1794" i="6"/>
  <c r="G1794" i="6"/>
  <c r="C1794" i="6"/>
  <c r="K1793" i="6"/>
  <c r="G1793" i="6"/>
  <c r="C1793" i="6"/>
  <c r="K1792" i="6"/>
  <c r="G1792" i="6"/>
  <c r="C1792" i="6"/>
  <c r="K1791" i="6"/>
  <c r="G1791" i="6"/>
  <c r="C1791" i="6"/>
  <c r="K1790" i="6"/>
  <c r="G1790" i="6"/>
  <c r="C1790" i="6"/>
  <c r="K1789" i="6"/>
  <c r="G1789" i="6"/>
  <c r="C1789" i="6"/>
  <c r="K1788" i="6"/>
  <c r="G1788" i="6"/>
  <c r="C1788" i="6"/>
  <c r="K1787" i="6"/>
  <c r="G1787" i="6"/>
  <c r="C1787" i="6"/>
  <c r="K1786" i="6"/>
  <c r="G1786" i="6"/>
  <c r="C1786" i="6"/>
  <c r="K1785" i="6"/>
  <c r="G1785" i="6"/>
  <c r="C1785" i="6"/>
  <c r="K1784" i="6"/>
  <c r="G1784" i="6"/>
  <c r="C1784" i="6"/>
  <c r="K1783" i="6"/>
  <c r="G1783" i="6"/>
  <c r="C1783" i="6"/>
  <c r="K1782" i="6"/>
  <c r="G1782" i="6"/>
  <c r="C1782" i="6"/>
  <c r="K1781" i="6"/>
  <c r="G1781" i="6"/>
  <c r="C1781" i="6"/>
  <c r="K1780" i="6"/>
  <c r="G1780" i="6"/>
  <c r="C1780" i="6"/>
  <c r="K1779" i="6"/>
  <c r="G1779" i="6"/>
  <c r="C1779" i="6"/>
  <c r="K1778" i="6"/>
  <c r="G1778" i="6"/>
  <c r="C1778" i="6"/>
  <c r="K1777" i="6"/>
  <c r="G1777" i="6"/>
  <c r="C1777" i="6"/>
  <c r="K1776" i="6"/>
  <c r="G1776" i="6"/>
  <c r="C1776" i="6"/>
  <c r="K1775" i="6"/>
  <c r="G1775" i="6"/>
  <c r="C1775" i="6"/>
  <c r="K1774" i="6"/>
  <c r="G1774" i="6"/>
  <c r="C1774" i="6"/>
  <c r="K1773" i="6"/>
  <c r="G1773" i="6"/>
  <c r="C1773" i="6"/>
  <c r="K1772" i="6"/>
  <c r="G1772" i="6"/>
  <c r="C1772" i="6"/>
  <c r="K1771" i="6"/>
  <c r="G1771" i="6"/>
  <c r="C1771" i="6"/>
  <c r="K1770" i="6"/>
  <c r="G1770" i="6"/>
  <c r="C1770" i="6"/>
  <c r="K1769" i="6"/>
  <c r="G1769" i="6"/>
  <c r="C1769" i="6"/>
  <c r="K1768" i="6"/>
  <c r="G1768" i="6"/>
  <c r="C1768" i="6"/>
  <c r="K1767" i="6"/>
  <c r="G1767" i="6"/>
  <c r="C1767" i="6"/>
  <c r="K1766" i="6"/>
  <c r="G1766" i="6"/>
  <c r="C1766" i="6"/>
  <c r="K1765" i="6"/>
  <c r="G1765" i="6"/>
  <c r="C1765" i="6"/>
  <c r="K1764" i="6"/>
  <c r="G1764" i="6"/>
  <c r="C1764" i="6"/>
  <c r="K1763" i="6"/>
  <c r="G1763" i="6"/>
  <c r="C1763" i="6"/>
  <c r="K1762" i="6"/>
  <c r="G1762" i="6"/>
  <c r="C1762" i="6"/>
  <c r="K1761" i="6"/>
  <c r="G1761" i="6"/>
  <c r="C1761" i="6"/>
  <c r="K1760" i="6"/>
  <c r="G1760" i="6"/>
  <c r="C1760" i="6"/>
  <c r="K1759" i="6"/>
  <c r="G1759" i="6"/>
  <c r="C1759" i="6"/>
  <c r="K1758" i="6"/>
  <c r="G1758" i="6"/>
  <c r="C1758" i="6"/>
  <c r="K1757" i="6"/>
  <c r="G1757" i="6"/>
  <c r="C1757" i="6"/>
  <c r="K1756" i="6"/>
  <c r="G1756" i="6"/>
  <c r="C1756" i="6"/>
  <c r="K1755" i="6"/>
  <c r="G1755" i="6"/>
  <c r="C1755" i="6"/>
  <c r="K1754" i="6"/>
  <c r="G1754" i="6"/>
  <c r="C1754" i="6"/>
  <c r="K1753" i="6"/>
  <c r="G1753" i="6"/>
  <c r="C1753" i="6"/>
  <c r="K1752" i="6"/>
  <c r="G1752" i="6"/>
  <c r="C1752" i="6"/>
  <c r="K1751" i="6"/>
  <c r="G1751" i="6"/>
  <c r="C1751" i="6"/>
  <c r="K1750" i="6"/>
  <c r="G1750" i="6"/>
  <c r="C1750" i="6"/>
  <c r="K1749" i="6"/>
  <c r="G1749" i="6"/>
  <c r="C1749" i="6"/>
  <c r="K1748" i="6"/>
  <c r="G1748" i="6"/>
  <c r="C1748" i="6"/>
  <c r="K1747" i="6"/>
  <c r="G1747" i="6"/>
  <c r="C1747" i="6"/>
  <c r="K1746" i="6"/>
  <c r="G1746" i="6"/>
  <c r="C1746" i="6"/>
  <c r="K1745" i="6"/>
  <c r="G1745" i="6"/>
  <c r="C1745" i="6"/>
  <c r="K1744" i="6"/>
  <c r="G1744" i="6"/>
  <c r="C1744" i="6"/>
  <c r="K1743" i="6"/>
  <c r="G1743" i="6"/>
  <c r="C1743" i="6"/>
  <c r="K1742" i="6"/>
  <c r="G1742" i="6"/>
  <c r="C1742" i="6"/>
  <c r="K1741" i="6"/>
  <c r="G1741" i="6"/>
  <c r="C1741" i="6"/>
  <c r="K1740" i="6"/>
  <c r="G1740" i="6"/>
  <c r="C1740" i="6"/>
  <c r="K1739" i="6"/>
  <c r="G1739" i="6"/>
  <c r="C1739" i="6"/>
  <c r="K1738" i="6"/>
  <c r="G1738" i="6"/>
  <c r="C1738" i="6"/>
  <c r="K1737" i="6"/>
  <c r="G1737" i="6"/>
  <c r="C1737" i="6"/>
  <c r="K1736" i="6"/>
  <c r="G1736" i="6"/>
  <c r="C1736" i="6"/>
  <c r="K1735" i="6"/>
  <c r="G1735" i="6"/>
  <c r="C1735" i="6"/>
  <c r="K1734" i="6"/>
  <c r="G1734" i="6"/>
  <c r="C1734" i="6"/>
  <c r="K1733" i="6"/>
  <c r="G1733" i="6"/>
  <c r="C1733" i="6"/>
  <c r="K1732" i="6"/>
  <c r="G1732" i="6"/>
  <c r="C1732" i="6"/>
  <c r="K1731" i="6"/>
  <c r="G1731" i="6"/>
  <c r="C1731" i="6"/>
  <c r="K1730" i="6"/>
  <c r="G1730" i="6"/>
  <c r="C1730" i="6"/>
  <c r="K1729" i="6"/>
  <c r="G1729" i="6"/>
  <c r="C1729" i="6"/>
  <c r="K1728" i="6"/>
  <c r="G1728" i="6"/>
  <c r="C1728" i="6"/>
  <c r="K1727" i="6"/>
  <c r="G1727" i="6"/>
  <c r="C1727" i="6"/>
  <c r="K1726" i="6"/>
  <c r="G1726" i="6"/>
  <c r="C1726" i="6"/>
  <c r="K1725" i="6"/>
  <c r="G1725" i="6"/>
  <c r="C1725" i="6"/>
  <c r="K1724" i="6"/>
  <c r="G1724" i="6"/>
  <c r="C1724" i="6"/>
  <c r="K1723" i="6"/>
  <c r="G1723" i="6"/>
  <c r="C1723" i="6"/>
  <c r="K1722" i="6"/>
  <c r="G1722" i="6"/>
  <c r="C1722" i="6"/>
  <c r="K1721" i="6"/>
  <c r="G1721" i="6"/>
  <c r="C1721" i="6"/>
  <c r="K1720" i="6"/>
  <c r="G1720" i="6"/>
  <c r="C1720" i="6"/>
  <c r="K1719" i="6"/>
  <c r="G1719" i="6"/>
  <c r="C1719" i="6"/>
  <c r="K1718" i="6"/>
  <c r="G1718" i="6"/>
  <c r="C1718" i="6"/>
  <c r="K1717" i="6"/>
  <c r="G1717" i="6"/>
  <c r="C1717" i="6"/>
  <c r="K1716" i="6"/>
  <c r="G1716" i="6"/>
  <c r="C1716" i="6"/>
  <c r="K1715" i="6"/>
  <c r="G1715" i="6"/>
  <c r="C1715" i="6"/>
  <c r="K1714" i="6"/>
  <c r="G1714" i="6"/>
  <c r="C1714" i="6"/>
  <c r="K1713" i="6"/>
  <c r="G1713" i="6"/>
  <c r="C1713" i="6"/>
  <c r="K1712" i="6"/>
  <c r="G1712" i="6"/>
  <c r="C1712" i="6"/>
  <c r="K1711" i="6"/>
  <c r="G1711" i="6"/>
  <c r="C1711" i="6"/>
  <c r="K1710" i="6"/>
  <c r="G1710" i="6"/>
  <c r="C1710" i="6"/>
  <c r="K1709" i="6"/>
  <c r="G1709" i="6"/>
  <c r="C1709" i="6"/>
  <c r="K1708" i="6"/>
  <c r="G1708" i="6"/>
  <c r="C1708" i="6"/>
  <c r="K1707" i="6"/>
  <c r="G1707" i="6"/>
  <c r="C1707" i="6"/>
  <c r="K1706" i="6"/>
  <c r="G1706" i="6"/>
  <c r="C1706" i="6"/>
  <c r="K1705" i="6"/>
  <c r="G1705" i="6"/>
  <c r="C1705" i="6"/>
  <c r="K1704" i="6"/>
  <c r="G1704" i="6"/>
  <c r="C1704" i="6"/>
  <c r="K1703" i="6"/>
  <c r="G1703" i="6"/>
  <c r="C1703" i="6"/>
  <c r="K1702" i="6"/>
  <c r="G1702" i="6"/>
  <c r="C1702" i="6"/>
  <c r="K1701" i="6"/>
  <c r="G1701" i="6"/>
  <c r="C1701" i="6"/>
  <c r="K1700" i="6"/>
  <c r="G1700" i="6"/>
  <c r="C1700" i="6"/>
  <c r="K1699" i="6"/>
  <c r="G1699" i="6"/>
  <c r="C1699" i="6"/>
  <c r="K1698" i="6"/>
  <c r="G1698" i="6"/>
  <c r="C1698" i="6"/>
  <c r="K1697" i="6"/>
  <c r="G1697" i="6"/>
  <c r="C1697" i="6"/>
  <c r="K1696" i="6"/>
  <c r="G1696" i="6"/>
  <c r="C1696" i="6"/>
  <c r="K1695" i="6"/>
  <c r="G1695" i="6"/>
  <c r="C1695" i="6"/>
  <c r="K1694" i="6"/>
  <c r="G1694" i="6"/>
  <c r="C1694" i="6"/>
  <c r="K1693" i="6"/>
  <c r="G1693" i="6"/>
  <c r="C1693" i="6"/>
  <c r="K1692" i="6"/>
  <c r="G1692" i="6"/>
  <c r="C1692" i="6"/>
  <c r="K1691" i="6"/>
  <c r="G1691" i="6"/>
  <c r="C1691" i="6"/>
  <c r="K1690" i="6"/>
  <c r="G1690" i="6"/>
  <c r="C1690" i="6"/>
  <c r="K1689" i="6"/>
  <c r="G1689" i="6"/>
  <c r="C1689" i="6"/>
  <c r="K1688" i="6"/>
  <c r="G1688" i="6"/>
  <c r="C1688" i="6"/>
  <c r="K1687" i="6"/>
  <c r="G1687" i="6"/>
  <c r="C1687" i="6"/>
  <c r="K1686" i="6"/>
  <c r="G1686" i="6"/>
  <c r="C1686" i="6"/>
  <c r="K1685" i="6"/>
  <c r="G1685" i="6"/>
  <c r="C1685" i="6"/>
  <c r="K1684" i="6"/>
  <c r="G1684" i="6"/>
  <c r="C1684" i="6"/>
  <c r="K1683" i="6"/>
  <c r="G1683" i="6"/>
  <c r="C1683" i="6"/>
  <c r="K1682" i="6"/>
  <c r="G1682" i="6"/>
  <c r="C1682" i="6"/>
  <c r="K1681" i="6"/>
  <c r="G1681" i="6"/>
  <c r="C1681" i="6"/>
  <c r="K1680" i="6"/>
  <c r="G1680" i="6"/>
  <c r="C1680" i="6"/>
  <c r="K1679" i="6"/>
  <c r="G1679" i="6"/>
  <c r="C1679" i="6"/>
  <c r="K1678" i="6"/>
  <c r="G1678" i="6"/>
  <c r="C1678" i="6"/>
  <c r="K1677" i="6"/>
  <c r="G1677" i="6"/>
  <c r="C1677" i="6"/>
  <c r="K1676" i="6"/>
  <c r="G1676" i="6"/>
  <c r="C1676" i="6"/>
  <c r="K1675" i="6"/>
  <c r="G1675" i="6"/>
  <c r="C1675" i="6"/>
  <c r="K1674" i="6"/>
  <c r="G1674" i="6"/>
  <c r="C1674" i="6"/>
  <c r="K1673" i="6"/>
  <c r="G1673" i="6"/>
  <c r="C1673" i="6"/>
  <c r="K1672" i="6"/>
  <c r="G1672" i="6"/>
  <c r="C1672" i="6"/>
  <c r="K1671" i="6"/>
  <c r="G1671" i="6"/>
  <c r="C1671" i="6"/>
  <c r="K1670" i="6"/>
  <c r="G1670" i="6"/>
  <c r="C1670" i="6"/>
  <c r="K1669" i="6"/>
  <c r="G1669" i="6"/>
  <c r="C1669" i="6"/>
  <c r="K1668" i="6"/>
  <c r="G1668" i="6"/>
  <c r="C1668" i="6"/>
  <c r="K1667" i="6"/>
  <c r="G1667" i="6"/>
  <c r="C1667" i="6"/>
  <c r="K1666" i="6"/>
  <c r="G1666" i="6"/>
  <c r="C1666" i="6"/>
  <c r="K1665" i="6"/>
  <c r="G1665" i="6"/>
  <c r="C1665" i="6"/>
  <c r="K1664" i="6"/>
  <c r="G1664" i="6"/>
  <c r="C1664" i="6"/>
  <c r="K1663" i="6"/>
  <c r="G1663" i="6"/>
  <c r="C1663" i="6"/>
  <c r="K1662" i="6"/>
  <c r="G1662" i="6"/>
  <c r="C1662" i="6"/>
  <c r="K1661" i="6"/>
  <c r="G1661" i="6"/>
  <c r="C1661" i="6"/>
  <c r="K1660" i="6"/>
  <c r="G1660" i="6"/>
  <c r="C1660" i="6"/>
  <c r="K1659" i="6"/>
  <c r="G1659" i="6"/>
  <c r="C1659" i="6"/>
  <c r="K1658" i="6"/>
  <c r="G1658" i="6"/>
  <c r="C1658" i="6"/>
  <c r="K1657" i="6"/>
  <c r="G1657" i="6"/>
  <c r="C1657" i="6"/>
  <c r="K1656" i="6"/>
  <c r="G1656" i="6"/>
  <c r="C1656" i="6"/>
  <c r="K1655" i="6"/>
  <c r="G1655" i="6"/>
  <c r="C1655" i="6"/>
  <c r="K1654" i="6"/>
  <c r="G1654" i="6"/>
  <c r="C1654" i="6"/>
  <c r="K1653" i="6"/>
  <c r="G1653" i="6"/>
  <c r="C1653" i="6"/>
  <c r="K1652" i="6"/>
  <c r="G1652" i="6"/>
  <c r="C1652" i="6"/>
  <c r="K1651" i="6"/>
  <c r="G1651" i="6"/>
  <c r="C1651" i="6"/>
  <c r="K1650" i="6"/>
  <c r="G1650" i="6"/>
  <c r="C1650" i="6"/>
  <c r="K1649" i="6"/>
  <c r="G1649" i="6"/>
  <c r="C1649" i="6"/>
  <c r="K1648" i="6"/>
  <c r="G1648" i="6"/>
  <c r="C1648" i="6"/>
  <c r="K1647" i="6"/>
  <c r="G1647" i="6"/>
  <c r="C1647" i="6"/>
  <c r="K1646" i="6"/>
  <c r="G1646" i="6"/>
  <c r="C1646" i="6"/>
  <c r="K1645" i="6"/>
  <c r="G1645" i="6"/>
  <c r="C1645" i="6"/>
  <c r="K1644" i="6"/>
  <c r="G1644" i="6"/>
  <c r="C1644" i="6"/>
  <c r="K1643" i="6"/>
  <c r="G1643" i="6"/>
  <c r="C1643" i="6"/>
  <c r="K1642" i="6"/>
  <c r="G1642" i="6"/>
  <c r="C1642" i="6"/>
  <c r="K1641" i="6"/>
  <c r="G1641" i="6"/>
  <c r="C1641" i="6"/>
  <c r="K1640" i="6"/>
  <c r="G1640" i="6"/>
  <c r="C1640" i="6"/>
  <c r="K1639" i="6"/>
  <c r="G1639" i="6"/>
  <c r="C1639" i="6"/>
  <c r="K1638" i="6"/>
  <c r="G1638" i="6"/>
  <c r="C1638" i="6"/>
  <c r="K1637" i="6"/>
  <c r="G1637" i="6"/>
  <c r="C1637" i="6"/>
  <c r="K1636" i="6"/>
  <c r="G1636" i="6"/>
  <c r="C1636" i="6"/>
  <c r="K1635" i="6"/>
  <c r="G1635" i="6"/>
  <c r="C1635" i="6"/>
  <c r="K1634" i="6"/>
  <c r="G1634" i="6"/>
  <c r="C1634" i="6"/>
  <c r="K1633" i="6"/>
  <c r="G1633" i="6"/>
  <c r="C1633" i="6"/>
  <c r="K1632" i="6"/>
  <c r="G1632" i="6"/>
  <c r="C1632" i="6"/>
  <c r="K1631" i="6"/>
  <c r="G1631" i="6"/>
  <c r="C1631" i="6"/>
  <c r="K1630" i="6"/>
  <c r="G1630" i="6"/>
  <c r="C1630" i="6"/>
  <c r="K1629" i="6"/>
  <c r="G1629" i="6"/>
  <c r="C1629" i="6"/>
  <c r="K1628" i="6"/>
  <c r="G1628" i="6"/>
  <c r="C1628" i="6"/>
  <c r="K1627" i="6"/>
  <c r="G1627" i="6"/>
  <c r="C1627" i="6"/>
  <c r="K1626" i="6"/>
  <c r="G1626" i="6"/>
  <c r="C1626" i="6"/>
  <c r="K1625" i="6"/>
  <c r="G1625" i="6"/>
  <c r="C1625" i="6"/>
  <c r="K1624" i="6"/>
  <c r="G1624" i="6"/>
  <c r="C1624" i="6"/>
  <c r="K1623" i="6"/>
  <c r="G1623" i="6"/>
  <c r="C1623" i="6"/>
  <c r="K1622" i="6"/>
  <c r="G1622" i="6"/>
  <c r="C1622" i="6"/>
  <c r="K1621" i="6"/>
  <c r="G1621" i="6"/>
  <c r="C1621" i="6"/>
  <c r="K1620" i="6"/>
  <c r="G1620" i="6"/>
  <c r="C1620" i="6"/>
  <c r="K1619" i="6"/>
  <c r="G1619" i="6"/>
  <c r="C1619" i="6"/>
  <c r="K1618" i="6"/>
  <c r="G1618" i="6"/>
  <c r="C1618" i="6"/>
  <c r="K1617" i="6"/>
  <c r="G1617" i="6"/>
  <c r="C1617" i="6"/>
  <c r="K1616" i="6"/>
  <c r="G1616" i="6"/>
  <c r="C1616" i="6"/>
  <c r="K1615" i="6"/>
  <c r="G1615" i="6"/>
  <c r="C1615" i="6"/>
  <c r="K1614" i="6"/>
  <c r="G1614" i="6"/>
  <c r="C1614" i="6"/>
  <c r="K1613" i="6"/>
  <c r="G1613" i="6"/>
  <c r="C1613" i="6"/>
  <c r="K1612" i="6"/>
  <c r="G1612" i="6"/>
  <c r="C1612" i="6"/>
  <c r="K1611" i="6"/>
  <c r="G1611" i="6"/>
  <c r="C1611" i="6"/>
  <c r="K1610" i="6"/>
  <c r="G1610" i="6"/>
  <c r="C1610" i="6"/>
  <c r="K1609" i="6"/>
  <c r="G1609" i="6"/>
  <c r="C1609" i="6"/>
  <c r="K1608" i="6"/>
  <c r="G1608" i="6"/>
  <c r="C1608" i="6"/>
  <c r="K1607" i="6"/>
  <c r="G1607" i="6"/>
  <c r="C1607" i="6"/>
  <c r="K1606" i="6"/>
  <c r="G1606" i="6"/>
  <c r="C1606" i="6"/>
  <c r="K1605" i="6"/>
  <c r="G1605" i="6"/>
  <c r="C1605" i="6"/>
  <c r="K1604" i="6"/>
  <c r="G1604" i="6"/>
  <c r="C1604" i="6"/>
  <c r="K1603" i="6"/>
  <c r="G1603" i="6"/>
  <c r="C1603" i="6"/>
  <c r="K1602" i="6"/>
  <c r="G1602" i="6"/>
  <c r="C1602" i="6"/>
  <c r="K1601" i="6"/>
  <c r="G1601" i="6"/>
  <c r="C1601" i="6"/>
  <c r="K1600" i="6"/>
  <c r="G1600" i="6"/>
  <c r="C1600" i="6"/>
  <c r="K1599" i="6"/>
  <c r="G1599" i="6"/>
  <c r="C1599" i="6"/>
  <c r="K1598" i="6"/>
  <c r="G1598" i="6"/>
  <c r="C1598" i="6"/>
  <c r="K1597" i="6"/>
  <c r="G1597" i="6"/>
  <c r="C1597" i="6"/>
  <c r="K1596" i="6"/>
  <c r="G1596" i="6"/>
  <c r="C1596" i="6"/>
  <c r="K1595" i="6"/>
  <c r="G1595" i="6"/>
  <c r="C1595" i="6"/>
  <c r="K1594" i="6"/>
  <c r="G1594" i="6"/>
  <c r="C1594" i="6"/>
  <c r="K1593" i="6"/>
  <c r="G1593" i="6"/>
  <c r="C1593" i="6"/>
  <c r="K1592" i="6"/>
  <c r="G1592" i="6"/>
  <c r="C1592" i="6"/>
  <c r="K1591" i="6"/>
  <c r="G1591" i="6"/>
  <c r="C1591" i="6"/>
  <c r="K1590" i="6"/>
  <c r="G1590" i="6"/>
  <c r="C1590" i="6"/>
  <c r="K1589" i="6"/>
  <c r="G1589" i="6"/>
  <c r="C1589" i="6"/>
  <c r="K1588" i="6"/>
  <c r="G1588" i="6"/>
  <c r="C1588" i="6"/>
  <c r="K1587" i="6"/>
  <c r="G1587" i="6"/>
  <c r="C1587" i="6"/>
  <c r="K1586" i="6"/>
  <c r="G1586" i="6"/>
  <c r="C1586" i="6"/>
  <c r="K1585" i="6"/>
  <c r="G1585" i="6"/>
  <c r="C1585" i="6"/>
  <c r="K1584" i="6"/>
  <c r="G1584" i="6"/>
  <c r="C1584" i="6"/>
  <c r="K1583" i="6"/>
  <c r="G1583" i="6"/>
  <c r="C1583" i="6"/>
  <c r="K1582" i="6"/>
  <c r="G1582" i="6"/>
  <c r="C1582" i="6"/>
  <c r="K1581" i="6"/>
  <c r="G1581" i="6"/>
  <c r="C1581" i="6"/>
  <c r="K1580" i="6"/>
  <c r="G1580" i="6"/>
  <c r="C1580" i="6"/>
  <c r="K1579" i="6"/>
  <c r="G1579" i="6"/>
  <c r="C1579" i="6"/>
  <c r="K1578" i="6"/>
  <c r="G1578" i="6"/>
  <c r="C1578" i="6"/>
  <c r="K1577" i="6"/>
  <c r="G1577" i="6"/>
  <c r="C1577" i="6"/>
  <c r="K1576" i="6"/>
  <c r="G1576" i="6"/>
  <c r="C1576" i="6"/>
  <c r="K1575" i="6"/>
  <c r="G1575" i="6"/>
  <c r="C1575" i="6"/>
  <c r="K1574" i="6"/>
  <c r="G1574" i="6"/>
  <c r="C1574" i="6"/>
  <c r="K1573" i="6"/>
  <c r="G1573" i="6"/>
  <c r="C1573" i="6"/>
  <c r="K1572" i="6"/>
  <c r="G1572" i="6"/>
  <c r="C1572" i="6"/>
  <c r="K1571" i="6"/>
  <c r="G1571" i="6"/>
  <c r="C1571" i="6"/>
  <c r="K1570" i="6"/>
  <c r="G1570" i="6"/>
  <c r="C1570" i="6"/>
  <c r="K1569" i="6"/>
  <c r="G1569" i="6"/>
  <c r="C1569" i="6"/>
  <c r="K1568" i="6"/>
  <c r="G1568" i="6"/>
  <c r="C1568" i="6"/>
  <c r="K1567" i="6"/>
  <c r="G1567" i="6"/>
  <c r="C1567" i="6"/>
  <c r="K1566" i="6"/>
  <c r="G1566" i="6"/>
  <c r="C1566" i="6"/>
  <c r="K1565" i="6"/>
  <c r="G1565" i="6"/>
  <c r="C1565" i="6"/>
  <c r="K1564" i="6"/>
  <c r="G1564" i="6"/>
  <c r="C1564" i="6"/>
  <c r="K1563" i="6"/>
  <c r="G1563" i="6"/>
  <c r="C1563" i="6"/>
  <c r="K1562" i="6"/>
  <c r="G1562" i="6"/>
  <c r="C1562" i="6"/>
  <c r="K1561" i="6"/>
  <c r="G1561" i="6"/>
  <c r="C1561" i="6"/>
  <c r="K1560" i="6"/>
  <c r="G1560" i="6"/>
  <c r="C1560" i="6"/>
  <c r="K1559" i="6"/>
  <c r="G1559" i="6"/>
  <c r="C1559" i="6"/>
  <c r="K1558" i="6"/>
  <c r="G1558" i="6"/>
  <c r="C1558" i="6"/>
  <c r="K1557" i="6"/>
  <c r="G1557" i="6"/>
  <c r="C1557" i="6"/>
  <c r="K1556" i="6"/>
  <c r="G1556" i="6"/>
  <c r="C1556" i="6"/>
  <c r="K1555" i="6"/>
  <c r="G1555" i="6"/>
  <c r="C1555" i="6"/>
  <c r="K1554" i="6"/>
  <c r="G1554" i="6"/>
  <c r="C1554" i="6"/>
  <c r="K1553" i="6"/>
  <c r="G1553" i="6"/>
  <c r="C1553" i="6"/>
  <c r="K1552" i="6"/>
  <c r="G1552" i="6"/>
  <c r="C1552" i="6"/>
  <c r="K1551" i="6"/>
  <c r="G1551" i="6"/>
  <c r="C1551" i="6"/>
  <c r="K1550" i="6"/>
  <c r="G1550" i="6"/>
  <c r="C1550" i="6"/>
  <c r="K1549" i="6"/>
  <c r="G1549" i="6"/>
  <c r="C1549" i="6"/>
  <c r="K1548" i="6"/>
  <c r="G1548" i="6"/>
  <c r="C1548" i="6"/>
  <c r="K1547" i="6"/>
  <c r="G1547" i="6"/>
  <c r="C1547" i="6"/>
  <c r="K1546" i="6"/>
  <c r="G1546" i="6"/>
  <c r="C1546" i="6"/>
  <c r="K1545" i="6"/>
  <c r="G1545" i="6"/>
  <c r="C1545" i="6"/>
  <c r="K1544" i="6"/>
  <c r="G1544" i="6"/>
  <c r="C1544" i="6"/>
  <c r="K1543" i="6"/>
  <c r="G1543" i="6"/>
  <c r="C1543" i="6"/>
  <c r="K1542" i="6"/>
  <c r="G1542" i="6"/>
  <c r="C1542" i="6"/>
  <c r="K1541" i="6"/>
  <c r="G1541" i="6"/>
  <c r="C1541" i="6"/>
  <c r="K1540" i="6"/>
  <c r="G1540" i="6"/>
  <c r="C1540" i="6"/>
  <c r="K1539" i="6"/>
  <c r="G1539" i="6"/>
  <c r="C1539" i="6"/>
  <c r="K1538" i="6"/>
  <c r="G1538" i="6"/>
  <c r="C1538" i="6"/>
  <c r="K1537" i="6"/>
  <c r="G1537" i="6"/>
  <c r="C1537" i="6"/>
  <c r="K1536" i="6"/>
  <c r="G1536" i="6"/>
  <c r="C1536" i="6"/>
  <c r="K1535" i="6"/>
  <c r="G1535" i="6"/>
  <c r="C1535" i="6"/>
  <c r="K1534" i="6"/>
  <c r="G1534" i="6"/>
  <c r="C1534" i="6"/>
  <c r="K1533" i="6"/>
  <c r="G1533" i="6"/>
  <c r="C1533" i="6"/>
  <c r="K1532" i="6"/>
  <c r="G1532" i="6"/>
  <c r="C1532" i="6"/>
  <c r="K1531" i="6"/>
  <c r="G1531" i="6"/>
  <c r="C1531" i="6"/>
  <c r="K1530" i="6"/>
  <c r="G1530" i="6"/>
  <c r="C1530" i="6"/>
  <c r="K1529" i="6"/>
  <c r="G1529" i="6"/>
  <c r="C1529" i="6"/>
  <c r="K1528" i="6"/>
  <c r="G1528" i="6"/>
  <c r="C1528" i="6"/>
  <c r="K1527" i="6"/>
  <c r="G1527" i="6"/>
  <c r="C1527" i="6"/>
  <c r="K1526" i="6"/>
  <c r="G1526" i="6"/>
  <c r="C1526" i="6"/>
  <c r="K1525" i="6"/>
  <c r="G1525" i="6"/>
  <c r="C1525" i="6"/>
  <c r="K1524" i="6"/>
  <c r="G1524" i="6"/>
  <c r="C1524" i="6"/>
  <c r="K1523" i="6"/>
  <c r="G1523" i="6"/>
  <c r="C1523" i="6"/>
  <c r="K1522" i="6"/>
  <c r="G1522" i="6"/>
  <c r="C1522" i="6"/>
  <c r="K1521" i="6"/>
  <c r="G1521" i="6"/>
  <c r="C1521" i="6"/>
  <c r="K1520" i="6"/>
  <c r="G1520" i="6"/>
  <c r="C1520" i="6"/>
  <c r="K1519" i="6"/>
  <c r="G1519" i="6"/>
  <c r="C1519" i="6"/>
  <c r="K1518" i="6"/>
  <c r="G1518" i="6"/>
  <c r="C1518" i="6"/>
  <c r="K1517" i="6"/>
  <c r="G1517" i="6"/>
  <c r="C1517" i="6"/>
  <c r="K1516" i="6"/>
  <c r="G1516" i="6"/>
  <c r="C1516" i="6"/>
  <c r="K1515" i="6"/>
  <c r="G1515" i="6"/>
  <c r="C1515" i="6"/>
  <c r="K1514" i="6"/>
  <c r="G1514" i="6"/>
  <c r="C1514" i="6"/>
  <c r="K1513" i="6"/>
  <c r="G1513" i="6"/>
  <c r="C1513" i="6"/>
  <c r="K1512" i="6"/>
  <c r="G1512" i="6"/>
  <c r="C1512" i="6"/>
  <c r="K1511" i="6"/>
  <c r="G1511" i="6"/>
  <c r="C1511" i="6"/>
  <c r="K1510" i="6"/>
  <c r="G1510" i="6"/>
  <c r="C1510" i="6"/>
  <c r="K1509" i="6"/>
  <c r="G1509" i="6"/>
  <c r="C1509" i="6"/>
  <c r="K1508" i="6"/>
  <c r="G1508" i="6"/>
  <c r="C1508" i="6"/>
  <c r="K1507" i="6"/>
  <c r="G1507" i="6"/>
  <c r="C1507" i="6"/>
  <c r="K1506" i="6"/>
  <c r="G1506" i="6"/>
  <c r="C1506" i="6"/>
  <c r="K1505" i="6"/>
  <c r="G1505" i="6"/>
  <c r="C1505" i="6"/>
  <c r="K1504" i="6"/>
  <c r="G1504" i="6"/>
  <c r="C1504" i="6"/>
  <c r="K1503" i="6"/>
  <c r="G1503" i="6"/>
  <c r="C1503" i="6"/>
  <c r="K1502" i="6"/>
  <c r="G1502" i="6"/>
  <c r="C1502" i="6"/>
  <c r="K1501" i="6"/>
  <c r="G1501" i="6"/>
  <c r="C1501" i="6"/>
  <c r="K1500" i="6"/>
  <c r="G1500" i="6"/>
  <c r="C1500" i="6"/>
  <c r="K1499" i="6"/>
  <c r="G1499" i="6"/>
  <c r="C1499" i="6"/>
  <c r="K1498" i="6"/>
  <c r="G1498" i="6"/>
  <c r="C1498" i="6"/>
  <c r="K1497" i="6"/>
  <c r="G1497" i="6"/>
  <c r="C1497" i="6"/>
  <c r="K1496" i="6"/>
  <c r="G1496" i="6"/>
  <c r="C1496" i="6"/>
  <c r="K1495" i="6"/>
  <c r="G1495" i="6"/>
  <c r="C1495" i="6"/>
  <c r="K1494" i="6"/>
  <c r="G1494" i="6"/>
  <c r="C1494" i="6"/>
  <c r="K1493" i="6"/>
  <c r="G1493" i="6"/>
  <c r="C1493" i="6"/>
  <c r="K1492" i="6"/>
  <c r="G1492" i="6"/>
  <c r="C1492" i="6"/>
  <c r="K1491" i="6"/>
  <c r="G1491" i="6"/>
  <c r="C1491" i="6"/>
  <c r="K1490" i="6"/>
  <c r="G1490" i="6"/>
  <c r="C1490" i="6"/>
  <c r="K1489" i="6"/>
  <c r="G1489" i="6"/>
  <c r="C1489" i="6"/>
  <c r="K1488" i="6"/>
  <c r="G1488" i="6"/>
  <c r="C1488" i="6"/>
  <c r="K1487" i="6"/>
  <c r="G1487" i="6"/>
  <c r="C1487" i="6"/>
  <c r="K1486" i="6"/>
  <c r="G1486" i="6"/>
  <c r="C1486" i="6"/>
  <c r="K1485" i="6"/>
  <c r="G1485" i="6"/>
  <c r="C1485" i="6"/>
  <c r="K1484" i="6"/>
  <c r="G1484" i="6"/>
  <c r="C1484" i="6"/>
  <c r="K1483" i="6"/>
  <c r="G1483" i="6"/>
  <c r="C1483" i="6"/>
  <c r="K1482" i="6"/>
  <c r="G1482" i="6"/>
  <c r="C1482" i="6"/>
  <c r="K1481" i="6"/>
  <c r="G1481" i="6"/>
  <c r="C1481" i="6"/>
  <c r="K1480" i="6"/>
  <c r="G1480" i="6"/>
  <c r="C1480" i="6"/>
  <c r="K1479" i="6"/>
  <c r="G1479" i="6"/>
  <c r="C1479" i="6"/>
  <c r="K1478" i="6"/>
  <c r="G1478" i="6"/>
  <c r="C1478" i="6"/>
  <c r="K1477" i="6"/>
  <c r="G1477" i="6"/>
  <c r="C1477" i="6"/>
  <c r="K1476" i="6"/>
  <c r="G1476" i="6"/>
  <c r="C1476" i="6"/>
  <c r="K1475" i="6"/>
  <c r="G1475" i="6"/>
  <c r="C1475" i="6"/>
  <c r="K1474" i="6"/>
  <c r="G1474" i="6"/>
  <c r="C1474" i="6"/>
  <c r="K1473" i="6"/>
  <c r="G1473" i="6"/>
  <c r="C1473" i="6"/>
  <c r="K1472" i="6"/>
  <c r="G1472" i="6"/>
  <c r="C1472" i="6"/>
  <c r="K1471" i="6"/>
  <c r="G1471" i="6"/>
  <c r="C1471" i="6"/>
  <c r="K1470" i="6"/>
  <c r="G1470" i="6"/>
  <c r="C1470" i="6"/>
  <c r="K1469" i="6"/>
  <c r="G1469" i="6"/>
  <c r="C1469" i="6"/>
  <c r="K1468" i="6"/>
  <c r="G1468" i="6"/>
  <c r="C1468" i="6"/>
  <c r="K1467" i="6"/>
  <c r="G1467" i="6"/>
  <c r="C1467" i="6"/>
  <c r="K1466" i="6"/>
  <c r="G1466" i="6"/>
  <c r="C1466" i="6"/>
  <c r="K1465" i="6"/>
  <c r="G1465" i="6"/>
  <c r="C1465" i="6"/>
  <c r="K1464" i="6"/>
  <c r="G1464" i="6"/>
  <c r="C1464" i="6"/>
  <c r="K1463" i="6"/>
  <c r="G1463" i="6"/>
  <c r="C1463" i="6"/>
  <c r="K1462" i="6"/>
  <c r="G1462" i="6"/>
  <c r="C1462" i="6"/>
  <c r="K1461" i="6"/>
  <c r="G1461" i="6"/>
  <c r="C1461" i="6"/>
  <c r="K1460" i="6"/>
  <c r="G1460" i="6"/>
  <c r="C1460" i="6"/>
  <c r="K1459" i="6"/>
  <c r="G1459" i="6"/>
  <c r="C1459" i="6"/>
  <c r="K1458" i="6"/>
  <c r="G1458" i="6"/>
  <c r="C1458" i="6"/>
  <c r="K1457" i="6"/>
  <c r="G1457" i="6"/>
  <c r="C1457" i="6"/>
  <c r="K1456" i="6"/>
  <c r="G1456" i="6"/>
  <c r="C1456" i="6"/>
  <c r="K1455" i="6"/>
  <c r="G1455" i="6"/>
  <c r="C1455" i="6"/>
  <c r="K1454" i="6"/>
  <c r="G1454" i="6"/>
  <c r="C1454" i="6"/>
  <c r="K1453" i="6"/>
  <c r="G1453" i="6"/>
  <c r="C1453" i="6"/>
  <c r="K1452" i="6"/>
  <c r="G1452" i="6"/>
  <c r="C1452" i="6"/>
  <c r="K1451" i="6"/>
  <c r="G1451" i="6"/>
  <c r="C1451" i="6"/>
  <c r="K1450" i="6"/>
  <c r="G1450" i="6"/>
  <c r="C1450" i="6"/>
  <c r="K1449" i="6"/>
  <c r="G1449" i="6"/>
  <c r="C1449" i="6"/>
  <c r="K1448" i="6"/>
  <c r="G1448" i="6"/>
  <c r="C1448" i="6"/>
  <c r="K1447" i="6"/>
  <c r="G1447" i="6"/>
  <c r="C1447" i="6"/>
  <c r="K1446" i="6"/>
  <c r="G1446" i="6"/>
  <c r="C1446" i="6"/>
  <c r="K1445" i="6"/>
  <c r="G1445" i="6"/>
  <c r="C1445" i="6"/>
  <c r="K1444" i="6"/>
  <c r="G1444" i="6"/>
  <c r="C1444" i="6"/>
  <c r="K1443" i="6"/>
  <c r="G1443" i="6"/>
  <c r="C1443" i="6"/>
  <c r="K1442" i="6"/>
  <c r="G1442" i="6"/>
  <c r="C1442" i="6"/>
  <c r="K1441" i="6"/>
  <c r="G1441" i="6"/>
  <c r="C1441" i="6"/>
  <c r="K1440" i="6"/>
  <c r="G1440" i="6"/>
  <c r="C1440" i="6"/>
  <c r="K1439" i="6"/>
  <c r="G1439" i="6"/>
  <c r="C1439" i="6"/>
  <c r="K1438" i="6"/>
  <c r="G1438" i="6"/>
  <c r="C1438" i="6"/>
  <c r="K1437" i="6"/>
  <c r="G1437" i="6"/>
  <c r="C1437" i="6"/>
  <c r="K1436" i="6"/>
  <c r="G1436" i="6"/>
  <c r="C1436" i="6"/>
  <c r="K1435" i="6"/>
  <c r="G1435" i="6"/>
  <c r="C1435" i="6"/>
  <c r="K1434" i="6"/>
  <c r="G1434" i="6"/>
  <c r="C1434" i="6"/>
  <c r="K1433" i="6"/>
  <c r="G1433" i="6"/>
  <c r="C1433" i="6"/>
  <c r="K1432" i="6"/>
  <c r="G1432" i="6"/>
  <c r="C1432" i="6"/>
  <c r="K1431" i="6"/>
  <c r="G1431" i="6"/>
  <c r="C1431" i="6"/>
  <c r="K1430" i="6"/>
  <c r="G1430" i="6"/>
  <c r="C1430" i="6"/>
  <c r="K1429" i="6"/>
  <c r="G1429" i="6"/>
  <c r="C1429" i="6"/>
  <c r="K1428" i="6"/>
  <c r="G1428" i="6"/>
  <c r="C1428" i="6"/>
  <c r="K1427" i="6"/>
  <c r="G1427" i="6"/>
  <c r="C1427" i="6"/>
  <c r="K1426" i="6"/>
  <c r="G1426" i="6"/>
  <c r="C1426" i="6"/>
  <c r="K1425" i="6"/>
  <c r="G1425" i="6"/>
  <c r="C1425" i="6"/>
  <c r="K1424" i="6"/>
  <c r="G1424" i="6"/>
  <c r="C1424" i="6"/>
  <c r="K1423" i="6"/>
  <c r="G1423" i="6"/>
  <c r="C1423" i="6"/>
  <c r="K1422" i="6"/>
  <c r="G1422" i="6"/>
  <c r="C1422" i="6"/>
  <c r="K1421" i="6"/>
  <c r="G1421" i="6"/>
  <c r="C1421" i="6"/>
  <c r="K1420" i="6"/>
  <c r="G1420" i="6"/>
  <c r="C1420" i="6"/>
  <c r="K1419" i="6"/>
  <c r="G1419" i="6"/>
  <c r="C1419" i="6"/>
  <c r="K1418" i="6"/>
  <c r="G1418" i="6"/>
  <c r="C1418" i="6"/>
  <c r="K1417" i="6"/>
  <c r="G1417" i="6"/>
  <c r="C1417" i="6"/>
  <c r="K1416" i="6"/>
  <c r="G1416" i="6"/>
  <c r="C1416" i="6"/>
  <c r="K1415" i="6"/>
  <c r="G1415" i="6"/>
  <c r="C1415" i="6"/>
  <c r="K1414" i="6"/>
  <c r="G1414" i="6"/>
  <c r="C1414" i="6"/>
  <c r="K1413" i="6"/>
  <c r="G1413" i="6"/>
  <c r="C1413" i="6"/>
  <c r="K1412" i="6"/>
  <c r="G1412" i="6"/>
  <c r="C1412" i="6"/>
  <c r="K1411" i="6"/>
  <c r="G1411" i="6"/>
  <c r="C1411" i="6"/>
  <c r="K1410" i="6"/>
  <c r="G1410" i="6"/>
  <c r="C1410" i="6"/>
  <c r="K1409" i="6"/>
  <c r="G1409" i="6"/>
  <c r="C1409" i="6"/>
  <c r="K1408" i="6"/>
  <c r="G1408" i="6"/>
  <c r="C1408" i="6"/>
  <c r="K1407" i="6"/>
  <c r="G1407" i="6"/>
  <c r="C1407" i="6"/>
  <c r="K1406" i="6"/>
  <c r="G1406" i="6"/>
  <c r="C1406" i="6"/>
  <c r="K1405" i="6"/>
  <c r="G1405" i="6"/>
  <c r="C1405" i="6"/>
  <c r="K1404" i="6"/>
  <c r="G1404" i="6"/>
  <c r="C1404" i="6"/>
  <c r="K1403" i="6"/>
  <c r="G1403" i="6"/>
  <c r="C1403" i="6"/>
  <c r="K1402" i="6"/>
  <c r="G1402" i="6"/>
  <c r="C1402" i="6"/>
  <c r="K1401" i="6"/>
  <c r="G1401" i="6"/>
  <c r="C1401" i="6"/>
  <c r="K1400" i="6"/>
  <c r="G1400" i="6"/>
  <c r="C1400" i="6"/>
  <c r="K1399" i="6"/>
  <c r="G1399" i="6"/>
  <c r="C1399" i="6"/>
  <c r="K1398" i="6"/>
  <c r="G1398" i="6"/>
  <c r="C1398" i="6"/>
  <c r="K1397" i="6"/>
  <c r="G1397" i="6"/>
  <c r="C1397" i="6"/>
  <c r="K1396" i="6"/>
  <c r="G1396" i="6"/>
  <c r="C1396" i="6"/>
  <c r="K1395" i="6"/>
  <c r="G1395" i="6"/>
  <c r="C1395" i="6"/>
  <c r="K1394" i="6"/>
  <c r="G1394" i="6"/>
  <c r="C1394" i="6"/>
  <c r="K1393" i="6"/>
  <c r="G1393" i="6"/>
  <c r="C1393" i="6"/>
  <c r="K1392" i="6"/>
  <c r="G1392" i="6"/>
  <c r="C1392" i="6"/>
  <c r="K1391" i="6"/>
  <c r="G1391" i="6"/>
  <c r="C1391" i="6"/>
  <c r="K1390" i="6"/>
  <c r="G1390" i="6"/>
  <c r="C1390" i="6"/>
  <c r="K1389" i="6"/>
  <c r="G1389" i="6"/>
  <c r="C1389" i="6"/>
  <c r="K1388" i="6"/>
  <c r="G1388" i="6"/>
  <c r="C1388" i="6"/>
  <c r="K1387" i="6"/>
  <c r="G1387" i="6"/>
  <c r="C1387" i="6"/>
  <c r="K1386" i="6"/>
  <c r="G1386" i="6"/>
  <c r="C1386" i="6"/>
  <c r="K1385" i="6"/>
  <c r="G1385" i="6"/>
  <c r="C1385" i="6"/>
  <c r="K1384" i="6"/>
  <c r="G1384" i="6"/>
  <c r="C1384" i="6"/>
  <c r="K1383" i="6"/>
  <c r="G1383" i="6"/>
  <c r="C1383" i="6"/>
  <c r="K1382" i="6"/>
  <c r="G1382" i="6"/>
  <c r="C1382" i="6"/>
  <c r="K1381" i="6"/>
  <c r="G1381" i="6"/>
  <c r="C1381" i="6"/>
  <c r="K1380" i="6"/>
  <c r="G1380" i="6"/>
  <c r="C1380" i="6"/>
  <c r="K1379" i="6"/>
  <c r="G1379" i="6"/>
  <c r="C1379" i="6"/>
  <c r="K1378" i="6"/>
  <c r="G1378" i="6"/>
  <c r="C1378" i="6"/>
  <c r="K1377" i="6"/>
  <c r="G1377" i="6"/>
  <c r="C1377" i="6"/>
  <c r="K1376" i="6"/>
  <c r="G1376" i="6"/>
  <c r="C1376" i="6"/>
  <c r="K1375" i="6"/>
  <c r="G1375" i="6"/>
  <c r="C1375" i="6"/>
  <c r="K1374" i="6"/>
  <c r="G1374" i="6"/>
  <c r="C1374" i="6"/>
  <c r="K1373" i="6"/>
  <c r="G1373" i="6"/>
  <c r="C1373" i="6"/>
  <c r="K1372" i="6"/>
  <c r="G1372" i="6"/>
  <c r="C1372" i="6"/>
  <c r="K1371" i="6"/>
  <c r="G1371" i="6"/>
  <c r="C1371" i="6"/>
  <c r="K1370" i="6"/>
  <c r="G1370" i="6"/>
  <c r="C1370" i="6"/>
  <c r="K1369" i="6"/>
  <c r="G1369" i="6"/>
  <c r="C1369" i="6"/>
  <c r="K1368" i="6"/>
  <c r="G1368" i="6"/>
  <c r="C1368" i="6"/>
  <c r="K1367" i="6"/>
  <c r="G1367" i="6"/>
  <c r="C1367" i="6"/>
  <c r="K1366" i="6"/>
  <c r="G1366" i="6"/>
  <c r="C1366" i="6"/>
  <c r="K1365" i="6"/>
  <c r="G1365" i="6"/>
  <c r="C1365" i="6"/>
  <c r="K1364" i="6"/>
  <c r="G1364" i="6"/>
  <c r="C1364" i="6"/>
  <c r="K1363" i="6"/>
  <c r="G1363" i="6"/>
  <c r="C1363" i="6"/>
  <c r="K1362" i="6"/>
  <c r="G1362" i="6"/>
  <c r="C1362" i="6"/>
  <c r="K1361" i="6"/>
  <c r="G1361" i="6"/>
  <c r="C1361" i="6"/>
  <c r="K1360" i="6"/>
  <c r="G1360" i="6"/>
  <c r="C1360" i="6"/>
  <c r="K1359" i="6"/>
  <c r="G1359" i="6"/>
  <c r="C1359" i="6"/>
  <c r="K1358" i="6"/>
  <c r="G1358" i="6"/>
  <c r="C1358" i="6"/>
  <c r="K1357" i="6"/>
  <c r="G1357" i="6"/>
  <c r="C1357" i="6"/>
  <c r="K1356" i="6"/>
  <c r="G1356" i="6"/>
  <c r="C1356" i="6"/>
  <c r="K1355" i="6"/>
  <c r="G1355" i="6"/>
  <c r="C1355" i="6"/>
  <c r="K1354" i="6"/>
  <c r="G1354" i="6"/>
  <c r="C1354" i="6"/>
  <c r="K1353" i="6"/>
  <c r="G1353" i="6"/>
  <c r="C1353" i="6"/>
  <c r="K1352" i="6"/>
  <c r="G1352" i="6"/>
  <c r="C1352" i="6"/>
  <c r="K1351" i="6"/>
  <c r="G1351" i="6"/>
  <c r="C1351" i="6"/>
  <c r="K1350" i="6"/>
  <c r="G1350" i="6"/>
  <c r="C1350" i="6"/>
  <c r="K1349" i="6"/>
  <c r="G1349" i="6"/>
  <c r="C1349" i="6"/>
  <c r="K1348" i="6"/>
  <c r="G1348" i="6"/>
  <c r="C1348" i="6"/>
  <c r="K1347" i="6"/>
  <c r="G1347" i="6"/>
  <c r="C1347" i="6"/>
  <c r="K1346" i="6"/>
  <c r="G1346" i="6"/>
  <c r="C1346" i="6"/>
  <c r="K1345" i="6"/>
  <c r="G1345" i="6"/>
  <c r="C1345" i="6"/>
  <c r="K1344" i="6"/>
  <c r="G1344" i="6"/>
  <c r="C1344" i="6"/>
  <c r="K1343" i="6"/>
  <c r="G1343" i="6"/>
  <c r="C1343" i="6"/>
  <c r="K1342" i="6"/>
  <c r="G1342" i="6"/>
  <c r="C1342" i="6"/>
  <c r="K1341" i="6"/>
  <c r="G1341" i="6"/>
  <c r="C1341" i="6"/>
  <c r="K1340" i="6"/>
  <c r="G1340" i="6"/>
  <c r="C1340" i="6"/>
  <c r="K1339" i="6"/>
  <c r="G1339" i="6"/>
  <c r="C1339" i="6"/>
  <c r="K1338" i="6"/>
  <c r="G1338" i="6"/>
  <c r="C1338" i="6"/>
  <c r="K1337" i="6"/>
  <c r="G1337" i="6"/>
  <c r="C1337" i="6"/>
  <c r="K1336" i="6"/>
  <c r="G1336" i="6"/>
  <c r="C1336" i="6"/>
  <c r="K1335" i="6"/>
  <c r="G1335" i="6"/>
  <c r="C1335" i="6"/>
  <c r="K1334" i="6"/>
  <c r="G1334" i="6"/>
  <c r="C1334" i="6"/>
  <c r="K1333" i="6"/>
  <c r="G1333" i="6"/>
  <c r="C1333" i="6"/>
  <c r="K1332" i="6"/>
  <c r="G1332" i="6"/>
  <c r="C1332" i="6"/>
  <c r="K1331" i="6"/>
  <c r="G1331" i="6"/>
  <c r="C1331" i="6"/>
  <c r="K1330" i="6"/>
  <c r="G1330" i="6"/>
  <c r="C1330" i="6"/>
  <c r="K1329" i="6"/>
  <c r="G1329" i="6"/>
  <c r="C1329" i="6"/>
  <c r="K1328" i="6"/>
  <c r="G1328" i="6"/>
  <c r="C1328" i="6"/>
  <c r="K1327" i="6"/>
  <c r="G1327" i="6"/>
  <c r="C1327" i="6"/>
  <c r="K1326" i="6"/>
  <c r="G1326" i="6"/>
  <c r="C1326" i="6"/>
  <c r="K1325" i="6"/>
  <c r="G1325" i="6"/>
  <c r="C1325" i="6"/>
  <c r="K1324" i="6"/>
  <c r="G1324" i="6"/>
  <c r="C1324" i="6"/>
  <c r="K1323" i="6"/>
  <c r="G1323" i="6"/>
  <c r="C1323" i="6"/>
  <c r="K1322" i="6"/>
  <c r="G1322" i="6"/>
  <c r="C1322" i="6"/>
  <c r="K1321" i="6"/>
  <c r="G1321" i="6"/>
  <c r="C1321" i="6"/>
  <c r="K1320" i="6"/>
  <c r="G1320" i="6"/>
  <c r="C1320" i="6"/>
  <c r="K1319" i="6"/>
  <c r="G1319" i="6"/>
  <c r="C1319" i="6"/>
  <c r="K1318" i="6"/>
  <c r="G1318" i="6"/>
  <c r="C1318" i="6"/>
  <c r="K1317" i="6"/>
  <c r="G1317" i="6"/>
  <c r="C1317" i="6"/>
  <c r="K1316" i="6"/>
  <c r="G1316" i="6"/>
  <c r="C1316" i="6"/>
  <c r="K1315" i="6"/>
  <c r="G1315" i="6"/>
  <c r="C1315" i="6"/>
  <c r="K1314" i="6"/>
  <c r="G1314" i="6"/>
  <c r="C1314" i="6"/>
  <c r="K1313" i="6"/>
  <c r="G1313" i="6"/>
  <c r="C1313" i="6"/>
  <c r="K1312" i="6"/>
  <c r="G1312" i="6"/>
  <c r="C1312" i="6"/>
  <c r="K1311" i="6"/>
  <c r="G1311" i="6"/>
  <c r="C1311" i="6"/>
  <c r="K1310" i="6"/>
  <c r="G1310" i="6"/>
  <c r="C1310" i="6"/>
  <c r="K1309" i="6"/>
  <c r="G1309" i="6"/>
  <c r="C1309" i="6"/>
  <c r="K1308" i="6"/>
  <c r="G1308" i="6"/>
  <c r="C1308" i="6"/>
  <c r="K1307" i="6"/>
  <c r="G1307" i="6"/>
  <c r="C1307" i="6"/>
  <c r="K1306" i="6"/>
  <c r="G1306" i="6"/>
  <c r="C1306" i="6"/>
  <c r="K1305" i="6"/>
  <c r="G1305" i="6"/>
  <c r="C1305" i="6"/>
  <c r="K1304" i="6"/>
  <c r="G1304" i="6"/>
  <c r="C1304" i="6"/>
  <c r="K1303" i="6"/>
  <c r="G1303" i="6"/>
  <c r="C1303" i="6"/>
  <c r="K1302" i="6"/>
  <c r="G1302" i="6"/>
  <c r="C1302" i="6"/>
  <c r="K1301" i="6"/>
  <c r="G1301" i="6"/>
  <c r="C1301" i="6"/>
  <c r="K1300" i="6"/>
  <c r="G1300" i="6"/>
  <c r="C1300" i="6"/>
  <c r="K1299" i="6"/>
  <c r="G1299" i="6"/>
  <c r="C1299" i="6"/>
  <c r="K1298" i="6"/>
  <c r="G1298" i="6"/>
  <c r="C1298" i="6"/>
  <c r="K1297" i="6"/>
  <c r="G1297" i="6"/>
  <c r="C1297" i="6"/>
  <c r="K1296" i="6"/>
  <c r="G1296" i="6"/>
  <c r="C1296" i="6"/>
  <c r="K1295" i="6"/>
  <c r="G1295" i="6"/>
  <c r="C1295" i="6"/>
  <c r="K1294" i="6"/>
  <c r="G1294" i="6"/>
  <c r="C1294" i="6"/>
  <c r="K1293" i="6"/>
  <c r="G1293" i="6"/>
  <c r="C1293" i="6"/>
  <c r="K1292" i="6"/>
  <c r="G1292" i="6"/>
  <c r="C1292" i="6"/>
  <c r="K1291" i="6"/>
  <c r="G1291" i="6"/>
  <c r="C1291" i="6"/>
  <c r="K1290" i="6"/>
  <c r="G1290" i="6"/>
  <c r="C1290" i="6"/>
  <c r="K1289" i="6"/>
  <c r="G1289" i="6"/>
  <c r="C1289" i="6"/>
  <c r="K1288" i="6"/>
  <c r="G1288" i="6"/>
  <c r="C1288" i="6"/>
  <c r="K1287" i="6"/>
  <c r="G1287" i="6"/>
  <c r="C1287" i="6"/>
  <c r="K1286" i="6"/>
  <c r="G1286" i="6"/>
  <c r="C1286" i="6"/>
  <c r="K1285" i="6"/>
  <c r="G1285" i="6"/>
  <c r="C1285" i="6"/>
  <c r="K1284" i="6"/>
  <c r="G1284" i="6"/>
  <c r="C1284" i="6"/>
  <c r="K1283" i="6"/>
  <c r="G1283" i="6"/>
  <c r="C1283" i="6"/>
  <c r="K1282" i="6"/>
  <c r="G1282" i="6"/>
  <c r="C1282" i="6"/>
  <c r="K1281" i="6"/>
  <c r="G1281" i="6"/>
  <c r="C1281" i="6"/>
  <c r="K1280" i="6"/>
  <c r="G1280" i="6"/>
  <c r="C1280" i="6"/>
  <c r="K1279" i="6"/>
  <c r="G1279" i="6"/>
  <c r="C1279" i="6"/>
  <c r="K1278" i="6"/>
  <c r="G1278" i="6"/>
  <c r="C1278" i="6"/>
  <c r="K1277" i="6"/>
  <c r="G1277" i="6"/>
  <c r="C1277" i="6"/>
  <c r="K1276" i="6"/>
  <c r="G1276" i="6"/>
  <c r="C1276" i="6"/>
  <c r="K1275" i="6"/>
  <c r="G1275" i="6"/>
  <c r="C1275" i="6"/>
  <c r="K1274" i="6"/>
  <c r="G1274" i="6"/>
  <c r="C1274" i="6"/>
  <c r="K1273" i="6"/>
  <c r="G1273" i="6"/>
  <c r="C1273" i="6"/>
  <c r="K1272" i="6"/>
  <c r="G1272" i="6"/>
  <c r="C1272" i="6"/>
  <c r="K1271" i="6"/>
  <c r="G1271" i="6"/>
  <c r="C1271" i="6"/>
  <c r="K1270" i="6"/>
  <c r="G1270" i="6"/>
  <c r="C1270" i="6"/>
  <c r="K1269" i="6"/>
  <c r="G1269" i="6"/>
  <c r="C1269" i="6"/>
  <c r="K1268" i="6"/>
  <c r="G1268" i="6"/>
  <c r="C1268" i="6"/>
  <c r="K1267" i="6"/>
  <c r="G1267" i="6"/>
  <c r="C1267" i="6"/>
  <c r="K1266" i="6"/>
  <c r="G1266" i="6"/>
  <c r="C1266" i="6"/>
  <c r="K1265" i="6"/>
  <c r="G1265" i="6"/>
  <c r="C1265" i="6"/>
  <c r="K1264" i="6"/>
  <c r="G1264" i="6"/>
  <c r="C1264" i="6"/>
  <c r="K1263" i="6"/>
  <c r="G1263" i="6"/>
  <c r="C1263" i="6"/>
  <c r="K1262" i="6"/>
  <c r="G1262" i="6"/>
  <c r="C1262" i="6"/>
  <c r="K1261" i="6"/>
  <c r="G1261" i="6"/>
  <c r="C1261" i="6"/>
  <c r="K1260" i="6"/>
  <c r="G1260" i="6"/>
  <c r="C1260" i="6"/>
  <c r="K1259" i="6"/>
  <c r="G1259" i="6"/>
  <c r="C1259" i="6"/>
  <c r="K1258" i="6"/>
  <c r="G1258" i="6"/>
  <c r="C1258" i="6"/>
  <c r="K1257" i="6"/>
  <c r="G1257" i="6"/>
  <c r="C1257" i="6"/>
  <c r="K1256" i="6"/>
  <c r="G1256" i="6"/>
  <c r="C1256" i="6"/>
  <c r="K1255" i="6"/>
  <c r="G1255" i="6"/>
  <c r="C1255" i="6"/>
  <c r="K1254" i="6"/>
  <c r="G1254" i="6"/>
  <c r="C1254" i="6"/>
  <c r="K1253" i="6"/>
  <c r="G1253" i="6"/>
  <c r="C1253" i="6"/>
  <c r="K1252" i="6"/>
  <c r="G1252" i="6"/>
  <c r="C1252" i="6"/>
  <c r="K1251" i="6"/>
  <c r="G1251" i="6"/>
  <c r="C1251" i="6"/>
  <c r="K1250" i="6"/>
  <c r="G1250" i="6"/>
  <c r="C1250" i="6"/>
  <c r="K1249" i="6"/>
  <c r="G1249" i="6"/>
  <c r="C1249" i="6"/>
  <c r="K1248" i="6"/>
  <c r="G1248" i="6"/>
  <c r="C1248" i="6"/>
  <c r="K1247" i="6"/>
  <c r="G1247" i="6"/>
  <c r="C1247" i="6"/>
  <c r="K1246" i="6"/>
  <c r="G1246" i="6"/>
  <c r="C1246" i="6"/>
  <c r="K1245" i="6"/>
  <c r="G1245" i="6"/>
  <c r="C1245" i="6"/>
  <c r="K1244" i="6"/>
  <c r="G1244" i="6"/>
  <c r="C1244" i="6"/>
  <c r="K1243" i="6"/>
  <c r="G1243" i="6"/>
  <c r="C1243" i="6"/>
  <c r="K1242" i="6"/>
  <c r="G1242" i="6"/>
  <c r="C1242" i="6"/>
  <c r="K1241" i="6"/>
  <c r="G1241" i="6"/>
  <c r="C1241" i="6"/>
  <c r="K1240" i="6"/>
  <c r="G1240" i="6"/>
  <c r="C1240" i="6"/>
  <c r="K1239" i="6"/>
  <c r="G1239" i="6"/>
  <c r="C1239" i="6"/>
  <c r="K1238" i="6"/>
  <c r="G1238" i="6"/>
  <c r="C1238" i="6"/>
  <c r="K1237" i="6"/>
  <c r="G1237" i="6"/>
  <c r="C1237" i="6"/>
  <c r="K1236" i="6"/>
  <c r="G1236" i="6"/>
  <c r="C1236" i="6"/>
  <c r="K1235" i="6"/>
  <c r="G1235" i="6"/>
  <c r="C1235" i="6"/>
  <c r="K1234" i="6"/>
  <c r="G1234" i="6"/>
  <c r="C1234" i="6"/>
  <c r="K1233" i="6"/>
  <c r="G1233" i="6"/>
  <c r="C1233" i="6"/>
  <c r="K1232" i="6"/>
  <c r="G1232" i="6"/>
  <c r="C1232" i="6"/>
  <c r="K1231" i="6"/>
  <c r="G1231" i="6"/>
  <c r="C1231" i="6"/>
  <c r="K1230" i="6"/>
  <c r="G1230" i="6"/>
  <c r="C1230" i="6"/>
  <c r="K1229" i="6"/>
  <c r="G1229" i="6"/>
  <c r="C1229" i="6"/>
  <c r="K1228" i="6"/>
  <c r="G1228" i="6"/>
  <c r="C1228" i="6"/>
  <c r="K1227" i="6"/>
  <c r="G1227" i="6"/>
  <c r="C1227" i="6"/>
  <c r="K1226" i="6"/>
  <c r="G1226" i="6"/>
  <c r="C1226" i="6"/>
  <c r="K1225" i="6"/>
  <c r="G1225" i="6"/>
  <c r="C1225" i="6"/>
  <c r="K1224" i="6"/>
  <c r="G1224" i="6"/>
  <c r="C1224" i="6"/>
  <c r="K1223" i="6"/>
  <c r="G1223" i="6"/>
  <c r="C1223" i="6"/>
  <c r="K1222" i="6"/>
  <c r="G1222" i="6"/>
  <c r="C1222" i="6"/>
  <c r="K1221" i="6"/>
  <c r="G1221" i="6"/>
  <c r="C1221" i="6"/>
  <c r="K1220" i="6"/>
  <c r="G1220" i="6"/>
  <c r="C1220" i="6"/>
  <c r="K1219" i="6"/>
  <c r="G1219" i="6"/>
  <c r="C1219" i="6"/>
  <c r="K1218" i="6"/>
  <c r="G1218" i="6"/>
  <c r="C1218" i="6"/>
  <c r="K1217" i="6"/>
  <c r="G1217" i="6"/>
  <c r="C1217" i="6"/>
  <c r="K1216" i="6"/>
  <c r="G1216" i="6"/>
  <c r="C1216" i="6"/>
  <c r="K1215" i="6"/>
  <c r="G1215" i="6"/>
  <c r="C1215" i="6"/>
  <c r="K1214" i="6"/>
  <c r="G1214" i="6"/>
  <c r="C1214" i="6"/>
  <c r="K1213" i="6"/>
  <c r="G1213" i="6"/>
  <c r="C1213" i="6"/>
  <c r="K1212" i="6"/>
  <c r="G1212" i="6"/>
  <c r="C1212" i="6"/>
  <c r="K1211" i="6"/>
  <c r="G1211" i="6"/>
  <c r="C1211" i="6"/>
  <c r="K1210" i="6"/>
  <c r="G1210" i="6"/>
  <c r="C1210" i="6"/>
  <c r="K1209" i="6"/>
  <c r="G1209" i="6"/>
  <c r="C1209" i="6"/>
  <c r="K1208" i="6"/>
  <c r="G1208" i="6"/>
  <c r="C1208" i="6"/>
  <c r="K1207" i="6"/>
  <c r="G1207" i="6"/>
  <c r="C1207" i="6"/>
  <c r="K1206" i="6"/>
  <c r="G1206" i="6"/>
  <c r="C1206" i="6"/>
  <c r="K1205" i="6"/>
  <c r="G1205" i="6"/>
  <c r="C1205" i="6"/>
  <c r="K1204" i="6"/>
  <c r="G1204" i="6"/>
  <c r="C1204" i="6"/>
  <c r="K1203" i="6"/>
  <c r="G1203" i="6"/>
  <c r="C1203" i="6"/>
  <c r="K1202" i="6"/>
  <c r="G1202" i="6"/>
  <c r="C1202" i="6"/>
  <c r="K1201" i="6"/>
  <c r="G1201" i="6"/>
  <c r="C1201" i="6"/>
  <c r="K1200" i="6"/>
  <c r="G1200" i="6"/>
  <c r="C1200" i="6"/>
  <c r="K1199" i="6"/>
  <c r="G1199" i="6"/>
  <c r="C1199" i="6"/>
  <c r="K1198" i="6"/>
  <c r="G1198" i="6"/>
  <c r="C1198" i="6"/>
  <c r="K1197" i="6"/>
  <c r="G1197" i="6"/>
  <c r="C1197" i="6"/>
  <c r="K1196" i="6"/>
  <c r="G1196" i="6"/>
  <c r="C1196" i="6"/>
  <c r="K1195" i="6"/>
  <c r="G1195" i="6"/>
  <c r="C1195" i="6"/>
  <c r="K1194" i="6"/>
  <c r="G1194" i="6"/>
  <c r="C1194" i="6"/>
  <c r="K1193" i="6"/>
  <c r="G1193" i="6"/>
  <c r="C1193" i="6"/>
  <c r="K1192" i="6"/>
  <c r="G1192" i="6"/>
  <c r="C1192" i="6"/>
  <c r="K1191" i="6"/>
  <c r="G1191" i="6"/>
  <c r="C1191" i="6"/>
  <c r="K1190" i="6"/>
  <c r="G1190" i="6"/>
  <c r="C1190" i="6"/>
  <c r="K1189" i="6"/>
  <c r="G1189" i="6"/>
  <c r="C1189" i="6"/>
  <c r="K1188" i="6"/>
  <c r="G1188" i="6"/>
  <c r="C1188" i="6"/>
  <c r="K1187" i="6"/>
  <c r="G1187" i="6"/>
  <c r="C1187" i="6"/>
  <c r="K1186" i="6"/>
  <c r="G1186" i="6"/>
  <c r="C1186" i="6"/>
  <c r="K1185" i="6"/>
  <c r="G1185" i="6"/>
  <c r="C1185" i="6"/>
  <c r="K1184" i="6"/>
  <c r="G1184" i="6"/>
  <c r="C1184" i="6"/>
  <c r="K1183" i="6"/>
  <c r="G1183" i="6"/>
  <c r="C1183" i="6"/>
  <c r="K1182" i="6"/>
  <c r="G1182" i="6"/>
  <c r="C1182" i="6"/>
  <c r="K1181" i="6"/>
  <c r="G1181" i="6"/>
  <c r="C1181" i="6"/>
  <c r="K1180" i="6"/>
  <c r="G1180" i="6"/>
  <c r="C1180" i="6"/>
  <c r="K1179" i="6"/>
  <c r="G1179" i="6"/>
  <c r="C1179" i="6"/>
  <c r="K1178" i="6"/>
  <c r="G1178" i="6"/>
  <c r="C1178" i="6"/>
  <c r="K1177" i="6"/>
  <c r="G1177" i="6"/>
  <c r="C1177" i="6"/>
  <c r="K1176" i="6"/>
  <c r="G1176" i="6"/>
  <c r="C1176" i="6"/>
  <c r="K1175" i="6"/>
  <c r="G1175" i="6"/>
  <c r="C1175" i="6"/>
  <c r="K1174" i="6"/>
  <c r="G1174" i="6"/>
  <c r="C1174" i="6"/>
  <c r="K1173" i="6"/>
  <c r="G1173" i="6"/>
  <c r="C1173" i="6"/>
  <c r="K1172" i="6"/>
  <c r="G1172" i="6"/>
  <c r="C1172" i="6"/>
  <c r="K1171" i="6"/>
  <c r="G1171" i="6"/>
  <c r="C1171" i="6"/>
  <c r="K1170" i="6"/>
  <c r="G1170" i="6"/>
  <c r="C1170" i="6"/>
  <c r="K1169" i="6"/>
  <c r="G1169" i="6"/>
  <c r="C1169" i="6"/>
  <c r="K1168" i="6"/>
  <c r="G1168" i="6"/>
  <c r="C1168" i="6"/>
  <c r="K1167" i="6"/>
  <c r="G1167" i="6"/>
  <c r="C1167" i="6"/>
  <c r="K1166" i="6"/>
  <c r="G1166" i="6"/>
  <c r="C1166" i="6"/>
  <c r="K1165" i="6"/>
  <c r="G1165" i="6"/>
  <c r="C1165" i="6"/>
  <c r="K1164" i="6"/>
  <c r="G1164" i="6"/>
  <c r="C1164" i="6"/>
  <c r="K1163" i="6"/>
  <c r="G1163" i="6"/>
  <c r="C1163" i="6"/>
  <c r="K1162" i="6"/>
  <c r="G1162" i="6"/>
  <c r="C1162" i="6"/>
  <c r="K1161" i="6"/>
  <c r="G1161" i="6"/>
  <c r="C1161" i="6"/>
  <c r="K1160" i="6"/>
  <c r="G1160" i="6"/>
  <c r="C1160" i="6"/>
  <c r="K1159" i="6"/>
  <c r="G1159" i="6"/>
  <c r="C1159" i="6"/>
  <c r="K1158" i="6"/>
  <c r="G1158" i="6"/>
  <c r="C1158" i="6"/>
  <c r="K1157" i="6"/>
  <c r="G1157" i="6"/>
  <c r="C1157" i="6"/>
  <c r="K1156" i="6"/>
  <c r="G1156" i="6"/>
  <c r="C1156" i="6"/>
  <c r="K1155" i="6"/>
  <c r="G1155" i="6"/>
  <c r="C1155" i="6"/>
  <c r="K1154" i="6"/>
  <c r="G1154" i="6"/>
  <c r="C1154" i="6"/>
  <c r="K1153" i="6"/>
  <c r="G1153" i="6"/>
  <c r="C1153" i="6"/>
  <c r="K1152" i="6"/>
  <c r="G1152" i="6"/>
  <c r="C1152" i="6"/>
  <c r="K1151" i="6"/>
  <c r="G1151" i="6"/>
  <c r="C1151" i="6"/>
  <c r="K1150" i="6"/>
  <c r="G1150" i="6"/>
  <c r="C1150" i="6"/>
  <c r="K1149" i="6"/>
  <c r="G1149" i="6"/>
  <c r="C1149" i="6"/>
  <c r="K1148" i="6"/>
  <c r="G1148" i="6"/>
  <c r="C1148" i="6"/>
  <c r="K1147" i="6"/>
  <c r="G1147" i="6"/>
  <c r="C1147" i="6"/>
  <c r="K1146" i="6"/>
  <c r="G1146" i="6"/>
  <c r="C1146" i="6"/>
  <c r="K1145" i="6"/>
  <c r="G1145" i="6"/>
  <c r="C1145" i="6"/>
  <c r="K1144" i="6"/>
  <c r="G1144" i="6"/>
  <c r="C1144" i="6"/>
  <c r="K1143" i="6"/>
  <c r="G1143" i="6"/>
  <c r="C1143" i="6"/>
  <c r="K1142" i="6"/>
  <c r="G1142" i="6"/>
  <c r="C1142" i="6"/>
  <c r="K1141" i="6"/>
  <c r="G1141" i="6"/>
  <c r="C1141" i="6"/>
  <c r="K1140" i="6"/>
  <c r="G1140" i="6"/>
  <c r="C1140" i="6"/>
  <c r="K1139" i="6"/>
  <c r="G1139" i="6"/>
  <c r="C1139" i="6"/>
  <c r="K1138" i="6"/>
  <c r="G1138" i="6"/>
  <c r="C1138" i="6"/>
  <c r="K1137" i="6"/>
  <c r="G1137" i="6"/>
  <c r="C1137" i="6"/>
  <c r="K1136" i="6"/>
  <c r="G1136" i="6"/>
  <c r="C1136" i="6"/>
  <c r="K1135" i="6"/>
  <c r="G1135" i="6"/>
  <c r="C1135" i="6"/>
  <c r="K1134" i="6"/>
  <c r="G1134" i="6"/>
  <c r="C1134" i="6"/>
  <c r="K1133" i="6"/>
  <c r="G1133" i="6"/>
  <c r="C1133" i="6"/>
  <c r="K1132" i="6"/>
  <c r="G1132" i="6"/>
  <c r="C1132" i="6"/>
  <c r="K1131" i="6"/>
  <c r="G1131" i="6"/>
  <c r="C1131" i="6"/>
  <c r="K1130" i="6"/>
  <c r="G1130" i="6"/>
  <c r="C1130" i="6"/>
  <c r="K1129" i="6"/>
  <c r="G1129" i="6"/>
  <c r="C1129" i="6"/>
  <c r="K1128" i="6"/>
  <c r="G1128" i="6"/>
  <c r="C1128" i="6"/>
  <c r="K1127" i="6"/>
  <c r="G1127" i="6"/>
  <c r="C1127" i="6"/>
  <c r="K1126" i="6"/>
  <c r="G1126" i="6"/>
  <c r="C1126" i="6"/>
  <c r="K1125" i="6"/>
  <c r="G1125" i="6"/>
  <c r="C1125" i="6"/>
  <c r="K1124" i="6"/>
  <c r="G1124" i="6"/>
  <c r="C1124" i="6"/>
  <c r="K1123" i="6"/>
  <c r="G1123" i="6"/>
  <c r="C1123" i="6"/>
  <c r="K1122" i="6"/>
  <c r="G1122" i="6"/>
  <c r="C1122" i="6"/>
  <c r="K1121" i="6"/>
  <c r="G1121" i="6"/>
  <c r="C1121" i="6"/>
  <c r="K1120" i="6"/>
  <c r="G1120" i="6"/>
  <c r="C1120" i="6"/>
  <c r="K1119" i="6"/>
  <c r="G1119" i="6"/>
  <c r="C1119" i="6"/>
  <c r="K1118" i="6"/>
  <c r="G1118" i="6"/>
  <c r="C1118" i="6"/>
  <c r="K1117" i="6"/>
  <c r="G1117" i="6"/>
  <c r="C1117" i="6"/>
  <c r="K1116" i="6"/>
  <c r="G1116" i="6"/>
  <c r="C1116" i="6"/>
  <c r="K1115" i="6"/>
  <c r="G1115" i="6"/>
  <c r="C1115" i="6"/>
  <c r="K1114" i="6"/>
  <c r="G1114" i="6"/>
  <c r="C1114" i="6"/>
  <c r="K1113" i="6"/>
  <c r="G1113" i="6"/>
  <c r="C1113" i="6"/>
  <c r="K1112" i="6"/>
  <c r="G1112" i="6"/>
  <c r="C1112" i="6"/>
  <c r="K1111" i="6"/>
  <c r="G1111" i="6"/>
  <c r="C1111" i="6"/>
  <c r="K1110" i="6"/>
  <c r="G1110" i="6"/>
  <c r="C1110" i="6"/>
  <c r="K1109" i="6"/>
  <c r="G1109" i="6"/>
  <c r="C1109" i="6"/>
  <c r="K1108" i="6"/>
  <c r="G1108" i="6"/>
  <c r="C1108" i="6"/>
  <c r="K1107" i="6"/>
  <c r="G1107" i="6"/>
  <c r="C1107" i="6"/>
  <c r="K1106" i="6"/>
  <c r="G1106" i="6"/>
  <c r="C1106" i="6"/>
  <c r="K1105" i="6"/>
  <c r="G1105" i="6"/>
  <c r="C1105" i="6"/>
  <c r="K1104" i="6"/>
  <c r="G1104" i="6"/>
  <c r="C1104" i="6"/>
  <c r="K1103" i="6"/>
  <c r="G1103" i="6"/>
  <c r="C1103" i="6"/>
  <c r="K1102" i="6"/>
  <c r="G1102" i="6"/>
  <c r="C1102" i="6"/>
  <c r="K1101" i="6"/>
  <c r="G1101" i="6"/>
  <c r="C1101" i="6"/>
  <c r="K1100" i="6"/>
  <c r="G1100" i="6"/>
  <c r="C1100" i="6"/>
  <c r="K1099" i="6"/>
  <c r="G1099" i="6"/>
  <c r="C1099" i="6"/>
  <c r="K1098" i="6"/>
  <c r="G1098" i="6"/>
  <c r="C1098" i="6"/>
  <c r="K1097" i="6"/>
  <c r="G1097" i="6"/>
  <c r="C1097" i="6"/>
  <c r="K1096" i="6"/>
  <c r="G1096" i="6"/>
  <c r="C1096" i="6"/>
  <c r="K1095" i="6"/>
  <c r="G1095" i="6"/>
  <c r="C1095" i="6"/>
  <c r="K1094" i="6"/>
  <c r="G1094" i="6"/>
  <c r="C1094" i="6"/>
  <c r="K1093" i="6"/>
  <c r="G1093" i="6"/>
  <c r="C1093" i="6"/>
  <c r="K1092" i="6"/>
  <c r="G1092" i="6"/>
  <c r="C1092" i="6"/>
  <c r="K1091" i="6"/>
  <c r="G1091" i="6"/>
  <c r="C1091" i="6"/>
  <c r="K1090" i="6"/>
  <c r="G1090" i="6"/>
  <c r="C1090" i="6"/>
  <c r="K1089" i="6"/>
  <c r="G1089" i="6"/>
  <c r="C1089" i="6"/>
  <c r="K1088" i="6"/>
  <c r="G1088" i="6"/>
  <c r="C1088" i="6"/>
  <c r="K1087" i="6"/>
  <c r="G1087" i="6"/>
  <c r="C1087" i="6"/>
  <c r="K1086" i="6"/>
  <c r="G1086" i="6"/>
  <c r="C1086" i="6"/>
  <c r="K1085" i="6"/>
  <c r="G1085" i="6"/>
  <c r="C1085" i="6"/>
  <c r="K1084" i="6"/>
  <c r="G1084" i="6"/>
  <c r="C1084" i="6"/>
  <c r="K1083" i="6"/>
  <c r="G1083" i="6"/>
  <c r="C1083" i="6"/>
  <c r="K1082" i="6"/>
  <c r="G1082" i="6"/>
  <c r="C1082" i="6"/>
  <c r="K1081" i="6"/>
  <c r="G1081" i="6"/>
  <c r="C1081" i="6"/>
  <c r="K1080" i="6"/>
  <c r="G1080" i="6"/>
  <c r="C1080" i="6"/>
  <c r="K1079" i="6"/>
  <c r="G1079" i="6"/>
  <c r="C1079" i="6"/>
  <c r="K1078" i="6"/>
  <c r="G1078" i="6"/>
  <c r="C1078" i="6"/>
  <c r="K1077" i="6"/>
  <c r="G1077" i="6"/>
  <c r="C1077" i="6"/>
  <c r="K1076" i="6"/>
  <c r="G1076" i="6"/>
  <c r="C1076" i="6"/>
  <c r="K1075" i="6"/>
  <c r="G1075" i="6"/>
  <c r="C1075" i="6"/>
  <c r="K1074" i="6"/>
  <c r="G1074" i="6"/>
  <c r="C1074" i="6"/>
  <c r="K1073" i="6"/>
  <c r="G1073" i="6"/>
  <c r="C1073" i="6"/>
  <c r="K1072" i="6"/>
  <c r="G1072" i="6"/>
  <c r="C1072" i="6"/>
  <c r="K1071" i="6"/>
  <c r="G1071" i="6"/>
  <c r="C1071" i="6"/>
  <c r="K1070" i="6"/>
  <c r="G1070" i="6"/>
  <c r="C1070" i="6"/>
  <c r="K1069" i="6"/>
  <c r="G1069" i="6"/>
  <c r="C1069" i="6"/>
  <c r="K1068" i="6"/>
  <c r="G1068" i="6"/>
  <c r="C1068" i="6"/>
  <c r="K1067" i="6"/>
  <c r="G1067" i="6"/>
  <c r="C1067" i="6"/>
  <c r="K1066" i="6"/>
  <c r="G1066" i="6"/>
  <c r="C1066" i="6"/>
  <c r="K1065" i="6"/>
  <c r="G1065" i="6"/>
  <c r="C1065" i="6"/>
  <c r="K1064" i="6"/>
  <c r="G1064" i="6"/>
  <c r="C1064" i="6"/>
  <c r="K1063" i="6"/>
  <c r="G1063" i="6"/>
  <c r="C1063" i="6"/>
  <c r="K1062" i="6"/>
  <c r="G1062" i="6"/>
  <c r="C1062" i="6"/>
  <c r="K1061" i="6"/>
  <c r="G1061" i="6"/>
  <c r="C1061" i="6"/>
  <c r="K1060" i="6"/>
  <c r="G1060" i="6"/>
  <c r="C1060" i="6"/>
  <c r="K1059" i="6"/>
  <c r="G1059" i="6"/>
  <c r="C1059" i="6"/>
  <c r="K1058" i="6"/>
  <c r="G1058" i="6"/>
  <c r="C1058" i="6"/>
  <c r="K1057" i="6"/>
  <c r="G1057" i="6"/>
  <c r="C1057" i="6"/>
  <c r="K1056" i="6"/>
  <c r="G1056" i="6"/>
  <c r="C1056" i="6"/>
  <c r="K1055" i="6"/>
  <c r="G1055" i="6"/>
  <c r="C1055" i="6"/>
  <c r="K1054" i="6"/>
  <c r="G1054" i="6"/>
  <c r="C1054" i="6"/>
  <c r="K1053" i="6"/>
  <c r="G1053" i="6"/>
  <c r="C1053" i="6"/>
  <c r="K1052" i="6"/>
  <c r="G1052" i="6"/>
  <c r="C1052" i="6"/>
  <c r="K1051" i="6"/>
  <c r="G1051" i="6"/>
  <c r="C1051" i="6"/>
  <c r="K1050" i="6"/>
  <c r="G1050" i="6"/>
  <c r="C1050" i="6"/>
  <c r="K1049" i="6"/>
  <c r="G1049" i="6"/>
  <c r="C1049" i="6"/>
  <c r="K1048" i="6"/>
  <c r="G1048" i="6"/>
  <c r="C1048" i="6"/>
  <c r="K1047" i="6"/>
  <c r="G1047" i="6"/>
  <c r="C1047" i="6"/>
  <c r="K1046" i="6"/>
  <c r="G1046" i="6"/>
  <c r="C1046" i="6"/>
  <c r="K1045" i="6"/>
  <c r="G1045" i="6"/>
  <c r="C1045" i="6"/>
  <c r="K1044" i="6"/>
  <c r="G1044" i="6"/>
  <c r="C1044" i="6"/>
  <c r="K1043" i="6"/>
  <c r="G1043" i="6"/>
  <c r="C1043" i="6"/>
  <c r="K1042" i="6"/>
  <c r="G1042" i="6"/>
  <c r="C1042" i="6"/>
  <c r="K1041" i="6"/>
  <c r="G1041" i="6"/>
  <c r="C1041" i="6"/>
  <c r="K1040" i="6"/>
  <c r="G1040" i="6"/>
  <c r="C1040" i="6"/>
  <c r="K1039" i="6"/>
  <c r="G1039" i="6"/>
  <c r="C1039" i="6"/>
  <c r="K1038" i="6"/>
  <c r="G1038" i="6"/>
  <c r="C1038" i="6"/>
  <c r="K1037" i="6"/>
  <c r="G1037" i="6"/>
  <c r="C1037" i="6"/>
  <c r="K1036" i="6"/>
  <c r="G1036" i="6"/>
  <c r="C1036" i="6"/>
  <c r="K1035" i="6"/>
  <c r="G1035" i="6"/>
  <c r="C1035" i="6"/>
  <c r="K1034" i="6"/>
  <c r="G1034" i="6"/>
  <c r="C1034" i="6"/>
  <c r="K1033" i="6"/>
  <c r="G1033" i="6"/>
  <c r="C1033" i="6"/>
  <c r="K1032" i="6"/>
  <c r="G1032" i="6"/>
  <c r="C1032" i="6"/>
  <c r="K1031" i="6"/>
  <c r="G1031" i="6"/>
  <c r="C1031" i="6"/>
  <c r="K1030" i="6"/>
  <c r="G1030" i="6"/>
  <c r="C1030" i="6"/>
  <c r="K1029" i="6"/>
  <c r="G1029" i="6"/>
  <c r="C1029" i="6"/>
  <c r="K1028" i="6"/>
  <c r="G1028" i="6"/>
  <c r="C1028" i="6"/>
  <c r="K1027" i="6"/>
  <c r="G1027" i="6"/>
  <c r="C1027" i="6"/>
  <c r="K1026" i="6"/>
  <c r="G1026" i="6"/>
  <c r="C1026" i="6"/>
  <c r="K1025" i="6"/>
  <c r="G1025" i="6"/>
  <c r="C1025" i="6"/>
  <c r="K1024" i="6"/>
  <c r="G1024" i="6"/>
  <c r="C1024" i="6"/>
  <c r="K1023" i="6"/>
  <c r="G1023" i="6"/>
  <c r="C1023" i="6"/>
  <c r="K1022" i="6"/>
  <c r="G1022" i="6"/>
  <c r="C1022" i="6"/>
  <c r="K1021" i="6"/>
  <c r="G1021" i="6"/>
  <c r="C1021" i="6"/>
  <c r="K1020" i="6"/>
  <c r="G1020" i="6"/>
  <c r="C1020" i="6"/>
  <c r="K1019" i="6"/>
  <c r="G1019" i="6"/>
  <c r="C1019" i="6"/>
  <c r="K1018" i="6"/>
  <c r="G1018" i="6"/>
  <c r="C1018" i="6"/>
  <c r="K1017" i="6"/>
  <c r="G1017" i="6"/>
  <c r="C1017" i="6"/>
  <c r="K1016" i="6"/>
  <c r="G1016" i="6"/>
  <c r="C1016" i="6"/>
  <c r="K1015" i="6"/>
  <c r="G1015" i="6"/>
  <c r="C1015" i="6"/>
  <c r="K1014" i="6"/>
  <c r="G1014" i="6"/>
  <c r="C1014" i="6"/>
  <c r="K1013" i="6"/>
  <c r="G1013" i="6"/>
  <c r="C1013" i="6"/>
  <c r="K1012" i="6"/>
  <c r="G1012" i="6"/>
  <c r="C1012" i="6"/>
  <c r="K1011" i="6"/>
  <c r="G1011" i="6"/>
  <c r="C1011" i="6"/>
  <c r="K1010" i="6"/>
  <c r="G1010" i="6"/>
  <c r="C1010" i="6"/>
  <c r="K1009" i="6"/>
  <c r="G1009" i="6"/>
  <c r="C1009" i="6"/>
  <c r="K1008" i="6"/>
  <c r="G1008" i="6"/>
  <c r="C1008" i="6"/>
  <c r="K1007" i="6"/>
  <c r="G1007" i="6"/>
  <c r="C1007" i="6"/>
  <c r="K1006" i="6"/>
  <c r="G1006" i="6"/>
  <c r="C1006" i="6"/>
  <c r="K1005" i="6"/>
  <c r="G1005" i="6"/>
  <c r="C1005" i="6"/>
  <c r="K1004" i="6"/>
  <c r="G1004" i="6"/>
  <c r="C1004" i="6"/>
  <c r="K1003" i="6"/>
  <c r="G1003" i="6"/>
  <c r="C1003" i="6"/>
  <c r="K1002" i="6"/>
  <c r="G1002" i="6"/>
  <c r="C1002" i="6"/>
  <c r="K1001" i="6"/>
  <c r="G1001" i="6"/>
  <c r="C1001" i="6"/>
  <c r="K1000" i="6"/>
  <c r="G1000" i="6"/>
  <c r="C1000" i="6"/>
  <c r="K999" i="6"/>
  <c r="G999" i="6"/>
  <c r="C999" i="6"/>
  <c r="K998" i="6"/>
  <c r="G998" i="6"/>
  <c r="C998" i="6"/>
  <c r="K997" i="6"/>
  <c r="G997" i="6"/>
  <c r="C997" i="6"/>
  <c r="K996" i="6"/>
  <c r="G996" i="6"/>
  <c r="C996" i="6"/>
  <c r="K995" i="6"/>
  <c r="G995" i="6"/>
  <c r="C995" i="6"/>
  <c r="K994" i="6"/>
  <c r="G994" i="6"/>
  <c r="C994" i="6"/>
  <c r="K993" i="6"/>
  <c r="G993" i="6"/>
  <c r="C993" i="6"/>
  <c r="K992" i="6"/>
  <c r="G992" i="6"/>
  <c r="C992" i="6"/>
  <c r="K991" i="6"/>
  <c r="G991" i="6"/>
  <c r="C991" i="6"/>
  <c r="K990" i="6"/>
  <c r="G990" i="6"/>
  <c r="C990" i="6"/>
  <c r="K989" i="6"/>
  <c r="G989" i="6"/>
  <c r="C989" i="6"/>
  <c r="K988" i="6"/>
  <c r="G988" i="6"/>
  <c r="C988" i="6"/>
  <c r="K987" i="6"/>
  <c r="G987" i="6"/>
  <c r="C987" i="6"/>
  <c r="K986" i="6"/>
  <c r="G986" i="6"/>
  <c r="C986" i="6"/>
  <c r="K985" i="6"/>
  <c r="G985" i="6"/>
  <c r="C985" i="6"/>
  <c r="K984" i="6"/>
  <c r="G984" i="6"/>
  <c r="C984" i="6"/>
  <c r="K983" i="6"/>
  <c r="G983" i="6"/>
  <c r="C983" i="6"/>
  <c r="K982" i="6"/>
  <c r="G982" i="6"/>
  <c r="C982" i="6"/>
  <c r="K981" i="6"/>
  <c r="G981" i="6"/>
  <c r="C981" i="6"/>
  <c r="K980" i="6"/>
  <c r="G980" i="6"/>
  <c r="C980" i="6"/>
  <c r="K979" i="6"/>
  <c r="G979" i="6"/>
  <c r="C979" i="6"/>
  <c r="K978" i="6"/>
  <c r="G978" i="6"/>
  <c r="C978" i="6"/>
  <c r="K977" i="6"/>
  <c r="G977" i="6"/>
  <c r="C977" i="6"/>
  <c r="K976" i="6"/>
  <c r="G976" i="6"/>
  <c r="C976" i="6"/>
  <c r="K975" i="6"/>
  <c r="G975" i="6"/>
  <c r="C975" i="6"/>
  <c r="K974" i="6"/>
  <c r="G974" i="6"/>
  <c r="C974" i="6"/>
  <c r="K973" i="6"/>
  <c r="G973" i="6"/>
  <c r="C973" i="6"/>
  <c r="K972" i="6"/>
  <c r="G972" i="6"/>
  <c r="C972" i="6"/>
  <c r="K971" i="6"/>
  <c r="G971" i="6"/>
  <c r="C971" i="6"/>
  <c r="K970" i="6"/>
  <c r="G970" i="6"/>
  <c r="C970" i="6"/>
  <c r="K969" i="6"/>
  <c r="G969" i="6"/>
  <c r="C969" i="6"/>
  <c r="K968" i="6"/>
  <c r="G968" i="6"/>
  <c r="C968" i="6"/>
  <c r="K967" i="6"/>
  <c r="G967" i="6"/>
  <c r="C967" i="6"/>
  <c r="K966" i="6"/>
  <c r="G966" i="6"/>
  <c r="C966" i="6"/>
  <c r="K965" i="6"/>
  <c r="G965" i="6"/>
  <c r="C965" i="6"/>
  <c r="K964" i="6"/>
  <c r="G964" i="6"/>
  <c r="C964" i="6"/>
  <c r="K963" i="6"/>
  <c r="G963" i="6"/>
  <c r="C963" i="6"/>
  <c r="K962" i="6"/>
  <c r="G962" i="6"/>
  <c r="C962" i="6"/>
  <c r="K961" i="6"/>
  <c r="G961" i="6"/>
  <c r="C961" i="6"/>
  <c r="K960" i="6"/>
  <c r="G960" i="6"/>
  <c r="C960" i="6"/>
  <c r="K959" i="6"/>
  <c r="G959" i="6"/>
  <c r="C959" i="6"/>
  <c r="K958" i="6"/>
  <c r="G958" i="6"/>
  <c r="C958" i="6"/>
  <c r="K957" i="6"/>
  <c r="G957" i="6"/>
  <c r="C957" i="6"/>
  <c r="K956" i="6"/>
  <c r="G956" i="6"/>
  <c r="C956" i="6"/>
  <c r="K955" i="6"/>
  <c r="G955" i="6"/>
  <c r="C955" i="6"/>
  <c r="K954" i="6"/>
  <c r="G954" i="6"/>
  <c r="C954" i="6"/>
  <c r="K953" i="6"/>
  <c r="G953" i="6"/>
  <c r="C953" i="6"/>
  <c r="K952" i="6"/>
  <c r="G952" i="6"/>
  <c r="C952" i="6"/>
  <c r="K951" i="6"/>
  <c r="G951" i="6"/>
  <c r="C951" i="6"/>
  <c r="K950" i="6"/>
  <c r="G950" i="6"/>
  <c r="C950" i="6"/>
  <c r="K949" i="6"/>
  <c r="G949" i="6"/>
  <c r="C949" i="6"/>
  <c r="K948" i="6"/>
  <c r="G948" i="6"/>
  <c r="C948" i="6"/>
  <c r="K947" i="6"/>
  <c r="G947" i="6"/>
  <c r="C947" i="6"/>
  <c r="K946" i="6"/>
  <c r="G946" i="6"/>
  <c r="C946" i="6"/>
  <c r="K945" i="6"/>
  <c r="G945" i="6"/>
  <c r="C945" i="6"/>
  <c r="K944" i="6"/>
  <c r="G944" i="6"/>
  <c r="C944" i="6"/>
  <c r="K943" i="6"/>
  <c r="G943" i="6"/>
  <c r="C943" i="6"/>
  <c r="K942" i="6"/>
  <c r="G942" i="6"/>
  <c r="C942" i="6"/>
  <c r="K941" i="6"/>
  <c r="G941" i="6"/>
  <c r="C941" i="6"/>
  <c r="K940" i="6"/>
  <c r="G940" i="6"/>
  <c r="C940" i="6"/>
  <c r="K939" i="6"/>
  <c r="G939" i="6"/>
  <c r="C939" i="6"/>
  <c r="K938" i="6"/>
  <c r="G938" i="6"/>
  <c r="C938" i="6"/>
  <c r="K937" i="6"/>
  <c r="G937" i="6"/>
  <c r="C937" i="6"/>
  <c r="K936" i="6"/>
  <c r="G936" i="6"/>
  <c r="C936" i="6"/>
  <c r="K935" i="6"/>
  <c r="G935" i="6"/>
  <c r="C935" i="6"/>
  <c r="K934" i="6"/>
  <c r="G934" i="6"/>
  <c r="C934" i="6"/>
  <c r="K933" i="6"/>
  <c r="G933" i="6"/>
  <c r="C933" i="6"/>
  <c r="K932" i="6"/>
  <c r="G932" i="6"/>
  <c r="C932" i="6"/>
  <c r="K931" i="6"/>
  <c r="G931" i="6"/>
  <c r="C931" i="6"/>
  <c r="K930" i="6"/>
  <c r="G930" i="6"/>
  <c r="C930" i="6"/>
  <c r="K929" i="6"/>
  <c r="G929" i="6"/>
  <c r="C929" i="6"/>
  <c r="K928" i="6"/>
  <c r="G928" i="6"/>
  <c r="C928" i="6"/>
  <c r="K927" i="6"/>
  <c r="G927" i="6"/>
  <c r="C927" i="6"/>
  <c r="K926" i="6"/>
  <c r="G926" i="6"/>
  <c r="C926" i="6"/>
  <c r="K925" i="6"/>
  <c r="G925" i="6"/>
  <c r="C925" i="6"/>
  <c r="K924" i="6"/>
  <c r="G924" i="6"/>
  <c r="C924" i="6"/>
  <c r="K923" i="6"/>
  <c r="G923" i="6"/>
  <c r="C923" i="6"/>
  <c r="K922" i="6"/>
  <c r="G922" i="6"/>
  <c r="C922" i="6"/>
  <c r="K921" i="6"/>
  <c r="G921" i="6"/>
  <c r="C921" i="6"/>
  <c r="K920" i="6"/>
  <c r="G920" i="6"/>
  <c r="C920" i="6"/>
  <c r="K919" i="6"/>
  <c r="G919" i="6"/>
  <c r="C919" i="6"/>
  <c r="K918" i="6"/>
  <c r="G918" i="6"/>
  <c r="C918" i="6"/>
  <c r="K917" i="6"/>
  <c r="G917" i="6"/>
  <c r="C917" i="6"/>
  <c r="K916" i="6"/>
  <c r="G916" i="6"/>
  <c r="C916" i="6"/>
  <c r="K915" i="6"/>
  <c r="G915" i="6"/>
  <c r="C915" i="6"/>
  <c r="K914" i="6"/>
  <c r="G914" i="6"/>
  <c r="C914" i="6"/>
  <c r="K913" i="6"/>
  <c r="G913" i="6"/>
  <c r="C913" i="6"/>
  <c r="K912" i="6"/>
  <c r="G912" i="6"/>
  <c r="C912" i="6"/>
  <c r="K911" i="6"/>
  <c r="G911" i="6"/>
  <c r="C911" i="6"/>
  <c r="K910" i="6"/>
  <c r="G910" i="6"/>
  <c r="C910" i="6"/>
  <c r="K909" i="6"/>
  <c r="G909" i="6"/>
  <c r="C909" i="6"/>
  <c r="K908" i="6"/>
  <c r="G908" i="6"/>
  <c r="C908" i="6"/>
  <c r="K907" i="6"/>
  <c r="G907" i="6"/>
  <c r="C907" i="6"/>
  <c r="K906" i="6"/>
  <c r="G906" i="6"/>
  <c r="C906" i="6"/>
  <c r="K905" i="6"/>
  <c r="G905" i="6"/>
  <c r="C905" i="6"/>
  <c r="K904" i="6"/>
  <c r="G904" i="6"/>
  <c r="C904" i="6"/>
  <c r="K903" i="6"/>
  <c r="G903" i="6"/>
  <c r="C903" i="6"/>
  <c r="K902" i="6"/>
  <c r="G902" i="6"/>
  <c r="C902" i="6"/>
  <c r="K901" i="6"/>
  <c r="G901" i="6"/>
  <c r="C901" i="6"/>
  <c r="K900" i="6"/>
  <c r="G900" i="6"/>
  <c r="C900" i="6"/>
  <c r="K899" i="6"/>
  <c r="G899" i="6"/>
  <c r="C899" i="6"/>
  <c r="K898" i="6"/>
  <c r="G898" i="6"/>
  <c r="C898" i="6"/>
  <c r="K897" i="6"/>
  <c r="G897" i="6"/>
  <c r="C897" i="6"/>
  <c r="K896" i="6"/>
  <c r="G896" i="6"/>
  <c r="C896" i="6"/>
  <c r="K895" i="6"/>
  <c r="G895" i="6"/>
  <c r="C895" i="6"/>
  <c r="K894" i="6"/>
  <c r="G894" i="6"/>
  <c r="C894" i="6"/>
  <c r="K893" i="6"/>
  <c r="G893" i="6"/>
  <c r="C893" i="6"/>
  <c r="K892" i="6"/>
  <c r="G892" i="6"/>
  <c r="C892" i="6"/>
  <c r="K891" i="6"/>
  <c r="G891" i="6"/>
  <c r="C891" i="6"/>
  <c r="K890" i="6"/>
  <c r="G890" i="6"/>
  <c r="C890" i="6"/>
  <c r="K889" i="6"/>
  <c r="G889" i="6"/>
  <c r="C889" i="6"/>
  <c r="K888" i="6"/>
  <c r="G888" i="6"/>
  <c r="C888" i="6"/>
  <c r="K887" i="6"/>
  <c r="G887" i="6"/>
  <c r="C887" i="6"/>
  <c r="K886" i="6"/>
  <c r="G886" i="6"/>
  <c r="C886" i="6"/>
  <c r="K885" i="6"/>
  <c r="G885" i="6"/>
  <c r="C885" i="6"/>
  <c r="K884" i="6"/>
  <c r="G884" i="6"/>
  <c r="C884" i="6"/>
  <c r="K883" i="6"/>
  <c r="G883" i="6"/>
  <c r="C883" i="6"/>
  <c r="K882" i="6"/>
  <c r="G882" i="6"/>
  <c r="C882" i="6"/>
  <c r="K881" i="6"/>
  <c r="G881" i="6"/>
  <c r="C881" i="6"/>
  <c r="K880" i="6"/>
  <c r="G880" i="6"/>
  <c r="C880" i="6"/>
  <c r="K879" i="6"/>
  <c r="G879" i="6"/>
  <c r="C879" i="6"/>
  <c r="K878" i="6"/>
  <c r="G878" i="6"/>
  <c r="C878" i="6"/>
  <c r="K877" i="6"/>
  <c r="G877" i="6"/>
  <c r="C877" i="6"/>
  <c r="K876" i="6"/>
  <c r="G876" i="6"/>
  <c r="C876" i="6"/>
  <c r="K875" i="6"/>
  <c r="G875" i="6"/>
  <c r="C875" i="6"/>
  <c r="K874" i="6"/>
  <c r="G874" i="6"/>
  <c r="C874" i="6"/>
  <c r="K873" i="6"/>
  <c r="G873" i="6"/>
  <c r="C873" i="6"/>
  <c r="K872" i="6"/>
  <c r="G872" i="6"/>
  <c r="C872" i="6"/>
  <c r="K871" i="6"/>
  <c r="G871" i="6"/>
  <c r="C871" i="6"/>
  <c r="K870" i="6"/>
  <c r="G870" i="6"/>
  <c r="C870" i="6"/>
  <c r="K869" i="6"/>
  <c r="G869" i="6"/>
  <c r="C869" i="6"/>
  <c r="K868" i="6"/>
  <c r="G868" i="6"/>
  <c r="C868" i="6"/>
  <c r="K867" i="6"/>
  <c r="G867" i="6"/>
  <c r="C867" i="6"/>
  <c r="K866" i="6"/>
  <c r="G866" i="6"/>
  <c r="C866" i="6"/>
  <c r="K865" i="6"/>
  <c r="G865" i="6"/>
  <c r="C865" i="6"/>
  <c r="K864" i="6"/>
  <c r="G864" i="6"/>
  <c r="C864" i="6"/>
  <c r="K863" i="6"/>
  <c r="G863" i="6"/>
  <c r="C863" i="6"/>
  <c r="K862" i="6"/>
  <c r="G862" i="6"/>
  <c r="C862" i="6"/>
  <c r="K861" i="6"/>
  <c r="G861" i="6"/>
  <c r="C861" i="6"/>
  <c r="K860" i="6"/>
  <c r="G860" i="6"/>
  <c r="C860" i="6"/>
  <c r="K859" i="6"/>
  <c r="G859" i="6"/>
  <c r="C859" i="6"/>
  <c r="K858" i="6"/>
  <c r="G858" i="6"/>
  <c r="C858" i="6"/>
  <c r="K857" i="6"/>
  <c r="G857" i="6"/>
  <c r="C857" i="6"/>
  <c r="K856" i="6"/>
  <c r="G856" i="6"/>
  <c r="C856" i="6"/>
  <c r="K855" i="6"/>
  <c r="G855" i="6"/>
  <c r="C855" i="6"/>
  <c r="K854" i="6"/>
  <c r="G854" i="6"/>
  <c r="C854" i="6"/>
  <c r="K853" i="6"/>
  <c r="G853" i="6"/>
  <c r="C853" i="6"/>
  <c r="K852" i="6"/>
  <c r="G852" i="6"/>
  <c r="C852" i="6"/>
  <c r="K851" i="6"/>
  <c r="G851" i="6"/>
  <c r="C851" i="6"/>
  <c r="K850" i="6"/>
  <c r="G850" i="6"/>
  <c r="C850" i="6"/>
  <c r="K849" i="6"/>
  <c r="G849" i="6"/>
  <c r="C849" i="6"/>
  <c r="K848" i="6"/>
  <c r="G848" i="6"/>
  <c r="C848" i="6"/>
  <c r="K847" i="6"/>
  <c r="G847" i="6"/>
  <c r="C847" i="6"/>
  <c r="K846" i="6"/>
  <c r="G846" i="6"/>
  <c r="C846" i="6"/>
  <c r="K845" i="6"/>
  <c r="G845" i="6"/>
  <c r="C845" i="6"/>
  <c r="K844" i="6"/>
  <c r="G844" i="6"/>
  <c r="C844" i="6"/>
  <c r="K843" i="6"/>
  <c r="G843" i="6"/>
  <c r="C843" i="6"/>
  <c r="K842" i="6"/>
  <c r="G842" i="6"/>
  <c r="C842" i="6"/>
  <c r="K841" i="6"/>
  <c r="G841" i="6"/>
  <c r="C841" i="6"/>
  <c r="K840" i="6"/>
  <c r="G840" i="6"/>
  <c r="C840" i="6"/>
  <c r="K839" i="6"/>
  <c r="G839" i="6"/>
  <c r="C839" i="6"/>
  <c r="K838" i="6"/>
  <c r="G838" i="6"/>
  <c r="C838" i="6"/>
  <c r="K837" i="6"/>
  <c r="G837" i="6"/>
  <c r="C837" i="6"/>
  <c r="K836" i="6"/>
  <c r="G836" i="6"/>
  <c r="C836" i="6"/>
  <c r="K835" i="6"/>
  <c r="G835" i="6"/>
  <c r="C835" i="6"/>
  <c r="K834" i="6"/>
  <c r="G834" i="6"/>
  <c r="C834" i="6"/>
  <c r="K833" i="6"/>
  <c r="G833" i="6"/>
  <c r="C833" i="6"/>
  <c r="K832" i="6"/>
  <c r="G832" i="6"/>
  <c r="C832" i="6"/>
  <c r="K831" i="6"/>
  <c r="G831" i="6"/>
  <c r="C831" i="6"/>
  <c r="K830" i="6"/>
  <c r="G830" i="6"/>
  <c r="C830" i="6"/>
  <c r="K829" i="6"/>
  <c r="G829" i="6"/>
  <c r="C829" i="6"/>
  <c r="K828" i="6"/>
  <c r="G828" i="6"/>
  <c r="C828" i="6"/>
  <c r="K827" i="6"/>
  <c r="G827" i="6"/>
  <c r="C827" i="6"/>
  <c r="K826" i="6"/>
  <c r="G826" i="6"/>
  <c r="C826" i="6"/>
  <c r="K825" i="6"/>
  <c r="G825" i="6"/>
  <c r="C825" i="6"/>
  <c r="K824" i="6"/>
  <c r="G824" i="6"/>
  <c r="C824" i="6"/>
  <c r="K823" i="6"/>
  <c r="G823" i="6"/>
  <c r="C823" i="6"/>
  <c r="K822" i="6"/>
  <c r="G822" i="6"/>
  <c r="C822" i="6"/>
  <c r="K821" i="6"/>
  <c r="G821" i="6"/>
  <c r="C821" i="6"/>
  <c r="K820" i="6"/>
  <c r="G820" i="6"/>
  <c r="C820" i="6"/>
  <c r="K819" i="6"/>
  <c r="G819" i="6"/>
  <c r="C819" i="6"/>
  <c r="K818" i="6"/>
  <c r="G818" i="6"/>
  <c r="C818" i="6"/>
  <c r="K817" i="6"/>
  <c r="G817" i="6"/>
  <c r="C817" i="6"/>
  <c r="K816" i="6"/>
  <c r="G816" i="6"/>
  <c r="C816" i="6"/>
  <c r="K815" i="6"/>
  <c r="G815" i="6"/>
  <c r="C815" i="6"/>
  <c r="K814" i="6"/>
  <c r="G814" i="6"/>
  <c r="C814" i="6"/>
  <c r="K813" i="6"/>
  <c r="G813" i="6"/>
  <c r="C813" i="6"/>
  <c r="K812" i="6"/>
  <c r="G812" i="6"/>
  <c r="C812" i="6"/>
  <c r="K811" i="6"/>
  <c r="G811" i="6"/>
  <c r="C811" i="6"/>
  <c r="K810" i="6"/>
  <c r="G810" i="6"/>
  <c r="C810" i="6"/>
  <c r="K809" i="6"/>
  <c r="G809" i="6"/>
  <c r="C809" i="6"/>
  <c r="K808" i="6"/>
  <c r="G808" i="6"/>
  <c r="C808" i="6"/>
  <c r="K807" i="6"/>
  <c r="G807" i="6"/>
  <c r="C807" i="6"/>
  <c r="K806" i="6"/>
  <c r="G806" i="6"/>
  <c r="C806" i="6"/>
  <c r="K805" i="6"/>
  <c r="G805" i="6"/>
  <c r="C805" i="6"/>
  <c r="K804" i="6"/>
  <c r="G804" i="6"/>
  <c r="C804" i="6"/>
  <c r="K803" i="6"/>
  <c r="G803" i="6"/>
  <c r="C803" i="6"/>
  <c r="K802" i="6"/>
  <c r="G802" i="6"/>
  <c r="C802" i="6"/>
  <c r="K801" i="6"/>
  <c r="G801" i="6"/>
  <c r="C801" i="6"/>
  <c r="K800" i="6"/>
  <c r="G800" i="6"/>
  <c r="C800" i="6"/>
  <c r="K799" i="6"/>
  <c r="G799" i="6"/>
  <c r="C799" i="6"/>
  <c r="K798" i="6"/>
  <c r="G798" i="6"/>
  <c r="C798" i="6"/>
  <c r="K797" i="6"/>
  <c r="G797" i="6"/>
  <c r="C797" i="6"/>
  <c r="K796" i="6"/>
  <c r="G796" i="6"/>
  <c r="C796" i="6"/>
  <c r="K795" i="6"/>
  <c r="G795" i="6"/>
  <c r="C795" i="6"/>
  <c r="K794" i="6"/>
  <c r="G794" i="6"/>
  <c r="C794" i="6"/>
  <c r="K793" i="6"/>
  <c r="G793" i="6"/>
  <c r="C793" i="6"/>
  <c r="K792" i="6"/>
  <c r="G792" i="6"/>
  <c r="C792" i="6"/>
  <c r="K791" i="6"/>
  <c r="G791" i="6"/>
  <c r="C791" i="6"/>
  <c r="K790" i="6"/>
  <c r="G790" i="6"/>
  <c r="C790" i="6"/>
  <c r="K789" i="6"/>
  <c r="G789" i="6"/>
  <c r="C789" i="6"/>
  <c r="K788" i="6"/>
  <c r="G788" i="6"/>
  <c r="C788" i="6"/>
  <c r="K787" i="6"/>
  <c r="G787" i="6"/>
  <c r="C787" i="6"/>
  <c r="K786" i="6"/>
  <c r="G786" i="6"/>
  <c r="C786" i="6"/>
  <c r="K785" i="6"/>
  <c r="G785" i="6"/>
  <c r="C785" i="6"/>
  <c r="K784" i="6"/>
  <c r="G784" i="6"/>
  <c r="C784" i="6"/>
  <c r="K783" i="6"/>
  <c r="G783" i="6"/>
  <c r="C783" i="6"/>
  <c r="K782" i="6"/>
  <c r="G782" i="6"/>
  <c r="C782" i="6"/>
  <c r="K781" i="6"/>
  <c r="G781" i="6"/>
  <c r="C781" i="6"/>
  <c r="K780" i="6"/>
  <c r="G780" i="6"/>
  <c r="C780" i="6"/>
  <c r="K779" i="6"/>
  <c r="G779" i="6"/>
  <c r="C779" i="6"/>
  <c r="K778" i="6"/>
  <c r="G778" i="6"/>
  <c r="C778" i="6"/>
  <c r="K777" i="6"/>
  <c r="G777" i="6"/>
  <c r="C777" i="6"/>
  <c r="K776" i="6"/>
  <c r="G776" i="6"/>
  <c r="C776" i="6"/>
  <c r="K775" i="6"/>
  <c r="G775" i="6"/>
  <c r="C775" i="6"/>
  <c r="K774" i="6"/>
  <c r="G774" i="6"/>
  <c r="C774" i="6"/>
  <c r="K773" i="6"/>
  <c r="G773" i="6"/>
  <c r="C773" i="6"/>
  <c r="K772" i="6"/>
  <c r="G772" i="6"/>
  <c r="C772" i="6"/>
  <c r="K771" i="6"/>
  <c r="G771" i="6"/>
  <c r="C771" i="6"/>
  <c r="K770" i="6"/>
  <c r="G770" i="6"/>
  <c r="C770" i="6"/>
  <c r="K769" i="6"/>
  <c r="G769" i="6"/>
  <c r="C769" i="6"/>
  <c r="K768" i="6"/>
  <c r="G768" i="6"/>
  <c r="C768" i="6"/>
  <c r="K767" i="6"/>
  <c r="G767" i="6"/>
  <c r="C767" i="6"/>
  <c r="K766" i="6"/>
  <c r="G766" i="6"/>
  <c r="C766" i="6"/>
  <c r="K765" i="6"/>
  <c r="G765" i="6"/>
  <c r="C765" i="6"/>
  <c r="K764" i="6"/>
  <c r="G764" i="6"/>
  <c r="C764" i="6"/>
  <c r="K763" i="6"/>
  <c r="G763" i="6"/>
  <c r="C763" i="6"/>
  <c r="K762" i="6"/>
  <c r="G762" i="6"/>
  <c r="C762" i="6"/>
  <c r="K761" i="6"/>
  <c r="G761" i="6"/>
  <c r="C761" i="6"/>
  <c r="K760" i="6"/>
  <c r="G760" i="6"/>
  <c r="C760" i="6"/>
  <c r="K759" i="6"/>
  <c r="G759" i="6"/>
  <c r="C759" i="6"/>
  <c r="K758" i="6"/>
  <c r="G758" i="6"/>
  <c r="C758" i="6"/>
  <c r="K757" i="6"/>
  <c r="G757" i="6"/>
  <c r="C757" i="6"/>
  <c r="K756" i="6"/>
  <c r="G756" i="6"/>
  <c r="C756" i="6"/>
  <c r="K755" i="6"/>
  <c r="G755" i="6"/>
  <c r="C755" i="6"/>
  <c r="K754" i="6"/>
  <c r="G754" i="6"/>
  <c r="C754" i="6"/>
  <c r="K753" i="6"/>
  <c r="G753" i="6"/>
  <c r="C753" i="6"/>
  <c r="K752" i="6"/>
  <c r="G752" i="6"/>
  <c r="C752" i="6"/>
  <c r="K751" i="6"/>
  <c r="G751" i="6"/>
  <c r="C751" i="6"/>
  <c r="K750" i="6"/>
  <c r="G750" i="6"/>
  <c r="C750" i="6"/>
  <c r="K749" i="6"/>
  <c r="G749" i="6"/>
  <c r="C749" i="6"/>
  <c r="K748" i="6"/>
  <c r="G748" i="6"/>
  <c r="C748" i="6"/>
  <c r="K747" i="6"/>
  <c r="G747" i="6"/>
  <c r="C747" i="6"/>
  <c r="K746" i="6"/>
  <c r="G746" i="6"/>
  <c r="C746" i="6"/>
  <c r="K745" i="6"/>
  <c r="G745" i="6"/>
  <c r="C745" i="6"/>
  <c r="K744" i="6"/>
  <c r="G744" i="6"/>
  <c r="C744" i="6"/>
  <c r="K743" i="6"/>
  <c r="G743" i="6"/>
  <c r="C743" i="6"/>
  <c r="K742" i="6"/>
  <c r="G742" i="6"/>
  <c r="C742" i="6"/>
  <c r="K741" i="6"/>
  <c r="G741" i="6"/>
  <c r="C741" i="6"/>
  <c r="K740" i="6"/>
  <c r="G740" i="6"/>
  <c r="C740" i="6"/>
  <c r="K739" i="6"/>
  <c r="G739" i="6"/>
  <c r="C739" i="6"/>
  <c r="K738" i="6"/>
  <c r="G738" i="6"/>
  <c r="C738" i="6"/>
  <c r="K737" i="6"/>
  <c r="G737" i="6"/>
  <c r="C737" i="6"/>
  <c r="K736" i="6"/>
  <c r="G736" i="6"/>
  <c r="C736" i="6"/>
  <c r="K735" i="6"/>
  <c r="G735" i="6"/>
  <c r="C735" i="6"/>
  <c r="K734" i="6"/>
  <c r="G734" i="6"/>
  <c r="C734" i="6"/>
  <c r="K733" i="6"/>
  <c r="G733" i="6"/>
  <c r="C733" i="6"/>
  <c r="K732" i="6"/>
  <c r="G732" i="6"/>
  <c r="C732" i="6"/>
  <c r="K731" i="6"/>
  <c r="G731" i="6"/>
  <c r="C731" i="6"/>
  <c r="K730" i="6"/>
  <c r="G730" i="6"/>
  <c r="C730" i="6"/>
  <c r="K729" i="6"/>
  <c r="G729" i="6"/>
  <c r="C729" i="6"/>
  <c r="K728" i="6"/>
  <c r="G728" i="6"/>
  <c r="C728" i="6"/>
  <c r="K727" i="6"/>
  <c r="G727" i="6"/>
  <c r="C727" i="6"/>
  <c r="K726" i="6"/>
  <c r="G726" i="6"/>
  <c r="C726" i="6"/>
  <c r="K725" i="6"/>
  <c r="G725" i="6"/>
  <c r="C725" i="6"/>
  <c r="K724" i="6"/>
  <c r="G724" i="6"/>
  <c r="C724" i="6"/>
  <c r="K723" i="6"/>
  <c r="G723" i="6"/>
  <c r="C723" i="6"/>
  <c r="K722" i="6"/>
  <c r="G722" i="6"/>
  <c r="C722" i="6"/>
  <c r="K721" i="6"/>
  <c r="G721" i="6"/>
  <c r="C721" i="6"/>
  <c r="K720" i="6"/>
  <c r="G720" i="6"/>
  <c r="C720" i="6"/>
  <c r="K719" i="6"/>
  <c r="G719" i="6"/>
  <c r="C719" i="6"/>
  <c r="K718" i="6"/>
  <c r="G718" i="6"/>
  <c r="C718" i="6"/>
  <c r="K717" i="6"/>
  <c r="G717" i="6"/>
  <c r="C717" i="6"/>
  <c r="K716" i="6"/>
  <c r="G716" i="6"/>
  <c r="C716" i="6"/>
  <c r="K715" i="6"/>
  <c r="G715" i="6"/>
  <c r="C715" i="6"/>
  <c r="K714" i="6"/>
  <c r="G714" i="6"/>
  <c r="C714" i="6"/>
  <c r="K713" i="6"/>
  <c r="G713" i="6"/>
  <c r="C713" i="6"/>
  <c r="K712" i="6"/>
  <c r="G712" i="6"/>
  <c r="C712" i="6"/>
  <c r="K711" i="6"/>
  <c r="G711" i="6"/>
  <c r="C711" i="6"/>
  <c r="K710" i="6"/>
  <c r="G710" i="6"/>
  <c r="C710" i="6"/>
  <c r="K709" i="6"/>
  <c r="G709" i="6"/>
  <c r="C709" i="6"/>
  <c r="K708" i="6"/>
  <c r="G708" i="6"/>
  <c r="C708" i="6"/>
  <c r="K707" i="6"/>
  <c r="G707" i="6"/>
  <c r="C707" i="6"/>
  <c r="K706" i="6"/>
  <c r="G706" i="6"/>
  <c r="C706" i="6"/>
  <c r="K705" i="6"/>
  <c r="G705" i="6"/>
  <c r="C705" i="6"/>
  <c r="K704" i="6"/>
  <c r="G704" i="6"/>
  <c r="C704" i="6"/>
  <c r="K703" i="6"/>
  <c r="G703" i="6"/>
  <c r="C703" i="6"/>
  <c r="K702" i="6"/>
  <c r="G702" i="6"/>
  <c r="C702" i="6"/>
  <c r="K701" i="6"/>
  <c r="G701" i="6"/>
  <c r="C701" i="6"/>
  <c r="K700" i="6"/>
  <c r="G700" i="6"/>
  <c r="C700" i="6"/>
  <c r="K699" i="6"/>
  <c r="G699" i="6"/>
  <c r="C699" i="6"/>
  <c r="K698" i="6"/>
  <c r="G698" i="6"/>
  <c r="C698" i="6"/>
  <c r="K697" i="6"/>
  <c r="G697" i="6"/>
  <c r="C697" i="6"/>
  <c r="K696" i="6"/>
  <c r="G696" i="6"/>
  <c r="C696" i="6"/>
  <c r="K695" i="6"/>
  <c r="G695" i="6"/>
  <c r="C695" i="6"/>
  <c r="K694" i="6"/>
  <c r="G694" i="6"/>
  <c r="C694" i="6"/>
  <c r="K693" i="6"/>
  <c r="G693" i="6"/>
  <c r="C693" i="6"/>
  <c r="K692" i="6"/>
  <c r="G692" i="6"/>
  <c r="C692" i="6"/>
  <c r="K691" i="6"/>
  <c r="G691" i="6"/>
  <c r="C691" i="6"/>
  <c r="K690" i="6"/>
  <c r="G690" i="6"/>
  <c r="C690" i="6"/>
  <c r="K689" i="6"/>
  <c r="G689" i="6"/>
  <c r="C689" i="6"/>
  <c r="K688" i="6"/>
  <c r="G688" i="6"/>
  <c r="C688" i="6"/>
  <c r="K687" i="6"/>
  <c r="G687" i="6"/>
  <c r="C687" i="6"/>
  <c r="K686" i="6"/>
  <c r="G686" i="6"/>
  <c r="C686" i="6"/>
  <c r="K685" i="6"/>
  <c r="G685" i="6"/>
  <c r="C685" i="6"/>
  <c r="K684" i="6"/>
  <c r="G684" i="6"/>
  <c r="C684" i="6"/>
  <c r="K683" i="6"/>
  <c r="G683" i="6"/>
  <c r="C683" i="6"/>
  <c r="K682" i="6"/>
  <c r="G682" i="6"/>
  <c r="C682" i="6"/>
  <c r="K681" i="6"/>
  <c r="G681" i="6"/>
  <c r="C681" i="6"/>
  <c r="K680" i="6"/>
  <c r="G680" i="6"/>
  <c r="C680" i="6"/>
  <c r="K679" i="6"/>
  <c r="G679" i="6"/>
  <c r="C679" i="6"/>
  <c r="K678" i="6"/>
  <c r="G678" i="6"/>
  <c r="C678" i="6"/>
  <c r="K677" i="6"/>
  <c r="G677" i="6"/>
  <c r="C677" i="6"/>
  <c r="K676" i="6"/>
  <c r="G676" i="6"/>
  <c r="C676" i="6"/>
  <c r="K675" i="6"/>
  <c r="G675" i="6"/>
  <c r="C675" i="6"/>
  <c r="K674" i="6"/>
  <c r="G674" i="6"/>
  <c r="C674" i="6"/>
  <c r="K673" i="6"/>
  <c r="G673" i="6"/>
  <c r="C673" i="6"/>
  <c r="K672" i="6"/>
  <c r="G672" i="6"/>
  <c r="C672" i="6"/>
  <c r="K671" i="6"/>
  <c r="G671" i="6"/>
  <c r="C671" i="6"/>
  <c r="K670" i="6"/>
  <c r="G670" i="6"/>
  <c r="C670" i="6"/>
  <c r="K669" i="6"/>
  <c r="G669" i="6"/>
  <c r="C669" i="6"/>
  <c r="K668" i="6"/>
  <c r="G668" i="6"/>
  <c r="C668" i="6"/>
  <c r="K667" i="6"/>
  <c r="G667" i="6"/>
  <c r="C667" i="6"/>
  <c r="K666" i="6"/>
  <c r="G666" i="6"/>
  <c r="C666" i="6"/>
  <c r="K665" i="6"/>
  <c r="G665" i="6"/>
  <c r="C665" i="6"/>
  <c r="K664" i="6"/>
  <c r="G664" i="6"/>
  <c r="C664" i="6"/>
  <c r="K663" i="6"/>
  <c r="G663" i="6"/>
  <c r="C663" i="6"/>
  <c r="K662" i="6"/>
  <c r="G662" i="6"/>
  <c r="C662" i="6"/>
  <c r="K661" i="6"/>
  <c r="G661" i="6"/>
  <c r="C661" i="6"/>
  <c r="K660" i="6"/>
  <c r="G660" i="6"/>
  <c r="C660" i="6"/>
  <c r="K659" i="6"/>
  <c r="G659" i="6"/>
  <c r="C659" i="6"/>
  <c r="K658" i="6"/>
  <c r="G658" i="6"/>
  <c r="C658" i="6"/>
  <c r="K657" i="6"/>
  <c r="G657" i="6"/>
  <c r="C657" i="6"/>
  <c r="K656" i="6"/>
  <c r="G656" i="6"/>
  <c r="C656" i="6"/>
  <c r="K655" i="6"/>
  <c r="G655" i="6"/>
  <c r="C655" i="6"/>
  <c r="K654" i="6"/>
  <c r="G654" i="6"/>
  <c r="C654" i="6"/>
  <c r="K653" i="6"/>
  <c r="G653" i="6"/>
  <c r="C653" i="6"/>
  <c r="K652" i="6"/>
  <c r="G652" i="6"/>
  <c r="C652" i="6"/>
  <c r="K651" i="6"/>
  <c r="G651" i="6"/>
  <c r="C651" i="6"/>
  <c r="K650" i="6"/>
  <c r="G650" i="6"/>
  <c r="C650" i="6"/>
  <c r="K649" i="6"/>
  <c r="G649" i="6"/>
  <c r="C649" i="6"/>
  <c r="K648" i="6"/>
  <c r="G648" i="6"/>
  <c r="C648" i="6"/>
  <c r="K647" i="6"/>
  <c r="G647" i="6"/>
  <c r="C647" i="6"/>
  <c r="K646" i="6"/>
  <c r="G646" i="6"/>
  <c r="C646" i="6"/>
  <c r="K645" i="6"/>
  <c r="G645" i="6"/>
  <c r="C645" i="6"/>
  <c r="K644" i="6"/>
  <c r="G644" i="6"/>
  <c r="C644" i="6"/>
  <c r="K643" i="6"/>
  <c r="G643" i="6"/>
  <c r="C643" i="6"/>
  <c r="K642" i="6"/>
  <c r="G642" i="6"/>
  <c r="C642" i="6"/>
  <c r="K641" i="6"/>
  <c r="G641" i="6"/>
  <c r="C641" i="6"/>
  <c r="K640" i="6"/>
  <c r="G640" i="6"/>
  <c r="C640" i="6"/>
  <c r="K639" i="6"/>
  <c r="G639" i="6"/>
  <c r="C639" i="6"/>
  <c r="K638" i="6"/>
  <c r="G638" i="6"/>
  <c r="C638" i="6"/>
  <c r="K637" i="6"/>
  <c r="G637" i="6"/>
  <c r="C637" i="6"/>
  <c r="K636" i="6"/>
  <c r="G636" i="6"/>
  <c r="C636" i="6"/>
  <c r="K635" i="6"/>
  <c r="G635" i="6"/>
  <c r="C635" i="6"/>
  <c r="K634" i="6"/>
  <c r="G634" i="6"/>
  <c r="C634" i="6"/>
  <c r="K633" i="6"/>
  <c r="G633" i="6"/>
  <c r="C633" i="6"/>
  <c r="K632" i="6"/>
  <c r="G632" i="6"/>
  <c r="C632" i="6"/>
  <c r="K631" i="6"/>
  <c r="G631" i="6"/>
  <c r="C631" i="6"/>
  <c r="K630" i="6"/>
  <c r="G630" i="6"/>
  <c r="C630" i="6"/>
  <c r="K629" i="6"/>
  <c r="G629" i="6"/>
  <c r="C629" i="6"/>
  <c r="K628" i="6"/>
  <c r="G628" i="6"/>
  <c r="C628" i="6"/>
  <c r="K627" i="6"/>
  <c r="G627" i="6"/>
  <c r="C627" i="6"/>
  <c r="K626" i="6"/>
  <c r="G626" i="6"/>
  <c r="C626" i="6"/>
  <c r="K625" i="6"/>
  <c r="G625" i="6"/>
  <c r="C625" i="6"/>
  <c r="K624" i="6"/>
  <c r="G624" i="6"/>
  <c r="C624" i="6"/>
  <c r="K623" i="6"/>
  <c r="G623" i="6"/>
  <c r="C623" i="6"/>
  <c r="K622" i="6"/>
  <c r="G622" i="6"/>
  <c r="C622" i="6"/>
  <c r="K621" i="6"/>
  <c r="G621" i="6"/>
  <c r="C621" i="6"/>
  <c r="K620" i="6"/>
  <c r="G620" i="6"/>
  <c r="C620" i="6"/>
  <c r="K619" i="6"/>
  <c r="G619" i="6"/>
  <c r="C619" i="6"/>
  <c r="K618" i="6"/>
  <c r="G618" i="6"/>
  <c r="C618" i="6"/>
  <c r="K617" i="6"/>
  <c r="G617" i="6"/>
  <c r="C617" i="6"/>
  <c r="K616" i="6"/>
  <c r="G616" i="6"/>
  <c r="C616" i="6"/>
  <c r="K615" i="6"/>
  <c r="G615" i="6"/>
  <c r="C615" i="6"/>
  <c r="K614" i="6"/>
  <c r="G614" i="6"/>
  <c r="C614" i="6"/>
  <c r="K613" i="6"/>
  <c r="G613" i="6"/>
  <c r="C613" i="6"/>
  <c r="K612" i="6"/>
  <c r="G612" i="6"/>
  <c r="C612" i="6"/>
  <c r="K611" i="6"/>
  <c r="G611" i="6"/>
  <c r="C611" i="6"/>
  <c r="K610" i="6"/>
  <c r="G610" i="6"/>
  <c r="C610" i="6"/>
  <c r="K609" i="6"/>
  <c r="G609" i="6"/>
  <c r="C609" i="6"/>
  <c r="K608" i="6"/>
  <c r="G608" i="6"/>
  <c r="C608" i="6"/>
  <c r="K607" i="6"/>
  <c r="G607" i="6"/>
  <c r="C607" i="6"/>
  <c r="K606" i="6"/>
  <c r="G606" i="6"/>
  <c r="C606" i="6"/>
  <c r="K605" i="6"/>
  <c r="G605" i="6"/>
  <c r="C605" i="6"/>
  <c r="K604" i="6"/>
  <c r="G604" i="6"/>
  <c r="C604" i="6"/>
  <c r="K603" i="6"/>
  <c r="G603" i="6"/>
  <c r="C603" i="6"/>
  <c r="K602" i="6"/>
  <c r="G602" i="6"/>
  <c r="C602" i="6"/>
  <c r="K601" i="6"/>
  <c r="G601" i="6"/>
  <c r="C601" i="6"/>
  <c r="K600" i="6"/>
  <c r="G600" i="6"/>
  <c r="C600" i="6"/>
  <c r="K599" i="6"/>
  <c r="G599" i="6"/>
  <c r="C599" i="6"/>
  <c r="K598" i="6"/>
  <c r="G598" i="6"/>
  <c r="C598" i="6"/>
  <c r="K597" i="6"/>
  <c r="G597" i="6"/>
  <c r="C597" i="6"/>
  <c r="K596" i="6"/>
  <c r="G596" i="6"/>
  <c r="C596" i="6"/>
  <c r="K595" i="6"/>
  <c r="G595" i="6"/>
  <c r="C595" i="6"/>
  <c r="K594" i="6"/>
  <c r="G594" i="6"/>
  <c r="C594" i="6"/>
  <c r="K593" i="6"/>
  <c r="G593" i="6"/>
  <c r="C593" i="6"/>
  <c r="K592" i="6"/>
  <c r="G592" i="6"/>
  <c r="C592" i="6"/>
  <c r="K591" i="6"/>
  <c r="G591" i="6"/>
  <c r="C591" i="6"/>
  <c r="K590" i="6"/>
  <c r="G590" i="6"/>
  <c r="C590" i="6"/>
  <c r="K589" i="6"/>
  <c r="G589" i="6"/>
  <c r="C589" i="6"/>
  <c r="K588" i="6"/>
  <c r="G588" i="6"/>
  <c r="C588" i="6"/>
  <c r="K587" i="6"/>
  <c r="G587" i="6"/>
  <c r="C587" i="6"/>
  <c r="K586" i="6"/>
  <c r="G586" i="6"/>
  <c r="C586" i="6"/>
  <c r="K585" i="6"/>
  <c r="G585" i="6"/>
  <c r="C585" i="6"/>
  <c r="K584" i="6"/>
  <c r="G584" i="6"/>
  <c r="C584" i="6"/>
  <c r="K583" i="6"/>
  <c r="G583" i="6"/>
  <c r="C583" i="6"/>
  <c r="K582" i="6"/>
  <c r="G582" i="6"/>
  <c r="C582" i="6"/>
  <c r="K581" i="6"/>
  <c r="G581" i="6"/>
  <c r="C581" i="6"/>
  <c r="K580" i="6"/>
  <c r="G580" i="6"/>
  <c r="C580" i="6"/>
  <c r="K579" i="6"/>
  <c r="G579" i="6"/>
  <c r="C579" i="6"/>
  <c r="K578" i="6"/>
  <c r="G578" i="6"/>
  <c r="C578" i="6"/>
  <c r="K577" i="6"/>
  <c r="G577" i="6"/>
  <c r="C577" i="6"/>
  <c r="K576" i="6"/>
  <c r="G576" i="6"/>
  <c r="C576" i="6"/>
  <c r="K575" i="6"/>
  <c r="G575" i="6"/>
  <c r="C575" i="6"/>
  <c r="K574" i="6"/>
  <c r="G574" i="6"/>
  <c r="C574" i="6"/>
  <c r="K573" i="6"/>
  <c r="G573" i="6"/>
  <c r="C573" i="6"/>
  <c r="K572" i="6"/>
  <c r="G572" i="6"/>
  <c r="C572" i="6"/>
  <c r="K571" i="6"/>
  <c r="G571" i="6"/>
  <c r="C571" i="6"/>
  <c r="K570" i="6"/>
  <c r="G570" i="6"/>
  <c r="C570" i="6"/>
  <c r="K569" i="6"/>
  <c r="G569" i="6"/>
  <c r="C569" i="6"/>
  <c r="K568" i="6"/>
  <c r="G568" i="6"/>
  <c r="C568" i="6"/>
  <c r="K567" i="6"/>
  <c r="G567" i="6"/>
  <c r="C567" i="6"/>
  <c r="K566" i="6"/>
  <c r="G566" i="6"/>
  <c r="C566" i="6"/>
  <c r="K565" i="6"/>
  <c r="G565" i="6"/>
  <c r="C565" i="6"/>
  <c r="K564" i="6"/>
  <c r="G564" i="6"/>
  <c r="C564" i="6"/>
  <c r="K563" i="6"/>
  <c r="G563" i="6"/>
  <c r="C563" i="6"/>
  <c r="K562" i="6"/>
  <c r="G562" i="6"/>
  <c r="C562" i="6"/>
  <c r="K561" i="6"/>
  <c r="G561" i="6"/>
  <c r="C561" i="6"/>
  <c r="K560" i="6"/>
  <c r="G560" i="6"/>
  <c r="C560" i="6"/>
  <c r="K559" i="6"/>
  <c r="G559" i="6"/>
  <c r="C559" i="6"/>
  <c r="K558" i="6"/>
  <c r="G558" i="6"/>
  <c r="C558" i="6"/>
  <c r="K557" i="6"/>
  <c r="G557" i="6"/>
  <c r="C557" i="6"/>
  <c r="K556" i="6"/>
  <c r="G556" i="6"/>
  <c r="C556" i="6"/>
  <c r="K555" i="6"/>
  <c r="G555" i="6"/>
  <c r="C555" i="6"/>
  <c r="K554" i="6"/>
  <c r="G554" i="6"/>
  <c r="C554" i="6"/>
  <c r="K553" i="6"/>
  <c r="G553" i="6"/>
  <c r="C553" i="6"/>
  <c r="K552" i="6"/>
  <c r="G552" i="6"/>
  <c r="C552" i="6"/>
  <c r="K551" i="6"/>
  <c r="G551" i="6"/>
  <c r="C551" i="6"/>
  <c r="K550" i="6"/>
  <c r="G550" i="6"/>
  <c r="C550" i="6"/>
  <c r="K549" i="6"/>
  <c r="G549" i="6"/>
  <c r="C549" i="6"/>
  <c r="K548" i="6"/>
  <c r="G548" i="6"/>
  <c r="C548" i="6"/>
  <c r="K547" i="6"/>
  <c r="G547" i="6"/>
  <c r="C547" i="6"/>
  <c r="K546" i="6"/>
  <c r="G546" i="6"/>
  <c r="C546" i="6"/>
  <c r="K545" i="6"/>
  <c r="G545" i="6"/>
  <c r="C545" i="6"/>
  <c r="K544" i="6"/>
  <c r="G544" i="6"/>
  <c r="C544" i="6"/>
  <c r="K543" i="6"/>
  <c r="G543" i="6"/>
  <c r="C543" i="6"/>
  <c r="K542" i="6"/>
  <c r="G542" i="6"/>
  <c r="C542" i="6"/>
  <c r="K541" i="6"/>
  <c r="G541" i="6"/>
  <c r="C541" i="6"/>
  <c r="K540" i="6"/>
  <c r="G540" i="6"/>
  <c r="C540" i="6"/>
  <c r="K539" i="6"/>
  <c r="G539" i="6"/>
  <c r="C539" i="6"/>
  <c r="K538" i="6"/>
  <c r="G538" i="6"/>
  <c r="C538" i="6"/>
  <c r="K537" i="6"/>
  <c r="G537" i="6"/>
  <c r="C537" i="6"/>
  <c r="K536" i="6"/>
  <c r="G536" i="6"/>
  <c r="C536" i="6"/>
  <c r="K535" i="6"/>
  <c r="G535" i="6"/>
  <c r="C535" i="6"/>
  <c r="K534" i="6"/>
  <c r="G534" i="6"/>
  <c r="C534" i="6"/>
  <c r="K533" i="6"/>
  <c r="G533" i="6"/>
  <c r="C533" i="6"/>
  <c r="K532" i="6"/>
  <c r="G532" i="6"/>
  <c r="C532" i="6"/>
  <c r="K531" i="6"/>
  <c r="G531" i="6"/>
  <c r="C531" i="6"/>
  <c r="K530" i="6"/>
  <c r="G530" i="6"/>
  <c r="C530" i="6"/>
  <c r="K529" i="6"/>
  <c r="G529" i="6"/>
  <c r="C529" i="6"/>
  <c r="K528" i="6"/>
  <c r="G528" i="6"/>
  <c r="C528" i="6"/>
  <c r="K527" i="6"/>
  <c r="G527" i="6"/>
  <c r="C527" i="6"/>
  <c r="K526" i="6"/>
  <c r="G526" i="6"/>
  <c r="C526" i="6"/>
  <c r="K525" i="6"/>
  <c r="G525" i="6"/>
  <c r="C525" i="6"/>
  <c r="K524" i="6"/>
  <c r="G524" i="6"/>
  <c r="C524" i="6"/>
  <c r="K523" i="6"/>
  <c r="G523" i="6"/>
  <c r="C523" i="6"/>
  <c r="K522" i="6"/>
  <c r="G522" i="6"/>
  <c r="C522" i="6"/>
  <c r="K521" i="6"/>
  <c r="G521" i="6"/>
  <c r="C521" i="6"/>
  <c r="K520" i="6"/>
  <c r="G520" i="6"/>
  <c r="C520" i="6"/>
  <c r="K519" i="6"/>
  <c r="G519" i="6"/>
  <c r="C519" i="6"/>
  <c r="K518" i="6"/>
  <c r="G518" i="6"/>
  <c r="C518" i="6"/>
  <c r="K517" i="6"/>
  <c r="G517" i="6"/>
  <c r="C517" i="6"/>
  <c r="K516" i="6"/>
  <c r="G516" i="6"/>
  <c r="C516" i="6"/>
  <c r="K515" i="6"/>
  <c r="G515" i="6"/>
  <c r="C515" i="6"/>
  <c r="K514" i="6"/>
  <c r="G514" i="6"/>
  <c r="C514" i="6"/>
  <c r="K513" i="6"/>
  <c r="G513" i="6"/>
  <c r="C513" i="6"/>
  <c r="K512" i="6"/>
  <c r="G512" i="6"/>
  <c r="C512" i="6"/>
  <c r="K511" i="6"/>
  <c r="G511" i="6"/>
  <c r="C511" i="6"/>
  <c r="K510" i="6"/>
  <c r="G510" i="6"/>
  <c r="C510" i="6"/>
  <c r="K509" i="6"/>
  <c r="G509" i="6"/>
  <c r="C509" i="6"/>
  <c r="K508" i="6"/>
  <c r="G508" i="6"/>
  <c r="C508" i="6"/>
  <c r="K507" i="6"/>
  <c r="G507" i="6"/>
  <c r="C507" i="6"/>
  <c r="K506" i="6"/>
  <c r="G506" i="6"/>
  <c r="C506" i="6"/>
  <c r="K505" i="6"/>
  <c r="G505" i="6"/>
  <c r="C505" i="6"/>
  <c r="K504" i="6"/>
  <c r="G504" i="6"/>
  <c r="C504" i="6"/>
  <c r="K503" i="6"/>
  <c r="G503" i="6"/>
  <c r="C503" i="6"/>
  <c r="K502" i="6"/>
  <c r="G502" i="6"/>
  <c r="C502" i="6"/>
  <c r="K501" i="6"/>
  <c r="G501" i="6"/>
  <c r="C501" i="6"/>
  <c r="K500" i="6"/>
  <c r="G500" i="6"/>
  <c r="C500" i="6"/>
  <c r="K499" i="6"/>
  <c r="G499" i="6"/>
  <c r="C499" i="6"/>
  <c r="K498" i="6"/>
  <c r="G498" i="6"/>
  <c r="C498" i="6"/>
  <c r="K497" i="6"/>
  <c r="G497" i="6"/>
  <c r="C497" i="6"/>
  <c r="K496" i="6"/>
  <c r="G496" i="6"/>
  <c r="C496" i="6"/>
  <c r="K495" i="6"/>
  <c r="G495" i="6"/>
  <c r="C495" i="6"/>
  <c r="K494" i="6"/>
  <c r="G494" i="6"/>
  <c r="C494" i="6"/>
  <c r="K493" i="6"/>
  <c r="G493" i="6"/>
  <c r="C493" i="6"/>
  <c r="K492" i="6"/>
  <c r="G492" i="6"/>
  <c r="C492" i="6"/>
  <c r="K491" i="6"/>
  <c r="G491" i="6"/>
  <c r="C491" i="6"/>
  <c r="K490" i="6"/>
  <c r="G490" i="6"/>
  <c r="C490" i="6"/>
  <c r="K489" i="6"/>
  <c r="G489" i="6"/>
  <c r="C489" i="6"/>
  <c r="K488" i="6"/>
  <c r="G488" i="6"/>
  <c r="C488" i="6"/>
  <c r="K487" i="6"/>
  <c r="G487" i="6"/>
  <c r="C487" i="6"/>
  <c r="K486" i="6"/>
  <c r="G486" i="6"/>
  <c r="C486" i="6"/>
  <c r="K485" i="6"/>
  <c r="G485" i="6"/>
  <c r="C485" i="6"/>
  <c r="K484" i="6"/>
  <c r="G484" i="6"/>
  <c r="C484" i="6"/>
  <c r="K483" i="6"/>
  <c r="G483" i="6"/>
  <c r="C483" i="6"/>
  <c r="K482" i="6"/>
  <c r="G482" i="6"/>
  <c r="C482" i="6"/>
  <c r="K481" i="6"/>
  <c r="G481" i="6"/>
  <c r="C481" i="6"/>
  <c r="K480" i="6"/>
  <c r="G480" i="6"/>
  <c r="C480" i="6"/>
  <c r="K479" i="6"/>
  <c r="G479" i="6"/>
  <c r="C479" i="6"/>
  <c r="K478" i="6"/>
  <c r="G478" i="6"/>
  <c r="C478" i="6"/>
  <c r="K477" i="6"/>
  <c r="G477" i="6"/>
  <c r="C477" i="6"/>
  <c r="K476" i="6"/>
  <c r="G476" i="6"/>
  <c r="C476" i="6"/>
  <c r="K475" i="6"/>
  <c r="G475" i="6"/>
  <c r="C475" i="6"/>
  <c r="K474" i="6"/>
  <c r="G474" i="6"/>
  <c r="C474" i="6"/>
  <c r="K473" i="6"/>
  <c r="G473" i="6"/>
  <c r="C473" i="6"/>
  <c r="K472" i="6"/>
  <c r="G472" i="6"/>
  <c r="C472" i="6"/>
  <c r="K471" i="6"/>
  <c r="G471" i="6"/>
  <c r="C471" i="6"/>
  <c r="K470" i="6"/>
  <c r="G470" i="6"/>
  <c r="C470" i="6"/>
  <c r="K469" i="6"/>
  <c r="G469" i="6"/>
  <c r="C469" i="6"/>
  <c r="K468" i="6"/>
  <c r="G468" i="6"/>
  <c r="C468" i="6"/>
  <c r="K467" i="6"/>
  <c r="G467" i="6"/>
  <c r="C467" i="6"/>
  <c r="K466" i="6"/>
  <c r="G466" i="6"/>
  <c r="C466" i="6"/>
  <c r="K465" i="6"/>
  <c r="G465" i="6"/>
  <c r="C465" i="6"/>
  <c r="K464" i="6"/>
  <c r="G464" i="6"/>
  <c r="C464" i="6"/>
  <c r="K463" i="6"/>
  <c r="G463" i="6"/>
  <c r="C463" i="6"/>
  <c r="K462" i="6"/>
  <c r="G462" i="6"/>
  <c r="C462" i="6"/>
  <c r="K461" i="6"/>
  <c r="G461" i="6"/>
  <c r="C461" i="6"/>
  <c r="K460" i="6"/>
  <c r="G460" i="6"/>
  <c r="C460" i="6"/>
  <c r="K459" i="6"/>
  <c r="G459" i="6"/>
  <c r="C459" i="6"/>
  <c r="K458" i="6"/>
  <c r="G458" i="6"/>
  <c r="C458" i="6"/>
  <c r="K457" i="6"/>
  <c r="G457" i="6"/>
  <c r="C457" i="6"/>
  <c r="K456" i="6"/>
  <c r="G456" i="6"/>
  <c r="C456" i="6"/>
  <c r="K455" i="6"/>
  <c r="G455" i="6"/>
  <c r="C455" i="6"/>
  <c r="K454" i="6"/>
  <c r="G454" i="6"/>
  <c r="C454" i="6"/>
  <c r="K453" i="6"/>
  <c r="G453" i="6"/>
  <c r="C453" i="6"/>
  <c r="K452" i="6"/>
  <c r="G452" i="6"/>
  <c r="C452" i="6"/>
  <c r="K451" i="6"/>
  <c r="G451" i="6"/>
  <c r="C451" i="6"/>
  <c r="K450" i="6"/>
  <c r="G450" i="6"/>
  <c r="C450" i="6"/>
  <c r="K449" i="6"/>
  <c r="G449" i="6"/>
  <c r="C449" i="6"/>
  <c r="K448" i="6"/>
  <c r="G448" i="6"/>
  <c r="C448" i="6"/>
  <c r="K447" i="6"/>
  <c r="G447" i="6"/>
  <c r="C447" i="6"/>
  <c r="K446" i="6"/>
  <c r="G446" i="6"/>
  <c r="C446" i="6"/>
  <c r="K445" i="6"/>
  <c r="G445" i="6"/>
  <c r="C445" i="6"/>
  <c r="K444" i="6"/>
  <c r="G444" i="6"/>
  <c r="C444" i="6"/>
  <c r="K443" i="6"/>
  <c r="G443" i="6"/>
  <c r="C443" i="6"/>
  <c r="K442" i="6"/>
  <c r="G442" i="6"/>
  <c r="C442" i="6"/>
  <c r="K441" i="6"/>
  <c r="G441" i="6"/>
  <c r="C441" i="6"/>
  <c r="K440" i="6"/>
  <c r="G440" i="6"/>
  <c r="C440" i="6"/>
  <c r="K439" i="6"/>
  <c r="G439" i="6"/>
  <c r="C439" i="6"/>
  <c r="K438" i="6"/>
  <c r="G438" i="6"/>
  <c r="C438" i="6"/>
  <c r="K437" i="6"/>
  <c r="G437" i="6"/>
  <c r="C437" i="6"/>
  <c r="K436" i="6"/>
  <c r="G436" i="6"/>
  <c r="C436" i="6"/>
  <c r="K435" i="6"/>
  <c r="G435" i="6"/>
  <c r="C435" i="6"/>
  <c r="K434" i="6"/>
  <c r="G434" i="6"/>
  <c r="C434" i="6"/>
  <c r="K433" i="6"/>
  <c r="G433" i="6"/>
  <c r="C433" i="6"/>
  <c r="K432" i="6"/>
  <c r="G432" i="6"/>
  <c r="C432" i="6"/>
  <c r="K431" i="6"/>
  <c r="G431" i="6"/>
  <c r="C431" i="6"/>
  <c r="K430" i="6"/>
  <c r="G430" i="6"/>
  <c r="C430" i="6"/>
  <c r="K429" i="6"/>
  <c r="G429" i="6"/>
  <c r="C429" i="6"/>
  <c r="K428" i="6"/>
  <c r="G428" i="6"/>
  <c r="C428" i="6"/>
  <c r="K427" i="6"/>
  <c r="G427" i="6"/>
  <c r="C427" i="6"/>
  <c r="K426" i="6"/>
  <c r="G426" i="6"/>
  <c r="C426" i="6"/>
  <c r="K425" i="6"/>
  <c r="G425" i="6"/>
  <c r="C425" i="6"/>
  <c r="K424" i="6"/>
  <c r="G424" i="6"/>
  <c r="C424" i="6"/>
  <c r="K423" i="6"/>
  <c r="G423" i="6"/>
  <c r="C423" i="6"/>
  <c r="K422" i="6"/>
  <c r="G422" i="6"/>
  <c r="C422" i="6"/>
  <c r="K421" i="6"/>
  <c r="G421" i="6"/>
  <c r="C421" i="6"/>
  <c r="K420" i="6"/>
  <c r="G420" i="6"/>
  <c r="C420" i="6"/>
  <c r="K419" i="6"/>
  <c r="G419" i="6"/>
  <c r="C419" i="6"/>
  <c r="K418" i="6"/>
  <c r="G418" i="6"/>
  <c r="C418" i="6"/>
  <c r="K417" i="6"/>
  <c r="G417" i="6"/>
  <c r="C417" i="6"/>
  <c r="K416" i="6"/>
  <c r="G416" i="6"/>
  <c r="C416" i="6"/>
  <c r="K415" i="6"/>
  <c r="G415" i="6"/>
  <c r="C415" i="6"/>
  <c r="K414" i="6"/>
  <c r="G414" i="6"/>
  <c r="C414" i="6"/>
  <c r="K413" i="6"/>
  <c r="G413" i="6"/>
  <c r="C413" i="6"/>
  <c r="K412" i="6"/>
  <c r="G412" i="6"/>
  <c r="C412" i="6"/>
  <c r="K411" i="6"/>
  <c r="G411" i="6"/>
  <c r="C411" i="6"/>
  <c r="K410" i="6"/>
  <c r="G410" i="6"/>
  <c r="C410" i="6"/>
  <c r="K409" i="6"/>
  <c r="G409" i="6"/>
  <c r="C409" i="6"/>
  <c r="K408" i="6"/>
  <c r="G408" i="6"/>
  <c r="C408" i="6"/>
  <c r="K407" i="6"/>
  <c r="G407" i="6"/>
  <c r="C407" i="6"/>
  <c r="K406" i="6"/>
  <c r="G406" i="6"/>
  <c r="C406" i="6"/>
  <c r="K405" i="6"/>
  <c r="G405" i="6"/>
  <c r="C405" i="6"/>
  <c r="K404" i="6"/>
  <c r="G404" i="6"/>
  <c r="C404" i="6"/>
  <c r="K403" i="6"/>
  <c r="G403" i="6"/>
  <c r="C403" i="6"/>
  <c r="K402" i="6"/>
  <c r="G402" i="6"/>
  <c r="C402" i="6"/>
  <c r="K401" i="6"/>
  <c r="G401" i="6"/>
  <c r="C401" i="6"/>
  <c r="K400" i="6"/>
  <c r="G400" i="6"/>
  <c r="C400" i="6"/>
  <c r="K399" i="6"/>
  <c r="G399" i="6"/>
  <c r="C399" i="6"/>
  <c r="K398" i="6"/>
  <c r="G398" i="6"/>
  <c r="C398" i="6"/>
  <c r="K397" i="6"/>
  <c r="G397" i="6"/>
  <c r="C397" i="6"/>
  <c r="K396" i="6"/>
  <c r="G396" i="6"/>
  <c r="C396" i="6"/>
  <c r="K395" i="6"/>
  <c r="G395" i="6"/>
  <c r="C395" i="6"/>
  <c r="K394" i="6"/>
  <c r="G394" i="6"/>
  <c r="C394" i="6"/>
  <c r="K393" i="6"/>
  <c r="G393" i="6"/>
  <c r="C393" i="6"/>
  <c r="K392" i="6"/>
  <c r="G392" i="6"/>
  <c r="C392" i="6"/>
  <c r="K391" i="6"/>
  <c r="G391" i="6"/>
  <c r="C391" i="6"/>
  <c r="K390" i="6"/>
  <c r="G390" i="6"/>
  <c r="C390" i="6"/>
  <c r="K389" i="6"/>
  <c r="G389" i="6"/>
  <c r="C389" i="6"/>
  <c r="K388" i="6"/>
  <c r="G388" i="6"/>
  <c r="C388" i="6"/>
  <c r="K387" i="6"/>
  <c r="G387" i="6"/>
  <c r="C387" i="6"/>
  <c r="K386" i="6"/>
  <c r="G386" i="6"/>
  <c r="C386" i="6"/>
  <c r="K385" i="6"/>
  <c r="G385" i="6"/>
  <c r="C385" i="6"/>
  <c r="K384" i="6"/>
  <c r="G384" i="6"/>
  <c r="C384" i="6"/>
  <c r="K383" i="6"/>
  <c r="G383" i="6"/>
  <c r="C383" i="6"/>
  <c r="K382" i="6"/>
  <c r="G382" i="6"/>
  <c r="C382" i="6"/>
  <c r="K381" i="6"/>
  <c r="G381" i="6"/>
  <c r="C381" i="6"/>
  <c r="K380" i="6"/>
  <c r="G380" i="6"/>
  <c r="C380" i="6"/>
  <c r="K379" i="6"/>
  <c r="G379" i="6"/>
  <c r="C379" i="6"/>
  <c r="K378" i="6"/>
  <c r="G378" i="6"/>
  <c r="C378" i="6"/>
  <c r="K377" i="6"/>
  <c r="G377" i="6"/>
  <c r="C377" i="6"/>
  <c r="K376" i="6"/>
  <c r="G376" i="6"/>
  <c r="C376" i="6"/>
  <c r="K375" i="6"/>
  <c r="G375" i="6"/>
  <c r="C375" i="6"/>
  <c r="K374" i="6"/>
  <c r="G374" i="6"/>
  <c r="C374" i="6"/>
  <c r="K373" i="6"/>
  <c r="G373" i="6"/>
  <c r="C373" i="6"/>
  <c r="K372" i="6"/>
  <c r="G372" i="6"/>
  <c r="C372" i="6"/>
  <c r="K371" i="6"/>
  <c r="G371" i="6"/>
  <c r="C371" i="6"/>
  <c r="K370" i="6"/>
  <c r="G370" i="6"/>
  <c r="C370" i="6"/>
  <c r="K369" i="6"/>
  <c r="G369" i="6"/>
  <c r="C369" i="6"/>
  <c r="K368" i="6"/>
  <c r="G368" i="6"/>
  <c r="C368" i="6"/>
  <c r="K367" i="6"/>
  <c r="G367" i="6"/>
  <c r="C367" i="6"/>
  <c r="K366" i="6"/>
  <c r="G366" i="6"/>
  <c r="C366" i="6"/>
  <c r="K365" i="6"/>
  <c r="G365" i="6"/>
  <c r="C365" i="6"/>
  <c r="K364" i="6"/>
  <c r="G364" i="6"/>
  <c r="C364" i="6"/>
  <c r="K363" i="6"/>
  <c r="G363" i="6"/>
  <c r="C363" i="6"/>
  <c r="K362" i="6"/>
  <c r="G362" i="6"/>
  <c r="C362" i="6"/>
  <c r="K361" i="6"/>
  <c r="G361" i="6"/>
  <c r="C361" i="6"/>
  <c r="K360" i="6"/>
  <c r="G360" i="6"/>
  <c r="C360" i="6"/>
  <c r="K359" i="6"/>
  <c r="G359" i="6"/>
  <c r="C359" i="6"/>
  <c r="K358" i="6"/>
  <c r="G358" i="6"/>
  <c r="C358" i="6"/>
  <c r="K357" i="6"/>
  <c r="G357" i="6"/>
  <c r="C357" i="6"/>
  <c r="K356" i="6"/>
  <c r="G356" i="6"/>
  <c r="C356" i="6"/>
  <c r="K355" i="6"/>
  <c r="G355" i="6"/>
  <c r="C355" i="6"/>
  <c r="K354" i="6"/>
  <c r="G354" i="6"/>
  <c r="C354" i="6"/>
  <c r="K353" i="6"/>
  <c r="G353" i="6"/>
  <c r="C353" i="6"/>
  <c r="K352" i="6"/>
  <c r="G352" i="6"/>
  <c r="C352" i="6"/>
  <c r="K351" i="6"/>
  <c r="G351" i="6"/>
  <c r="C351" i="6"/>
  <c r="K350" i="6"/>
  <c r="G350" i="6"/>
  <c r="C350" i="6"/>
  <c r="K349" i="6"/>
  <c r="G349" i="6"/>
  <c r="C349" i="6"/>
  <c r="K348" i="6"/>
  <c r="G348" i="6"/>
  <c r="C348" i="6"/>
  <c r="K347" i="6"/>
  <c r="G347" i="6"/>
  <c r="C347" i="6"/>
  <c r="K346" i="6"/>
  <c r="G346" i="6"/>
  <c r="C346" i="6"/>
  <c r="K345" i="6"/>
  <c r="G345" i="6"/>
  <c r="C345" i="6"/>
  <c r="K344" i="6"/>
  <c r="G344" i="6"/>
  <c r="C344" i="6"/>
  <c r="K343" i="6"/>
  <c r="G343" i="6"/>
  <c r="C343" i="6"/>
  <c r="K342" i="6"/>
  <c r="G342" i="6"/>
  <c r="C342" i="6"/>
  <c r="K341" i="6"/>
  <c r="G341" i="6"/>
  <c r="C341" i="6"/>
  <c r="K340" i="6"/>
  <c r="G340" i="6"/>
  <c r="C340" i="6"/>
  <c r="K339" i="6"/>
  <c r="G339" i="6"/>
  <c r="C339" i="6"/>
  <c r="K338" i="6"/>
  <c r="G338" i="6"/>
  <c r="C338" i="6"/>
  <c r="K337" i="6"/>
  <c r="G337" i="6"/>
  <c r="C337" i="6"/>
  <c r="K336" i="6"/>
  <c r="G336" i="6"/>
  <c r="C336" i="6"/>
  <c r="K335" i="6"/>
  <c r="G335" i="6"/>
  <c r="C335" i="6"/>
  <c r="K334" i="6"/>
  <c r="G334" i="6"/>
  <c r="C334" i="6"/>
  <c r="K333" i="6"/>
  <c r="G333" i="6"/>
  <c r="C333" i="6"/>
  <c r="K332" i="6"/>
  <c r="G332" i="6"/>
  <c r="C332" i="6"/>
  <c r="K331" i="6"/>
  <c r="G331" i="6"/>
  <c r="C331" i="6"/>
  <c r="K330" i="6"/>
  <c r="G330" i="6"/>
  <c r="C330" i="6"/>
  <c r="K329" i="6"/>
  <c r="G329" i="6"/>
  <c r="C329" i="6"/>
  <c r="K328" i="6"/>
  <c r="G328" i="6"/>
  <c r="C328" i="6"/>
  <c r="K327" i="6"/>
  <c r="G327" i="6"/>
  <c r="C327" i="6"/>
  <c r="K326" i="6"/>
  <c r="G326" i="6"/>
  <c r="C326" i="6"/>
  <c r="K325" i="6"/>
  <c r="G325" i="6"/>
  <c r="C325" i="6"/>
  <c r="K324" i="6"/>
  <c r="G324" i="6"/>
  <c r="C324" i="6"/>
  <c r="K323" i="6"/>
  <c r="G323" i="6"/>
  <c r="C323" i="6"/>
  <c r="K322" i="6"/>
  <c r="G322" i="6"/>
  <c r="C322" i="6"/>
  <c r="K321" i="6"/>
  <c r="G321" i="6"/>
  <c r="C321" i="6"/>
  <c r="K320" i="6"/>
  <c r="G320" i="6"/>
  <c r="C320" i="6"/>
  <c r="K319" i="6"/>
  <c r="G319" i="6"/>
  <c r="C319" i="6"/>
  <c r="K318" i="6"/>
  <c r="G318" i="6"/>
  <c r="C318" i="6"/>
  <c r="K317" i="6"/>
  <c r="G317" i="6"/>
  <c r="C317" i="6"/>
  <c r="K316" i="6"/>
  <c r="G316" i="6"/>
  <c r="C316" i="6"/>
  <c r="K315" i="6"/>
  <c r="G315" i="6"/>
  <c r="C315" i="6"/>
  <c r="K314" i="6"/>
  <c r="G314" i="6"/>
  <c r="C314" i="6"/>
  <c r="K313" i="6"/>
  <c r="G313" i="6"/>
  <c r="C313" i="6"/>
  <c r="K312" i="6"/>
  <c r="G312" i="6"/>
  <c r="C312" i="6"/>
  <c r="K311" i="6"/>
  <c r="G311" i="6"/>
  <c r="C311" i="6"/>
  <c r="K310" i="6"/>
  <c r="G310" i="6"/>
  <c r="C310" i="6"/>
  <c r="K309" i="6"/>
  <c r="G309" i="6"/>
  <c r="C309" i="6"/>
  <c r="K308" i="6"/>
  <c r="G308" i="6"/>
  <c r="C308" i="6"/>
  <c r="K307" i="6"/>
  <c r="G307" i="6"/>
  <c r="C307" i="6"/>
  <c r="K306" i="6"/>
  <c r="G306" i="6"/>
  <c r="C306" i="6"/>
  <c r="K305" i="6"/>
  <c r="G305" i="6"/>
  <c r="C305" i="6"/>
  <c r="K304" i="6"/>
  <c r="G304" i="6"/>
  <c r="C304" i="6"/>
  <c r="K303" i="6"/>
  <c r="G303" i="6"/>
  <c r="C303" i="6"/>
  <c r="K302" i="6"/>
  <c r="G302" i="6"/>
  <c r="C302" i="6"/>
  <c r="K301" i="6"/>
  <c r="G301" i="6"/>
  <c r="C301" i="6"/>
  <c r="K300" i="6"/>
  <c r="G300" i="6"/>
  <c r="C300" i="6"/>
  <c r="K299" i="6"/>
  <c r="G299" i="6"/>
  <c r="C299" i="6"/>
  <c r="K298" i="6"/>
  <c r="G298" i="6"/>
  <c r="C298" i="6"/>
  <c r="K297" i="6"/>
  <c r="G297" i="6"/>
  <c r="C297" i="6"/>
  <c r="K296" i="6"/>
  <c r="G296" i="6"/>
  <c r="C296" i="6"/>
  <c r="K295" i="6"/>
  <c r="G295" i="6"/>
  <c r="C295" i="6"/>
  <c r="K294" i="6"/>
  <c r="G294" i="6"/>
  <c r="C294" i="6"/>
  <c r="K293" i="6"/>
  <c r="G293" i="6"/>
  <c r="C293" i="6"/>
  <c r="K292" i="6"/>
  <c r="G292" i="6"/>
  <c r="C292" i="6"/>
  <c r="K291" i="6"/>
  <c r="G291" i="6"/>
  <c r="C291" i="6"/>
  <c r="K290" i="6"/>
  <c r="G290" i="6"/>
  <c r="C290" i="6"/>
  <c r="K289" i="6"/>
  <c r="G289" i="6"/>
  <c r="C289" i="6"/>
  <c r="K288" i="6"/>
  <c r="G288" i="6"/>
  <c r="C288" i="6"/>
  <c r="K287" i="6"/>
  <c r="G287" i="6"/>
  <c r="C287" i="6"/>
  <c r="K286" i="6"/>
  <c r="G286" i="6"/>
  <c r="C286" i="6"/>
  <c r="K285" i="6"/>
  <c r="G285" i="6"/>
  <c r="C285" i="6"/>
  <c r="K284" i="6"/>
  <c r="G284" i="6"/>
  <c r="C284" i="6"/>
  <c r="K283" i="6"/>
  <c r="G283" i="6"/>
  <c r="C283" i="6"/>
  <c r="K282" i="6"/>
  <c r="G282" i="6"/>
  <c r="C282" i="6"/>
  <c r="K281" i="6"/>
  <c r="G281" i="6"/>
  <c r="C281" i="6"/>
  <c r="K280" i="6"/>
  <c r="G280" i="6"/>
  <c r="C280" i="6"/>
  <c r="K279" i="6"/>
  <c r="G279" i="6"/>
  <c r="C279" i="6"/>
  <c r="K278" i="6"/>
  <c r="G278" i="6"/>
  <c r="C278" i="6"/>
  <c r="K277" i="6"/>
  <c r="G277" i="6"/>
  <c r="C277" i="6"/>
  <c r="K276" i="6"/>
  <c r="G276" i="6"/>
  <c r="C276" i="6"/>
  <c r="K275" i="6"/>
  <c r="G275" i="6"/>
  <c r="C275" i="6"/>
  <c r="K274" i="6"/>
  <c r="G274" i="6"/>
  <c r="C274" i="6"/>
  <c r="K273" i="6"/>
  <c r="G273" i="6"/>
  <c r="C273" i="6"/>
  <c r="K272" i="6"/>
  <c r="G272" i="6"/>
  <c r="C272" i="6"/>
  <c r="K271" i="6"/>
  <c r="G271" i="6"/>
  <c r="C271" i="6"/>
  <c r="K270" i="6"/>
  <c r="G270" i="6"/>
  <c r="C270" i="6"/>
  <c r="K269" i="6"/>
  <c r="G269" i="6"/>
  <c r="C269" i="6"/>
  <c r="K268" i="6"/>
  <c r="G268" i="6"/>
  <c r="C268" i="6"/>
  <c r="K267" i="6"/>
  <c r="G267" i="6"/>
  <c r="C267" i="6"/>
  <c r="K266" i="6"/>
  <c r="G266" i="6"/>
  <c r="C266" i="6"/>
  <c r="K265" i="6"/>
  <c r="G265" i="6"/>
  <c r="C265" i="6"/>
  <c r="K264" i="6"/>
  <c r="G264" i="6"/>
  <c r="C264" i="6"/>
  <c r="K263" i="6"/>
  <c r="G263" i="6"/>
  <c r="C263" i="6"/>
  <c r="K262" i="6"/>
  <c r="G262" i="6"/>
  <c r="C262" i="6"/>
  <c r="K261" i="6"/>
  <c r="G261" i="6"/>
  <c r="C261" i="6"/>
  <c r="K260" i="6"/>
  <c r="G260" i="6"/>
  <c r="C260" i="6"/>
  <c r="K259" i="6"/>
  <c r="G259" i="6"/>
  <c r="C259" i="6"/>
  <c r="K258" i="6"/>
  <c r="G258" i="6"/>
  <c r="C258" i="6"/>
  <c r="K257" i="6"/>
  <c r="G257" i="6"/>
  <c r="C257" i="6"/>
  <c r="K256" i="6"/>
  <c r="G256" i="6"/>
  <c r="C256" i="6"/>
  <c r="K255" i="6"/>
  <c r="G255" i="6"/>
  <c r="C255" i="6"/>
  <c r="K254" i="6"/>
  <c r="G254" i="6"/>
  <c r="C254" i="6"/>
  <c r="K253" i="6"/>
  <c r="G253" i="6"/>
  <c r="C253" i="6"/>
  <c r="K252" i="6"/>
  <c r="G252" i="6"/>
  <c r="C252" i="6"/>
  <c r="K251" i="6"/>
  <c r="G251" i="6"/>
  <c r="C251" i="6"/>
  <c r="K250" i="6"/>
  <c r="G250" i="6"/>
  <c r="C250" i="6"/>
  <c r="K249" i="6"/>
  <c r="G249" i="6"/>
  <c r="C249" i="6"/>
  <c r="K248" i="6"/>
  <c r="G248" i="6"/>
  <c r="C248" i="6"/>
  <c r="K247" i="6"/>
  <c r="G247" i="6"/>
  <c r="C247" i="6"/>
  <c r="K246" i="6"/>
  <c r="G246" i="6"/>
  <c r="C246" i="6"/>
  <c r="K245" i="6"/>
  <c r="G245" i="6"/>
  <c r="C245" i="6"/>
  <c r="K244" i="6"/>
  <c r="G244" i="6"/>
  <c r="C244" i="6"/>
  <c r="K243" i="6"/>
  <c r="G243" i="6"/>
  <c r="C243" i="6"/>
  <c r="K242" i="6"/>
  <c r="G242" i="6"/>
  <c r="C242" i="6"/>
  <c r="K241" i="6"/>
  <c r="G241" i="6"/>
  <c r="C241" i="6"/>
  <c r="K240" i="6"/>
  <c r="G240" i="6"/>
  <c r="C240" i="6"/>
  <c r="K239" i="6"/>
  <c r="G239" i="6"/>
  <c r="C239" i="6"/>
  <c r="K238" i="6"/>
  <c r="G238" i="6"/>
  <c r="C238" i="6"/>
  <c r="K237" i="6"/>
  <c r="G237" i="6"/>
  <c r="C237" i="6"/>
  <c r="K236" i="6"/>
  <c r="G236" i="6"/>
  <c r="C236" i="6"/>
  <c r="K235" i="6"/>
  <c r="G235" i="6"/>
  <c r="C235" i="6"/>
  <c r="K234" i="6"/>
  <c r="G234" i="6"/>
  <c r="C234" i="6"/>
  <c r="K233" i="6"/>
  <c r="G233" i="6"/>
  <c r="C233" i="6"/>
  <c r="K232" i="6"/>
  <c r="G232" i="6"/>
  <c r="C232" i="6"/>
  <c r="K231" i="6"/>
  <c r="G231" i="6"/>
  <c r="C231" i="6"/>
  <c r="K230" i="6"/>
  <c r="G230" i="6"/>
  <c r="C230" i="6"/>
  <c r="K229" i="6"/>
  <c r="G229" i="6"/>
  <c r="C229" i="6"/>
  <c r="K228" i="6"/>
  <c r="G228" i="6"/>
  <c r="C228" i="6"/>
  <c r="K227" i="6"/>
  <c r="G227" i="6"/>
  <c r="C227" i="6"/>
  <c r="K226" i="6"/>
  <c r="G226" i="6"/>
  <c r="C226" i="6"/>
  <c r="K225" i="6"/>
  <c r="G225" i="6"/>
  <c r="C225" i="6"/>
  <c r="K224" i="6"/>
  <c r="G224" i="6"/>
  <c r="C224" i="6"/>
  <c r="K223" i="6"/>
  <c r="G223" i="6"/>
  <c r="C223" i="6"/>
  <c r="K222" i="6"/>
  <c r="G222" i="6"/>
  <c r="C222" i="6"/>
  <c r="K221" i="6"/>
  <c r="G221" i="6"/>
  <c r="C221" i="6"/>
  <c r="K220" i="6"/>
  <c r="G220" i="6"/>
  <c r="C220" i="6"/>
  <c r="K219" i="6"/>
  <c r="G219" i="6"/>
  <c r="C219" i="6"/>
  <c r="K218" i="6"/>
  <c r="G218" i="6"/>
  <c r="C218" i="6"/>
  <c r="K217" i="6"/>
  <c r="G217" i="6"/>
  <c r="C217" i="6"/>
  <c r="K216" i="6"/>
  <c r="G216" i="6"/>
  <c r="C216" i="6"/>
  <c r="K215" i="6"/>
  <c r="G215" i="6"/>
  <c r="C215" i="6"/>
  <c r="K214" i="6"/>
  <c r="G214" i="6"/>
  <c r="C214" i="6"/>
  <c r="K213" i="6"/>
  <c r="G213" i="6"/>
  <c r="C213" i="6"/>
  <c r="K212" i="6"/>
  <c r="G212" i="6"/>
  <c r="C212" i="6"/>
  <c r="K211" i="6"/>
  <c r="G211" i="6"/>
  <c r="C211" i="6"/>
  <c r="K210" i="6"/>
  <c r="G210" i="6"/>
  <c r="C210" i="6"/>
  <c r="K209" i="6"/>
  <c r="G209" i="6"/>
  <c r="C209" i="6"/>
  <c r="K208" i="6"/>
  <c r="G208" i="6"/>
  <c r="C208" i="6"/>
  <c r="K207" i="6"/>
  <c r="G207" i="6"/>
  <c r="C207" i="6"/>
  <c r="K206" i="6"/>
  <c r="G206" i="6"/>
  <c r="C206" i="6"/>
  <c r="K205" i="6"/>
  <c r="G205" i="6"/>
  <c r="C205" i="6"/>
  <c r="K204" i="6"/>
  <c r="G204" i="6"/>
  <c r="C204" i="6"/>
  <c r="K203" i="6"/>
  <c r="G203" i="6"/>
  <c r="C203" i="6"/>
  <c r="K202" i="6"/>
  <c r="G202" i="6"/>
  <c r="C202" i="6"/>
  <c r="K201" i="6"/>
  <c r="G201" i="6"/>
  <c r="C201" i="6"/>
  <c r="K200" i="6"/>
  <c r="G200" i="6"/>
  <c r="C200" i="6"/>
  <c r="K199" i="6"/>
  <c r="G199" i="6"/>
  <c r="C199" i="6"/>
  <c r="K198" i="6"/>
  <c r="G198" i="6"/>
  <c r="C198" i="6"/>
  <c r="K197" i="6"/>
  <c r="G197" i="6"/>
  <c r="C197" i="6"/>
  <c r="K196" i="6"/>
  <c r="G196" i="6"/>
  <c r="C196" i="6"/>
  <c r="K195" i="6"/>
  <c r="G195" i="6"/>
  <c r="C195" i="6"/>
  <c r="K194" i="6"/>
  <c r="G194" i="6"/>
  <c r="C194" i="6"/>
  <c r="K193" i="6"/>
  <c r="G193" i="6"/>
  <c r="C193" i="6"/>
  <c r="K192" i="6"/>
  <c r="G192" i="6"/>
  <c r="C192" i="6"/>
  <c r="K191" i="6"/>
  <c r="G191" i="6"/>
  <c r="C191" i="6"/>
  <c r="K190" i="6"/>
  <c r="G190" i="6"/>
  <c r="C190" i="6"/>
  <c r="K189" i="6"/>
  <c r="G189" i="6"/>
  <c r="C189" i="6"/>
  <c r="K188" i="6"/>
  <c r="G188" i="6"/>
  <c r="C188" i="6"/>
  <c r="K187" i="6"/>
  <c r="G187" i="6"/>
  <c r="C187" i="6"/>
  <c r="K186" i="6"/>
  <c r="G186" i="6"/>
  <c r="C186" i="6"/>
  <c r="K185" i="6"/>
  <c r="G185" i="6"/>
  <c r="C185" i="6"/>
  <c r="K184" i="6"/>
  <c r="G184" i="6"/>
  <c r="C184" i="6"/>
  <c r="K183" i="6"/>
  <c r="G183" i="6"/>
  <c r="C183" i="6"/>
  <c r="K182" i="6"/>
  <c r="G182" i="6"/>
  <c r="C182" i="6"/>
  <c r="K181" i="6"/>
  <c r="G181" i="6"/>
  <c r="C181" i="6"/>
  <c r="K180" i="6"/>
  <c r="G180" i="6"/>
  <c r="C180" i="6"/>
  <c r="K179" i="6"/>
  <c r="G179" i="6"/>
  <c r="C179" i="6"/>
  <c r="K178" i="6"/>
  <c r="G178" i="6"/>
  <c r="C178" i="6"/>
  <c r="K177" i="6"/>
  <c r="G177" i="6"/>
  <c r="C177" i="6"/>
  <c r="K176" i="6"/>
  <c r="G176" i="6"/>
  <c r="C176" i="6"/>
  <c r="K175" i="6"/>
  <c r="G175" i="6"/>
  <c r="C175" i="6"/>
  <c r="K174" i="6"/>
  <c r="G174" i="6"/>
  <c r="C174" i="6"/>
  <c r="K173" i="6"/>
  <c r="G173" i="6"/>
  <c r="C173" i="6"/>
  <c r="K172" i="6"/>
  <c r="G172" i="6"/>
  <c r="C172" i="6"/>
  <c r="K171" i="6"/>
  <c r="G171" i="6"/>
  <c r="C171" i="6"/>
  <c r="K170" i="6"/>
  <c r="G170" i="6"/>
  <c r="C170" i="6"/>
  <c r="K169" i="6"/>
  <c r="G169" i="6"/>
  <c r="C169" i="6"/>
  <c r="K168" i="6"/>
  <c r="G168" i="6"/>
  <c r="C168" i="6"/>
  <c r="K167" i="6"/>
  <c r="G167" i="6"/>
  <c r="C167" i="6"/>
  <c r="K166" i="6"/>
  <c r="G166" i="6"/>
  <c r="C166" i="6"/>
  <c r="K165" i="6"/>
  <c r="G165" i="6"/>
  <c r="C165" i="6"/>
  <c r="K164" i="6"/>
  <c r="G164" i="6"/>
  <c r="C164" i="6"/>
  <c r="K163" i="6"/>
  <c r="G163" i="6"/>
  <c r="C163" i="6"/>
  <c r="K162" i="6"/>
  <c r="G162" i="6"/>
  <c r="C162" i="6"/>
  <c r="K161" i="6"/>
  <c r="G161" i="6"/>
  <c r="C161" i="6"/>
  <c r="K160" i="6"/>
  <c r="G160" i="6"/>
  <c r="C160" i="6"/>
  <c r="K159" i="6"/>
  <c r="G159" i="6"/>
  <c r="C159" i="6"/>
  <c r="K158" i="6"/>
  <c r="G158" i="6"/>
  <c r="C158" i="6"/>
  <c r="K157" i="6"/>
  <c r="G157" i="6"/>
  <c r="C157" i="6"/>
  <c r="K156" i="6"/>
  <c r="G156" i="6"/>
  <c r="C156" i="6"/>
  <c r="K155" i="6"/>
  <c r="G155" i="6"/>
  <c r="C155" i="6"/>
  <c r="K154" i="6"/>
  <c r="G154" i="6"/>
  <c r="C154" i="6"/>
  <c r="K153" i="6"/>
  <c r="G153" i="6"/>
  <c r="C153" i="6"/>
  <c r="K152" i="6"/>
  <c r="G152" i="6"/>
  <c r="C152" i="6"/>
  <c r="K151" i="6"/>
  <c r="G151" i="6"/>
  <c r="C151" i="6"/>
  <c r="K150" i="6"/>
  <c r="G150" i="6"/>
  <c r="C150" i="6"/>
  <c r="K149" i="6"/>
  <c r="G149" i="6"/>
  <c r="C149" i="6"/>
  <c r="K148" i="6"/>
  <c r="G148" i="6"/>
  <c r="C148" i="6"/>
  <c r="K147" i="6"/>
  <c r="G147" i="6"/>
  <c r="C147" i="6"/>
  <c r="K146" i="6"/>
  <c r="G146" i="6"/>
  <c r="C146" i="6"/>
  <c r="K145" i="6"/>
  <c r="G145" i="6"/>
  <c r="C145" i="6"/>
  <c r="K144" i="6"/>
  <c r="G144" i="6"/>
  <c r="C144" i="6"/>
  <c r="K143" i="6"/>
  <c r="G143" i="6"/>
  <c r="C143" i="6"/>
  <c r="K142" i="6"/>
  <c r="G142" i="6"/>
  <c r="C142" i="6"/>
  <c r="K141" i="6"/>
  <c r="G141" i="6"/>
  <c r="C141" i="6"/>
  <c r="K140" i="6"/>
  <c r="G140" i="6"/>
  <c r="C140" i="6"/>
  <c r="K139" i="6"/>
  <c r="G139" i="6"/>
  <c r="C139" i="6"/>
  <c r="K138" i="6"/>
  <c r="G138" i="6"/>
  <c r="C138" i="6"/>
  <c r="K137" i="6"/>
  <c r="G137" i="6"/>
  <c r="C137" i="6"/>
  <c r="K136" i="6"/>
  <c r="G136" i="6"/>
  <c r="C136" i="6"/>
  <c r="K135" i="6"/>
  <c r="G135" i="6"/>
  <c r="C135" i="6"/>
  <c r="K134" i="6"/>
  <c r="G134" i="6"/>
  <c r="C134" i="6"/>
  <c r="K133" i="6"/>
  <c r="G133" i="6"/>
  <c r="C133" i="6"/>
  <c r="K132" i="6"/>
  <c r="G132" i="6"/>
  <c r="C132" i="6"/>
  <c r="K131" i="6"/>
  <c r="G131" i="6"/>
  <c r="C131" i="6"/>
  <c r="K130" i="6"/>
  <c r="G130" i="6"/>
  <c r="C130" i="6"/>
  <c r="K129" i="6"/>
  <c r="G129" i="6"/>
  <c r="C129" i="6"/>
  <c r="K128" i="6"/>
  <c r="G128" i="6"/>
  <c r="C128" i="6"/>
  <c r="K127" i="6"/>
  <c r="G127" i="6"/>
  <c r="C127" i="6"/>
  <c r="K126" i="6"/>
  <c r="G126" i="6"/>
  <c r="C126" i="6"/>
  <c r="K125" i="6"/>
  <c r="G125" i="6"/>
  <c r="C125" i="6"/>
  <c r="K124" i="6"/>
  <c r="G124" i="6"/>
  <c r="C124" i="6"/>
  <c r="K123" i="6"/>
  <c r="G123" i="6"/>
  <c r="C123" i="6"/>
  <c r="K122" i="6"/>
  <c r="G122" i="6"/>
  <c r="C122" i="6"/>
  <c r="K121" i="6"/>
  <c r="G121" i="6"/>
  <c r="C121" i="6"/>
  <c r="K120" i="6"/>
  <c r="G120" i="6"/>
  <c r="C120" i="6"/>
  <c r="K119" i="6"/>
  <c r="G119" i="6"/>
  <c r="C119" i="6"/>
  <c r="K118" i="6"/>
  <c r="G118" i="6"/>
  <c r="C118" i="6"/>
  <c r="K117" i="6"/>
  <c r="G117" i="6"/>
  <c r="C117" i="6"/>
  <c r="K116" i="6"/>
  <c r="G116" i="6"/>
  <c r="C116" i="6"/>
  <c r="K115" i="6"/>
  <c r="G115" i="6"/>
  <c r="C115" i="6"/>
  <c r="K114" i="6"/>
  <c r="G114" i="6"/>
  <c r="C114" i="6"/>
  <c r="K113" i="6"/>
  <c r="G113" i="6"/>
  <c r="C113" i="6"/>
  <c r="K112" i="6"/>
  <c r="G112" i="6"/>
  <c r="C112" i="6"/>
  <c r="K111" i="6"/>
  <c r="G111" i="6"/>
  <c r="C111" i="6"/>
  <c r="K110" i="6"/>
  <c r="G110" i="6"/>
  <c r="C110" i="6"/>
  <c r="K109" i="6"/>
  <c r="G109" i="6"/>
  <c r="C109" i="6"/>
  <c r="K108" i="6"/>
  <c r="G108" i="6"/>
  <c r="C108" i="6"/>
  <c r="K107" i="6"/>
  <c r="G107" i="6"/>
  <c r="C107" i="6"/>
  <c r="K106" i="6"/>
  <c r="G106" i="6"/>
  <c r="C106" i="6"/>
  <c r="K105" i="6"/>
  <c r="G105" i="6"/>
  <c r="C105" i="6"/>
  <c r="K104" i="6"/>
  <c r="G104" i="6"/>
  <c r="C104" i="6"/>
  <c r="K103" i="6"/>
  <c r="G103" i="6"/>
  <c r="C103" i="6"/>
  <c r="K102" i="6"/>
  <c r="G102" i="6"/>
  <c r="C102" i="6"/>
  <c r="K101" i="6"/>
  <c r="G101" i="6"/>
  <c r="C101" i="6"/>
  <c r="K100" i="6"/>
  <c r="G100" i="6"/>
  <c r="C100" i="6"/>
  <c r="K99" i="6"/>
  <c r="G99" i="6"/>
  <c r="C99" i="6"/>
  <c r="K98" i="6"/>
  <c r="G98" i="6"/>
  <c r="C98" i="6"/>
  <c r="K97" i="6"/>
  <c r="G97" i="6"/>
  <c r="C97" i="6"/>
  <c r="K96" i="6"/>
  <c r="G96" i="6"/>
  <c r="C96" i="6"/>
  <c r="K95" i="6"/>
  <c r="G95" i="6"/>
  <c r="C95" i="6"/>
  <c r="K94" i="6"/>
  <c r="G94" i="6"/>
  <c r="C94" i="6"/>
  <c r="K93" i="6"/>
  <c r="G93" i="6"/>
  <c r="C93" i="6"/>
  <c r="K92" i="6"/>
  <c r="G92" i="6"/>
  <c r="C92" i="6"/>
  <c r="K91" i="6"/>
  <c r="G91" i="6"/>
  <c r="C91" i="6"/>
  <c r="K90" i="6"/>
  <c r="G90" i="6"/>
  <c r="C90" i="6"/>
  <c r="K89" i="6"/>
  <c r="G89" i="6"/>
  <c r="C89" i="6"/>
  <c r="K88" i="6"/>
  <c r="G88" i="6"/>
  <c r="C88" i="6"/>
  <c r="K87" i="6"/>
  <c r="G87" i="6"/>
  <c r="C87" i="6"/>
  <c r="K86" i="6"/>
  <c r="G86" i="6"/>
  <c r="C86" i="6"/>
  <c r="K85" i="6"/>
  <c r="G85" i="6"/>
  <c r="C85" i="6"/>
  <c r="K84" i="6"/>
  <c r="G84" i="6"/>
  <c r="C84" i="6"/>
  <c r="K83" i="6"/>
  <c r="G83" i="6"/>
  <c r="C83" i="6"/>
  <c r="K82" i="6"/>
  <c r="G82" i="6"/>
  <c r="C82" i="6"/>
  <c r="K81" i="6"/>
  <c r="G81" i="6"/>
  <c r="C81" i="6"/>
  <c r="K80" i="6"/>
  <c r="G80" i="6"/>
  <c r="C80" i="6"/>
  <c r="K79" i="6"/>
  <c r="G79" i="6"/>
  <c r="C79" i="6"/>
  <c r="K78" i="6"/>
  <c r="G78" i="6"/>
  <c r="C78" i="6"/>
  <c r="K77" i="6"/>
  <c r="G77" i="6"/>
  <c r="C77" i="6"/>
  <c r="K76" i="6"/>
  <c r="G76" i="6"/>
  <c r="C76" i="6"/>
  <c r="K75" i="6"/>
  <c r="G75" i="6"/>
  <c r="C75" i="6"/>
  <c r="K74" i="6"/>
  <c r="G74" i="6"/>
  <c r="C74" i="6"/>
  <c r="K73" i="6"/>
  <c r="G73" i="6"/>
  <c r="C73" i="6"/>
  <c r="K72" i="6"/>
  <c r="G72" i="6"/>
  <c r="C72" i="6"/>
  <c r="K71" i="6"/>
  <c r="G71" i="6"/>
  <c r="C71" i="6"/>
  <c r="K70" i="6"/>
  <c r="G70" i="6"/>
  <c r="C70" i="6"/>
  <c r="K69" i="6"/>
  <c r="G69" i="6"/>
  <c r="C69" i="6"/>
  <c r="K68" i="6"/>
  <c r="G68" i="6"/>
  <c r="C68" i="6"/>
  <c r="K67" i="6"/>
  <c r="G67" i="6"/>
  <c r="C67" i="6"/>
  <c r="K66" i="6"/>
  <c r="G66" i="6"/>
  <c r="C66" i="6"/>
  <c r="K65" i="6"/>
  <c r="G65" i="6"/>
  <c r="C65" i="6"/>
  <c r="K64" i="6"/>
  <c r="G64" i="6"/>
  <c r="C64" i="6"/>
  <c r="K63" i="6"/>
  <c r="G63" i="6"/>
  <c r="C63" i="6"/>
  <c r="K62" i="6"/>
  <c r="G62" i="6"/>
  <c r="C62" i="6"/>
  <c r="K61" i="6"/>
  <c r="G61" i="6"/>
  <c r="C61" i="6"/>
  <c r="K60" i="6"/>
  <c r="G60" i="6"/>
  <c r="C60" i="6"/>
  <c r="K59" i="6"/>
  <c r="G59" i="6"/>
  <c r="C59" i="6"/>
  <c r="K58" i="6"/>
  <c r="G58" i="6"/>
  <c r="C58" i="6"/>
  <c r="K57" i="6"/>
  <c r="G57" i="6"/>
  <c r="C57" i="6"/>
  <c r="K56" i="6"/>
  <c r="G56" i="6"/>
  <c r="C56" i="6"/>
  <c r="K55" i="6"/>
  <c r="G55" i="6"/>
  <c r="C55" i="6"/>
  <c r="K54" i="6"/>
  <c r="G54" i="6"/>
  <c r="C54" i="6"/>
  <c r="K53" i="6"/>
  <c r="G53" i="6"/>
  <c r="C53" i="6"/>
  <c r="K52" i="6"/>
  <c r="G52" i="6"/>
  <c r="C52" i="6"/>
  <c r="K51" i="6"/>
  <c r="G51" i="6"/>
  <c r="C51" i="6"/>
  <c r="K50" i="6"/>
  <c r="G50" i="6"/>
  <c r="C50" i="6"/>
  <c r="K49" i="6"/>
  <c r="G49" i="6"/>
  <c r="C49" i="6"/>
  <c r="K48" i="6"/>
  <c r="G48" i="6"/>
  <c r="C48" i="6"/>
  <c r="K47" i="6"/>
  <c r="G47" i="6"/>
  <c r="C47" i="6"/>
  <c r="K46" i="6"/>
  <c r="G46" i="6"/>
  <c r="C46" i="6"/>
  <c r="K45" i="6"/>
  <c r="G45" i="6"/>
  <c r="C45" i="6"/>
  <c r="K44" i="6"/>
  <c r="G44" i="6"/>
  <c r="C44" i="6"/>
  <c r="K43" i="6"/>
  <c r="G43" i="6"/>
  <c r="C43" i="6"/>
  <c r="K42" i="6"/>
  <c r="G42" i="6"/>
  <c r="C42" i="6"/>
  <c r="K41" i="6"/>
  <c r="G41" i="6"/>
  <c r="C41" i="6"/>
  <c r="K40" i="6"/>
  <c r="G40" i="6"/>
  <c r="C40" i="6"/>
  <c r="K39" i="6"/>
  <c r="G39" i="6"/>
  <c r="C39" i="6"/>
  <c r="K38" i="6"/>
  <c r="G38" i="6"/>
  <c r="C38" i="6"/>
  <c r="K37" i="6"/>
  <c r="G37" i="6"/>
  <c r="C37" i="6"/>
  <c r="K36" i="6"/>
  <c r="G36" i="6"/>
  <c r="C36" i="6"/>
  <c r="K35" i="6"/>
  <c r="G35" i="6"/>
  <c r="C35" i="6"/>
  <c r="K34" i="6"/>
  <c r="G34" i="6"/>
  <c r="C34" i="6"/>
  <c r="K33" i="6"/>
  <c r="G33" i="6"/>
  <c r="C33" i="6"/>
  <c r="K32" i="6"/>
  <c r="G32" i="6"/>
  <c r="C32" i="6"/>
  <c r="K31" i="6"/>
  <c r="G31" i="6"/>
  <c r="C31" i="6"/>
  <c r="K30" i="6"/>
  <c r="G30" i="6"/>
  <c r="C30" i="6"/>
  <c r="K29" i="6"/>
  <c r="G29" i="6"/>
  <c r="C29" i="6"/>
  <c r="K28" i="6"/>
  <c r="G28" i="6"/>
  <c r="C28" i="6"/>
  <c r="K27" i="6"/>
  <c r="G27" i="6"/>
  <c r="C27" i="6"/>
  <c r="K26" i="6"/>
  <c r="G26" i="6"/>
  <c r="C26" i="6"/>
  <c r="K25" i="6"/>
  <c r="G25" i="6"/>
  <c r="C25" i="6"/>
  <c r="K24" i="6"/>
  <c r="G24" i="6"/>
  <c r="C24" i="6"/>
  <c r="K23" i="6"/>
  <c r="G23" i="6"/>
  <c r="C23" i="6"/>
  <c r="K22" i="6"/>
  <c r="G22" i="6"/>
  <c r="C22" i="6"/>
  <c r="K21" i="6"/>
  <c r="G21" i="6"/>
  <c r="C21" i="6"/>
  <c r="K20" i="6"/>
  <c r="G20" i="6"/>
  <c r="C20" i="6"/>
  <c r="K19" i="6"/>
  <c r="G19" i="6"/>
  <c r="C19" i="6"/>
  <c r="K18" i="6"/>
  <c r="G18" i="6"/>
  <c r="C18" i="6"/>
  <c r="K17" i="6"/>
  <c r="G17" i="6"/>
  <c r="C17" i="6"/>
  <c r="K16" i="6"/>
  <c r="G16" i="6"/>
  <c r="C16" i="6"/>
  <c r="K15" i="6"/>
  <c r="G15" i="6"/>
  <c r="C15" i="6"/>
  <c r="K14" i="6"/>
  <c r="G14" i="6"/>
  <c r="C14" i="6"/>
  <c r="K13" i="6"/>
  <c r="G13" i="6"/>
  <c r="C13" i="6"/>
  <c r="K12" i="6"/>
  <c r="G12" i="6"/>
  <c r="C12" i="6"/>
  <c r="K11" i="6"/>
  <c r="G11" i="6"/>
  <c r="C11" i="6"/>
  <c r="K10" i="6"/>
  <c r="G10" i="6"/>
  <c r="C10" i="6"/>
  <c r="K9" i="6"/>
  <c r="G9" i="6"/>
  <c r="C9" i="6"/>
  <c r="K8" i="6"/>
  <c r="G8" i="6"/>
  <c r="C8" i="6"/>
  <c r="K7" i="6"/>
  <c r="G7" i="6"/>
  <c r="C7" i="6"/>
  <c r="K6" i="6"/>
  <c r="G6" i="6"/>
  <c r="C6" i="6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6" i="5"/>
  <c r="F127" i="2"/>
  <c r="D18" i="3"/>
  <c r="F12" i="3" s="1"/>
  <c r="D8" i="3"/>
  <c r="F4" i="3" s="1"/>
  <c r="Q24" i="1"/>
  <c r="O25" i="1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6" i="2"/>
  <c r="A117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0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0" i="2"/>
  <c r="A9" i="2"/>
  <c r="A8" i="2"/>
  <c r="C8" i="2" s="1"/>
  <c r="A11" i="2"/>
  <c r="F8" i="2"/>
  <c r="F9" i="2"/>
  <c r="F10" i="2"/>
  <c r="F11" i="2"/>
  <c r="F12" i="2"/>
  <c r="F13" i="2"/>
  <c r="F14" i="2"/>
  <c r="F15" i="2"/>
  <c r="F16" i="2"/>
  <c r="F17" i="2"/>
  <c r="F18" i="2"/>
  <c r="F19" i="2"/>
  <c r="W15" i="1"/>
  <c r="Y15" i="1" s="1"/>
  <c r="N52" i="1"/>
  <c r="P52" i="1" s="1"/>
  <c r="Q52" i="1" s="1"/>
  <c r="N48" i="1"/>
  <c r="P48" i="1" s="1"/>
  <c r="Q48" i="1" s="1"/>
  <c r="S49" i="1" s="1"/>
  <c r="P41" i="1"/>
  <c r="P33" i="1"/>
  <c r="P29" i="1"/>
  <c r="R24" i="1"/>
  <c r="C9" i="2" l="1"/>
  <c r="Y14" i="1"/>
  <c r="AA14" i="1" s="1"/>
  <c r="P31" i="1"/>
  <c r="C10" i="2" l="1"/>
  <c r="C11" i="2" l="1"/>
  <c r="C12" i="2" l="1"/>
  <c r="C13" i="2" l="1"/>
  <c r="C14" i="2" l="1"/>
  <c r="C15" i="2" l="1"/>
  <c r="C16" i="2" l="1"/>
  <c r="C17" i="2" l="1"/>
  <c r="C18" i="2" l="1"/>
  <c r="C19" i="2" l="1"/>
  <c r="C20" i="2" l="1"/>
  <c r="C21" i="2" l="1"/>
  <c r="C22" i="2" l="1"/>
  <c r="C23" i="2" l="1"/>
  <c r="C24" i="2" s="1"/>
  <c r="C25" i="2" l="1"/>
  <c r="C26" i="2" l="1"/>
  <c r="C27" i="2" l="1"/>
  <c r="C28" i="2" l="1"/>
  <c r="C29" i="2" l="1"/>
  <c r="C30" i="2" l="1"/>
  <c r="C31" i="2" l="1"/>
  <c r="C32" i="2" l="1"/>
  <c r="C33" i="2" l="1"/>
  <c r="C34" i="2" l="1"/>
  <c r="C35" i="2" l="1"/>
  <c r="C36" i="2" l="1"/>
  <c r="C37" i="2" l="1"/>
  <c r="C38" i="2" l="1"/>
  <c r="C39" i="2" l="1"/>
  <c r="C40" i="2" l="1"/>
  <c r="C41" i="2" l="1"/>
  <c r="C42" i="2" l="1"/>
  <c r="C43" i="2" l="1"/>
  <c r="C44" i="2" l="1"/>
  <c r="C45" i="2" l="1"/>
  <c r="C46" i="2" l="1"/>
  <c r="C47" i="2" l="1"/>
  <c r="C48" i="2" l="1"/>
  <c r="C49" i="2" l="1"/>
  <c r="C50" i="2" l="1"/>
  <c r="C51" i="2" l="1"/>
  <c r="C52" i="2" l="1"/>
  <c r="C53" i="2" l="1"/>
  <c r="C54" i="2" l="1"/>
  <c r="C55" i="2" l="1"/>
  <c r="C56" i="2" l="1"/>
  <c r="C57" i="2" l="1"/>
  <c r="C58" i="2" l="1"/>
  <c r="C59" i="2" l="1"/>
  <c r="C60" i="2" l="1"/>
  <c r="C61" i="2" l="1"/>
  <c r="C62" i="2" l="1"/>
  <c r="C63" i="2" l="1"/>
  <c r="C64" i="2" l="1"/>
  <c r="C65" i="2" l="1"/>
  <c r="C66" i="2" l="1"/>
  <c r="C67" i="2" l="1"/>
  <c r="C68" i="2" l="1"/>
  <c r="C69" i="2" l="1"/>
  <c r="C70" i="2" l="1"/>
  <c r="C71" i="2" l="1"/>
  <c r="C72" i="2" l="1"/>
  <c r="C73" i="2" l="1"/>
  <c r="C74" i="2" l="1"/>
  <c r="C75" i="2" l="1"/>
  <c r="C76" i="2" l="1"/>
  <c r="C77" i="2" l="1"/>
  <c r="C78" i="2" l="1"/>
  <c r="C79" i="2" l="1"/>
  <c r="C80" i="2" l="1"/>
  <c r="C81" i="2" l="1"/>
  <c r="C82" i="2" l="1"/>
  <c r="C83" i="2" l="1"/>
  <c r="C84" i="2" l="1"/>
  <c r="C85" i="2" l="1"/>
  <c r="C86" i="2" l="1"/>
  <c r="C87" i="2" l="1"/>
  <c r="C88" i="2" l="1"/>
  <c r="C89" i="2" l="1"/>
  <c r="C90" i="2" l="1"/>
  <c r="C91" i="2" l="1"/>
  <c r="C92" i="2" l="1"/>
  <c r="C93" i="2" l="1"/>
  <c r="C94" i="2" l="1"/>
  <c r="C95" i="2" l="1"/>
  <c r="C96" i="2" l="1"/>
  <c r="C97" i="2" l="1"/>
  <c r="C98" i="2" l="1"/>
  <c r="C99" i="2" l="1"/>
  <c r="C100" i="2" l="1"/>
  <c r="C101" i="2" l="1"/>
  <c r="C102" i="2" l="1"/>
  <c r="C103" i="2" l="1"/>
  <c r="C104" i="2" l="1"/>
  <c r="C105" i="2" l="1"/>
  <c r="C106" i="2" l="1"/>
  <c r="C107" i="2" l="1"/>
  <c r="C108" i="2" l="1"/>
  <c r="C109" i="2" l="1"/>
  <c r="C110" i="2" l="1"/>
  <c r="C111" i="2" l="1"/>
  <c r="C112" i="2" l="1"/>
  <c r="C113" i="2" l="1"/>
  <c r="C115" i="2" s="1"/>
  <c r="C116" i="2" s="1"/>
  <c r="C117" i="2" s="1"/>
  <c r="C118" i="2" s="1"/>
  <c r="C119" i="2" s="1"/>
  <c r="C120" i="2" s="1"/>
  <c r="C121" i="2" s="1"/>
  <c r="C122" i="2" s="1"/>
  <c r="C123" i="2" s="1"/>
  <c r="C124" i="2" s="1"/>
  <c r="C125" i="2" s="1"/>
  <c r="D114" i="2" l="1"/>
  <c r="E114" i="2"/>
  <c r="D115" i="2" l="1"/>
  <c r="E115" i="2"/>
  <c r="D116" i="2" l="1"/>
  <c r="E116" i="2"/>
  <c r="D117" i="2" l="1"/>
  <c r="E117" i="2"/>
  <c r="E118" i="2"/>
  <c r="C126" i="2" l="1"/>
  <c r="C127" i="2" s="1"/>
  <c r="C128" i="2" s="1"/>
  <c r="C129" i="2" s="1"/>
  <c r="C130" i="2" s="1"/>
  <c r="C131" i="2" s="1"/>
  <c r="C132" i="2" s="1"/>
  <c r="C133" i="2" s="1"/>
  <c r="C134" i="2" s="1"/>
  <c r="D118" i="2"/>
  <c r="D119" i="2" l="1"/>
  <c r="E119" i="2"/>
  <c r="D120" i="2" l="1"/>
  <c r="E120" i="2"/>
  <c r="D121" i="2" l="1"/>
  <c r="E121" i="2"/>
  <c r="D122" i="2" l="1"/>
  <c r="E122" i="2"/>
  <c r="D123" i="2" l="1"/>
  <c r="E123" i="2"/>
  <c r="D124" i="2" l="1"/>
  <c r="E124" i="2"/>
  <c r="D125" i="2" l="1"/>
  <c r="E125" i="2"/>
  <c r="D126" i="2" l="1"/>
  <c r="E126" i="2"/>
  <c r="D127" i="2" l="1"/>
  <c r="E127" i="2"/>
  <c r="D128" i="2" l="1"/>
  <c r="E128" i="2"/>
  <c r="D129" i="2" l="1"/>
  <c r="E129" i="2"/>
  <c r="D130" i="2" l="1"/>
  <c r="E130" i="2"/>
  <c r="D131" i="2" l="1"/>
  <c r="E131" i="2"/>
  <c r="D132" i="2" l="1"/>
  <c r="E132" i="2"/>
  <c r="D133" i="2" l="1"/>
  <c r="E133" i="2"/>
  <c r="D134" i="2" l="1"/>
  <c r="E134" i="2"/>
  <c r="C135" i="2"/>
  <c r="D135" i="2" l="1"/>
  <c r="E135" i="2"/>
  <c r="C136" i="2"/>
  <c r="D136" i="2" l="1"/>
  <c r="E136" i="2"/>
  <c r="C137" i="2"/>
  <c r="D137" i="2" l="1"/>
  <c r="E137" i="2"/>
  <c r="C138" i="2"/>
  <c r="D138" i="2" l="1"/>
  <c r="E138" i="2"/>
  <c r="C139" i="2"/>
  <c r="D139" i="2" l="1"/>
  <c r="E139" i="2"/>
  <c r="C140" i="2"/>
  <c r="D140" i="2" l="1"/>
  <c r="E140" i="2"/>
  <c r="C141" i="2"/>
  <c r="D141" i="2" l="1"/>
  <c r="E141" i="2"/>
  <c r="C142" i="2"/>
  <c r="D142" i="2" l="1"/>
  <c r="E142" i="2"/>
  <c r="C143" i="2"/>
  <c r="D143" i="2" l="1"/>
  <c r="E143" i="2"/>
  <c r="C144" i="2"/>
  <c r="D144" i="2" l="1"/>
  <c r="E144" i="2"/>
  <c r="C145" i="2"/>
  <c r="D145" i="2" l="1"/>
  <c r="E145" i="2"/>
  <c r="C146" i="2"/>
  <c r="D146" i="2" l="1"/>
  <c r="E146" i="2"/>
  <c r="C147" i="2"/>
  <c r="D147" i="2" l="1"/>
  <c r="E147" i="2"/>
  <c r="C148" i="2"/>
  <c r="D148" i="2" l="1"/>
  <c r="E148" i="2"/>
  <c r="C149" i="2"/>
  <c r="D149" i="2" l="1"/>
  <c r="E149" i="2"/>
  <c r="C150" i="2"/>
  <c r="D150" i="2" l="1"/>
  <c r="E150" i="2"/>
  <c r="C151" i="2"/>
  <c r="D151" i="2" l="1"/>
  <c r="E151" i="2"/>
  <c r="C152" i="2"/>
  <c r="D152" i="2" l="1"/>
  <c r="E152" i="2"/>
  <c r="C153" i="2"/>
  <c r="D153" i="2" l="1"/>
  <c r="E153" i="2"/>
  <c r="C154" i="2"/>
  <c r="D154" i="2" l="1"/>
  <c r="E154" i="2"/>
  <c r="C155" i="2"/>
  <c r="D155" i="2" l="1"/>
  <c r="E155" i="2"/>
  <c r="C156" i="2"/>
  <c r="D156" i="2" l="1"/>
  <c r="E156" i="2"/>
  <c r="C157" i="2"/>
  <c r="D157" i="2" l="1"/>
  <c r="E157" i="2"/>
  <c r="C158" i="2"/>
  <c r="D158" i="2" l="1"/>
  <c r="E158" i="2"/>
  <c r="C159" i="2"/>
  <c r="D159" i="2" l="1"/>
  <c r="E159" i="2"/>
  <c r="C160" i="2"/>
  <c r="D160" i="2" l="1"/>
  <c r="E160" i="2"/>
  <c r="C161" i="2"/>
  <c r="D161" i="2" l="1"/>
  <c r="E161" i="2"/>
  <c r="C162" i="2"/>
  <c r="D162" i="2" l="1"/>
  <c r="E162" i="2"/>
  <c r="C163" i="2"/>
  <c r="D163" i="2" l="1"/>
  <c r="E163" i="2"/>
  <c r="C164" i="2"/>
  <c r="D164" i="2" l="1"/>
  <c r="E164" i="2"/>
  <c r="C165" i="2"/>
  <c r="D165" i="2" l="1"/>
  <c r="E165" i="2"/>
  <c r="C166" i="2"/>
  <c r="D166" i="2" l="1"/>
  <c r="E166" i="2"/>
  <c r="C167" i="2"/>
  <c r="D167" i="2" l="1"/>
  <c r="E167" i="2"/>
  <c r="C168" i="2"/>
  <c r="D168" i="2" l="1"/>
  <c r="E168" i="2"/>
  <c r="C169" i="2"/>
  <c r="D169" i="2" l="1"/>
  <c r="E169" i="2"/>
  <c r="C170" i="2"/>
  <c r="D170" i="2" l="1"/>
  <c r="E170" i="2"/>
  <c r="C171" i="2"/>
  <c r="D171" i="2" l="1"/>
  <c r="E171" i="2"/>
  <c r="C172" i="2"/>
  <c r="D172" i="2" l="1"/>
  <c r="E172" i="2"/>
  <c r="C173" i="2"/>
  <c r="D173" i="2" l="1"/>
  <c r="E173" i="2"/>
  <c r="C174" i="2"/>
  <c r="D174" i="2" l="1"/>
  <c r="E174" i="2"/>
  <c r="C175" i="2"/>
  <c r="D175" i="2" l="1"/>
  <c r="E175" i="2"/>
  <c r="C176" i="2"/>
  <c r="D176" i="2" l="1"/>
  <c r="E176" i="2"/>
  <c r="C177" i="2"/>
  <c r="D177" i="2" l="1"/>
  <c r="E177" i="2"/>
  <c r="C178" i="2"/>
  <c r="D178" i="2" l="1"/>
  <c r="E178" i="2"/>
  <c r="C179" i="2"/>
  <c r="D179" i="2" l="1"/>
  <c r="E179" i="2"/>
  <c r="C180" i="2"/>
  <c r="D180" i="2" l="1"/>
  <c r="E180" i="2"/>
  <c r="C181" i="2"/>
  <c r="D181" i="2" l="1"/>
  <c r="E181" i="2"/>
  <c r="C182" i="2"/>
  <c r="D182" i="2" l="1"/>
  <c r="E182" i="2"/>
  <c r="C183" i="2"/>
  <c r="D183" i="2" l="1"/>
  <c r="E183" i="2"/>
  <c r="C184" i="2"/>
  <c r="D184" i="2" l="1"/>
  <c r="E184" i="2"/>
  <c r="C185" i="2"/>
  <c r="D185" i="2" l="1"/>
  <c r="E185" i="2"/>
  <c r="C186" i="2"/>
  <c r="D186" i="2" l="1"/>
  <c r="E186" i="2"/>
  <c r="C187" i="2"/>
  <c r="D187" i="2" l="1"/>
  <c r="E187" i="2"/>
  <c r="C188" i="2"/>
  <c r="D188" i="2" l="1"/>
  <c r="E188" i="2"/>
  <c r="C189" i="2"/>
  <c r="D189" i="2" l="1"/>
  <c r="E189" i="2"/>
  <c r="C190" i="2"/>
  <c r="D190" i="2" l="1"/>
  <c r="E190" i="2"/>
  <c r="C191" i="2"/>
  <c r="D191" i="2" l="1"/>
  <c r="E191" i="2"/>
  <c r="C192" i="2"/>
  <c r="D192" i="2" l="1"/>
  <c r="E192" i="2"/>
  <c r="C193" i="2"/>
  <c r="D193" i="2" l="1"/>
  <c r="E193" i="2"/>
  <c r="C194" i="2"/>
  <c r="D194" i="2" l="1"/>
  <c r="E194" i="2"/>
  <c r="C195" i="2"/>
  <c r="D195" i="2" l="1"/>
  <c r="E195" i="2"/>
  <c r="C196" i="2"/>
  <c r="D196" i="2" l="1"/>
  <c r="E196" i="2"/>
  <c r="C197" i="2"/>
  <c r="D197" i="2" l="1"/>
  <c r="E197" i="2"/>
  <c r="C198" i="2"/>
  <c r="D198" i="2" l="1"/>
  <c r="E198" i="2"/>
  <c r="C199" i="2"/>
  <c r="D199" i="2" l="1"/>
  <c r="E199" i="2"/>
  <c r="C200" i="2"/>
  <c r="D200" i="2" l="1"/>
  <c r="E200" i="2"/>
  <c r="C201" i="2"/>
  <c r="D201" i="2" l="1"/>
  <c r="E201" i="2"/>
  <c r="C202" i="2"/>
  <c r="D202" i="2" l="1"/>
  <c r="E202" i="2"/>
  <c r="C203" i="2"/>
  <c r="D203" i="2" l="1"/>
  <c r="E203" i="2"/>
  <c r="C204" i="2"/>
  <c r="D204" i="2" l="1"/>
  <c r="E204" i="2"/>
  <c r="C205" i="2"/>
  <c r="D205" i="2" l="1"/>
  <c r="E205" i="2"/>
  <c r="C206" i="2"/>
  <c r="D206" i="2" l="1"/>
  <c r="E206" i="2"/>
  <c r="C207" i="2"/>
  <c r="D207" i="2" l="1"/>
  <c r="E207" i="2"/>
  <c r="C208" i="2"/>
  <c r="D208" i="2" l="1"/>
  <c r="E208" i="2"/>
  <c r="C209" i="2"/>
  <c r="D209" i="2" l="1"/>
  <c r="E209" i="2"/>
  <c r="C210" i="2"/>
  <c r="D210" i="2" l="1"/>
  <c r="E210" i="2"/>
  <c r="C211" i="2"/>
  <c r="D211" i="2" l="1"/>
  <c r="E211" i="2"/>
  <c r="C212" i="2"/>
  <c r="D212" i="2" l="1"/>
  <c r="E212" i="2"/>
  <c r="C213" i="2"/>
  <c r="D213" i="2" l="1"/>
  <c r="E213" i="2"/>
  <c r="C214" i="2"/>
  <c r="D214" i="2" l="1"/>
  <c r="E214" i="2"/>
  <c r="C215" i="2"/>
  <c r="D215" i="2" l="1"/>
  <c r="E215" i="2"/>
  <c r="C216" i="2"/>
  <c r="D216" i="2" l="1"/>
  <c r="E216" i="2"/>
  <c r="C217" i="2"/>
  <c r="D217" i="2" l="1"/>
  <c r="E217" i="2"/>
  <c r="C218" i="2"/>
  <c r="D218" i="2" l="1"/>
  <c r="E218" i="2"/>
  <c r="C219" i="2"/>
  <c r="D219" i="2" l="1"/>
  <c r="E219" i="2"/>
  <c r="C220" i="2"/>
  <c r="D220" i="2" l="1"/>
  <c r="E220" i="2"/>
  <c r="C221" i="2"/>
  <c r="D221" i="2" l="1"/>
  <c r="E221" i="2"/>
  <c r="C222" i="2"/>
  <c r="D222" i="2" l="1"/>
  <c r="E222" i="2"/>
  <c r="C223" i="2"/>
  <c r="D223" i="2" l="1"/>
  <c r="E223" i="2"/>
  <c r="C224" i="2"/>
  <c r="D224" i="2" l="1"/>
  <c r="E224" i="2"/>
  <c r="C225" i="2"/>
  <c r="D225" i="2" l="1"/>
  <c r="E225" i="2"/>
  <c r="C226" i="2"/>
  <c r="D226" i="2" l="1"/>
  <c r="E226" i="2"/>
  <c r="C227" i="2"/>
  <c r="D227" i="2" l="1"/>
  <c r="E227" i="2"/>
  <c r="C228" i="2"/>
  <c r="D228" i="2" l="1"/>
  <c r="E228" i="2"/>
  <c r="C229" i="2"/>
  <c r="D229" i="2" l="1"/>
  <c r="E229" i="2"/>
  <c r="C230" i="2"/>
  <c r="D230" i="2" l="1"/>
  <c r="E230" i="2"/>
  <c r="C231" i="2"/>
  <c r="D231" i="2" l="1"/>
  <c r="E231" i="2"/>
  <c r="C232" i="2"/>
  <c r="D232" i="2" l="1"/>
  <c r="E232" i="2"/>
  <c r="C233" i="2"/>
  <c r="D233" i="2" l="1"/>
  <c r="E233" i="2"/>
  <c r="C234" i="2"/>
  <c r="D234" i="2" l="1"/>
  <c r="E234" i="2"/>
  <c r="C235" i="2"/>
  <c r="D235" i="2" l="1"/>
  <c r="E235" i="2"/>
  <c r="C236" i="2"/>
  <c r="D236" i="2" l="1"/>
  <c r="E236" i="2"/>
  <c r="C237" i="2"/>
  <c r="D237" i="2" l="1"/>
  <c r="E237" i="2"/>
  <c r="C238" i="2"/>
  <c r="D238" i="2" l="1"/>
  <c r="E238" i="2"/>
  <c r="C239" i="2"/>
  <c r="D239" i="2" l="1"/>
  <c r="E239" i="2"/>
  <c r="C240" i="2"/>
  <c r="D240" i="2" l="1"/>
  <c r="E240" i="2"/>
  <c r="C241" i="2"/>
  <c r="D241" i="2" l="1"/>
  <c r="E241" i="2"/>
  <c r="C242" i="2"/>
  <c r="D242" i="2" l="1"/>
  <c r="E242" i="2"/>
  <c r="C243" i="2"/>
  <c r="D243" i="2" l="1"/>
  <c r="E243" i="2"/>
  <c r="C244" i="2"/>
  <c r="D244" i="2" l="1"/>
  <c r="E244" i="2"/>
  <c r="C245" i="2"/>
  <c r="D245" i="2" l="1"/>
  <c r="E245" i="2"/>
  <c r="C246" i="2"/>
  <c r="D246" i="2" l="1"/>
  <c r="E246" i="2"/>
  <c r="C247" i="2"/>
  <c r="D247" i="2" l="1"/>
  <c r="E247" i="2"/>
  <c r="C248" i="2"/>
  <c r="D248" i="2" l="1"/>
  <c r="E248" i="2"/>
  <c r="C249" i="2"/>
  <c r="D249" i="2" l="1"/>
  <c r="E249" i="2"/>
  <c r="C250" i="2"/>
  <c r="D250" i="2" l="1"/>
  <c r="E250" i="2"/>
  <c r="C251" i="2"/>
  <c r="D251" i="2" l="1"/>
  <c r="E251" i="2"/>
  <c r="C252" i="2"/>
  <c r="D252" i="2" l="1"/>
  <c r="E252" i="2"/>
  <c r="C253" i="2"/>
  <c r="D253" i="2" l="1"/>
  <c r="E253" i="2"/>
  <c r="C254" i="2"/>
  <c r="D254" i="2" l="1"/>
  <c r="E254" i="2"/>
  <c r="C255" i="2"/>
  <c r="D255" i="2" l="1"/>
  <c r="E255" i="2"/>
  <c r="C256" i="2"/>
  <c r="D256" i="2" l="1"/>
  <c r="E256" i="2"/>
  <c r="C257" i="2"/>
  <c r="D257" i="2" l="1"/>
  <c r="E257" i="2"/>
  <c r="C258" i="2"/>
  <c r="D258" i="2" l="1"/>
  <c r="E258" i="2"/>
  <c r="C259" i="2"/>
  <c r="D259" i="2" l="1"/>
  <c r="E259" i="2"/>
  <c r="C260" i="2"/>
  <c r="D260" i="2" l="1"/>
  <c r="E260" i="2"/>
  <c r="C261" i="2"/>
  <c r="D261" i="2" l="1"/>
  <c r="E261" i="2"/>
  <c r="C262" i="2"/>
  <c r="D262" i="2" l="1"/>
  <c r="E262" i="2"/>
  <c r="C263" i="2"/>
  <c r="D263" i="2" l="1"/>
  <c r="E263" i="2"/>
  <c r="C264" i="2"/>
  <c r="D264" i="2" l="1"/>
  <c r="E264" i="2"/>
  <c r="C265" i="2"/>
  <c r="D265" i="2" l="1"/>
  <c r="E265" i="2"/>
  <c r="C266" i="2"/>
  <c r="D266" i="2" l="1"/>
  <c r="E266" i="2"/>
  <c r="C267" i="2"/>
  <c r="D267" i="2" l="1"/>
  <c r="E267" i="2"/>
  <c r="C268" i="2"/>
  <c r="D268" i="2" l="1"/>
  <c r="E268" i="2"/>
  <c r="C269" i="2"/>
  <c r="D269" i="2" l="1"/>
  <c r="E269" i="2"/>
  <c r="C270" i="2"/>
  <c r="D270" i="2" l="1"/>
  <c r="E270" i="2"/>
  <c r="C271" i="2"/>
  <c r="D271" i="2" l="1"/>
  <c r="E271" i="2"/>
  <c r="C272" i="2"/>
  <c r="D272" i="2" l="1"/>
  <c r="E272" i="2"/>
  <c r="C273" i="2"/>
  <c r="D273" i="2" l="1"/>
  <c r="E273" i="2"/>
  <c r="C274" i="2"/>
  <c r="D274" i="2" l="1"/>
  <c r="E274" i="2"/>
  <c r="C275" i="2"/>
  <c r="D275" i="2" l="1"/>
  <c r="E275" i="2"/>
  <c r="C276" i="2"/>
  <c r="D276" i="2" l="1"/>
  <c r="E276" i="2"/>
  <c r="C277" i="2"/>
  <c r="D277" i="2" l="1"/>
  <c r="E277" i="2"/>
  <c r="C278" i="2"/>
  <c r="D278" i="2" l="1"/>
  <c r="E278" i="2"/>
  <c r="C279" i="2"/>
  <c r="D279" i="2" l="1"/>
  <c r="E279" i="2"/>
  <c r="C280" i="2"/>
  <c r="D280" i="2" l="1"/>
  <c r="E280" i="2"/>
  <c r="C281" i="2"/>
  <c r="D281" i="2" l="1"/>
  <c r="E281" i="2"/>
  <c r="C282" i="2"/>
  <c r="D282" i="2" l="1"/>
  <c r="E282" i="2"/>
  <c r="C283" i="2"/>
  <c r="D283" i="2" l="1"/>
  <c r="E283" i="2"/>
  <c r="C284" i="2"/>
  <c r="D284" i="2" l="1"/>
  <c r="E284" i="2"/>
  <c r="C285" i="2"/>
  <c r="D285" i="2" l="1"/>
  <c r="E285" i="2"/>
  <c r="C286" i="2"/>
  <c r="D286" i="2" l="1"/>
  <c r="E286" i="2"/>
  <c r="C287" i="2"/>
  <c r="D287" i="2" l="1"/>
  <c r="E287" i="2"/>
  <c r="C288" i="2"/>
  <c r="D288" i="2" l="1"/>
  <c r="E288" i="2"/>
  <c r="C289" i="2"/>
  <c r="D289" i="2" l="1"/>
  <c r="E289" i="2"/>
  <c r="C290" i="2"/>
  <c r="D290" i="2" l="1"/>
  <c r="E290" i="2"/>
  <c r="C291" i="2"/>
  <c r="D291" i="2" l="1"/>
  <c r="E291" i="2"/>
  <c r="C292" i="2"/>
  <c r="D292" i="2" l="1"/>
  <c r="E292" i="2"/>
  <c r="C293" i="2"/>
  <c r="D293" i="2" l="1"/>
  <c r="E293" i="2"/>
  <c r="C294" i="2"/>
  <c r="D294" i="2" l="1"/>
  <c r="E294" i="2"/>
  <c r="C295" i="2"/>
  <c r="D295" i="2" l="1"/>
  <c r="E295" i="2"/>
  <c r="C296" i="2"/>
  <c r="D296" i="2" l="1"/>
  <c r="E296" i="2"/>
  <c r="C297" i="2"/>
  <c r="D297" i="2" l="1"/>
  <c r="E297" i="2"/>
  <c r="C298" i="2"/>
  <c r="D298" i="2" l="1"/>
  <c r="E298" i="2"/>
  <c r="C299" i="2"/>
  <c r="D299" i="2" l="1"/>
  <c r="E299" i="2"/>
  <c r="C300" i="2"/>
  <c r="D300" i="2" l="1"/>
  <c r="E300" i="2"/>
  <c r="C301" i="2"/>
  <c r="D301" i="2" l="1"/>
  <c r="E301" i="2"/>
  <c r="C302" i="2"/>
  <c r="D302" i="2" l="1"/>
  <c r="E302" i="2"/>
  <c r="C303" i="2"/>
  <c r="D303" i="2" l="1"/>
  <c r="E303" i="2"/>
  <c r="C304" i="2"/>
  <c r="D304" i="2" l="1"/>
  <c r="E304" i="2"/>
  <c r="C305" i="2"/>
  <c r="D305" i="2" l="1"/>
  <c r="E305" i="2"/>
  <c r="C306" i="2"/>
  <c r="D306" i="2" l="1"/>
  <c r="E306" i="2"/>
  <c r="C307" i="2"/>
  <c r="D307" i="2" l="1"/>
  <c r="E307" i="2"/>
  <c r="C308" i="2"/>
  <c r="D308" i="2" l="1"/>
  <c r="E308" i="2"/>
  <c r="C309" i="2"/>
  <c r="D309" i="2" l="1"/>
  <c r="E309" i="2"/>
  <c r="C310" i="2"/>
  <c r="D310" i="2" l="1"/>
  <c r="E310" i="2"/>
  <c r="C311" i="2"/>
  <c r="D311" i="2" l="1"/>
  <c r="E311" i="2"/>
  <c r="C312" i="2"/>
  <c r="D312" i="2" l="1"/>
  <c r="E312" i="2"/>
  <c r="C313" i="2"/>
  <c r="D313" i="2" l="1"/>
  <c r="E313" i="2"/>
  <c r="C314" i="2"/>
  <c r="D314" i="2" l="1"/>
  <c r="E314" i="2"/>
  <c r="C315" i="2"/>
  <c r="D315" i="2" l="1"/>
  <c r="E315" i="2"/>
  <c r="C316" i="2"/>
  <c r="D316" i="2" l="1"/>
  <c r="E316" i="2"/>
  <c r="C317" i="2"/>
  <c r="D317" i="2" l="1"/>
  <c r="E317" i="2"/>
  <c r="C318" i="2"/>
  <c r="D318" i="2" l="1"/>
  <c r="E318" i="2"/>
  <c r="C319" i="2"/>
  <c r="D319" i="2" l="1"/>
  <c r="E319" i="2"/>
  <c r="C320" i="2"/>
  <c r="D320" i="2" l="1"/>
  <c r="E320" i="2"/>
  <c r="C321" i="2"/>
  <c r="D321" i="2" l="1"/>
  <c r="E321" i="2"/>
  <c r="C322" i="2"/>
  <c r="D322" i="2" l="1"/>
  <c r="E322" i="2"/>
  <c r="C323" i="2"/>
  <c r="D323" i="2" l="1"/>
  <c r="E323" i="2"/>
  <c r="C324" i="2"/>
  <c r="D324" i="2" l="1"/>
  <c r="E324" i="2"/>
  <c r="C325" i="2"/>
  <c r="D325" i="2" l="1"/>
  <c r="E325" i="2"/>
  <c r="C326" i="2"/>
  <c r="D326" i="2" l="1"/>
  <c r="E326" i="2"/>
  <c r="C327" i="2"/>
  <c r="D327" i="2" l="1"/>
  <c r="E327" i="2"/>
  <c r="C328" i="2"/>
  <c r="D328" i="2" l="1"/>
  <c r="E328" i="2"/>
  <c r="C329" i="2"/>
  <c r="D329" i="2" l="1"/>
  <c r="E329" i="2"/>
  <c r="C330" i="2"/>
  <c r="D330" i="2" l="1"/>
  <c r="E330" i="2"/>
  <c r="C331" i="2"/>
  <c r="D331" i="2" l="1"/>
  <c r="E331" i="2"/>
  <c r="C332" i="2"/>
  <c r="D332" i="2" l="1"/>
  <c r="E332" i="2"/>
  <c r="C333" i="2"/>
  <c r="D333" i="2" l="1"/>
  <c r="E333" i="2"/>
  <c r="C334" i="2"/>
  <c r="D334" i="2" l="1"/>
  <c r="E334" i="2"/>
  <c r="C335" i="2"/>
  <c r="D335" i="2" l="1"/>
  <c r="E335" i="2"/>
  <c r="C336" i="2"/>
  <c r="D336" i="2" l="1"/>
  <c r="E336" i="2"/>
  <c r="C337" i="2"/>
  <c r="D337" i="2" l="1"/>
  <c r="E337" i="2"/>
  <c r="C338" i="2"/>
  <c r="D338" i="2" l="1"/>
  <c r="E338" i="2"/>
  <c r="C339" i="2"/>
  <c r="D339" i="2" l="1"/>
  <c r="E339" i="2"/>
  <c r="C340" i="2"/>
  <c r="D340" i="2" l="1"/>
  <c r="E340" i="2"/>
  <c r="C341" i="2"/>
  <c r="D341" i="2" l="1"/>
  <c r="E341" i="2"/>
  <c r="C342" i="2"/>
  <c r="D342" i="2" l="1"/>
  <c r="E342" i="2"/>
  <c r="C343" i="2"/>
  <c r="D343" i="2" l="1"/>
  <c r="E343" i="2"/>
  <c r="C344" i="2"/>
  <c r="D344" i="2" l="1"/>
  <c r="E344" i="2"/>
  <c r="C345" i="2"/>
  <c r="D345" i="2" l="1"/>
  <c r="E345" i="2"/>
  <c r="C346" i="2"/>
  <c r="D346" i="2" l="1"/>
  <c r="E346" i="2"/>
  <c r="C347" i="2"/>
  <c r="D347" i="2" l="1"/>
  <c r="E347" i="2"/>
  <c r="C348" i="2"/>
  <c r="D348" i="2" l="1"/>
  <c r="E348" i="2"/>
  <c r="C349" i="2"/>
  <c r="D349" i="2" l="1"/>
  <c r="E349" i="2"/>
  <c r="C350" i="2"/>
  <c r="D350" i="2" l="1"/>
  <c r="E350" i="2"/>
  <c r="C351" i="2"/>
  <c r="D351" i="2" l="1"/>
  <c r="E351" i="2"/>
  <c r="C352" i="2"/>
  <c r="D352" i="2" l="1"/>
  <c r="E352" i="2"/>
  <c r="C353" i="2"/>
  <c r="D353" i="2" l="1"/>
  <c r="E353" i="2"/>
  <c r="C354" i="2"/>
  <c r="D354" i="2" l="1"/>
  <c r="E354" i="2"/>
  <c r="C355" i="2"/>
  <c r="D355" i="2" l="1"/>
  <c r="E355" i="2"/>
  <c r="C356" i="2"/>
  <c r="D356" i="2" l="1"/>
  <c r="E356" i="2"/>
  <c r="C357" i="2"/>
  <c r="D357" i="2" l="1"/>
  <c r="E357" i="2"/>
  <c r="C358" i="2"/>
  <c r="D358" i="2" l="1"/>
  <c r="E358" i="2"/>
  <c r="C359" i="2"/>
  <c r="D359" i="2" l="1"/>
  <c r="E359" i="2"/>
  <c r="C360" i="2"/>
  <c r="D360" i="2" l="1"/>
  <c r="E360" i="2"/>
  <c r="C361" i="2"/>
  <c r="D361" i="2" l="1"/>
  <c r="E361" i="2"/>
  <c r="C362" i="2"/>
  <c r="D362" i="2" l="1"/>
  <c r="E362" i="2"/>
  <c r="C363" i="2"/>
  <c r="D363" i="2" l="1"/>
  <c r="E363" i="2"/>
  <c r="C364" i="2"/>
  <c r="D364" i="2" l="1"/>
  <c r="E364" i="2"/>
  <c r="C365" i="2"/>
  <c r="D365" i="2" l="1"/>
  <c r="E365" i="2"/>
  <c r="C366" i="2"/>
  <c r="D366" i="2" l="1"/>
  <c r="E366" i="2"/>
  <c r="C367" i="2"/>
  <c r="D367" i="2" l="1"/>
  <c r="E367" i="2"/>
  <c r="C368" i="2"/>
  <c r="D368" i="2" l="1"/>
  <c r="E368" i="2"/>
  <c r="C369" i="2"/>
  <c r="D369" i="2" l="1"/>
  <c r="E369" i="2"/>
  <c r="C370" i="2"/>
  <c r="D370" i="2" l="1"/>
  <c r="E370" i="2"/>
  <c r="C371" i="2"/>
  <c r="D371" i="2" l="1"/>
  <c r="E371" i="2"/>
  <c r="C372" i="2"/>
  <c r="D372" i="2" l="1"/>
  <c r="E372" i="2"/>
  <c r="C373" i="2"/>
  <c r="D373" i="2" l="1"/>
  <c r="E373" i="2"/>
  <c r="C374" i="2"/>
  <c r="D374" i="2" l="1"/>
  <c r="E374" i="2"/>
  <c r="C375" i="2"/>
  <c r="D375" i="2" l="1"/>
  <c r="E375" i="2"/>
  <c r="C376" i="2"/>
  <c r="D376" i="2" l="1"/>
  <c r="E376" i="2"/>
  <c r="C377" i="2"/>
  <c r="D377" i="2" l="1"/>
  <c r="E377" i="2"/>
  <c r="C378" i="2"/>
  <c r="D378" i="2" l="1"/>
  <c r="E378" i="2"/>
  <c r="C379" i="2"/>
  <c r="D379" i="2" l="1"/>
  <c r="E379" i="2"/>
  <c r="C380" i="2"/>
  <c r="D380" i="2" l="1"/>
  <c r="E380" i="2"/>
  <c r="C381" i="2"/>
  <c r="D381" i="2" l="1"/>
  <c r="E381" i="2"/>
  <c r="C382" i="2"/>
  <c r="D382" i="2" l="1"/>
  <c r="E382" i="2"/>
  <c r="C383" i="2"/>
  <c r="D383" i="2" l="1"/>
  <c r="E383" i="2"/>
  <c r="C384" i="2"/>
  <c r="D384" i="2" l="1"/>
  <c r="E384" i="2"/>
  <c r="C385" i="2"/>
  <c r="D385" i="2" l="1"/>
  <c r="E385" i="2"/>
  <c r="C386" i="2"/>
  <c r="D386" i="2" l="1"/>
  <c r="E386" i="2"/>
  <c r="C387" i="2"/>
  <c r="D387" i="2" l="1"/>
  <c r="E387" i="2"/>
  <c r="C388" i="2"/>
  <c r="D388" i="2" l="1"/>
  <c r="E388" i="2"/>
  <c r="C389" i="2"/>
  <c r="D389" i="2" l="1"/>
  <c r="E389" i="2"/>
  <c r="C390" i="2"/>
  <c r="D390" i="2" l="1"/>
  <c r="E390" i="2"/>
  <c r="C391" i="2"/>
  <c r="D391" i="2" l="1"/>
  <c r="E391" i="2"/>
  <c r="C392" i="2"/>
  <c r="D392" i="2" l="1"/>
  <c r="E392" i="2"/>
  <c r="C393" i="2"/>
  <c r="D393" i="2" l="1"/>
  <c r="E393" i="2"/>
  <c r="C394" i="2"/>
  <c r="D394" i="2" l="1"/>
  <c r="E394" i="2"/>
  <c r="C395" i="2"/>
  <c r="D395" i="2" l="1"/>
  <c r="E395" i="2"/>
  <c r="C396" i="2"/>
  <c r="D396" i="2" l="1"/>
  <c r="E396" i="2"/>
  <c r="C397" i="2"/>
  <c r="D397" i="2" l="1"/>
  <c r="E397" i="2"/>
  <c r="C398" i="2"/>
  <c r="D398" i="2" l="1"/>
  <c r="E398" i="2"/>
  <c r="C399" i="2"/>
  <c r="D399" i="2" l="1"/>
  <c r="E399" i="2"/>
  <c r="C400" i="2"/>
  <c r="D400" i="2" l="1"/>
  <c r="E400" i="2"/>
  <c r="C401" i="2"/>
  <c r="D401" i="2" l="1"/>
  <c r="E401" i="2"/>
  <c r="C402" i="2"/>
  <c r="D402" i="2" l="1"/>
  <c r="E402" i="2"/>
  <c r="C403" i="2"/>
  <c r="D403" i="2" l="1"/>
  <c r="E403" i="2"/>
  <c r="C404" i="2"/>
  <c r="D404" i="2" l="1"/>
  <c r="E404" i="2"/>
  <c r="C405" i="2"/>
  <c r="D405" i="2" l="1"/>
  <c r="E405" i="2"/>
  <c r="C406" i="2"/>
  <c r="D406" i="2" l="1"/>
  <c r="E406" i="2"/>
  <c r="C407" i="2"/>
  <c r="D407" i="2" l="1"/>
  <c r="E407" i="2"/>
  <c r="C408" i="2"/>
  <c r="D408" i="2" l="1"/>
  <c r="E408" i="2"/>
  <c r="C409" i="2"/>
  <c r="D409" i="2" l="1"/>
  <c r="E409" i="2"/>
  <c r="C410" i="2"/>
  <c r="D410" i="2" l="1"/>
  <c r="E410" i="2"/>
  <c r="C411" i="2"/>
  <c r="D411" i="2" l="1"/>
  <c r="E411" i="2"/>
  <c r="C412" i="2"/>
  <c r="D412" i="2" l="1"/>
  <c r="E412" i="2"/>
  <c r="C413" i="2"/>
  <c r="D413" i="2" l="1"/>
  <c r="E413" i="2"/>
  <c r="C414" i="2"/>
  <c r="D414" i="2" l="1"/>
  <c r="E414" i="2"/>
  <c r="C415" i="2"/>
  <c r="D415" i="2" l="1"/>
  <c r="E415" i="2"/>
  <c r="C416" i="2"/>
  <c r="D416" i="2" l="1"/>
  <c r="E416" i="2"/>
  <c r="C417" i="2"/>
  <c r="D417" i="2" l="1"/>
  <c r="E417" i="2"/>
  <c r="C418" i="2"/>
  <c r="D418" i="2" l="1"/>
  <c r="E418" i="2"/>
  <c r="C419" i="2"/>
  <c r="D419" i="2" l="1"/>
  <c r="E419" i="2"/>
  <c r="C420" i="2"/>
  <c r="D420" i="2" l="1"/>
  <c r="E420" i="2"/>
  <c r="C421" i="2"/>
  <c r="D421" i="2" l="1"/>
  <c r="E421" i="2"/>
  <c r="C422" i="2"/>
  <c r="D422" i="2" l="1"/>
  <c r="E422" i="2"/>
  <c r="C423" i="2"/>
  <c r="D423" i="2" l="1"/>
  <c r="E423" i="2"/>
  <c r="C424" i="2"/>
  <c r="D424" i="2" l="1"/>
  <c r="E424" i="2"/>
  <c r="C425" i="2"/>
  <c r="D425" i="2" l="1"/>
  <c r="E425" i="2"/>
  <c r="C426" i="2"/>
  <c r="D426" i="2" l="1"/>
  <c r="E426" i="2"/>
  <c r="C427" i="2"/>
  <c r="D427" i="2" l="1"/>
  <c r="E427" i="2"/>
  <c r="C428" i="2"/>
  <c r="D428" i="2" l="1"/>
  <c r="E428" i="2"/>
  <c r="C429" i="2"/>
  <c r="D429" i="2" l="1"/>
  <c r="E429" i="2"/>
  <c r="C430" i="2"/>
  <c r="D430" i="2" l="1"/>
  <c r="E430" i="2"/>
  <c r="C431" i="2"/>
  <c r="D431" i="2" l="1"/>
  <c r="E431" i="2"/>
  <c r="C432" i="2"/>
  <c r="D432" i="2" l="1"/>
  <c r="E432" i="2"/>
  <c r="C433" i="2"/>
  <c r="D433" i="2" l="1"/>
  <c r="E433" i="2"/>
  <c r="C434" i="2"/>
  <c r="D434" i="2" l="1"/>
  <c r="E434" i="2"/>
  <c r="C435" i="2"/>
  <c r="D435" i="2" l="1"/>
  <c r="E435" i="2"/>
  <c r="C436" i="2"/>
  <c r="D436" i="2" l="1"/>
  <c r="E436" i="2"/>
  <c r="C437" i="2"/>
  <c r="D437" i="2" l="1"/>
  <c r="E437" i="2"/>
  <c r="C438" i="2"/>
  <c r="D438" i="2" l="1"/>
  <c r="E438" i="2"/>
  <c r="C439" i="2"/>
  <c r="D439" i="2" l="1"/>
  <c r="E439" i="2"/>
  <c r="C440" i="2"/>
  <c r="D440" i="2" l="1"/>
  <c r="E440" i="2"/>
  <c r="C441" i="2"/>
  <c r="D441" i="2" l="1"/>
  <c r="E441" i="2"/>
  <c r="C442" i="2"/>
  <c r="D442" i="2" l="1"/>
  <c r="E442" i="2"/>
  <c r="C443" i="2"/>
  <c r="D443" i="2" l="1"/>
  <c r="E443" i="2"/>
  <c r="C444" i="2"/>
  <c r="D444" i="2" l="1"/>
  <c r="E444" i="2"/>
  <c r="C445" i="2"/>
  <c r="D445" i="2" l="1"/>
  <c r="E445" i="2"/>
  <c r="C446" i="2"/>
  <c r="D446" i="2" l="1"/>
  <c r="E446" i="2"/>
  <c r="C447" i="2"/>
  <c r="D447" i="2" l="1"/>
  <c r="E447" i="2"/>
  <c r="C448" i="2"/>
  <c r="D448" i="2" l="1"/>
  <c r="E448" i="2"/>
  <c r="C449" i="2"/>
  <c r="D449" i="2" l="1"/>
  <c r="E449" i="2"/>
  <c r="C450" i="2"/>
  <c r="D450" i="2" l="1"/>
  <c r="E450" i="2"/>
  <c r="C451" i="2"/>
  <c r="D451" i="2" l="1"/>
  <c r="E451" i="2"/>
  <c r="C452" i="2"/>
  <c r="D452" i="2" l="1"/>
  <c r="E452" i="2"/>
  <c r="C453" i="2"/>
  <c r="D453" i="2" l="1"/>
  <c r="E453" i="2"/>
  <c r="C454" i="2"/>
  <c r="D454" i="2" l="1"/>
  <c r="E454" i="2"/>
  <c r="C455" i="2"/>
  <c r="D455" i="2" l="1"/>
  <c r="E455" i="2"/>
  <c r="C456" i="2"/>
  <c r="D456" i="2" l="1"/>
  <c r="E456" i="2"/>
  <c r="C457" i="2"/>
  <c r="D457" i="2" l="1"/>
  <c r="E457" i="2"/>
  <c r="C458" i="2"/>
  <c r="D458" i="2" l="1"/>
  <c r="E458" i="2"/>
  <c r="C459" i="2"/>
  <c r="D459" i="2" l="1"/>
  <c r="E459" i="2"/>
  <c r="C460" i="2"/>
  <c r="D460" i="2" l="1"/>
  <c r="E460" i="2"/>
  <c r="C461" i="2"/>
  <c r="D461" i="2" l="1"/>
  <c r="E461" i="2"/>
  <c r="C462" i="2"/>
  <c r="D462" i="2" l="1"/>
  <c r="E462" i="2"/>
  <c r="C463" i="2"/>
  <c r="D463" i="2" l="1"/>
  <c r="E463" i="2"/>
  <c r="C464" i="2"/>
  <c r="D464" i="2" l="1"/>
  <c r="E464" i="2"/>
  <c r="C465" i="2"/>
  <c r="D465" i="2" l="1"/>
  <c r="E465" i="2"/>
  <c r="C466" i="2"/>
  <c r="D466" i="2" l="1"/>
  <c r="E466" i="2"/>
  <c r="C467" i="2"/>
  <c r="D467" i="2" l="1"/>
  <c r="E467" i="2"/>
  <c r="C468" i="2"/>
  <c r="D468" i="2" l="1"/>
  <c r="E468" i="2"/>
  <c r="C469" i="2"/>
  <c r="D469" i="2" l="1"/>
  <c r="E469" i="2"/>
  <c r="C470" i="2"/>
  <c r="D470" i="2" l="1"/>
  <c r="E470" i="2"/>
  <c r="C471" i="2"/>
  <c r="D471" i="2" l="1"/>
  <c r="E471" i="2"/>
  <c r="C472" i="2"/>
  <c r="D472" i="2" l="1"/>
  <c r="E472" i="2"/>
  <c r="C473" i="2"/>
  <c r="D473" i="2" l="1"/>
  <c r="E473" i="2"/>
  <c r="C474" i="2"/>
  <c r="D474" i="2" l="1"/>
  <c r="E474" i="2"/>
  <c r="C475" i="2"/>
  <c r="D475" i="2" l="1"/>
  <c r="E475" i="2"/>
  <c r="C476" i="2"/>
  <c r="D476" i="2" l="1"/>
  <c r="E476" i="2"/>
  <c r="C477" i="2"/>
  <c r="D477" i="2" l="1"/>
  <c r="E477" i="2"/>
  <c r="C478" i="2"/>
  <c r="D478" i="2" l="1"/>
  <c r="E478" i="2"/>
  <c r="C479" i="2"/>
  <c r="D479" i="2" l="1"/>
  <c r="E479" i="2"/>
  <c r="C480" i="2"/>
  <c r="D480" i="2" l="1"/>
  <c r="E480" i="2"/>
  <c r="C481" i="2"/>
  <c r="D481" i="2" l="1"/>
  <c r="E481" i="2"/>
  <c r="C482" i="2"/>
  <c r="D482" i="2" l="1"/>
  <c r="E482" i="2"/>
  <c r="C483" i="2"/>
  <c r="D483" i="2" l="1"/>
  <c r="E483" i="2"/>
  <c r="C484" i="2"/>
  <c r="D484" i="2" l="1"/>
  <c r="E484" i="2"/>
  <c r="C485" i="2"/>
  <c r="D485" i="2" l="1"/>
  <c r="E485" i="2"/>
  <c r="C486" i="2"/>
  <c r="D486" i="2" l="1"/>
  <c r="E486" i="2"/>
  <c r="C487" i="2"/>
  <c r="D487" i="2" l="1"/>
  <c r="E487" i="2"/>
  <c r="C488" i="2"/>
  <c r="D488" i="2" l="1"/>
  <c r="E488" i="2"/>
  <c r="C489" i="2"/>
  <c r="D489" i="2" l="1"/>
  <c r="E489" i="2"/>
  <c r="C490" i="2"/>
  <c r="D490" i="2" l="1"/>
  <c r="E490" i="2"/>
  <c r="C491" i="2"/>
  <c r="D491" i="2" l="1"/>
  <c r="E491" i="2"/>
  <c r="C492" i="2"/>
  <c r="D492" i="2" l="1"/>
  <c r="E492" i="2"/>
  <c r="C493" i="2"/>
  <c r="D493" i="2" l="1"/>
  <c r="E493" i="2"/>
  <c r="C494" i="2"/>
  <c r="D494" i="2" l="1"/>
  <c r="E494" i="2"/>
  <c r="C495" i="2"/>
  <c r="D495" i="2" l="1"/>
  <c r="E495" i="2"/>
  <c r="C496" i="2"/>
  <c r="D496" i="2" l="1"/>
  <c r="E496" i="2"/>
  <c r="C497" i="2"/>
  <c r="D497" i="2" l="1"/>
  <c r="E497" i="2"/>
  <c r="C498" i="2"/>
  <c r="D498" i="2" l="1"/>
  <c r="E498" i="2"/>
  <c r="C499" i="2"/>
  <c r="D499" i="2" l="1"/>
  <c r="E499" i="2"/>
  <c r="C500" i="2"/>
  <c r="D500" i="2" l="1"/>
  <c r="E500" i="2"/>
  <c r="C501" i="2"/>
  <c r="D501" i="2" l="1"/>
  <c r="E501" i="2"/>
  <c r="C502" i="2"/>
  <c r="D502" i="2" l="1"/>
  <c r="E502" i="2"/>
  <c r="C503" i="2"/>
  <c r="D503" i="2" l="1"/>
  <c r="E503" i="2"/>
  <c r="C504" i="2"/>
  <c r="D504" i="2" l="1"/>
  <c r="E504" i="2"/>
  <c r="C505" i="2"/>
  <c r="D505" i="2" l="1"/>
  <c r="E505" i="2"/>
  <c r="C506" i="2"/>
  <c r="D506" i="2" l="1"/>
  <c r="E506" i="2"/>
  <c r="C507" i="2"/>
  <c r="D507" i="2" l="1"/>
  <c r="E507" i="2"/>
  <c r="C508" i="2"/>
  <c r="D508" i="2" l="1"/>
  <c r="E508" i="2"/>
  <c r="C509" i="2"/>
  <c r="D509" i="2" l="1"/>
  <c r="E509" i="2"/>
  <c r="C510" i="2"/>
  <c r="D510" i="2" l="1"/>
  <c r="E510" i="2"/>
  <c r="C511" i="2"/>
  <c r="D511" i="2" l="1"/>
  <c r="E511" i="2"/>
  <c r="C512" i="2"/>
  <c r="D512" i="2" l="1"/>
  <c r="E512" i="2"/>
  <c r="C513" i="2"/>
  <c r="D513" i="2" l="1"/>
  <c r="E513" i="2"/>
  <c r="C514" i="2"/>
  <c r="D514" i="2" l="1"/>
  <c r="E514" i="2"/>
  <c r="C515" i="2"/>
  <c r="D515" i="2" l="1"/>
  <c r="E515" i="2"/>
  <c r="C516" i="2"/>
  <c r="D516" i="2" l="1"/>
  <c r="E516" i="2"/>
  <c r="C517" i="2"/>
  <c r="D517" i="2" l="1"/>
  <c r="E517" i="2"/>
  <c r="C518" i="2"/>
  <c r="D518" i="2" l="1"/>
  <c r="E518" i="2"/>
  <c r="C519" i="2"/>
  <c r="D519" i="2" l="1"/>
  <c r="E519" i="2"/>
  <c r="C520" i="2"/>
  <c r="D520" i="2" l="1"/>
  <c r="E520" i="2"/>
  <c r="C521" i="2"/>
  <c r="D521" i="2" l="1"/>
  <c r="E521" i="2"/>
  <c r="C522" i="2"/>
  <c r="D522" i="2" l="1"/>
  <c r="E522" i="2"/>
  <c r="C523" i="2"/>
  <c r="D523" i="2" l="1"/>
  <c r="E523" i="2"/>
  <c r="C524" i="2"/>
  <c r="D524" i="2" l="1"/>
  <c r="E524" i="2"/>
  <c r="C525" i="2"/>
  <c r="D525" i="2" l="1"/>
  <c r="E525" i="2"/>
  <c r="C526" i="2"/>
  <c r="D526" i="2" l="1"/>
  <c r="E526" i="2"/>
  <c r="C527" i="2"/>
  <c r="D527" i="2" l="1"/>
  <c r="E527" i="2"/>
  <c r="C528" i="2"/>
  <c r="D528" i="2" l="1"/>
  <c r="E528" i="2"/>
  <c r="C529" i="2"/>
  <c r="D529" i="2" l="1"/>
  <c r="E529" i="2"/>
  <c r="C530" i="2"/>
  <c r="D530" i="2" l="1"/>
  <c r="E530" i="2"/>
  <c r="C531" i="2"/>
  <c r="D531" i="2" l="1"/>
  <c r="E531" i="2"/>
  <c r="C532" i="2"/>
  <c r="D532" i="2" l="1"/>
  <c r="E532" i="2"/>
  <c r="C533" i="2"/>
  <c r="D533" i="2" l="1"/>
  <c r="E533" i="2"/>
  <c r="C534" i="2"/>
  <c r="D534" i="2" l="1"/>
  <c r="E534" i="2"/>
  <c r="C535" i="2"/>
  <c r="D535" i="2" l="1"/>
  <c r="E535" i="2"/>
  <c r="C536" i="2"/>
  <c r="D536" i="2" l="1"/>
  <c r="E536" i="2"/>
  <c r="C537" i="2"/>
  <c r="D537" i="2" l="1"/>
  <c r="E537" i="2"/>
  <c r="C538" i="2"/>
  <c r="D538" i="2" l="1"/>
  <c r="E538" i="2"/>
  <c r="C539" i="2"/>
  <c r="D539" i="2" l="1"/>
  <c r="E539" i="2"/>
  <c r="C540" i="2"/>
  <c r="D540" i="2" l="1"/>
  <c r="E540" i="2"/>
  <c r="C541" i="2"/>
  <c r="D541" i="2" l="1"/>
  <c r="E541" i="2"/>
  <c r="C542" i="2"/>
  <c r="D542" i="2" l="1"/>
  <c r="E542" i="2"/>
  <c r="C543" i="2"/>
  <c r="D543" i="2" l="1"/>
  <c r="E543" i="2"/>
  <c r="C544" i="2"/>
  <c r="D544" i="2" l="1"/>
  <c r="E544" i="2"/>
  <c r="C545" i="2"/>
  <c r="D545" i="2" l="1"/>
  <c r="E545" i="2"/>
  <c r="C546" i="2"/>
  <c r="D546" i="2" l="1"/>
  <c r="E546" i="2"/>
  <c r="C547" i="2"/>
  <c r="D547" i="2" l="1"/>
  <c r="E547" i="2"/>
  <c r="C548" i="2"/>
  <c r="D548" i="2" l="1"/>
  <c r="E548" i="2"/>
  <c r="C549" i="2"/>
  <c r="D549" i="2" l="1"/>
  <c r="E549" i="2"/>
  <c r="C550" i="2"/>
  <c r="D550" i="2" l="1"/>
  <c r="E550" i="2"/>
  <c r="C551" i="2"/>
  <c r="D551" i="2" l="1"/>
  <c r="E551" i="2"/>
  <c r="C552" i="2"/>
  <c r="D552" i="2" l="1"/>
  <c r="E552" i="2"/>
  <c r="C553" i="2"/>
  <c r="D553" i="2" l="1"/>
  <c r="E553" i="2"/>
  <c r="C554" i="2"/>
  <c r="D554" i="2" l="1"/>
  <c r="E554" i="2"/>
  <c r="C555" i="2"/>
  <c r="D555" i="2" l="1"/>
  <c r="E555" i="2"/>
  <c r="C556" i="2"/>
  <c r="D556" i="2" l="1"/>
  <c r="E556" i="2"/>
  <c r="C557" i="2"/>
  <c r="D557" i="2" l="1"/>
  <c r="E557" i="2"/>
  <c r="C558" i="2"/>
  <c r="D558" i="2" l="1"/>
  <c r="E558" i="2"/>
  <c r="C559" i="2"/>
  <c r="D559" i="2" l="1"/>
  <c r="E559" i="2"/>
  <c r="C560" i="2"/>
  <c r="D560" i="2" l="1"/>
  <c r="E560" i="2"/>
  <c r="C561" i="2"/>
  <c r="D561" i="2" l="1"/>
  <c r="E561" i="2"/>
  <c r="C562" i="2"/>
  <c r="D562" i="2" l="1"/>
  <c r="E562" i="2"/>
  <c r="C563" i="2"/>
  <c r="D563" i="2" l="1"/>
  <c r="E563" i="2"/>
  <c r="C564" i="2"/>
  <c r="D564" i="2" l="1"/>
  <c r="E564" i="2"/>
  <c r="C565" i="2"/>
  <c r="D565" i="2" l="1"/>
  <c r="E565" i="2"/>
  <c r="C566" i="2"/>
  <c r="D566" i="2" l="1"/>
  <c r="E566" i="2"/>
  <c r="C567" i="2"/>
  <c r="D567" i="2" l="1"/>
  <c r="E567" i="2"/>
  <c r="C568" i="2"/>
  <c r="D568" i="2" l="1"/>
  <c r="E568" i="2"/>
  <c r="C569" i="2"/>
  <c r="D569" i="2" l="1"/>
  <c r="E569" i="2"/>
  <c r="C570" i="2"/>
  <c r="D570" i="2" l="1"/>
  <c r="E570" i="2"/>
  <c r="C571" i="2"/>
  <c r="D571" i="2" l="1"/>
  <c r="E571" i="2"/>
  <c r="C572" i="2"/>
  <c r="D572" i="2" l="1"/>
  <c r="E572" i="2"/>
  <c r="C573" i="2"/>
  <c r="D573" i="2" l="1"/>
  <c r="E573" i="2"/>
  <c r="C574" i="2"/>
  <c r="D574" i="2" l="1"/>
  <c r="E574" i="2"/>
  <c r="C575" i="2"/>
  <c r="D575" i="2" l="1"/>
  <c r="E575" i="2"/>
  <c r="C576" i="2"/>
  <c r="D576" i="2" l="1"/>
  <c r="E576" i="2"/>
  <c r="C577" i="2"/>
  <c r="D577" i="2" l="1"/>
  <c r="E577" i="2"/>
  <c r="C578" i="2"/>
  <c r="D578" i="2" l="1"/>
  <c r="E578" i="2"/>
  <c r="C579" i="2"/>
  <c r="D579" i="2" l="1"/>
  <c r="E579" i="2"/>
  <c r="C580" i="2"/>
  <c r="D580" i="2" l="1"/>
  <c r="E580" i="2"/>
  <c r="C581" i="2"/>
  <c r="D581" i="2" l="1"/>
  <c r="E581" i="2"/>
  <c r="C582" i="2"/>
  <c r="D582" i="2" l="1"/>
  <c r="E582" i="2"/>
  <c r="C583" i="2"/>
  <c r="D583" i="2" l="1"/>
  <c r="E583" i="2"/>
  <c r="C584" i="2"/>
  <c r="D584" i="2" l="1"/>
  <c r="E584" i="2"/>
  <c r="C585" i="2"/>
  <c r="D585" i="2" l="1"/>
  <c r="E585" i="2"/>
  <c r="C586" i="2"/>
  <c r="D586" i="2" l="1"/>
  <c r="E586" i="2"/>
  <c r="C587" i="2"/>
  <c r="D587" i="2" l="1"/>
  <c r="E587" i="2"/>
  <c r="C588" i="2"/>
  <c r="D588" i="2" l="1"/>
  <c r="E588" i="2"/>
  <c r="C589" i="2"/>
  <c r="D589" i="2" l="1"/>
  <c r="E589" i="2"/>
  <c r="C590" i="2"/>
  <c r="D590" i="2" l="1"/>
  <c r="E590" i="2"/>
  <c r="C591" i="2"/>
  <c r="D591" i="2" l="1"/>
  <c r="E591" i="2"/>
  <c r="C592" i="2"/>
  <c r="D592" i="2" l="1"/>
  <c r="E592" i="2"/>
  <c r="C593" i="2"/>
  <c r="D593" i="2" l="1"/>
  <c r="E593" i="2"/>
  <c r="C594" i="2"/>
  <c r="D594" i="2" l="1"/>
  <c r="E594" i="2"/>
  <c r="C595" i="2"/>
  <c r="D595" i="2" l="1"/>
  <c r="E595" i="2"/>
  <c r="C596" i="2"/>
  <c r="D596" i="2" l="1"/>
  <c r="E596" i="2"/>
  <c r="C597" i="2"/>
  <c r="D597" i="2" l="1"/>
  <c r="E597" i="2"/>
  <c r="C598" i="2"/>
  <c r="D598" i="2" l="1"/>
  <c r="E598" i="2"/>
  <c r="C599" i="2"/>
  <c r="D599" i="2" l="1"/>
  <c r="E599" i="2"/>
  <c r="C600" i="2"/>
  <c r="D600" i="2" l="1"/>
  <c r="E600" i="2"/>
  <c r="C601" i="2"/>
  <c r="D601" i="2" l="1"/>
  <c r="E601" i="2"/>
  <c r="C602" i="2"/>
  <c r="D602" i="2" l="1"/>
  <c r="E602" i="2"/>
  <c r="C603" i="2"/>
  <c r="D603" i="2" l="1"/>
  <c r="E603" i="2"/>
  <c r="C604" i="2"/>
  <c r="D604" i="2" l="1"/>
  <c r="E604" i="2"/>
  <c r="C605" i="2"/>
  <c r="D605" i="2" l="1"/>
  <c r="E605" i="2"/>
  <c r="C606" i="2"/>
  <c r="D606" i="2" l="1"/>
  <c r="E606" i="2"/>
  <c r="C607" i="2"/>
  <c r="D607" i="2" l="1"/>
  <c r="E607" i="2"/>
  <c r="C608" i="2"/>
  <c r="D608" i="2" l="1"/>
  <c r="E608" i="2"/>
  <c r="C609" i="2"/>
  <c r="D609" i="2" l="1"/>
  <c r="E609" i="2"/>
  <c r="C610" i="2"/>
  <c r="D610" i="2" l="1"/>
  <c r="E610" i="2"/>
  <c r="C611" i="2"/>
  <c r="D611" i="2" l="1"/>
  <c r="E611" i="2"/>
  <c r="C612" i="2"/>
  <c r="D612" i="2" l="1"/>
  <c r="E612" i="2"/>
  <c r="C613" i="2"/>
  <c r="D613" i="2" l="1"/>
  <c r="E613" i="2"/>
  <c r="C614" i="2"/>
  <c r="D614" i="2" l="1"/>
  <c r="E614" i="2"/>
  <c r="C615" i="2"/>
  <c r="D615" i="2" l="1"/>
  <c r="E615" i="2"/>
  <c r="C616" i="2"/>
  <c r="D616" i="2" l="1"/>
  <c r="E616" i="2"/>
  <c r="C617" i="2"/>
  <c r="D617" i="2" l="1"/>
  <c r="E617" i="2"/>
  <c r="C618" i="2"/>
  <c r="D618" i="2" l="1"/>
  <c r="E618" i="2"/>
  <c r="C619" i="2"/>
  <c r="D619" i="2" l="1"/>
  <c r="E619" i="2"/>
  <c r="C620" i="2"/>
  <c r="D620" i="2" l="1"/>
  <c r="E620" i="2"/>
  <c r="C621" i="2"/>
  <c r="D621" i="2" l="1"/>
  <c r="E621" i="2"/>
  <c r="C622" i="2"/>
  <c r="D622" i="2" l="1"/>
  <c r="E622" i="2"/>
  <c r="C623" i="2"/>
  <c r="D623" i="2" l="1"/>
  <c r="E623" i="2"/>
  <c r="C624" i="2"/>
  <c r="D624" i="2" l="1"/>
  <c r="E624" i="2"/>
  <c r="C625" i="2"/>
  <c r="D625" i="2" l="1"/>
  <c r="E625" i="2"/>
  <c r="C626" i="2"/>
  <c r="D626" i="2" l="1"/>
  <c r="E626" i="2"/>
  <c r="C627" i="2"/>
  <c r="D627" i="2" l="1"/>
  <c r="E627" i="2"/>
  <c r="C628" i="2"/>
  <c r="D628" i="2" l="1"/>
  <c r="E628" i="2"/>
  <c r="C629" i="2"/>
  <c r="D629" i="2" l="1"/>
  <c r="E629" i="2"/>
  <c r="C630" i="2"/>
  <c r="D630" i="2" l="1"/>
  <c r="E630" i="2"/>
  <c r="C631" i="2"/>
  <c r="D631" i="2" l="1"/>
  <c r="E631" i="2"/>
  <c r="C632" i="2"/>
  <c r="D632" i="2" l="1"/>
  <c r="E632" i="2"/>
  <c r="C633" i="2"/>
  <c r="D633" i="2" l="1"/>
  <c r="E633" i="2"/>
  <c r="C634" i="2"/>
  <c r="D634" i="2" l="1"/>
  <c r="E634" i="2"/>
  <c r="C635" i="2"/>
  <c r="D635" i="2" l="1"/>
  <c r="E635" i="2"/>
  <c r="C636" i="2"/>
  <c r="D636" i="2" l="1"/>
  <c r="E636" i="2"/>
  <c r="C637" i="2"/>
  <c r="D637" i="2" l="1"/>
  <c r="E637" i="2"/>
  <c r="C638" i="2"/>
  <c r="D638" i="2" l="1"/>
  <c r="E638" i="2"/>
  <c r="C639" i="2"/>
  <c r="D639" i="2" l="1"/>
  <c r="E639" i="2"/>
  <c r="C640" i="2"/>
  <c r="D640" i="2" l="1"/>
  <c r="E640" i="2"/>
  <c r="C641" i="2"/>
  <c r="D641" i="2" l="1"/>
  <c r="E641" i="2"/>
  <c r="C642" i="2"/>
  <c r="D642" i="2" l="1"/>
  <c r="E642" i="2"/>
  <c r="C643" i="2"/>
  <c r="D643" i="2" l="1"/>
  <c r="E643" i="2"/>
  <c r="C644" i="2"/>
  <c r="D644" i="2" l="1"/>
  <c r="E644" i="2"/>
  <c r="C645" i="2"/>
  <c r="D645" i="2" l="1"/>
  <c r="E645" i="2"/>
  <c r="C646" i="2"/>
  <c r="D646" i="2" l="1"/>
  <c r="E646" i="2"/>
  <c r="C647" i="2"/>
  <c r="D647" i="2" l="1"/>
  <c r="E647" i="2"/>
  <c r="C648" i="2"/>
  <c r="D648" i="2" l="1"/>
  <c r="E648" i="2"/>
  <c r="C649" i="2"/>
  <c r="D649" i="2" l="1"/>
  <c r="E649" i="2"/>
  <c r="C650" i="2"/>
  <c r="D650" i="2" l="1"/>
  <c r="E650" i="2"/>
  <c r="C651" i="2"/>
  <c r="D651" i="2" l="1"/>
  <c r="E651" i="2"/>
  <c r="C652" i="2"/>
  <c r="D652" i="2" l="1"/>
  <c r="E652" i="2"/>
  <c r="C653" i="2"/>
  <c r="D653" i="2" l="1"/>
  <c r="E653" i="2"/>
  <c r="C654" i="2"/>
  <c r="D654" i="2" l="1"/>
  <c r="E654" i="2"/>
  <c r="C655" i="2"/>
  <c r="D655" i="2" l="1"/>
  <c r="E655" i="2"/>
  <c r="C656" i="2"/>
  <c r="D656" i="2" l="1"/>
  <c r="E656" i="2"/>
  <c r="C657" i="2"/>
  <c r="D657" i="2" l="1"/>
  <c r="E657" i="2"/>
  <c r="C658" i="2"/>
  <c r="D658" i="2" l="1"/>
  <c r="E658" i="2"/>
  <c r="C659" i="2"/>
  <c r="D659" i="2" l="1"/>
  <c r="E659" i="2"/>
  <c r="C660" i="2"/>
  <c r="D660" i="2" l="1"/>
  <c r="E660" i="2"/>
  <c r="C661" i="2"/>
  <c r="D661" i="2" l="1"/>
  <c r="E661" i="2"/>
  <c r="C662" i="2"/>
  <c r="D662" i="2" l="1"/>
  <c r="E662" i="2"/>
  <c r="C663" i="2"/>
  <c r="D663" i="2" l="1"/>
  <c r="E663" i="2"/>
  <c r="C664" i="2"/>
  <c r="D664" i="2" l="1"/>
  <c r="E664" i="2"/>
  <c r="C665" i="2"/>
  <c r="D665" i="2" l="1"/>
  <c r="E665" i="2"/>
  <c r="C666" i="2"/>
  <c r="D666" i="2" l="1"/>
  <c r="E666" i="2"/>
  <c r="C667" i="2"/>
  <c r="D667" i="2" l="1"/>
  <c r="E667" i="2"/>
  <c r="C668" i="2"/>
  <c r="D668" i="2" l="1"/>
  <c r="E668" i="2"/>
  <c r="C669" i="2"/>
  <c r="D669" i="2" l="1"/>
  <c r="E669" i="2"/>
  <c r="C670" i="2"/>
  <c r="D670" i="2" l="1"/>
  <c r="E670" i="2"/>
  <c r="C671" i="2"/>
  <c r="D671" i="2" l="1"/>
  <c r="E671" i="2"/>
  <c r="C672" i="2"/>
  <c r="D672" i="2" l="1"/>
  <c r="E672" i="2"/>
  <c r="C673" i="2"/>
  <c r="D673" i="2" l="1"/>
  <c r="E673" i="2"/>
  <c r="C674" i="2"/>
  <c r="D674" i="2" l="1"/>
  <c r="E674" i="2"/>
  <c r="C675" i="2"/>
  <c r="D675" i="2" l="1"/>
  <c r="E675" i="2"/>
  <c r="C676" i="2"/>
  <c r="D676" i="2" l="1"/>
  <c r="E676" i="2"/>
  <c r="C677" i="2"/>
  <c r="D677" i="2" l="1"/>
  <c r="E677" i="2"/>
  <c r="C678" i="2"/>
  <c r="D678" i="2" l="1"/>
  <c r="E678" i="2"/>
  <c r="C679" i="2"/>
  <c r="D679" i="2" l="1"/>
  <c r="E679" i="2"/>
  <c r="C680" i="2"/>
  <c r="D680" i="2" l="1"/>
  <c r="E680" i="2"/>
  <c r="C681" i="2"/>
  <c r="D681" i="2" l="1"/>
  <c r="E681" i="2"/>
  <c r="C682" i="2"/>
  <c r="D682" i="2" l="1"/>
  <c r="E682" i="2"/>
  <c r="C683" i="2"/>
  <c r="D683" i="2" l="1"/>
  <c r="E683" i="2"/>
  <c r="C684" i="2"/>
  <c r="D684" i="2" l="1"/>
  <c r="E684" i="2"/>
  <c r="C685" i="2"/>
  <c r="D685" i="2" l="1"/>
  <c r="E685" i="2"/>
  <c r="C686" i="2"/>
  <c r="D686" i="2" l="1"/>
  <c r="E686" i="2"/>
  <c r="C687" i="2"/>
  <c r="D687" i="2" l="1"/>
  <c r="E687" i="2"/>
  <c r="C688" i="2"/>
  <c r="D688" i="2" l="1"/>
  <c r="E688" i="2"/>
  <c r="C689" i="2"/>
  <c r="D689" i="2" l="1"/>
  <c r="E689" i="2"/>
  <c r="C690" i="2"/>
  <c r="D690" i="2" l="1"/>
  <c r="E690" i="2"/>
  <c r="C691" i="2"/>
  <c r="D691" i="2" l="1"/>
  <c r="E691" i="2"/>
  <c r="C692" i="2"/>
  <c r="D692" i="2" l="1"/>
  <c r="E692" i="2"/>
  <c r="C693" i="2"/>
  <c r="D693" i="2" l="1"/>
  <c r="E693" i="2"/>
  <c r="C694" i="2"/>
  <c r="D694" i="2" l="1"/>
  <c r="E694" i="2"/>
  <c r="C695" i="2"/>
  <c r="D695" i="2" l="1"/>
  <c r="E695" i="2"/>
  <c r="C696" i="2"/>
  <c r="D696" i="2" l="1"/>
  <c r="E696" i="2"/>
  <c r="C697" i="2"/>
  <c r="D697" i="2" l="1"/>
  <c r="E697" i="2"/>
  <c r="C698" i="2"/>
  <c r="D698" i="2" l="1"/>
  <c r="E698" i="2"/>
  <c r="C699" i="2"/>
  <c r="D699" i="2" l="1"/>
  <c r="E699" i="2"/>
  <c r="C700" i="2"/>
  <c r="D700" i="2" l="1"/>
  <c r="E700" i="2"/>
  <c r="C701" i="2"/>
  <c r="D701" i="2" l="1"/>
  <c r="E701" i="2"/>
  <c r="C702" i="2"/>
  <c r="D702" i="2" l="1"/>
  <c r="E702" i="2"/>
  <c r="C703" i="2"/>
  <c r="D703" i="2" l="1"/>
  <c r="E703" i="2"/>
  <c r="C704" i="2"/>
  <c r="D704" i="2" l="1"/>
  <c r="E704" i="2"/>
  <c r="C705" i="2"/>
  <c r="D705" i="2" l="1"/>
  <c r="E705" i="2"/>
  <c r="C706" i="2"/>
  <c r="D706" i="2" l="1"/>
  <c r="E706" i="2"/>
  <c r="C707" i="2"/>
  <c r="D707" i="2" l="1"/>
  <c r="E707" i="2"/>
  <c r="C708" i="2"/>
  <c r="D708" i="2" l="1"/>
  <c r="E708" i="2"/>
  <c r="C709" i="2"/>
  <c r="D709" i="2" l="1"/>
  <c r="E709" i="2"/>
  <c r="C710" i="2"/>
  <c r="D710" i="2" l="1"/>
  <c r="E710" i="2"/>
  <c r="C711" i="2"/>
  <c r="D711" i="2" l="1"/>
  <c r="E711" i="2"/>
  <c r="C712" i="2"/>
  <c r="D712" i="2" l="1"/>
  <c r="E712" i="2"/>
  <c r="C713" i="2"/>
  <c r="D713" i="2" l="1"/>
  <c r="E713" i="2"/>
  <c r="C714" i="2"/>
  <c r="D714" i="2" l="1"/>
  <c r="E714" i="2"/>
  <c r="C715" i="2"/>
  <c r="D715" i="2" l="1"/>
  <c r="E715" i="2"/>
  <c r="C716" i="2"/>
  <c r="D716" i="2" l="1"/>
  <c r="E716" i="2"/>
  <c r="C717" i="2"/>
  <c r="D717" i="2" l="1"/>
  <c r="E717" i="2"/>
  <c r="C718" i="2"/>
  <c r="D718" i="2" l="1"/>
  <c r="E718" i="2"/>
  <c r="C719" i="2"/>
  <c r="D719" i="2" l="1"/>
  <c r="E719" i="2"/>
  <c r="C720" i="2"/>
  <c r="D720" i="2" l="1"/>
  <c r="E720" i="2"/>
  <c r="C721" i="2"/>
  <c r="D721" i="2" l="1"/>
  <c r="E721" i="2"/>
  <c r="C722" i="2"/>
  <c r="D722" i="2" l="1"/>
  <c r="E722" i="2"/>
  <c r="C723" i="2"/>
  <c r="D723" i="2" l="1"/>
  <c r="E723" i="2"/>
  <c r="C724" i="2"/>
  <c r="D724" i="2" l="1"/>
  <c r="E724" i="2"/>
  <c r="C725" i="2"/>
  <c r="D725" i="2" l="1"/>
  <c r="E725" i="2"/>
  <c r="C726" i="2"/>
  <c r="D726" i="2" l="1"/>
  <c r="E726" i="2"/>
  <c r="C727" i="2"/>
  <c r="D727" i="2" l="1"/>
  <c r="E727" i="2"/>
  <c r="C728" i="2"/>
  <c r="D728" i="2" l="1"/>
  <c r="E728" i="2"/>
  <c r="C729" i="2"/>
  <c r="D729" i="2" l="1"/>
  <c r="E729" i="2"/>
  <c r="C730" i="2"/>
  <c r="D730" i="2" l="1"/>
  <c r="E730" i="2"/>
  <c r="C731" i="2"/>
  <c r="D731" i="2" l="1"/>
  <c r="E731" i="2"/>
  <c r="C732" i="2"/>
  <c r="D732" i="2" l="1"/>
  <c r="E732" i="2"/>
  <c r="C733" i="2"/>
  <c r="D733" i="2" l="1"/>
  <c r="E733" i="2"/>
  <c r="C734" i="2"/>
  <c r="D734" i="2" l="1"/>
  <c r="E734" i="2"/>
  <c r="C735" i="2"/>
  <c r="D735" i="2" l="1"/>
  <c r="E735" i="2"/>
  <c r="C736" i="2"/>
  <c r="D736" i="2" l="1"/>
  <c r="E736" i="2"/>
  <c r="C737" i="2"/>
  <c r="D737" i="2" l="1"/>
  <c r="E737" i="2"/>
  <c r="C738" i="2"/>
  <c r="D738" i="2" l="1"/>
  <c r="E738" i="2"/>
  <c r="C739" i="2"/>
  <c r="D739" i="2" l="1"/>
  <c r="E739" i="2"/>
  <c r="C740" i="2"/>
  <c r="D740" i="2" l="1"/>
  <c r="E740" i="2"/>
  <c r="C741" i="2"/>
  <c r="D741" i="2" l="1"/>
  <c r="E741" i="2"/>
  <c r="C742" i="2"/>
  <c r="D742" i="2" l="1"/>
  <c r="E742" i="2"/>
  <c r="C743" i="2"/>
  <c r="D743" i="2" l="1"/>
  <c r="E743" i="2"/>
  <c r="C744" i="2"/>
  <c r="D744" i="2" l="1"/>
  <c r="E744" i="2"/>
  <c r="C745" i="2"/>
  <c r="D745" i="2" l="1"/>
  <c r="E745" i="2"/>
  <c r="C746" i="2"/>
  <c r="D746" i="2" l="1"/>
  <c r="E746" i="2"/>
  <c r="C747" i="2"/>
  <c r="D747" i="2" l="1"/>
  <c r="E747" i="2"/>
  <c r="C748" i="2"/>
  <c r="D748" i="2" l="1"/>
  <c r="E748" i="2"/>
  <c r="C749" i="2"/>
  <c r="D749" i="2" l="1"/>
  <c r="E749" i="2"/>
  <c r="C750" i="2"/>
  <c r="D750" i="2" l="1"/>
  <c r="E750" i="2"/>
  <c r="C751" i="2"/>
  <c r="D751" i="2" l="1"/>
  <c r="E751" i="2"/>
  <c r="C752" i="2"/>
  <c r="D752" i="2" l="1"/>
  <c r="E752" i="2"/>
  <c r="C753" i="2"/>
  <c r="D753" i="2" l="1"/>
  <c r="E753" i="2"/>
  <c r="C754" i="2"/>
  <c r="D754" i="2" l="1"/>
  <c r="E754" i="2"/>
  <c r="C755" i="2"/>
  <c r="D755" i="2" l="1"/>
  <c r="E755" i="2"/>
  <c r="C756" i="2"/>
  <c r="D756" i="2" l="1"/>
  <c r="E756" i="2"/>
  <c r="C757" i="2"/>
  <c r="D757" i="2" l="1"/>
  <c r="E757" i="2"/>
  <c r="C758" i="2"/>
  <c r="D758" i="2" l="1"/>
  <c r="E758" i="2"/>
  <c r="C759" i="2"/>
  <c r="D759" i="2" l="1"/>
  <c r="E759" i="2"/>
  <c r="C760" i="2"/>
  <c r="D760" i="2" l="1"/>
  <c r="E760" i="2"/>
  <c r="C761" i="2"/>
  <c r="D761" i="2" l="1"/>
  <c r="E761" i="2"/>
  <c r="C762" i="2"/>
  <c r="D762" i="2" l="1"/>
  <c r="E762" i="2"/>
  <c r="C763" i="2"/>
  <c r="D763" i="2" l="1"/>
  <c r="E763" i="2"/>
  <c r="C764" i="2"/>
  <c r="D764" i="2" l="1"/>
  <c r="E764" i="2"/>
  <c r="C765" i="2"/>
  <c r="D765" i="2" l="1"/>
  <c r="E765" i="2"/>
  <c r="C766" i="2"/>
  <c r="D766" i="2" l="1"/>
  <c r="E766" i="2"/>
  <c r="C767" i="2"/>
  <c r="D767" i="2" l="1"/>
  <c r="E767" i="2"/>
  <c r="C768" i="2"/>
  <c r="D768" i="2" l="1"/>
  <c r="E768" i="2"/>
  <c r="C769" i="2"/>
  <c r="D769" i="2" l="1"/>
  <c r="E769" i="2"/>
  <c r="C770" i="2"/>
  <c r="D770" i="2" l="1"/>
  <c r="E770" i="2"/>
  <c r="C771" i="2"/>
  <c r="D771" i="2" l="1"/>
  <c r="E771" i="2"/>
  <c r="C772" i="2"/>
  <c r="D772" i="2" l="1"/>
  <c r="E772" i="2"/>
  <c r="C773" i="2"/>
  <c r="D773" i="2" l="1"/>
  <c r="E773" i="2"/>
  <c r="C774" i="2"/>
  <c r="D774" i="2" l="1"/>
  <c r="E774" i="2"/>
  <c r="C775" i="2"/>
  <c r="D775" i="2" l="1"/>
  <c r="E775" i="2"/>
  <c r="C776" i="2"/>
  <c r="D776" i="2" l="1"/>
  <c r="E776" i="2"/>
  <c r="C777" i="2"/>
  <c r="D777" i="2" l="1"/>
  <c r="E777" i="2"/>
  <c r="C778" i="2"/>
  <c r="D778" i="2" l="1"/>
  <c r="E778" i="2"/>
  <c r="C779" i="2"/>
  <c r="D779" i="2" l="1"/>
  <c r="E779" i="2"/>
  <c r="C780" i="2"/>
  <c r="D780" i="2" l="1"/>
  <c r="E780" i="2"/>
  <c r="C781" i="2"/>
  <c r="D781" i="2" l="1"/>
  <c r="E781" i="2"/>
  <c r="C782" i="2"/>
  <c r="D782" i="2" l="1"/>
  <c r="E782" i="2"/>
  <c r="C783" i="2"/>
  <c r="D783" i="2" l="1"/>
  <c r="E783" i="2"/>
  <c r="C784" i="2"/>
  <c r="D784" i="2" l="1"/>
  <c r="E784" i="2"/>
  <c r="C785" i="2"/>
  <c r="D785" i="2" l="1"/>
  <c r="E785" i="2"/>
  <c r="C786" i="2"/>
  <c r="D786" i="2" l="1"/>
  <c r="E786" i="2"/>
  <c r="C787" i="2"/>
  <c r="D787" i="2" l="1"/>
  <c r="E787" i="2"/>
  <c r="C788" i="2"/>
  <c r="D788" i="2" l="1"/>
  <c r="E788" i="2"/>
  <c r="C789" i="2"/>
  <c r="D789" i="2" l="1"/>
  <c r="E789" i="2"/>
  <c r="C790" i="2"/>
  <c r="D790" i="2" l="1"/>
  <c r="E790" i="2"/>
  <c r="C791" i="2"/>
  <c r="D791" i="2" l="1"/>
  <c r="E791" i="2"/>
  <c r="C792" i="2"/>
  <c r="D792" i="2" l="1"/>
  <c r="E792" i="2"/>
  <c r="C793" i="2"/>
  <c r="D793" i="2" l="1"/>
  <c r="E793" i="2"/>
  <c r="C794" i="2"/>
  <c r="D794" i="2" l="1"/>
  <c r="E794" i="2"/>
  <c r="C795" i="2"/>
  <c r="D795" i="2" l="1"/>
  <c r="E795" i="2"/>
  <c r="C796" i="2"/>
  <c r="D796" i="2" l="1"/>
  <c r="E796" i="2"/>
  <c r="C797" i="2"/>
  <c r="D797" i="2" l="1"/>
  <c r="E797" i="2"/>
  <c r="C798" i="2"/>
  <c r="D798" i="2" l="1"/>
  <c r="E798" i="2"/>
  <c r="C799" i="2"/>
  <c r="D799" i="2" l="1"/>
  <c r="E799" i="2"/>
  <c r="C800" i="2"/>
  <c r="D800" i="2" l="1"/>
  <c r="E800" i="2"/>
  <c r="C801" i="2"/>
  <c r="D801" i="2" l="1"/>
  <c r="E801" i="2"/>
  <c r="C802" i="2"/>
  <c r="D802" i="2" l="1"/>
  <c r="E802" i="2"/>
  <c r="C803" i="2"/>
  <c r="D803" i="2" l="1"/>
  <c r="E803" i="2"/>
  <c r="C804" i="2"/>
  <c r="D804" i="2" l="1"/>
  <c r="E804" i="2"/>
  <c r="C805" i="2"/>
  <c r="D805" i="2" l="1"/>
  <c r="E805" i="2"/>
  <c r="C806" i="2"/>
  <c r="D806" i="2" l="1"/>
  <c r="E806" i="2"/>
  <c r="C807" i="2"/>
  <c r="D807" i="2" l="1"/>
  <c r="E807" i="2"/>
  <c r="C808" i="2"/>
  <c r="D808" i="2" l="1"/>
  <c r="E808" i="2"/>
  <c r="C809" i="2"/>
  <c r="D809" i="2" l="1"/>
  <c r="E809" i="2"/>
  <c r="C810" i="2"/>
  <c r="D810" i="2" l="1"/>
  <c r="E810" i="2"/>
  <c r="C811" i="2"/>
  <c r="D811" i="2" l="1"/>
  <c r="E811" i="2"/>
  <c r="C812" i="2"/>
  <c r="D812" i="2" l="1"/>
  <c r="E812" i="2"/>
  <c r="C813" i="2"/>
  <c r="D813" i="2" l="1"/>
  <c r="E813" i="2"/>
  <c r="C814" i="2"/>
  <c r="D814" i="2" l="1"/>
  <c r="E814" i="2"/>
  <c r="C815" i="2"/>
  <c r="D815" i="2" l="1"/>
  <c r="E815" i="2"/>
  <c r="C816" i="2"/>
  <c r="D816" i="2" l="1"/>
  <c r="E816" i="2"/>
  <c r="C817" i="2"/>
  <c r="D817" i="2" l="1"/>
  <c r="E817" i="2"/>
  <c r="C818" i="2"/>
  <c r="D818" i="2" l="1"/>
  <c r="E818" i="2"/>
  <c r="C819" i="2"/>
  <c r="D819" i="2" l="1"/>
  <c r="E819" i="2"/>
  <c r="C820" i="2"/>
  <c r="D820" i="2" l="1"/>
  <c r="E820" i="2"/>
  <c r="C821" i="2"/>
  <c r="D821" i="2" l="1"/>
  <c r="E821" i="2"/>
  <c r="C822" i="2"/>
  <c r="D822" i="2" l="1"/>
  <c r="E822" i="2"/>
  <c r="C823" i="2"/>
  <c r="D823" i="2" l="1"/>
  <c r="E823" i="2"/>
  <c r="C824" i="2"/>
  <c r="D824" i="2" l="1"/>
  <c r="E824" i="2"/>
  <c r="C825" i="2"/>
  <c r="D825" i="2" l="1"/>
  <c r="E825" i="2"/>
  <c r="C826" i="2"/>
  <c r="D826" i="2" l="1"/>
  <c r="E826" i="2"/>
  <c r="C827" i="2"/>
  <c r="D827" i="2" l="1"/>
  <c r="E827" i="2"/>
  <c r="C828" i="2"/>
  <c r="D828" i="2" l="1"/>
  <c r="E828" i="2"/>
  <c r="C829" i="2"/>
  <c r="D829" i="2" l="1"/>
  <c r="E829" i="2"/>
  <c r="C830" i="2"/>
  <c r="D830" i="2" l="1"/>
  <c r="E830" i="2"/>
  <c r="C831" i="2"/>
  <c r="D831" i="2" l="1"/>
  <c r="E831" i="2"/>
  <c r="C832" i="2"/>
  <c r="D832" i="2" l="1"/>
  <c r="E832" i="2"/>
  <c r="C833" i="2"/>
  <c r="D833" i="2" l="1"/>
  <c r="E833" i="2"/>
  <c r="C834" i="2"/>
  <c r="D834" i="2" l="1"/>
  <c r="E834" i="2"/>
  <c r="C835" i="2"/>
  <c r="D835" i="2" l="1"/>
  <c r="E835" i="2"/>
  <c r="C836" i="2"/>
  <c r="D836" i="2" l="1"/>
  <c r="E836" i="2"/>
  <c r="C837" i="2"/>
  <c r="D837" i="2" l="1"/>
  <c r="E837" i="2"/>
  <c r="C838" i="2"/>
  <c r="D838" i="2" l="1"/>
  <c r="E838" i="2"/>
  <c r="C839" i="2"/>
  <c r="D839" i="2" l="1"/>
  <c r="E839" i="2"/>
  <c r="C840" i="2"/>
  <c r="D840" i="2" l="1"/>
  <c r="E840" i="2"/>
  <c r="C841" i="2"/>
  <c r="D841" i="2" l="1"/>
  <c r="E841" i="2"/>
  <c r="C842" i="2"/>
  <c r="D842" i="2" l="1"/>
  <c r="E842" i="2"/>
  <c r="C843" i="2"/>
  <c r="D843" i="2" l="1"/>
  <c r="E843" i="2"/>
  <c r="C844" i="2"/>
  <c r="D844" i="2" l="1"/>
  <c r="E844" i="2"/>
  <c r="C845" i="2"/>
  <c r="D845" i="2" l="1"/>
  <c r="E845" i="2"/>
  <c r="C846" i="2"/>
  <c r="D846" i="2" l="1"/>
  <c r="E846" i="2"/>
  <c r="C847" i="2"/>
  <c r="D847" i="2" l="1"/>
  <c r="E847" i="2"/>
  <c r="C848" i="2"/>
  <c r="D848" i="2" l="1"/>
  <c r="E848" i="2"/>
  <c r="C849" i="2"/>
  <c r="D849" i="2" l="1"/>
  <c r="E849" i="2"/>
  <c r="C850" i="2"/>
  <c r="D850" i="2" l="1"/>
  <c r="E850" i="2"/>
  <c r="C851" i="2"/>
  <c r="D851" i="2" l="1"/>
  <c r="E851" i="2"/>
  <c r="C852" i="2"/>
  <c r="D852" i="2" l="1"/>
  <c r="E852" i="2"/>
  <c r="C853" i="2"/>
  <c r="D853" i="2" l="1"/>
  <c r="E853" i="2"/>
  <c r="C854" i="2"/>
  <c r="D854" i="2" l="1"/>
  <c r="E854" i="2"/>
  <c r="C855" i="2"/>
  <c r="D855" i="2" l="1"/>
  <c r="E855" i="2"/>
  <c r="C856" i="2"/>
  <c r="D856" i="2" l="1"/>
  <c r="E856" i="2"/>
  <c r="C857" i="2"/>
  <c r="D857" i="2" l="1"/>
  <c r="E857" i="2"/>
  <c r="C858" i="2"/>
  <c r="D858" i="2" l="1"/>
  <c r="E858" i="2"/>
  <c r="C859" i="2"/>
  <c r="D859" i="2" l="1"/>
  <c r="E859" i="2"/>
  <c r="C860" i="2"/>
  <c r="D860" i="2" l="1"/>
  <c r="E860" i="2"/>
  <c r="C861" i="2"/>
  <c r="D861" i="2" l="1"/>
  <c r="E861" i="2"/>
  <c r="C862" i="2"/>
  <c r="D862" i="2" l="1"/>
  <c r="E862" i="2"/>
  <c r="C863" i="2"/>
  <c r="D863" i="2" l="1"/>
  <c r="E863" i="2"/>
  <c r="C864" i="2"/>
  <c r="D864" i="2" l="1"/>
  <c r="E864" i="2"/>
  <c r="C865" i="2"/>
  <c r="D865" i="2" l="1"/>
  <c r="E865" i="2"/>
  <c r="C866" i="2"/>
  <c r="D866" i="2" l="1"/>
  <c r="E866" i="2"/>
  <c r="C867" i="2"/>
  <c r="D867" i="2" l="1"/>
  <c r="E867" i="2"/>
  <c r="C868" i="2"/>
  <c r="D868" i="2" l="1"/>
  <c r="E868" i="2"/>
  <c r="C869" i="2"/>
  <c r="D869" i="2" l="1"/>
  <c r="E869" i="2"/>
  <c r="C870" i="2"/>
  <c r="D870" i="2" l="1"/>
  <c r="E870" i="2"/>
  <c r="C871" i="2"/>
  <c r="D871" i="2" l="1"/>
  <c r="E871" i="2"/>
  <c r="C872" i="2"/>
  <c r="D872" i="2" l="1"/>
  <c r="E872" i="2"/>
  <c r="C873" i="2"/>
  <c r="D873" i="2" l="1"/>
  <c r="E873" i="2"/>
  <c r="C874" i="2"/>
  <c r="D874" i="2" l="1"/>
  <c r="E874" i="2"/>
  <c r="C875" i="2"/>
  <c r="D875" i="2" l="1"/>
  <c r="E875" i="2"/>
  <c r="C876" i="2"/>
  <c r="D876" i="2" l="1"/>
  <c r="E876" i="2"/>
  <c r="C877" i="2"/>
  <c r="D877" i="2" l="1"/>
  <c r="E877" i="2"/>
  <c r="C878" i="2"/>
  <c r="D878" i="2" l="1"/>
  <c r="E878" i="2"/>
  <c r="C879" i="2"/>
  <c r="D879" i="2" l="1"/>
  <c r="E879" i="2"/>
  <c r="C880" i="2"/>
  <c r="D880" i="2" l="1"/>
  <c r="E880" i="2"/>
  <c r="C881" i="2"/>
  <c r="D881" i="2" l="1"/>
  <c r="E881" i="2"/>
  <c r="C882" i="2"/>
  <c r="D882" i="2" l="1"/>
  <c r="E882" i="2"/>
  <c r="C883" i="2"/>
  <c r="D883" i="2" l="1"/>
  <c r="E883" i="2"/>
  <c r="C884" i="2"/>
  <c r="D884" i="2" l="1"/>
  <c r="E884" i="2"/>
  <c r="C885" i="2"/>
  <c r="D885" i="2" l="1"/>
  <c r="E885" i="2"/>
  <c r="C886" i="2"/>
  <c r="D886" i="2" l="1"/>
  <c r="E886" i="2"/>
  <c r="C887" i="2"/>
  <c r="D887" i="2" l="1"/>
  <c r="E887" i="2"/>
  <c r="C888" i="2"/>
  <c r="D888" i="2" l="1"/>
  <c r="E888" i="2"/>
  <c r="C889" i="2"/>
  <c r="D889" i="2" l="1"/>
  <c r="E889" i="2"/>
  <c r="C890" i="2"/>
  <c r="D890" i="2" l="1"/>
  <c r="E890" i="2"/>
  <c r="C891" i="2"/>
  <c r="D891" i="2" l="1"/>
  <c r="E891" i="2"/>
  <c r="C892" i="2"/>
  <c r="D892" i="2" l="1"/>
  <c r="E892" i="2"/>
  <c r="C893" i="2"/>
  <c r="D893" i="2" l="1"/>
  <c r="E893" i="2"/>
  <c r="C894" i="2"/>
  <c r="D894" i="2" l="1"/>
  <c r="E894" i="2"/>
  <c r="C895" i="2"/>
  <c r="D895" i="2" l="1"/>
  <c r="E895" i="2"/>
  <c r="C896" i="2"/>
  <c r="D896" i="2" l="1"/>
  <c r="E896" i="2"/>
  <c r="C897" i="2"/>
  <c r="D897" i="2" l="1"/>
  <c r="E897" i="2"/>
  <c r="C898" i="2"/>
  <c r="D898" i="2" l="1"/>
  <c r="E898" i="2"/>
  <c r="C899" i="2"/>
  <c r="D899" i="2" l="1"/>
  <c r="E899" i="2"/>
  <c r="C900" i="2"/>
  <c r="D900" i="2" l="1"/>
  <c r="E900" i="2"/>
  <c r="C901" i="2"/>
  <c r="D901" i="2" l="1"/>
  <c r="E901" i="2"/>
  <c r="C902" i="2"/>
  <c r="D902" i="2" l="1"/>
  <c r="E902" i="2"/>
  <c r="C903" i="2"/>
  <c r="D903" i="2" l="1"/>
  <c r="E903" i="2"/>
  <c r="C904" i="2"/>
  <c r="D904" i="2" l="1"/>
  <c r="E904" i="2"/>
  <c r="C905" i="2"/>
  <c r="D905" i="2" l="1"/>
  <c r="E905" i="2"/>
  <c r="C906" i="2"/>
  <c r="D906" i="2" l="1"/>
  <c r="E906" i="2"/>
  <c r="C907" i="2"/>
  <c r="D907" i="2" l="1"/>
  <c r="E907" i="2"/>
  <c r="C908" i="2"/>
  <c r="D908" i="2" l="1"/>
  <c r="E908" i="2"/>
  <c r="C909" i="2"/>
  <c r="D909" i="2" l="1"/>
  <c r="E909" i="2"/>
  <c r="C910" i="2"/>
  <c r="D910" i="2" l="1"/>
  <c r="E910" i="2"/>
  <c r="C911" i="2"/>
  <c r="D911" i="2" l="1"/>
  <c r="E911" i="2"/>
  <c r="C912" i="2"/>
  <c r="D912" i="2" l="1"/>
  <c r="E912" i="2"/>
  <c r="C913" i="2"/>
  <c r="D913" i="2" l="1"/>
  <c r="E913" i="2"/>
  <c r="C914" i="2"/>
  <c r="D914" i="2" l="1"/>
  <c r="E914" i="2"/>
  <c r="C915" i="2"/>
  <c r="D915" i="2" l="1"/>
  <c r="E915" i="2"/>
  <c r="C916" i="2"/>
  <c r="D916" i="2" l="1"/>
  <c r="E916" i="2"/>
  <c r="C917" i="2"/>
  <c r="D917" i="2" l="1"/>
  <c r="E917" i="2"/>
  <c r="C918" i="2"/>
  <c r="D918" i="2" l="1"/>
  <c r="E918" i="2"/>
  <c r="C919" i="2"/>
  <c r="D919" i="2" l="1"/>
  <c r="E919" i="2"/>
  <c r="C920" i="2"/>
  <c r="D920" i="2" l="1"/>
  <c r="E920" i="2"/>
  <c r="C921" i="2"/>
  <c r="D921" i="2" l="1"/>
  <c r="E921" i="2"/>
  <c r="C922" i="2"/>
  <c r="D922" i="2" l="1"/>
  <c r="E922" i="2"/>
  <c r="C923" i="2"/>
  <c r="D923" i="2" l="1"/>
  <c r="E923" i="2"/>
  <c r="C924" i="2"/>
  <c r="D924" i="2" l="1"/>
  <c r="E924" i="2"/>
  <c r="C925" i="2"/>
  <c r="D925" i="2" l="1"/>
  <c r="E925" i="2"/>
  <c r="C926" i="2"/>
  <c r="D926" i="2" l="1"/>
  <c r="E926" i="2"/>
  <c r="C927" i="2"/>
  <c r="D927" i="2" l="1"/>
  <c r="E927" i="2"/>
  <c r="C928" i="2"/>
  <c r="D928" i="2" l="1"/>
  <c r="E928" i="2"/>
  <c r="C929" i="2"/>
  <c r="D929" i="2" l="1"/>
  <c r="E929" i="2"/>
  <c r="C930" i="2"/>
  <c r="D930" i="2" l="1"/>
  <c r="E930" i="2"/>
  <c r="C931" i="2"/>
  <c r="D931" i="2" l="1"/>
  <c r="E931" i="2"/>
  <c r="C932" i="2"/>
  <c r="D932" i="2" l="1"/>
  <c r="E932" i="2"/>
  <c r="C933" i="2"/>
  <c r="D933" i="2" l="1"/>
  <c r="E933" i="2"/>
  <c r="C934" i="2"/>
  <c r="D934" i="2" l="1"/>
  <c r="E934" i="2"/>
  <c r="C935" i="2"/>
  <c r="D935" i="2" l="1"/>
  <c r="E935" i="2"/>
  <c r="C936" i="2"/>
  <c r="D936" i="2" l="1"/>
  <c r="E936" i="2"/>
  <c r="C937" i="2"/>
  <c r="D937" i="2" l="1"/>
  <c r="E937" i="2"/>
  <c r="C938" i="2"/>
  <c r="D938" i="2" l="1"/>
  <c r="E938" i="2"/>
  <c r="C939" i="2"/>
  <c r="D939" i="2" l="1"/>
  <c r="E939" i="2"/>
  <c r="C940" i="2"/>
  <c r="D940" i="2" l="1"/>
  <c r="E940" i="2"/>
  <c r="C941" i="2"/>
  <c r="D941" i="2" l="1"/>
  <c r="E941" i="2"/>
  <c r="C942" i="2"/>
  <c r="D942" i="2" l="1"/>
  <c r="E942" i="2"/>
  <c r="C943" i="2"/>
  <c r="D943" i="2" l="1"/>
  <c r="E943" i="2"/>
  <c r="C944" i="2"/>
  <c r="D944" i="2" l="1"/>
  <c r="E944" i="2"/>
  <c r="C945" i="2"/>
  <c r="D945" i="2" l="1"/>
  <c r="E945" i="2"/>
  <c r="C946" i="2"/>
  <c r="D946" i="2" l="1"/>
  <c r="E946" i="2"/>
  <c r="C947" i="2"/>
  <c r="D947" i="2" l="1"/>
  <c r="E947" i="2"/>
  <c r="C948" i="2"/>
  <c r="D948" i="2" l="1"/>
  <c r="E948" i="2"/>
  <c r="C949" i="2"/>
  <c r="D949" i="2" l="1"/>
  <c r="E949" i="2"/>
  <c r="C950" i="2"/>
  <c r="D950" i="2" l="1"/>
  <c r="E950" i="2"/>
  <c r="C951" i="2"/>
  <c r="D951" i="2" l="1"/>
  <c r="E951" i="2"/>
  <c r="C952" i="2"/>
  <c r="D952" i="2" l="1"/>
  <c r="E952" i="2"/>
  <c r="C953" i="2"/>
  <c r="D953" i="2" l="1"/>
  <c r="E953" i="2"/>
  <c r="C954" i="2"/>
  <c r="D954" i="2" l="1"/>
  <c r="E954" i="2"/>
  <c r="C955" i="2"/>
  <c r="D955" i="2" l="1"/>
  <c r="E955" i="2"/>
  <c r="C956" i="2"/>
  <c r="D956" i="2" l="1"/>
  <c r="E956" i="2"/>
  <c r="C957" i="2"/>
  <c r="D957" i="2" l="1"/>
  <c r="E957" i="2"/>
  <c r="C958" i="2"/>
  <c r="D958" i="2" l="1"/>
  <c r="E958" i="2"/>
  <c r="C959" i="2"/>
  <c r="D959" i="2" l="1"/>
  <c r="E959" i="2"/>
  <c r="C960" i="2"/>
  <c r="D960" i="2" l="1"/>
  <c r="E960" i="2"/>
  <c r="C961" i="2"/>
  <c r="D961" i="2" l="1"/>
  <c r="E961" i="2"/>
  <c r="C962" i="2"/>
  <c r="D962" i="2" l="1"/>
  <c r="E962" i="2"/>
  <c r="C963" i="2"/>
  <c r="D963" i="2" l="1"/>
  <c r="E963" i="2"/>
  <c r="C964" i="2"/>
  <c r="D964" i="2" l="1"/>
  <c r="E964" i="2"/>
  <c r="C965" i="2"/>
  <c r="D965" i="2" l="1"/>
  <c r="E965" i="2"/>
  <c r="C966" i="2"/>
  <c r="D966" i="2" l="1"/>
  <c r="E966" i="2"/>
  <c r="C967" i="2"/>
  <c r="D967" i="2" l="1"/>
  <c r="E967" i="2"/>
  <c r="C968" i="2"/>
  <c r="D968" i="2" l="1"/>
  <c r="E968" i="2"/>
  <c r="C969" i="2"/>
  <c r="D969" i="2" l="1"/>
  <c r="E969" i="2"/>
  <c r="C970" i="2"/>
  <c r="D970" i="2" l="1"/>
  <c r="E970" i="2"/>
  <c r="C971" i="2"/>
  <c r="D971" i="2" l="1"/>
  <c r="E971" i="2"/>
  <c r="C972" i="2"/>
  <c r="D972" i="2" l="1"/>
  <c r="E972" i="2"/>
  <c r="C973" i="2"/>
  <c r="D973" i="2" l="1"/>
  <c r="E973" i="2"/>
  <c r="C974" i="2"/>
  <c r="D974" i="2" l="1"/>
  <c r="E974" i="2"/>
  <c r="C975" i="2"/>
  <c r="D975" i="2" l="1"/>
  <c r="E975" i="2"/>
  <c r="C976" i="2"/>
  <c r="D976" i="2" l="1"/>
  <c r="E976" i="2"/>
  <c r="C977" i="2"/>
  <c r="D977" i="2" l="1"/>
  <c r="E977" i="2"/>
  <c r="C978" i="2"/>
  <c r="D978" i="2" l="1"/>
  <c r="E978" i="2"/>
  <c r="C979" i="2"/>
  <c r="D979" i="2" l="1"/>
  <c r="E979" i="2"/>
  <c r="C980" i="2"/>
  <c r="D980" i="2" l="1"/>
  <c r="E980" i="2"/>
  <c r="C981" i="2"/>
  <c r="D981" i="2" l="1"/>
  <c r="E981" i="2"/>
  <c r="C982" i="2"/>
  <c r="D982" i="2" l="1"/>
  <c r="E982" i="2"/>
  <c r="C983" i="2"/>
  <c r="D983" i="2" l="1"/>
  <c r="E983" i="2"/>
  <c r="C984" i="2"/>
  <c r="D984" i="2" l="1"/>
  <c r="E984" i="2"/>
  <c r="C985" i="2"/>
  <c r="D985" i="2" l="1"/>
  <c r="E985" i="2"/>
  <c r="C986" i="2"/>
  <c r="D986" i="2" l="1"/>
  <c r="E986" i="2"/>
  <c r="C987" i="2"/>
  <c r="D987" i="2" l="1"/>
  <c r="E987" i="2"/>
  <c r="C988" i="2"/>
  <c r="D988" i="2" l="1"/>
  <c r="E988" i="2"/>
  <c r="C989" i="2"/>
  <c r="D989" i="2" l="1"/>
  <c r="E989" i="2"/>
  <c r="C990" i="2"/>
  <c r="D990" i="2" l="1"/>
  <c r="E990" i="2"/>
  <c r="C991" i="2"/>
  <c r="D991" i="2" l="1"/>
  <c r="E991" i="2"/>
  <c r="C992" i="2"/>
  <c r="D992" i="2" l="1"/>
  <c r="E992" i="2"/>
  <c r="C993" i="2"/>
  <c r="D993" i="2" l="1"/>
  <c r="E993" i="2"/>
  <c r="C994" i="2"/>
  <c r="D994" i="2" l="1"/>
  <c r="E994" i="2"/>
  <c r="C995" i="2"/>
  <c r="D995" i="2" l="1"/>
  <c r="E995" i="2"/>
  <c r="C996" i="2"/>
  <c r="D996" i="2" l="1"/>
  <c r="E996" i="2"/>
  <c r="C997" i="2"/>
  <c r="D997" i="2" l="1"/>
  <c r="E997" i="2"/>
  <c r="C998" i="2"/>
  <c r="D998" i="2" l="1"/>
  <c r="E998" i="2"/>
  <c r="C999" i="2"/>
  <c r="D999" i="2" l="1"/>
  <c r="E999" i="2"/>
  <c r="C1000" i="2"/>
  <c r="D1000" i="2" l="1"/>
  <c r="E1000" i="2"/>
  <c r="C1001" i="2"/>
  <c r="D1001" i="2" l="1"/>
  <c r="E1001" i="2"/>
  <c r="C1002" i="2"/>
  <c r="D1002" i="2" l="1"/>
  <c r="E1002" i="2"/>
  <c r="C1003" i="2"/>
  <c r="D1003" i="2" l="1"/>
  <c r="E1003" i="2"/>
  <c r="C1004" i="2"/>
  <c r="D1004" i="2" l="1"/>
  <c r="E1004" i="2"/>
  <c r="C1005" i="2"/>
  <c r="D1005" i="2" l="1"/>
  <c r="E1005" i="2"/>
  <c r="C1006" i="2"/>
  <c r="D1006" i="2" l="1"/>
  <c r="E1006" i="2"/>
  <c r="C1007" i="2"/>
  <c r="D1007" i="2" l="1"/>
  <c r="E1007" i="2"/>
  <c r="C1008" i="2"/>
  <c r="D1008" i="2" l="1"/>
  <c r="E1008" i="2"/>
  <c r="C1009" i="2"/>
  <c r="D1009" i="2" l="1"/>
  <c r="E1009" i="2"/>
  <c r="C1010" i="2"/>
  <c r="D1010" i="2" l="1"/>
  <c r="E1010" i="2"/>
  <c r="C1011" i="2"/>
  <c r="D1011" i="2" l="1"/>
  <c r="E1011" i="2"/>
  <c r="C1012" i="2"/>
  <c r="D1012" i="2" l="1"/>
  <c r="E1012" i="2"/>
  <c r="C1013" i="2"/>
  <c r="D1013" i="2" l="1"/>
  <c r="E1013" i="2"/>
  <c r="C1014" i="2"/>
  <c r="D1014" i="2" l="1"/>
  <c r="E1014" i="2"/>
  <c r="C1015" i="2"/>
  <c r="D1015" i="2" l="1"/>
  <c r="E1015" i="2"/>
  <c r="C1016" i="2"/>
  <c r="D1016" i="2" l="1"/>
  <c r="E1016" i="2"/>
  <c r="C1017" i="2"/>
  <c r="D1017" i="2" l="1"/>
  <c r="E1017" i="2"/>
  <c r="C1018" i="2"/>
  <c r="D1018" i="2" l="1"/>
  <c r="E1018" i="2"/>
  <c r="C1019" i="2"/>
  <c r="D1019" i="2" l="1"/>
  <c r="E1019" i="2"/>
  <c r="C1020" i="2"/>
  <c r="D1020" i="2" l="1"/>
  <c r="E1020" i="2"/>
  <c r="C1021" i="2"/>
  <c r="D1021" i="2" l="1"/>
  <c r="E1021" i="2"/>
  <c r="C1022" i="2"/>
  <c r="D1022" i="2" l="1"/>
  <c r="E1022" i="2"/>
  <c r="C1023" i="2"/>
  <c r="D1023" i="2" l="1"/>
  <c r="E1023" i="2"/>
  <c r="C1024" i="2"/>
  <c r="D1024" i="2" l="1"/>
  <c r="E1024" i="2"/>
  <c r="C1025" i="2"/>
  <c r="D1025" i="2" l="1"/>
  <c r="E1025" i="2"/>
  <c r="C1026" i="2"/>
  <c r="D1026" i="2" l="1"/>
  <c r="E1026" i="2"/>
  <c r="C1027" i="2"/>
  <c r="D1027" i="2" l="1"/>
  <c r="E1027" i="2"/>
  <c r="C1028" i="2"/>
  <c r="D1028" i="2" l="1"/>
  <c r="E1028" i="2"/>
  <c r="C1029" i="2"/>
  <c r="D1029" i="2" l="1"/>
  <c r="E1029" i="2"/>
  <c r="C1030" i="2"/>
  <c r="D1030" i="2" l="1"/>
  <c r="E1030" i="2"/>
  <c r="C1031" i="2"/>
  <c r="D1031" i="2" l="1"/>
  <c r="E1031" i="2"/>
  <c r="C1032" i="2"/>
  <c r="D1032" i="2" l="1"/>
  <c r="E1032" i="2"/>
  <c r="C1033" i="2"/>
  <c r="D1033" i="2" l="1"/>
  <c r="E1033" i="2"/>
  <c r="C1034" i="2"/>
  <c r="D1034" i="2" l="1"/>
  <c r="E1034" i="2"/>
  <c r="C1035" i="2"/>
  <c r="D1035" i="2" l="1"/>
  <c r="E1035" i="2"/>
  <c r="C1036" i="2"/>
  <c r="D1036" i="2" l="1"/>
  <c r="E1036" i="2"/>
  <c r="C1037" i="2"/>
  <c r="D1037" i="2" l="1"/>
  <c r="E1037" i="2"/>
  <c r="C1038" i="2"/>
  <c r="D1038" i="2" l="1"/>
  <c r="E1038" i="2"/>
  <c r="C1039" i="2"/>
  <c r="D1039" i="2" l="1"/>
  <c r="E1039" i="2"/>
  <c r="C1040" i="2"/>
  <c r="D1040" i="2" l="1"/>
  <c r="E1040" i="2"/>
  <c r="C1041" i="2"/>
  <c r="D1041" i="2" l="1"/>
  <c r="E1041" i="2"/>
  <c r="C1042" i="2"/>
  <c r="D1042" i="2" l="1"/>
  <c r="E1042" i="2"/>
  <c r="C1043" i="2"/>
  <c r="D1043" i="2" l="1"/>
  <c r="E1043" i="2"/>
  <c r="C1044" i="2"/>
  <c r="D1044" i="2" l="1"/>
  <c r="E1044" i="2"/>
  <c r="C1045" i="2"/>
  <c r="D1045" i="2" l="1"/>
  <c r="E1045" i="2"/>
  <c r="C1046" i="2"/>
  <c r="D1046" i="2" l="1"/>
  <c r="E1046" i="2"/>
  <c r="C1047" i="2"/>
  <c r="D1047" i="2" l="1"/>
  <c r="E1047" i="2"/>
  <c r="C1048" i="2"/>
  <c r="D1048" i="2" l="1"/>
  <c r="E1048" i="2"/>
  <c r="C1049" i="2"/>
  <c r="D1049" i="2" l="1"/>
  <c r="E1049" i="2"/>
  <c r="C1050" i="2"/>
  <c r="D1050" i="2" l="1"/>
  <c r="E1050" i="2"/>
  <c r="C1051" i="2"/>
  <c r="D1051" i="2" l="1"/>
  <c r="E1051" i="2"/>
  <c r="C1052" i="2"/>
  <c r="D1052" i="2" l="1"/>
  <c r="E1052" i="2"/>
  <c r="C1053" i="2"/>
  <c r="D1053" i="2" l="1"/>
  <c r="E1053" i="2"/>
  <c r="C1054" i="2"/>
  <c r="D1054" i="2" l="1"/>
  <c r="E1054" i="2"/>
  <c r="C1055" i="2"/>
  <c r="D1055" i="2" l="1"/>
  <c r="E1055" i="2"/>
  <c r="C1056" i="2"/>
  <c r="D1056" i="2" l="1"/>
  <c r="E1056" i="2"/>
  <c r="C1057" i="2"/>
  <c r="D1057" i="2" l="1"/>
  <c r="E1057" i="2"/>
  <c r="C1058" i="2"/>
  <c r="D1058" i="2" l="1"/>
  <c r="E1058" i="2"/>
  <c r="C1059" i="2"/>
  <c r="D1059" i="2" l="1"/>
  <c r="E1059" i="2"/>
  <c r="C1060" i="2"/>
  <c r="D1060" i="2" l="1"/>
  <c r="E1060" i="2"/>
  <c r="C1061" i="2"/>
  <c r="D1061" i="2" l="1"/>
  <c r="E1061" i="2"/>
  <c r="C1062" i="2"/>
  <c r="D1062" i="2" l="1"/>
  <c r="E1062" i="2"/>
  <c r="C1063" i="2"/>
  <c r="D1063" i="2" l="1"/>
  <c r="E1063" i="2"/>
  <c r="C1064" i="2"/>
  <c r="D1064" i="2" l="1"/>
  <c r="E1064" i="2"/>
  <c r="C1065" i="2"/>
  <c r="D1065" i="2" l="1"/>
  <c r="E1065" i="2"/>
  <c r="C1066" i="2"/>
  <c r="D1066" i="2" l="1"/>
  <c r="E1066" i="2"/>
  <c r="C1067" i="2"/>
  <c r="D1067" i="2" l="1"/>
  <c r="E1067" i="2"/>
  <c r="C1068" i="2"/>
  <c r="D1068" i="2" l="1"/>
  <c r="E1068" i="2"/>
  <c r="C1069" i="2"/>
  <c r="D1069" i="2" l="1"/>
  <c r="E1069" i="2"/>
  <c r="C1070" i="2"/>
  <c r="D1070" i="2" l="1"/>
  <c r="E1070" i="2"/>
  <c r="C1071" i="2"/>
  <c r="D1071" i="2" l="1"/>
  <c r="E1071" i="2"/>
  <c r="C1072" i="2"/>
  <c r="D1072" i="2" l="1"/>
  <c r="E1072" i="2"/>
  <c r="C1073" i="2"/>
  <c r="D1073" i="2" l="1"/>
  <c r="E1073" i="2"/>
  <c r="C1074" i="2"/>
  <c r="D1074" i="2" l="1"/>
  <c r="E1074" i="2"/>
  <c r="C1075" i="2"/>
  <c r="D1075" i="2" l="1"/>
  <c r="E1075" i="2"/>
  <c r="C1076" i="2"/>
  <c r="D1076" i="2" l="1"/>
  <c r="E1076" i="2"/>
  <c r="C1077" i="2"/>
  <c r="D1077" i="2" l="1"/>
  <c r="E1077" i="2"/>
  <c r="C1078" i="2"/>
  <c r="D1078" i="2" l="1"/>
  <c r="E1078" i="2"/>
  <c r="C1079" i="2"/>
  <c r="D1079" i="2" l="1"/>
  <c r="E1079" i="2"/>
  <c r="C1080" i="2"/>
  <c r="D1080" i="2" l="1"/>
  <c r="E1080" i="2"/>
  <c r="C1081" i="2"/>
  <c r="D1081" i="2" l="1"/>
  <c r="E1081" i="2"/>
  <c r="C1082" i="2"/>
  <c r="D1082" i="2" l="1"/>
  <c r="E1082" i="2"/>
  <c r="C1083" i="2"/>
  <c r="D1083" i="2" l="1"/>
  <c r="E1083" i="2"/>
  <c r="C1084" i="2"/>
  <c r="D1084" i="2" l="1"/>
  <c r="E1084" i="2"/>
  <c r="C1085" i="2"/>
  <c r="D1085" i="2" l="1"/>
  <c r="E1085" i="2"/>
  <c r="C1086" i="2"/>
  <c r="D1086" i="2" l="1"/>
  <c r="E1086" i="2"/>
  <c r="C1087" i="2"/>
  <c r="D1087" i="2" l="1"/>
  <c r="E1087" i="2"/>
  <c r="C1088" i="2"/>
  <c r="D1088" i="2" l="1"/>
  <c r="E1088" i="2"/>
  <c r="C1089" i="2"/>
  <c r="D1089" i="2" l="1"/>
  <c r="E1089" i="2"/>
  <c r="C1090" i="2"/>
  <c r="D1090" i="2" l="1"/>
  <c r="E1090" i="2"/>
  <c r="C1091" i="2"/>
  <c r="D1091" i="2" l="1"/>
  <c r="E1091" i="2"/>
  <c r="C1092" i="2"/>
  <c r="D1092" i="2" l="1"/>
  <c r="E1092" i="2"/>
  <c r="C1093" i="2"/>
  <c r="D1093" i="2" l="1"/>
  <c r="E1093" i="2"/>
  <c r="C1094" i="2"/>
  <c r="D1094" i="2" l="1"/>
  <c r="E1094" i="2"/>
  <c r="C1095" i="2"/>
  <c r="D1095" i="2" l="1"/>
  <c r="E1095" i="2"/>
  <c r="C1096" i="2"/>
  <c r="D1096" i="2" l="1"/>
  <c r="E1096" i="2"/>
  <c r="C1097" i="2"/>
  <c r="D1097" i="2" l="1"/>
  <c r="E1097" i="2"/>
  <c r="C1098" i="2"/>
  <c r="D1098" i="2" l="1"/>
  <c r="E1098" i="2"/>
  <c r="C1099" i="2"/>
  <c r="D1099" i="2" l="1"/>
  <c r="E1099" i="2"/>
  <c r="C1100" i="2"/>
  <c r="D1100" i="2" l="1"/>
  <c r="E1100" i="2"/>
  <c r="C1101" i="2"/>
  <c r="D1101" i="2" l="1"/>
  <c r="E1101" i="2"/>
  <c r="C1102" i="2"/>
  <c r="D1102" i="2" l="1"/>
  <c r="E1102" i="2"/>
  <c r="C1103" i="2"/>
  <c r="D1103" i="2" l="1"/>
  <c r="E1103" i="2"/>
  <c r="C1104" i="2"/>
  <c r="D1104" i="2" l="1"/>
  <c r="E1104" i="2"/>
  <c r="C1105" i="2"/>
  <c r="D1105" i="2" l="1"/>
  <c r="E1105" i="2"/>
  <c r="C1106" i="2"/>
  <c r="D1106" i="2" l="1"/>
  <c r="E1106" i="2"/>
  <c r="C1107" i="2"/>
  <c r="D1107" i="2" l="1"/>
  <c r="E1107" i="2"/>
  <c r="C1108" i="2"/>
  <c r="D1108" i="2" l="1"/>
  <c r="E1108" i="2"/>
  <c r="C1109" i="2"/>
  <c r="D1109" i="2" l="1"/>
  <c r="E1109" i="2"/>
  <c r="C1110" i="2"/>
  <c r="D1110" i="2" l="1"/>
  <c r="E1110" i="2"/>
  <c r="C1111" i="2"/>
  <c r="D1111" i="2" l="1"/>
  <c r="E1111" i="2"/>
  <c r="C1112" i="2"/>
  <c r="D1112" i="2" l="1"/>
  <c r="E1112" i="2"/>
  <c r="C1113" i="2"/>
  <c r="D1113" i="2" l="1"/>
  <c r="E1113" i="2"/>
  <c r="C1114" i="2"/>
  <c r="D1114" i="2" l="1"/>
  <c r="E1114" i="2"/>
  <c r="C1115" i="2"/>
  <c r="D1115" i="2" l="1"/>
  <c r="E1115" i="2"/>
  <c r="C1116" i="2"/>
  <c r="D1116" i="2" l="1"/>
  <c r="E1116" i="2"/>
  <c r="C1117" i="2"/>
  <c r="D1117" i="2" l="1"/>
  <c r="E1117" i="2"/>
  <c r="C1118" i="2"/>
  <c r="D1118" i="2" l="1"/>
  <c r="E1118" i="2"/>
  <c r="C1119" i="2"/>
  <c r="D1119" i="2" l="1"/>
  <c r="E1119" i="2"/>
  <c r="C1120" i="2"/>
  <c r="D1120" i="2" l="1"/>
  <c r="E1120" i="2"/>
  <c r="C1121" i="2"/>
  <c r="D1121" i="2" l="1"/>
  <c r="E1121" i="2"/>
  <c r="C1122" i="2"/>
  <c r="D1122" i="2" l="1"/>
  <c r="E1122" i="2"/>
  <c r="C1123" i="2"/>
  <c r="D1123" i="2" l="1"/>
  <c r="E1123" i="2"/>
  <c r="C1124" i="2"/>
  <c r="D1124" i="2" l="1"/>
  <c r="E1124" i="2"/>
  <c r="C1125" i="2"/>
  <c r="D1125" i="2" l="1"/>
  <c r="E1125" i="2"/>
  <c r="C1126" i="2"/>
  <c r="D1126" i="2" l="1"/>
  <c r="E1126" i="2"/>
  <c r="C1127" i="2"/>
  <c r="D1127" i="2" l="1"/>
  <c r="E1127" i="2"/>
  <c r="C1128" i="2"/>
  <c r="D1128" i="2" l="1"/>
  <c r="E1128" i="2"/>
  <c r="C1129" i="2"/>
  <c r="D1129" i="2" l="1"/>
  <c r="E1129" i="2"/>
  <c r="C1130" i="2"/>
  <c r="D1130" i="2" l="1"/>
  <c r="E1130" i="2"/>
  <c r="C1131" i="2"/>
  <c r="D1131" i="2" l="1"/>
  <c r="E1131" i="2"/>
  <c r="C1132" i="2"/>
  <c r="D1132" i="2" l="1"/>
  <c r="E1132" i="2"/>
  <c r="C1133" i="2"/>
  <c r="D1133" i="2" l="1"/>
  <c r="E1133" i="2"/>
  <c r="C1134" i="2"/>
  <c r="D1134" i="2" l="1"/>
  <c r="E1134" i="2"/>
  <c r="C1135" i="2"/>
  <c r="D1135" i="2" l="1"/>
  <c r="E1135" i="2"/>
  <c r="C1136" i="2"/>
  <c r="D1136" i="2" l="1"/>
  <c r="E1136" i="2"/>
  <c r="C1137" i="2"/>
  <c r="D1137" i="2" l="1"/>
  <c r="E1137" i="2"/>
  <c r="C1138" i="2"/>
  <c r="D1138" i="2" l="1"/>
  <c r="E1138" i="2"/>
  <c r="C1139" i="2"/>
  <c r="D1139" i="2" l="1"/>
  <c r="E1139" i="2"/>
  <c r="C1140" i="2"/>
  <c r="D1140" i="2" l="1"/>
  <c r="E1140" i="2"/>
  <c r="C1141" i="2"/>
  <c r="D1141" i="2" l="1"/>
  <c r="E1141" i="2"/>
  <c r="C1142" i="2"/>
  <c r="D1142" i="2" l="1"/>
  <c r="E1142" i="2"/>
  <c r="C1143" i="2"/>
  <c r="D1143" i="2" l="1"/>
  <c r="E1143" i="2"/>
  <c r="C1144" i="2"/>
  <c r="D1144" i="2" l="1"/>
  <c r="E1144" i="2"/>
  <c r="C1145" i="2"/>
  <c r="D1145" i="2" l="1"/>
  <c r="E1145" i="2"/>
  <c r="C1146" i="2"/>
  <c r="D1146" i="2" l="1"/>
  <c r="E1146" i="2"/>
  <c r="C1147" i="2"/>
  <c r="D1147" i="2" l="1"/>
  <c r="E1147" i="2"/>
  <c r="C1148" i="2"/>
  <c r="D1148" i="2" l="1"/>
  <c r="E1148" i="2"/>
  <c r="C1149" i="2"/>
  <c r="D1149" i="2" l="1"/>
  <c r="E1149" i="2"/>
  <c r="C1150" i="2"/>
  <c r="D1150" i="2" l="1"/>
  <c r="E1150" i="2"/>
  <c r="C1151" i="2"/>
  <c r="D1151" i="2" l="1"/>
  <c r="E1151" i="2"/>
  <c r="C1152" i="2"/>
  <c r="D1152" i="2" l="1"/>
  <c r="E1152" i="2"/>
  <c r="C1153" i="2"/>
  <c r="D1153" i="2" l="1"/>
  <c r="E1153" i="2"/>
  <c r="C1154" i="2"/>
  <c r="D1154" i="2" l="1"/>
  <c r="E1154" i="2"/>
  <c r="C1155" i="2"/>
  <c r="D1155" i="2" l="1"/>
  <c r="E1155" i="2"/>
  <c r="C1156" i="2"/>
  <c r="D1156" i="2" l="1"/>
  <c r="E1156" i="2"/>
  <c r="C1157" i="2"/>
  <c r="D1157" i="2" l="1"/>
  <c r="E1157" i="2"/>
  <c r="C1158" i="2"/>
  <c r="D1158" i="2" l="1"/>
  <c r="E1158" i="2"/>
  <c r="C1159" i="2"/>
  <c r="D1159" i="2" l="1"/>
  <c r="E1159" i="2"/>
  <c r="C1160" i="2"/>
  <c r="D1160" i="2" l="1"/>
  <c r="E1160" i="2"/>
  <c r="C1161" i="2"/>
  <c r="D1161" i="2" l="1"/>
  <c r="E1161" i="2"/>
  <c r="C1162" i="2"/>
  <c r="D1162" i="2" l="1"/>
  <c r="E1162" i="2"/>
  <c r="C1163" i="2"/>
  <c r="D1163" i="2" l="1"/>
  <c r="E1163" i="2"/>
  <c r="C1164" i="2"/>
  <c r="D1164" i="2" l="1"/>
  <c r="E1164" i="2"/>
  <c r="C1165" i="2"/>
  <c r="D1165" i="2" l="1"/>
  <c r="E1165" i="2"/>
  <c r="C1166" i="2"/>
  <c r="D1166" i="2" l="1"/>
  <c r="E1166" i="2"/>
  <c r="C1167" i="2"/>
  <c r="D1167" i="2" l="1"/>
  <c r="E1167" i="2"/>
  <c r="C1168" i="2"/>
  <c r="D1168" i="2" l="1"/>
  <c r="E1168" i="2"/>
  <c r="C1169" i="2"/>
  <c r="D1169" i="2" l="1"/>
  <c r="E1169" i="2"/>
  <c r="C1170" i="2"/>
  <c r="D1170" i="2" l="1"/>
  <c r="E1170" i="2"/>
  <c r="C1171" i="2"/>
  <c r="D1171" i="2" l="1"/>
  <c r="E1171" i="2"/>
  <c r="C1172" i="2"/>
  <c r="D1172" i="2" l="1"/>
  <c r="E1172" i="2"/>
  <c r="C1173" i="2"/>
  <c r="D1173" i="2" l="1"/>
  <c r="E1173" i="2"/>
  <c r="C1174" i="2"/>
  <c r="D1174" i="2" l="1"/>
  <c r="E1174" i="2"/>
  <c r="C1175" i="2"/>
  <c r="D1175" i="2" l="1"/>
  <c r="E1175" i="2"/>
  <c r="C1176" i="2"/>
  <c r="D1176" i="2" l="1"/>
  <c r="E1176" i="2"/>
  <c r="C1177" i="2"/>
  <c r="D1177" i="2" l="1"/>
  <c r="E1177" i="2"/>
  <c r="C1178" i="2"/>
  <c r="D1178" i="2" l="1"/>
  <c r="E1178" i="2"/>
  <c r="C1179" i="2"/>
  <c r="D1179" i="2" l="1"/>
  <c r="E1179" i="2"/>
  <c r="C1180" i="2"/>
  <c r="D1180" i="2" l="1"/>
  <c r="E1180" i="2"/>
  <c r="C1181" i="2"/>
  <c r="D1181" i="2" l="1"/>
  <c r="E1181" i="2"/>
  <c r="C1182" i="2"/>
  <c r="D1182" i="2" l="1"/>
  <c r="E1182" i="2"/>
  <c r="C1183" i="2"/>
  <c r="D1183" i="2" l="1"/>
  <c r="E1183" i="2"/>
  <c r="C1184" i="2"/>
  <c r="D1184" i="2" l="1"/>
  <c r="E1184" i="2"/>
  <c r="C1185" i="2"/>
  <c r="D1185" i="2" l="1"/>
  <c r="E1185" i="2"/>
  <c r="C1186" i="2"/>
  <c r="D1186" i="2" l="1"/>
  <c r="E1186" i="2"/>
  <c r="C1187" i="2"/>
  <c r="D1187" i="2" l="1"/>
  <c r="E1187" i="2"/>
  <c r="C1188" i="2"/>
  <c r="D1188" i="2" l="1"/>
  <c r="E1188" i="2"/>
  <c r="C1189" i="2"/>
  <c r="D1189" i="2" l="1"/>
  <c r="E1189" i="2"/>
  <c r="C1190" i="2"/>
  <c r="D1190" i="2" l="1"/>
  <c r="E1190" i="2"/>
  <c r="C1191" i="2"/>
  <c r="D1191" i="2" l="1"/>
  <c r="E1191" i="2"/>
  <c r="C1192" i="2"/>
  <c r="D1192" i="2" l="1"/>
  <c r="E1192" i="2"/>
  <c r="C1193" i="2"/>
  <c r="D1193" i="2" l="1"/>
  <c r="E1193" i="2"/>
  <c r="C1194" i="2"/>
  <c r="D1194" i="2" l="1"/>
  <c r="E1194" i="2"/>
  <c r="C1195" i="2"/>
  <c r="D1195" i="2" l="1"/>
  <c r="E1195" i="2"/>
  <c r="C1196" i="2"/>
  <c r="D1196" i="2" l="1"/>
  <c r="E1196" i="2"/>
  <c r="C1197" i="2"/>
  <c r="D1197" i="2" l="1"/>
  <c r="E1197" i="2"/>
  <c r="C1198" i="2"/>
  <c r="D1198" i="2" l="1"/>
  <c r="E1198" i="2"/>
  <c r="C1199" i="2"/>
  <c r="D1199" i="2" l="1"/>
  <c r="E1199" i="2"/>
  <c r="C1200" i="2"/>
  <c r="D1200" i="2" l="1"/>
  <c r="E1200" i="2"/>
  <c r="C1201" i="2"/>
  <c r="D1201" i="2" l="1"/>
  <c r="E1201" i="2"/>
  <c r="C1202" i="2"/>
  <c r="D1202" i="2" l="1"/>
  <c r="E1202" i="2"/>
  <c r="C1203" i="2"/>
  <c r="D1203" i="2" l="1"/>
  <c r="E1203" i="2"/>
  <c r="C1204" i="2"/>
  <c r="D1204" i="2" l="1"/>
  <c r="E1204" i="2"/>
  <c r="C1205" i="2"/>
  <c r="D1205" i="2" l="1"/>
  <c r="E1205" i="2"/>
  <c r="C1206" i="2"/>
  <c r="D1206" i="2" l="1"/>
  <c r="E1206" i="2"/>
  <c r="C1207" i="2"/>
  <c r="D1207" i="2" l="1"/>
  <c r="E1207" i="2"/>
  <c r="C1208" i="2"/>
  <c r="D1208" i="2" l="1"/>
  <c r="E1208" i="2"/>
  <c r="C1209" i="2"/>
  <c r="D1209" i="2" l="1"/>
  <c r="E1209" i="2"/>
  <c r="C1210" i="2"/>
  <c r="D1210" i="2" l="1"/>
  <c r="E1210" i="2"/>
  <c r="C1211" i="2"/>
  <c r="D1211" i="2" l="1"/>
  <c r="E1211" i="2"/>
  <c r="C1212" i="2"/>
  <c r="D1212" i="2" l="1"/>
  <c r="E1212" i="2"/>
  <c r="C1213" i="2"/>
  <c r="D1213" i="2" l="1"/>
  <c r="E1213" i="2"/>
  <c r="C1214" i="2"/>
  <c r="D1214" i="2" l="1"/>
  <c r="E1214" i="2"/>
  <c r="C1215" i="2"/>
  <c r="D1215" i="2" l="1"/>
  <c r="E1215" i="2"/>
  <c r="C1216" i="2"/>
  <c r="D1216" i="2" l="1"/>
  <c r="E1216" i="2"/>
  <c r="C1217" i="2"/>
  <c r="D1217" i="2" l="1"/>
  <c r="E1217" i="2"/>
  <c r="C1218" i="2"/>
  <c r="D1218" i="2" l="1"/>
  <c r="E1218" i="2"/>
  <c r="C1219" i="2"/>
  <c r="D1219" i="2" l="1"/>
  <c r="E1219" i="2"/>
  <c r="C1220" i="2"/>
  <c r="D1220" i="2" l="1"/>
  <c r="E1220" i="2"/>
  <c r="C1221" i="2"/>
  <c r="D1221" i="2" l="1"/>
  <c r="E1221" i="2"/>
  <c r="C1222" i="2"/>
  <c r="D1222" i="2" l="1"/>
  <c r="E1222" i="2"/>
  <c r="C1223" i="2"/>
  <c r="D1223" i="2" l="1"/>
  <c r="E1223" i="2"/>
  <c r="C1224" i="2"/>
  <c r="D1224" i="2" l="1"/>
  <c r="E1224" i="2"/>
  <c r="C1225" i="2"/>
  <c r="D1225" i="2" l="1"/>
  <c r="E1225" i="2"/>
  <c r="C1226" i="2"/>
  <c r="D1226" i="2" l="1"/>
  <c r="E1226" i="2"/>
  <c r="C1227" i="2"/>
  <c r="D1227" i="2" l="1"/>
  <c r="E1227" i="2"/>
  <c r="C1228" i="2"/>
  <c r="D1228" i="2" l="1"/>
  <c r="E1228" i="2"/>
  <c r="C1229" i="2"/>
  <c r="D1229" i="2" l="1"/>
  <c r="E1229" i="2"/>
  <c r="C1230" i="2"/>
  <c r="D1230" i="2" l="1"/>
  <c r="E1230" i="2"/>
  <c r="C1231" i="2"/>
  <c r="D1231" i="2" l="1"/>
  <c r="E1231" i="2"/>
  <c r="C1232" i="2"/>
  <c r="D1232" i="2" l="1"/>
  <c r="E1232" i="2"/>
  <c r="C1233" i="2"/>
  <c r="D1233" i="2" l="1"/>
  <c r="E1233" i="2"/>
  <c r="C1234" i="2"/>
  <c r="D1234" i="2" l="1"/>
  <c r="E1234" i="2"/>
  <c r="C1235" i="2"/>
  <c r="D1235" i="2" l="1"/>
  <c r="E1235" i="2"/>
  <c r="C1236" i="2"/>
  <c r="D1236" i="2" l="1"/>
  <c r="E1236" i="2"/>
  <c r="C1237" i="2"/>
  <c r="D1237" i="2" l="1"/>
  <c r="E1237" i="2"/>
  <c r="C1238" i="2"/>
  <c r="D1238" i="2" l="1"/>
  <c r="E1238" i="2"/>
  <c r="C1239" i="2"/>
  <c r="D1239" i="2" l="1"/>
  <c r="E1239" i="2"/>
  <c r="C1240" i="2"/>
  <c r="D1240" i="2" l="1"/>
  <c r="E1240" i="2"/>
  <c r="C1241" i="2"/>
  <c r="D1241" i="2" l="1"/>
  <c r="E1241" i="2"/>
  <c r="C1242" i="2"/>
  <c r="D1242" i="2" l="1"/>
  <c r="E1242" i="2"/>
  <c r="C1243" i="2"/>
  <c r="D1243" i="2" l="1"/>
  <c r="E1243" i="2"/>
  <c r="C1244" i="2"/>
  <c r="D1244" i="2" l="1"/>
  <c r="E1244" i="2"/>
  <c r="C1245" i="2"/>
  <c r="D1245" i="2" l="1"/>
  <c r="E1245" i="2"/>
  <c r="C1246" i="2"/>
  <c r="D1246" i="2" l="1"/>
  <c r="E1246" i="2"/>
  <c r="C1247" i="2"/>
  <c r="D1247" i="2" l="1"/>
  <c r="E1247" i="2"/>
  <c r="C1248" i="2"/>
  <c r="D1248" i="2" l="1"/>
  <c r="E1248" i="2"/>
  <c r="C1249" i="2"/>
  <c r="D1249" i="2" l="1"/>
  <c r="E1249" i="2"/>
  <c r="C1250" i="2"/>
  <c r="D1250" i="2" l="1"/>
  <c r="E1250" i="2"/>
  <c r="C1251" i="2"/>
  <c r="D1251" i="2" l="1"/>
  <c r="E1251" i="2"/>
  <c r="C1252" i="2"/>
  <c r="D1252" i="2" l="1"/>
  <c r="E1252" i="2"/>
  <c r="C1253" i="2"/>
  <c r="D1253" i="2" l="1"/>
  <c r="E1253" i="2"/>
  <c r="C1254" i="2"/>
  <c r="D1254" i="2" l="1"/>
  <c r="E1254" i="2"/>
  <c r="C1255" i="2"/>
  <c r="D1255" i="2" l="1"/>
  <c r="E1255" i="2"/>
  <c r="C1256" i="2"/>
  <c r="D1256" i="2" l="1"/>
  <c r="E1256" i="2"/>
  <c r="C1257" i="2"/>
  <c r="D1257" i="2" l="1"/>
  <c r="E1257" i="2"/>
  <c r="C1258" i="2"/>
  <c r="D1258" i="2" l="1"/>
  <c r="E1258" i="2"/>
  <c r="C1259" i="2"/>
  <c r="D1259" i="2" l="1"/>
  <c r="E1259" i="2"/>
  <c r="C1260" i="2"/>
  <c r="D1260" i="2" l="1"/>
  <c r="E1260" i="2"/>
  <c r="C1261" i="2"/>
  <c r="D1261" i="2" l="1"/>
  <c r="E1261" i="2"/>
  <c r="C1262" i="2"/>
  <c r="D1262" i="2" l="1"/>
  <c r="E1262" i="2"/>
  <c r="C1263" i="2"/>
  <c r="D1263" i="2" l="1"/>
  <c r="E1263" i="2"/>
  <c r="C1264" i="2"/>
  <c r="D1264" i="2" l="1"/>
  <c r="E1264" i="2"/>
  <c r="C1265" i="2"/>
  <c r="D1265" i="2" l="1"/>
  <c r="E1265" i="2"/>
  <c r="C1266" i="2"/>
  <c r="D1266" i="2" l="1"/>
  <c r="E1266" i="2"/>
  <c r="C1267" i="2"/>
  <c r="D1267" i="2" l="1"/>
  <c r="E1267" i="2"/>
  <c r="C1268" i="2"/>
  <c r="D1268" i="2" l="1"/>
  <c r="E1268" i="2"/>
  <c r="C1269" i="2"/>
  <c r="D1269" i="2" l="1"/>
  <c r="E1269" i="2"/>
  <c r="C1270" i="2"/>
  <c r="D1270" i="2" l="1"/>
  <c r="E1270" i="2"/>
  <c r="C1271" i="2"/>
  <c r="D1271" i="2" l="1"/>
  <c r="E1271" i="2"/>
  <c r="C1272" i="2"/>
  <c r="D1272" i="2" l="1"/>
  <c r="E1272" i="2"/>
  <c r="C1273" i="2"/>
  <c r="D1273" i="2" l="1"/>
  <c r="E1273" i="2"/>
  <c r="C1274" i="2"/>
  <c r="D1274" i="2" l="1"/>
  <c r="E1274" i="2"/>
  <c r="C1275" i="2"/>
  <c r="D1275" i="2" l="1"/>
  <c r="E1275" i="2"/>
  <c r="C1276" i="2"/>
  <c r="D1276" i="2" l="1"/>
  <c r="E1276" i="2"/>
  <c r="C1277" i="2"/>
  <c r="D1277" i="2" l="1"/>
  <c r="E1277" i="2"/>
  <c r="C1278" i="2"/>
  <c r="D1278" i="2" l="1"/>
  <c r="E1278" i="2"/>
  <c r="C1279" i="2"/>
  <c r="D1279" i="2" l="1"/>
  <c r="E1279" i="2"/>
  <c r="C1280" i="2"/>
  <c r="D1280" i="2" l="1"/>
  <c r="E1280" i="2"/>
  <c r="C1281" i="2"/>
  <c r="D1281" i="2" l="1"/>
  <c r="E1281" i="2"/>
  <c r="C1282" i="2"/>
  <c r="D1282" i="2" l="1"/>
  <c r="E1282" i="2"/>
  <c r="C1283" i="2"/>
  <c r="D1283" i="2" l="1"/>
  <c r="E1283" i="2"/>
  <c r="C1284" i="2"/>
  <c r="D1284" i="2" l="1"/>
  <c r="E1284" i="2"/>
  <c r="C1285" i="2"/>
  <c r="D1285" i="2" l="1"/>
  <c r="E1285" i="2"/>
  <c r="C1286" i="2"/>
  <c r="D1286" i="2" l="1"/>
  <c r="E1286" i="2"/>
  <c r="C1287" i="2"/>
  <c r="D1287" i="2" l="1"/>
  <c r="E1287" i="2"/>
  <c r="C1288" i="2"/>
  <c r="D1288" i="2" l="1"/>
  <c r="E1288" i="2"/>
  <c r="C1289" i="2"/>
  <c r="D1289" i="2" l="1"/>
  <c r="E1289" i="2"/>
  <c r="C1290" i="2"/>
  <c r="D1290" i="2" l="1"/>
  <c r="E1290" i="2"/>
  <c r="C1291" i="2"/>
  <c r="D1291" i="2" l="1"/>
  <c r="E1291" i="2"/>
  <c r="C1292" i="2"/>
  <c r="D1292" i="2" l="1"/>
  <c r="E1292" i="2"/>
  <c r="C1293" i="2"/>
  <c r="D1293" i="2" l="1"/>
  <c r="E1293" i="2"/>
  <c r="C1294" i="2"/>
  <c r="D1294" i="2" l="1"/>
  <c r="E1294" i="2"/>
  <c r="C1295" i="2"/>
  <c r="D1295" i="2" l="1"/>
  <c r="E1295" i="2"/>
  <c r="C1296" i="2"/>
  <c r="D1296" i="2" l="1"/>
  <c r="E1296" i="2"/>
  <c r="C1297" i="2"/>
  <c r="D1297" i="2" l="1"/>
  <c r="E1297" i="2"/>
  <c r="C1298" i="2"/>
  <c r="D1298" i="2" l="1"/>
  <c r="E1298" i="2"/>
  <c r="C1299" i="2"/>
  <c r="D1299" i="2" l="1"/>
  <c r="E1299" i="2"/>
  <c r="C1300" i="2"/>
  <c r="D1300" i="2" l="1"/>
  <c r="E1300" i="2"/>
  <c r="C1301" i="2"/>
  <c r="D1301" i="2" l="1"/>
  <c r="E1301" i="2"/>
  <c r="C1302" i="2"/>
  <c r="D1302" i="2" l="1"/>
  <c r="E1302" i="2"/>
  <c r="C1303" i="2"/>
  <c r="D1303" i="2" l="1"/>
  <c r="E1303" i="2"/>
  <c r="C1304" i="2"/>
  <c r="D1304" i="2" l="1"/>
  <c r="E1304" i="2"/>
  <c r="C1305" i="2"/>
  <c r="D1305" i="2" l="1"/>
  <c r="E1305" i="2"/>
  <c r="C1306" i="2"/>
  <c r="D1306" i="2" l="1"/>
  <c r="E1306" i="2"/>
  <c r="C1307" i="2"/>
  <c r="D1307" i="2" l="1"/>
  <c r="E1307" i="2"/>
  <c r="C1308" i="2"/>
  <c r="D1308" i="2" l="1"/>
  <c r="E1308" i="2"/>
  <c r="C1309" i="2"/>
  <c r="D1309" i="2" l="1"/>
  <c r="E1309" i="2"/>
  <c r="C1310" i="2"/>
  <c r="D1310" i="2" l="1"/>
  <c r="E1310" i="2"/>
  <c r="C1311" i="2"/>
  <c r="D1311" i="2" l="1"/>
  <c r="E1311" i="2"/>
  <c r="C1312" i="2"/>
  <c r="D1312" i="2" l="1"/>
  <c r="E1312" i="2"/>
  <c r="C1313" i="2"/>
  <c r="D1313" i="2" l="1"/>
  <c r="E1313" i="2"/>
  <c r="C1314" i="2"/>
  <c r="D1314" i="2" l="1"/>
  <c r="E1314" i="2"/>
  <c r="C1315" i="2"/>
  <c r="D1315" i="2" l="1"/>
  <c r="E1315" i="2"/>
  <c r="C1316" i="2"/>
  <c r="D1316" i="2" l="1"/>
  <c r="E1316" i="2"/>
  <c r="C1317" i="2"/>
  <c r="D1317" i="2" l="1"/>
  <c r="E1317" i="2"/>
  <c r="C1318" i="2"/>
  <c r="D1318" i="2" l="1"/>
  <c r="E1318" i="2"/>
  <c r="C1319" i="2"/>
  <c r="D1319" i="2" l="1"/>
  <c r="E1319" i="2"/>
  <c r="C1320" i="2"/>
  <c r="D1320" i="2" l="1"/>
  <c r="E1320" i="2"/>
  <c r="C1321" i="2"/>
  <c r="D1321" i="2" l="1"/>
  <c r="E1321" i="2"/>
  <c r="C1322" i="2"/>
  <c r="D1322" i="2" l="1"/>
  <c r="E1322" i="2"/>
  <c r="C1323" i="2"/>
  <c r="D1323" i="2" l="1"/>
  <c r="E1323" i="2"/>
  <c r="C1324" i="2"/>
  <c r="D1324" i="2" l="1"/>
  <c r="E1324" i="2"/>
  <c r="C1325" i="2"/>
  <c r="D1325" i="2" l="1"/>
  <c r="E1325" i="2"/>
  <c r="C1326" i="2"/>
  <c r="D1326" i="2" l="1"/>
  <c r="E1326" i="2"/>
  <c r="C1327" i="2"/>
  <c r="D1327" i="2" l="1"/>
  <c r="E1327" i="2"/>
  <c r="C1328" i="2"/>
  <c r="D1328" i="2" l="1"/>
  <c r="E1328" i="2"/>
  <c r="C1329" i="2"/>
  <c r="D1329" i="2" l="1"/>
  <c r="E1329" i="2"/>
  <c r="C1330" i="2"/>
  <c r="D1330" i="2" l="1"/>
  <c r="E1330" i="2"/>
  <c r="C1331" i="2"/>
  <c r="D1331" i="2" l="1"/>
  <c r="E1331" i="2"/>
  <c r="C1332" i="2"/>
  <c r="D1332" i="2" l="1"/>
  <c r="E1332" i="2"/>
  <c r="C1333" i="2"/>
  <c r="D1333" i="2" l="1"/>
  <c r="E1333" i="2"/>
  <c r="C1334" i="2"/>
  <c r="D1334" i="2" l="1"/>
  <c r="E1334" i="2"/>
  <c r="C1335" i="2"/>
  <c r="D1335" i="2" l="1"/>
  <c r="E1335" i="2"/>
  <c r="C1336" i="2"/>
  <c r="D1336" i="2" l="1"/>
  <c r="E1336" i="2"/>
  <c r="C1337" i="2"/>
  <c r="D1337" i="2" l="1"/>
  <c r="E1337" i="2"/>
  <c r="C1338" i="2"/>
  <c r="D1338" i="2" l="1"/>
  <c r="E1338" i="2"/>
  <c r="C1339" i="2"/>
  <c r="D1339" i="2" l="1"/>
  <c r="E1339" i="2"/>
  <c r="C1340" i="2"/>
  <c r="D1340" i="2" l="1"/>
  <c r="E1340" i="2"/>
  <c r="C1341" i="2"/>
  <c r="D1341" i="2" l="1"/>
  <c r="E1341" i="2"/>
  <c r="C1342" i="2"/>
  <c r="D1342" i="2" l="1"/>
  <c r="E1342" i="2"/>
  <c r="C1343" i="2"/>
  <c r="D1343" i="2" l="1"/>
  <c r="E1343" i="2"/>
  <c r="C1344" i="2"/>
  <c r="D1344" i="2" l="1"/>
  <c r="E1344" i="2"/>
  <c r="C1345" i="2"/>
  <c r="D1345" i="2" l="1"/>
  <c r="E1345" i="2"/>
  <c r="C1346" i="2"/>
  <c r="D1346" i="2" l="1"/>
  <c r="E1346" i="2"/>
  <c r="C1347" i="2"/>
  <c r="D1347" i="2" l="1"/>
  <c r="E1347" i="2"/>
  <c r="C1348" i="2"/>
  <c r="D1348" i="2" l="1"/>
  <c r="E1348" i="2"/>
  <c r="C1349" i="2"/>
  <c r="D1349" i="2" l="1"/>
  <c r="E1349" i="2"/>
  <c r="C1350" i="2"/>
  <c r="D1350" i="2" l="1"/>
  <c r="E1350" i="2"/>
  <c r="C1351" i="2"/>
  <c r="D1351" i="2" l="1"/>
  <c r="E1351" i="2"/>
  <c r="C1352" i="2"/>
  <c r="D1352" i="2" l="1"/>
  <c r="E1352" i="2"/>
  <c r="C1353" i="2"/>
  <c r="D1353" i="2" l="1"/>
  <c r="E1353" i="2"/>
  <c r="C1354" i="2"/>
  <c r="D1354" i="2" l="1"/>
  <c r="E1354" i="2"/>
  <c r="C1355" i="2"/>
  <c r="D1355" i="2" l="1"/>
  <c r="E1355" i="2"/>
  <c r="C1356" i="2"/>
  <c r="D1356" i="2" l="1"/>
  <c r="E1356" i="2"/>
  <c r="C1357" i="2"/>
  <c r="D1357" i="2" l="1"/>
  <c r="E1357" i="2"/>
  <c r="C1358" i="2"/>
  <c r="D1358" i="2" l="1"/>
  <c r="E1358" i="2"/>
  <c r="C1359" i="2"/>
  <c r="D1359" i="2" l="1"/>
  <c r="E1359" i="2"/>
  <c r="C1360" i="2"/>
  <c r="D1360" i="2" l="1"/>
  <c r="E1360" i="2"/>
  <c r="C1361" i="2"/>
  <c r="D1361" i="2" l="1"/>
  <c r="E1361" i="2"/>
  <c r="C1362" i="2"/>
  <c r="D1362" i="2" l="1"/>
  <c r="E1362" i="2"/>
  <c r="C1363" i="2"/>
  <c r="D1363" i="2" l="1"/>
  <c r="E1363" i="2"/>
  <c r="C1364" i="2"/>
  <c r="D1364" i="2" l="1"/>
  <c r="E1364" i="2"/>
  <c r="C1365" i="2"/>
  <c r="D1365" i="2" l="1"/>
  <c r="E1365" i="2"/>
  <c r="C1366" i="2"/>
  <c r="D1366" i="2" l="1"/>
  <c r="E1366" i="2"/>
  <c r="C1367" i="2"/>
  <c r="D1367" i="2" l="1"/>
  <c r="E1367" i="2"/>
  <c r="C1368" i="2"/>
  <c r="D1368" i="2" l="1"/>
  <c r="E1368" i="2"/>
  <c r="C1369" i="2"/>
  <c r="D1369" i="2" l="1"/>
  <c r="E1369" i="2"/>
  <c r="C1370" i="2"/>
  <c r="D1370" i="2" l="1"/>
  <c r="E1370" i="2"/>
  <c r="C1371" i="2"/>
  <c r="D1371" i="2" l="1"/>
  <c r="E1371" i="2"/>
  <c r="C1372" i="2"/>
  <c r="D1372" i="2" l="1"/>
  <c r="E1372" i="2"/>
  <c r="C1373" i="2"/>
  <c r="D1373" i="2" l="1"/>
  <c r="E1373" i="2"/>
  <c r="C1374" i="2"/>
  <c r="D1374" i="2" l="1"/>
  <c r="E1374" i="2"/>
  <c r="C1375" i="2"/>
  <c r="D1375" i="2" l="1"/>
  <c r="E1375" i="2"/>
  <c r="C1376" i="2"/>
  <c r="D1376" i="2" l="1"/>
  <c r="E1376" i="2"/>
  <c r="C1377" i="2"/>
  <c r="D1377" i="2" l="1"/>
  <c r="E1377" i="2"/>
  <c r="C1378" i="2"/>
  <c r="D1378" i="2" l="1"/>
  <c r="E1378" i="2"/>
  <c r="C1379" i="2"/>
  <c r="D1379" i="2" l="1"/>
  <c r="E1379" i="2"/>
  <c r="C1380" i="2"/>
  <c r="D1380" i="2" l="1"/>
  <c r="E1380" i="2"/>
  <c r="C1381" i="2"/>
  <c r="D1381" i="2" l="1"/>
  <c r="E1381" i="2"/>
  <c r="C1382" i="2"/>
  <c r="D1382" i="2" l="1"/>
  <c r="E1382" i="2"/>
  <c r="C1383" i="2"/>
  <c r="D1383" i="2" l="1"/>
  <c r="E1383" i="2"/>
  <c r="C1384" i="2"/>
  <c r="D1384" i="2" l="1"/>
  <c r="E1384" i="2"/>
  <c r="C1385" i="2"/>
  <c r="D1385" i="2" l="1"/>
  <c r="E1385" i="2"/>
  <c r="C1386" i="2"/>
  <c r="D1386" i="2" l="1"/>
  <c r="E1386" i="2"/>
  <c r="C1387" i="2"/>
  <c r="D1387" i="2" l="1"/>
  <c r="E1387" i="2"/>
  <c r="C1388" i="2"/>
  <c r="D1388" i="2" l="1"/>
  <c r="E1388" i="2"/>
  <c r="C1389" i="2"/>
  <c r="D1389" i="2" l="1"/>
  <c r="E1389" i="2"/>
  <c r="C1390" i="2"/>
  <c r="D1390" i="2" l="1"/>
  <c r="E1390" i="2"/>
  <c r="C1391" i="2"/>
  <c r="D1391" i="2" l="1"/>
  <c r="E1391" i="2"/>
  <c r="C1392" i="2"/>
  <c r="D1392" i="2" l="1"/>
  <c r="E1392" i="2"/>
  <c r="C1393" i="2"/>
  <c r="D1393" i="2" l="1"/>
  <c r="E1393" i="2"/>
  <c r="C1394" i="2"/>
  <c r="D1394" i="2" l="1"/>
  <c r="E1394" i="2"/>
  <c r="C1395" i="2"/>
  <c r="D1395" i="2" l="1"/>
  <c r="E1395" i="2"/>
  <c r="C1396" i="2"/>
  <c r="D1396" i="2" l="1"/>
  <c r="E1396" i="2"/>
  <c r="C1397" i="2"/>
  <c r="D1397" i="2" l="1"/>
  <c r="E1397" i="2"/>
  <c r="C1398" i="2"/>
  <c r="D1398" i="2" l="1"/>
  <c r="E1398" i="2"/>
  <c r="C1399" i="2"/>
  <c r="D1399" i="2" l="1"/>
  <c r="E1399" i="2"/>
  <c r="C1400" i="2"/>
  <c r="D1400" i="2" l="1"/>
  <c r="E1400" i="2"/>
  <c r="C1401" i="2"/>
  <c r="D1401" i="2" l="1"/>
  <c r="E1401" i="2"/>
  <c r="C1402" i="2"/>
  <c r="D1402" i="2" l="1"/>
  <c r="E1402" i="2"/>
  <c r="C1403" i="2"/>
  <c r="D1403" i="2" l="1"/>
  <c r="E1403" i="2"/>
  <c r="C1404" i="2"/>
  <c r="D1404" i="2" l="1"/>
  <c r="E1404" i="2"/>
  <c r="C1405" i="2"/>
  <c r="D1405" i="2" l="1"/>
  <c r="E1405" i="2"/>
  <c r="C1406" i="2"/>
  <c r="D1406" i="2" l="1"/>
  <c r="E1406" i="2"/>
  <c r="C1407" i="2"/>
  <c r="D1407" i="2" l="1"/>
  <c r="E1407" i="2"/>
  <c r="C1408" i="2"/>
  <c r="D1408" i="2" l="1"/>
  <c r="E1408" i="2"/>
  <c r="C1409" i="2"/>
  <c r="D1409" i="2" l="1"/>
  <c r="E1409" i="2"/>
  <c r="C1410" i="2"/>
  <c r="D1410" i="2" l="1"/>
  <c r="E1410" i="2"/>
  <c r="C1411" i="2"/>
  <c r="D1411" i="2" l="1"/>
  <c r="E1411" i="2"/>
  <c r="C1412" i="2"/>
  <c r="D1412" i="2" l="1"/>
  <c r="E1412" i="2"/>
  <c r="C1413" i="2"/>
  <c r="D1413" i="2" l="1"/>
  <c r="E1413" i="2"/>
  <c r="C1414" i="2"/>
  <c r="D1414" i="2" l="1"/>
  <c r="E1414" i="2"/>
  <c r="C1415" i="2"/>
  <c r="D1415" i="2" l="1"/>
  <c r="E1415" i="2"/>
  <c r="C1416" i="2"/>
  <c r="D1416" i="2" l="1"/>
  <c r="E1416" i="2"/>
  <c r="C1417" i="2"/>
  <c r="D1417" i="2" l="1"/>
  <c r="E1417" i="2"/>
  <c r="C1418" i="2"/>
  <c r="D1418" i="2" l="1"/>
  <c r="E1418" i="2"/>
  <c r="C1419" i="2"/>
  <c r="D1419" i="2" l="1"/>
  <c r="E1419" i="2"/>
  <c r="C1420" i="2"/>
  <c r="D1420" i="2" l="1"/>
  <c r="E1420" i="2"/>
  <c r="C1421" i="2"/>
  <c r="D1421" i="2" l="1"/>
  <c r="E1421" i="2"/>
  <c r="C1422" i="2"/>
  <c r="D1422" i="2" l="1"/>
  <c r="E1422" i="2"/>
  <c r="C1423" i="2"/>
  <c r="D1423" i="2" l="1"/>
  <c r="E1423" i="2"/>
  <c r="C1424" i="2"/>
  <c r="D1424" i="2" l="1"/>
  <c r="E1424" i="2"/>
  <c r="C1425" i="2"/>
  <c r="D1425" i="2" l="1"/>
  <c r="E1425" i="2"/>
  <c r="C1426" i="2"/>
  <c r="D1426" i="2" l="1"/>
  <c r="E1426" i="2"/>
  <c r="C1427" i="2"/>
  <c r="D1427" i="2" l="1"/>
  <c r="E1427" i="2"/>
  <c r="C1428" i="2"/>
  <c r="D1428" i="2" l="1"/>
  <c r="E1428" i="2"/>
  <c r="C1429" i="2"/>
  <c r="D1429" i="2" l="1"/>
  <c r="E1429" i="2"/>
  <c r="C1430" i="2"/>
  <c r="D1430" i="2" l="1"/>
  <c r="E1430" i="2"/>
  <c r="C1431" i="2"/>
  <c r="D1431" i="2" l="1"/>
  <c r="E1431" i="2"/>
  <c r="C1432" i="2"/>
  <c r="D1432" i="2" l="1"/>
  <c r="E1432" i="2"/>
  <c r="C1433" i="2"/>
  <c r="D1433" i="2" l="1"/>
  <c r="E1433" i="2"/>
  <c r="C1434" i="2"/>
  <c r="D1434" i="2" l="1"/>
  <c r="E1434" i="2"/>
  <c r="C1435" i="2"/>
  <c r="D1435" i="2" l="1"/>
  <c r="E1435" i="2"/>
  <c r="C1436" i="2"/>
  <c r="D1436" i="2" l="1"/>
  <c r="E1436" i="2"/>
  <c r="C1437" i="2"/>
  <c r="D1437" i="2" l="1"/>
  <c r="E1437" i="2"/>
  <c r="C1438" i="2"/>
  <c r="D1438" i="2" l="1"/>
  <c r="E1438" i="2"/>
  <c r="C1439" i="2"/>
  <c r="D1439" i="2" l="1"/>
  <c r="E1439" i="2"/>
  <c r="C1440" i="2"/>
  <c r="D1440" i="2" l="1"/>
  <c r="E1440" i="2"/>
  <c r="C1441" i="2"/>
  <c r="D1441" i="2" l="1"/>
  <c r="E1441" i="2"/>
  <c r="C1442" i="2"/>
  <c r="D1442" i="2" l="1"/>
  <c r="E1442" i="2"/>
  <c r="C1443" i="2"/>
  <c r="D1443" i="2" l="1"/>
  <c r="E1443" i="2"/>
  <c r="C1444" i="2"/>
  <c r="D1444" i="2" l="1"/>
  <c r="E1444" i="2"/>
  <c r="C1445" i="2"/>
  <c r="D1445" i="2" l="1"/>
  <c r="E1445" i="2"/>
  <c r="C1446" i="2"/>
  <c r="D1446" i="2" l="1"/>
  <c r="E1446" i="2"/>
  <c r="C1447" i="2"/>
  <c r="D1447" i="2" l="1"/>
  <c r="E1447" i="2"/>
  <c r="C1448" i="2"/>
  <c r="D1448" i="2" l="1"/>
  <c r="E1448" i="2"/>
  <c r="C1449" i="2"/>
  <c r="D1449" i="2" l="1"/>
  <c r="E1449" i="2"/>
  <c r="C1450" i="2"/>
  <c r="D1450" i="2" l="1"/>
  <c r="E1450" i="2"/>
  <c r="C1451" i="2"/>
  <c r="D1451" i="2" l="1"/>
  <c r="E1451" i="2"/>
  <c r="C1452" i="2"/>
  <c r="D1452" i="2" l="1"/>
  <c r="E1452" i="2"/>
  <c r="C1453" i="2"/>
  <c r="D1453" i="2" l="1"/>
  <c r="E1453" i="2"/>
  <c r="C1454" i="2"/>
  <c r="D1454" i="2" l="1"/>
  <c r="E1454" i="2"/>
  <c r="C1455" i="2"/>
  <c r="D1455" i="2" l="1"/>
  <c r="E1455" i="2"/>
  <c r="C1456" i="2"/>
  <c r="D1456" i="2" l="1"/>
  <c r="E1456" i="2"/>
  <c r="C1457" i="2"/>
  <c r="D1457" i="2" l="1"/>
  <c r="E1457" i="2"/>
  <c r="C1458" i="2"/>
  <c r="D1458" i="2" l="1"/>
  <c r="E1458" i="2"/>
  <c r="C1459" i="2"/>
  <c r="D1459" i="2" l="1"/>
  <c r="E1459" i="2"/>
  <c r="C1460" i="2"/>
  <c r="D1460" i="2" l="1"/>
  <c r="E1460" i="2"/>
  <c r="C1461" i="2"/>
  <c r="D1461" i="2" l="1"/>
  <c r="E1461" i="2"/>
  <c r="C1462" i="2"/>
  <c r="D1462" i="2" l="1"/>
  <c r="E1462" i="2"/>
  <c r="C1463" i="2"/>
  <c r="D1463" i="2" l="1"/>
  <c r="E1463" i="2"/>
  <c r="C1464" i="2"/>
  <c r="D1464" i="2" l="1"/>
  <c r="E1464" i="2"/>
  <c r="C1465" i="2"/>
  <c r="D1465" i="2" l="1"/>
  <c r="E1465" i="2"/>
  <c r="C1466" i="2"/>
  <c r="D1466" i="2" l="1"/>
  <c r="E1466" i="2"/>
  <c r="C1467" i="2"/>
  <c r="D1467" i="2" l="1"/>
  <c r="E1467" i="2"/>
  <c r="C1468" i="2"/>
  <c r="D1468" i="2" l="1"/>
  <c r="E1468" i="2"/>
  <c r="C1469" i="2"/>
  <c r="D1469" i="2" l="1"/>
  <c r="E1469" i="2"/>
  <c r="C1470" i="2"/>
  <c r="D1470" i="2" l="1"/>
  <c r="E1470" i="2"/>
  <c r="C1471" i="2"/>
  <c r="D1471" i="2" l="1"/>
  <c r="E1471" i="2"/>
  <c r="C1472" i="2"/>
  <c r="D1472" i="2" l="1"/>
  <c r="E1472" i="2"/>
  <c r="C1473" i="2"/>
  <c r="D1473" i="2" l="1"/>
  <c r="E1473" i="2"/>
  <c r="C1474" i="2"/>
  <c r="D1474" i="2" l="1"/>
  <c r="E1474" i="2"/>
  <c r="C1475" i="2"/>
  <c r="D1475" i="2" l="1"/>
  <c r="E1475" i="2"/>
  <c r="C1476" i="2"/>
  <c r="D1476" i="2" l="1"/>
  <c r="E1476" i="2"/>
  <c r="C1477" i="2"/>
  <c r="D1477" i="2" l="1"/>
  <c r="E1477" i="2"/>
  <c r="C1478" i="2"/>
  <c r="D1478" i="2" l="1"/>
  <c r="E1478" i="2"/>
  <c r="C1479" i="2"/>
  <c r="D1479" i="2" l="1"/>
  <c r="E1479" i="2"/>
  <c r="C1480" i="2"/>
  <c r="D1480" i="2" l="1"/>
  <c r="E1480" i="2"/>
  <c r="C1481" i="2"/>
  <c r="D1481" i="2" l="1"/>
  <c r="E1481" i="2"/>
  <c r="C1482" i="2"/>
  <c r="D1482" i="2" l="1"/>
  <c r="E1482" i="2"/>
  <c r="C1483" i="2"/>
  <c r="D1483" i="2" l="1"/>
  <c r="E1483" i="2"/>
  <c r="C1484" i="2"/>
  <c r="D1484" i="2" l="1"/>
  <c r="E1484" i="2"/>
  <c r="C1485" i="2"/>
  <c r="D1485" i="2" l="1"/>
  <c r="E1485" i="2"/>
  <c r="C1486" i="2"/>
  <c r="D1486" i="2" l="1"/>
  <c r="E1486" i="2"/>
  <c r="C1487" i="2"/>
  <c r="D1487" i="2" l="1"/>
  <c r="E1487" i="2"/>
  <c r="C1488" i="2"/>
  <c r="D1488" i="2" l="1"/>
  <c r="E1488" i="2"/>
  <c r="C1489" i="2"/>
  <c r="D1489" i="2" l="1"/>
  <c r="E1489" i="2"/>
  <c r="C1490" i="2"/>
  <c r="D1490" i="2" l="1"/>
  <c r="E1490" i="2"/>
  <c r="C1491" i="2"/>
  <c r="D1491" i="2" l="1"/>
  <c r="E1491" i="2"/>
  <c r="C1492" i="2"/>
  <c r="D1492" i="2" l="1"/>
  <c r="E1492" i="2"/>
  <c r="C1493" i="2"/>
  <c r="D1493" i="2" l="1"/>
  <c r="E1493" i="2"/>
  <c r="C1494" i="2"/>
  <c r="D1494" i="2" l="1"/>
  <c r="E1494" i="2"/>
  <c r="C1495" i="2"/>
  <c r="D1495" i="2" l="1"/>
  <c r="E1495" i="2"/>
  <c r="C1496" i="2"/>
  <c r="D1496" i="2" l="1"/>
  <c r="E1496" i="2"/>
  <c r="C1497" i="2"/>
  <c r="D1497" i="2" l="1"/>
  <c r="E1497" i="2"/>
  <c r="C1498" i="2"/>
  <c r="D1498" i="2" l="1"/>
  <c r="E1498" i="2"/>
  <c r="C1499" i="2"/>
  <c r="D1499" i="2" l="1"/>
  <c r="E1499" i="2"/>
  <c r="C1500" i="2"/>
  <c r="D1500" i="2" l="1"/>
  <c r="E1500" i="2"/>
  <c r="C1501" i="2"/>
  <c r="D1501" i="2" l="1"/>
  <c r="E1501" i="2"/>
  <c r="C1502" i="2"/>
  <c r="D1502" i="2" l="1"/>
  <c r="E1502" i="2"/>
  <c r="C1503" i="2"/>
  <c r="D1503" i="2" l="1"/>
  <c r="E1503" i="2"/>
  <c r="C1504" i="2"/>
  <c r="D1504" i="2" l="1"/>
  <c r="E1504" i="2"/>
  <c r="C1505" i="2"/>
  <c r="D1505" i="2" l="1"/>
  <c r="E1505" i="2"/>
  <c r="C1506" i="2"/>
  <c r="D1506" i="2" l="1"/>
  <c r="E1506" i="2"/>
  <c r="C1507" i="2"/>
  <c r="D1507" i="2" l="1"/>
  <c r="E1507" i="2"/>
  <c r="C1508" i="2"/>
  <c r="D1508" i="2" l="1"/>
  <c r="E1508" i="2"/>
  <c r="C1509" i="2"/>
  <c r="D1509" i="2" l="1"/>
  <c r="E1509" i="2"/>
  <c r="C1510" i="2"/>
  <c r="D1510" i="2" l="1"/>
  <c r="E1510" i="2"/>
  <c r="C1511" i="2"/>
  <c r="D1511" i="2" l="1"/>
  <c r="E1511" i="2"/>
  <c r="C1512" i="2"/>
  <c r="D1512" i="2" l="1"/>
  <c r="E1512" i="2"/>
  <c r="C1513" i="2"/>
  <c r="D1513" i="2" l="1"/>
  <c r="E1513" i="2"/>
  <c r="C1514" i="2"/>
  <c r="D1514" i="2" l="1"/>
  <c r="E1514" i="2"/>
  <c r="C1515" i="2"/>
  <c r="D1515" i="2" l="1"/>
  <c r="E1515" i="2"/>
  <c r="C1516" i="2"/>
  <c r="D1516" i="2" l="1"/>
  <c r="E1516" i="2"/>
  <c r="C1517" i="2"/>
  <c r="D1517" i="2" l="1"/>
  <c r="E1517" i="2"/>
  <c r="C1518" i="2"/>
  <c r="D1518" i="2" l="1"/>
  <c r="E1518" i="2"/>
  <c r="C1519" i="2"/>
  <c r="D1519" i="2" l="1"/>
  <c r="E1519" i="2"/>
  <c r="C1520" i="2"/>
  <c r="D1520" i="2" l="1"/>
  <c r="E1520" i="2"/>
  <c r="C1521" i="2"/>
  <c r="D1521" i="2" l="1"/>
  <c r="E1521" i="2"/>
  <c r="C1522" i="2"/>
  <c r="D1522" i="2" l="1"/>
  <c r="E1522" i="2"/>
  <c r="C1523" i="2"/>
  <c r="D1523" i="2" l="1"/>
  <c r="E1523" i="2"/>
  <c r="C1524" i="2"/>
  <c r="D1524" i="2" l="1"/>
  <c r="E1524" i="2"/>
  <c r="C1525" i="2"/>
  <c r="D1525" i="2" l="1"/>
  <c r="E1525" i="2"/>
  <c r="C1526" i="2"/>
  <c r="D1526" i="2" l="1"/>
  <c r="E1526" i="2"/>
  <c r="C1527" i="2"/>
  <c r="D1527" i="2" l="1"/>
  <c r="E1527" i="2"/>
  <c r="C1528" i="2"/>
  <c r="D1528" i="2" l="1"/>
  <c r="E1528" i="2"/>
  <c r="C1529" i="2"/>
  <c r="D1529" i="2" l="1"/>
  <c r="E1529" i="2"/>
  <c r="C1530" i="2"/>
  <c r="D1530" i="2" l="1"/>
  <c r="E1530" i="2"/>
  <c r="C1531" i="2"/>
  <c r="D1531" i="2" l="1"/>
  <c r="E1531" i="2"/>
  <c r="C1532" i="2"/>
  <c r="D1532" i="2" l="1"/>
  <c r="E1532" i="2"/>
  <c r="C1533" i="2"/>
  <c r="D1533" i="2" l="1"/>
  <c r="E1533" i="2"/>
  <c r="C1534" i="2"/>
  <c r="D1534" i="2" l="1"/>
  <c r="E1534" i="2"/>
  <c r="C1535" i="2"/>
  <c r="D1535" i="2" l="1"/>
  <c r="E1535" i="2"/>
  <c r="C1536" i="2"/>
  <c r="D1536" i="2" l="1"/>
  <c r="E1536" i="2"/>
  <c r="C1537" i="2"/>
  <c r="D1537" i="2" l="1"/>
  <c r="E1537" i="2"/>
  <c r="C1538" i="2"/>
  <c r="D1538" i="2" l="1"/>
  <c r="E1538" i="2"/>
  <c r="C1539" i="2"/>
  <c r="D1539" i="2" l="1"/>
  <c r="E1539" i="2"/>
  <c r="C1540" i="2"/>
  <c r="D1540" i="2" l="1"/>
  <c r="E1540" i="2"/>
  <c r="C1541" i="2"/>
  <c r="D1541" i="2" l="1"/>
  <c r="E1541" i="2"/>
  <c r="C1542" i="2"/>
  <c r="D1542" i="2" l="1"/>
  <c r="E1542" i="2"/>
  <c r="C1543" i="2"/>
  <c r="D1543" i="2" l="1"/>
  <c r="E1543" i="2"/>
  <c r="C1544" i="2"/>
  <c r="D1544" i="2" l="1"/>
  <c r="E1544" i="2"/>
  <c r="C1545" i="2"/>
  <c r="D1545" i="2" l="1"/>
  <c r="E1545" i="2"/>
  <c r="C1546" i="2"/>
  <c r="D1546" i="2" l="1"/>
  <c r="E1546" i="2"/>
  <c r="C1547" i="2"/>
  <c r="D1547" i="2" l="1"/>
  <c r="E1547" i="2"/>
  <c r="C1548" i="2"/>
  <c r="D1548" i="2" l="1"/>
  <c r="E1548" i="2"/>
  <c r="C1549" i="2"/>
  <c r="D1549" i="2" l="1"/>
  <c r="E1549" i="2"/>
  <c r="C1550" i="2"/>
  <c r="D1550" i="2" l="1"/>
  <c r="E1550" i="2"/>
  <c r="C1551" i="2"/>
  <c r="D1551" i="2" l="1"/>
  <c r="E1551" i="2"/>
  <c r="C1552" i="2"/>
  <c r="D1552" i="2" l="1"/>
  <c r="E1552" i="2"/>
  <c r="C1553" i="2"/>
  <c r="D1553" i="2" l="1"/>
  <c r="E1553" i="2"/>
  <c r="C1554" i="2"/>
  <c r="D1554" i="2" l="1"/>
  <c r="E1554" i="2"/>
  <c r="C1555" i="2"/>
  <c r="D1555" i="2" l="1"/>
  <c r="E1555" i="2"/>
  <c r="C1556" i="2"/>
  <c r="D1556" i="2" l="1"/>
  <c r="E1556" i="2"/>
  <c r="C1557" i="2"/>
  <c r="D1557" i="2" l="1"/>
  <c r="E1557" i="2"/>
  <c r="C1558" i="2"/>
  <c r="D1558" i="2" l="1"/>
  <c r="E1558" i="2"/>
  <c r="C1559" i="2"/>
  <c r="D1559" i="2" l="1"/>
  <c r="E1559" i="2"/>
  <c r="C1560" i="2"/>
  <c r="D1560" i="2" l="1"/>
  <c r="E1560" i="2"/>
  <c r="C1561" i="2"/>
  <c r="D1561" i="2" l="1"/>
  <c r="E1561" i="2"/>
  <c r="C1562" i="2"/>
  <c r="D1562" i="2" l="1"/>
  <c r="E1562" i="2"/>
  <c r="C1563" i="2"/>
  <c r="D1563" i="2" l="1"/>
  <c r="E1563" i="2"/>
  <c r="C1564" i="2"/>
  <c r="D1564" i="2" l="1"/>
  <c r="E1564" i="2"/>
  <c r="C1565" i="2"/>
  <c r="D1565" i="2" l="1"/>
  <c r="E1565" i="2"/>
  <c r="C1566" i="2"/>
  <c r="D1566" i="2" l="1"/>
  <c r="E1566" i="2"/>
  <c r="C1567" i="2"/>
  <c r="D1567" i="2" l="1"/>
  <c r="E1567" i="2"/>
  <c r="C1568" i="2"/>
  <c r="D1568" i="2" l="1"/>
  <c r="E1568" i="2"/>
  <c r="C1569" i="2"/>
  <c r="D1569" i="2" l="1"/>
  <c r="E1569" i="2"/>
  <c r="C1570" i="2"/>
  <c r="D1570" i="2" l="1"/>
  <c r="E1570" i="2"/>
  <c r="C1571" i="2"/>
  <c r="D1571" i="2" l="1"/>
  <c r="E1571" i="2"/>
  <c r="C1572" i="2"/>
  <c r="D1572" i="2" l="1"/>
  <c r="E1572" i="2"/>
  <c r="C1573" i="2"/>
  <c r="D1573" i="2" l="1"/>
  <c r="E1573" i="2"/>
  <c r="C1574" i="2"/>
  <c r="D1574" i="2" l="1"/>
  <c r="E1574" i="2"/>
  <c r="C1575" i="2"/>
  <c r="D1575" i="2" l="1"/>
  <c r="E1575" i="2"/>
  <c r="C1576" i="2"/>
  <c r="D1576" i="2" l="1"/>
  <c r="E1576" i="2"/>
  <c r="C1577" i="2"/>
  <c r="D1577" i="2" l="1"/>
  <c r="E1577" i="2"/>
  <c r="C1578" i="2"/>
  <c r="D1578" i="2" l="1"/>
  <c r="E1578" i="2"/>
  <c r="C1579" i="2"/>
  <c r="D1579" i="2" l="1"/>
  <c r="E1579" i="2"/>
  <c r="C1580" i="2"/>
  <c r="D1580" i="2" l="1"/>
  <c r="E1580" i="2"/>
  <c r="C1581" i="2"/>
  <c r="D1581" i="2" l="1"/>
  <c r="E1581" i="2"/>
  <c r="C1582" i="2"/>
  <c r="D1582" i="2" l="1"/>
  <c r="E1582" i="2"/>
  <c r="C1583" i="2"/>
  <c r="D1583" i="2" l="1"/>
  <c r="E1583" i="2"/>
  <c r="C1584" i="2"/>
  <c r="D1584" i="2" l="1"/>
  <c r="E1584" i="2"/>
  <c r="C1585" i="2"/>
  <c r="D1585" i="2" l="1"/>
  <c r="E1585" i="2"/>
  <c r="C1586" i="2"/>
  <c r="D1586" i="2" l="1"/>
  <c r="E1586" i="2"/>
  <c r="C1587" i="2"/>
  <c r="D1587" i="2" l="1"/>
  <c r="E1587" i="2"/>
  <c r="C1588" i="2"/>
  <c r="D1588" i="2" l="1"/>
  <c r="E1588" i="2"/>
  <c r="C1589" i="2"/>
  <c r="D1589" i="2" l="1"/>
  <c r="E1589" i="2"/>
  <c r="C1590" i="2"/>
  <c r="D1590" i="2" l="1"/>
  <c r="E1590" i="2"/>
  <c r="C1591" i="2"/>
  <c r="D1591" i="2" l="1"/>
  <c r="E1591" i="2"/>
  <c r="C1592" i="2"/>
  <c r="D1592" i="2" l="1"/>
  <c r="E1592" i="2"/>
  <c r="C1593" i="2"/>
  <c r="D1593" i="2" l="1"/>
  <c r="E1593" i="2"/>
  <c r="C1594" i="2"/>
  <c r="D1594" i="2" l="1"/>
  <c r="E1594" i="2"/>
  <c r="C1595" i="2"/>
  <c r="D1595" i="2" l="1"/>
  <c r="E1595" i="2"/>
  <c r="C1596" i="2"/>
  <c r="D1596" i="2" l="1"/>
  <c r="E1596" i="2"/>
  <c r="C1597" i="2"/>
  <c r="D1597" i="2" l="1"/>
  <c r="E1597" i="2"/>
  <c r="C1598" i="2"/>
  <c r="D1598" i="2" l="1"/>
  <c r="E1598" i="2"/>
  <c r="C1599" i="2"/>
  <c r="D1599" i="2" l="1"/>
  <c r="E1599" i="2"/>
  <c r="C1600" i="2"/>
  <c r="D1600" i="2" l="1"/>
  <c r="E1600" i="2"/>
  <c r="C1601" i="2"/>
  <c r="D1601" i="2" l="1"/>
  <c r="E1601" i="2"/>
  <c r="C1602" i="2"/>
  <c r="D1602" i="2" l="1"/>
  <c r="E1602" i="2"/>
  <c r="C1603" i="2"/>
  <c r="D1603" i="2" l="1"/>
  <c r="E1603" i="2"/>
  <c r="C1604" i="2"/>
  <c r="D1604" i="2" l="1"/>
  <c r="E1604" i="2"/>
  <c r="C1605" i="2"/>
  <c r="D1605" i="2" l="1"/>
  <c r="E1605" i="2"/>
  <c r="C1606" i="2"/>
  <c r="D1606" i="2" l="1"/>
  <c r="E1606" i="2"/>
  <c r="C1607" i="2"/>
  <c r="D1607" i="2" l="1"/>
  <c r="E1607" i="2"/>
  <c r="C1608" i="2"/>
  <c r="D1608" i="2" l="1"/>
  <c r="E1608" i="2"/>
  <c r="C1609" i="2"/>
  <c r="D1609" i="2" l="1"/>
  <c r="E1609" i="2"/>
  <c r="C1610" i="2"/>
  <c r="D1610" i="2" l="1"/>
  <c r="E1610" i="2"/>
  <c r="C1611" i="2"/>
  <c r="D1611" i="2" l="1"/>
  <c r="E1611" i="2"/>
  <c r="C1612" i="2"/>
  <c r="D1612" i="2" l="1"/>
  <c r="E1612" i="2"/>
  <c r="C1613" i="2"/>
  <c r="D1613" i="2" l="1"/>
  <c r="E1613" i="2"/>
  <c r="C1614" i="2"/>
  <c r="D1614" i="2" l="1"/>
  <c r="E1614" i="2"/>
  <c r="C1615" i="2"/>
  <c r="D1615" i="2" l="1"/>
  <c r="E1615" i="2"/>
  <c r="C1616" i="2"/>
  <c r="D1616" i="2" l="1"/>
  <c r="E1616" i="2"/>
  <c r="C1617" i="2"/>
  <c r="D1617" i="2" l="1"/>
  <c r="E1617" i="2"/>
  <c r="C1618" i="2"/>
  <c r="D1618" i="2" l="1"/>
  <c r="E1618" i="2"/>
  <c r="C1619" i="2"/>
  <c r="D1619" i="2" l="1"/>
  <c r="E1619" i="2"/>
  <c r="C1620" i="2"/>
  <c r="D1620" i="2" l="1"/>
  <c r="E1620" i="2"/>
  <c r="C1621" i="2"/>
  <c r="D1621" i="2" l="1"/>
  <c r="E1621" i="2"/>
  <c r="C1622" i="2"/>
  <c r="D1622" i="2" l="1"/>
  <c r="E1622" i="2"/>
  <c r="C1623" i="2"/>
  <c r="D1623" i="2" l="1"/>
  <c r="E1623" i="2"/>
  <c r="C1624" i="2"/>
  <c r="D1624" i="2" l="1"/>
  <c r="E1624" i="2"/>
  <c r="C1625" i="2"/>
  <c r="D1625" i="2" l="1"/>
  <c r="E1625" i="2"/>
  <c r="C1626" i="2"/>
  <c r="D1626" i="2" l="1"/>
  <c r="E1626" i="2"/>
  <c r="C1627" i="2"/>
  <c r="D1627" i="2" l="1"/>
  <c r="E1627" i="2"/>
  <c r="C1628" i="2"/>
  <c r="D1628" i="2" l="1"/>
  <c r="E1628" i="2"/>
  <c r="C1629" i="2"/>
  <c r="D1629" i="2" l="1"/>
  <c r="E1629" i="2"/>
  <c r="C1630" i="2"/>
  <c r="D1630" i="2" l="1"/>
  <c r="E1630" i="2"/>
  <c r="C1631" i="2"/>
  <c r="D1631" i="2" l="1"/>
  <c r="E1631" i="2"/>
  <c r="C1632" i="2"/>
  <c r="D1632" i="2" l="1"/>
  <c r="E1632" i="2"/>
  <c r="C1633" i="2"/>
  <c r="D1633" i="2" l="1"/>
  <c r="E1633" i="2"/>
  <c r="C1634" i="2"/>
  <c r="D1634" i="2" l="1"/>
  <c r="E1634" i="2"/>
  <c r="C1635" i="2"/>
  <c r="D1635" i="2" l="1"/>
  <c r="E1635" i="2"/>
  <c r="C1636" i="2"/>
  <c r="D1636" i="2" l="1"/>
  <c r="E1636" i="2"/>
  <c r="C1637" i="2"/>
  <c r="D1637" i="2" l="1"/>
  <c r="E1637" i="2"/>
  <c r="C1638" i="2"/>
  <c r="D1638" i="2" l="1"/>
  <c r="E1638" i="2"/>
  <c r="C1639" i="2"/>
  <c r="D1639" i="2" l="1"/>
  <c r="E1639" i="2"/>
  <c r="C1640" i="2"/>
  <c r="D1640" i="2" l="1"/>
  <c r="E1640" i="2"/>
  <c r="C1641" i="2"/>
  <c r="D1641" i="2" l="1"/>
  <c r="E1641" i="2"/>
  <c r="C1642" i="2"/>
  <c r="D1642" i="2" l="1"/>
  <c r="E1642" i="2"/>
  <c r="C1643" i="2"/>
  <c r="D1643" i="2" l="1"/>
  <c r="E1643" i="2"/>
  <c r="C1644" i="2"/>
  <c r="D1644" i="2" l="1"/>
  <c r="E1644" i="2"/>
  <c r="C1645" i="2"/>
  <c r="D1645" i="2" l="1"/>
  <c r="E1645" i="2"/>
  <c r="C1646" i="2"/>
  <c r="D1646" i="2" l="1"/>
  <c r="E1646" i="2"/>
  <c r="C1647" i="2"/>
  <c r="D1647" i="2" l="1"/>
  <c r="E1647" i="2"/>
  <c r="C1648" i="2"/>
  <c r="D1648" i="2" l="1"/>
  <c r="E1648" i="2"/>
  <c r="C1649" i="2"/>
  <c r="D1649" i="2" l="1"/>
  <c r="E1649" i="2"/>
  <c r="C1650" i="2"/>
  <c r="D1650" i="2" l="1"/>
  <c r="E1650" i="2"/>
  <c r="C1651" i="2"/>
  <c r="D1651" i="2" l="1"/>
  <c r="E1651" i="2"/>
  <c r="C1652" i="2"/>
  <c r="D1652" i="2" l="1"/>
  <c r="E1652" i="2"/>
  <c r="C1653" i="2"/>
  <c r="D1653" i="2" l="1"/>
  <c r="E1653" i="2"/>
  <c r="C1654" i="2"/>
  <c r="D1654" i="2" l="1"/>
  <c r="E1654" i="2"/>
  <c r="C1655" i="2"/>
  <c r="D1655" i="2" l="1"/>
  <c r="E1655" i="2"/>
  <c r="C1656" i="2"/>
  <c r="D1656" i="2" l="1"/>
  <c r="E1656" i="2"/>
  <c r="C1657" i="2"/>
  <c r="D1657" i="2" l="1"/>
  <c r="E1657" i="2"/>
  <c r="C1658" i="2"/>
  <c r="D1658" i="2" l="1"/>
  <c r="E1658" i="2"/>
  <c r="C1659" i="2"/>
  <c r="D1659" i="2" l="1"/>
  <c r="E1659" i="2"/>
  <c r="C1660" i="2"/>
  <c r="D1660" i="2" l="1"/>
  <c r="E1660" i="2"/>
  <c r="C1661" i="2"/>
  <c r="D1661" i="2" l="1"/>
  <c r="E1661" i="2"/>
  <c r="C1662" i="2"/>
  <c r="D1662" i="2" l="1"/>
  <c r="E1662" i="2"/>
  <c r="C1663" i="2"/>
  <c r="D1663" i="2" l="1"/>
  <c r="E1663" i="2"/>
  <c r="C1664" i="2"/>
  <c r="D1664" i="2" l="1"/>
  <c r="E1664" i="2"/>
  <c r="C1665" i="2"/>
  <c r="D1665" i="2" l="1"/>
  <c r="E1665" i="2"/>
  <c r="C1666" i="2"/>
  <c r="D1666" i="2" l="1"/>
  <c r="E1666" i="2"/>
  <c r="C1667" i="2"/>
  <c r="D1667" i="2" l="1"/>
  <c r="E1667" i="2"/>
  <c r="C1668" i="2"/>
  <c r="D1668" i="2" l="1"/>
  <c r="E1668" i="2"/>
  <c r="C1669" i="2"/>
  <c r="D1669" i="2" l="1"/>
  <c r="E1669" i="2"/>
  <c r="C1670" i="2"/>
  <c r="D1670" i="2" l="1"/>
  <c r="E1670" i="2"/>
  <c r="C1671" i="2"/>
  <c r="D1671" i="2" l="1"/>
  <c r="E1671" i="2"/>
  <c r="C1672" i="2"/>
  <c r="D1672" i="2" l="1"/>
  <c r="E1672" i="2"/>
  <c r="C1673" i="2"/>
  <c r="D1673" i="2" l="1"/>
  <c r="E1673" i="2"/>
  <c r="C1674" i="2"/>
  <c r="D1674" i="2" l="1"/>
  <c r="E1674" i="2"/>
  <c r="C1675" i="2"/>
  <c r="D1675" i="2" l="1"/>
  <c r="E1675" i="2"/>
  <c r="C1676" i="2"/>
  <c r="D1676" i="2" l="1"/>
  <c r="E1676" i="2"/>
  <c r="C1677" i="2"/>
  <c r="D1677" i="2" l="1"/>
  <c r="E1677" i="2"/>
  <c r="C1678" i="2"/>
  <c r="D1678" i="2" l="1"/>
  <c r="E1678" i="2"/>
  <c r="C1679" i="2"/>
  <c r="D1679" i="2" l="1"/>
  <c r="E1679" i="2"/>
  <c r="C1680" i="2"/>
  <c r="D1680" i="2" l="1"/>
  <c r="E1680" i="2"/>
  <c r="C1681" i="2"/>
  <c r="D1681" i="2" l="1"/>
  <c r="E1681" i="2"/>
  <c r="C1682" i="2"/>
  <c r="D1682" i="2" l="1"/>
  <c r="E1682" i="2"/>
  <c r="C1683" i="2"/>
  <c r="D1683" i="2" l="1"/>
  <c r="E1683" i="2"/>
  <c r="C1684" i="2"/>
  <c r="D1684" i="2" l="1"/>
  <c r="E1684" i="2"/>
  <c r="C1685" i="2"/>
  <c r="D1685" i="2" l="1"/>
  <c r="E1685" i="2"/>
  <c r="C1686" i="2"/>
  <c r="D1686" i="2" l="1"/>
  <c r="E1686" i="2"/>
  <c r="C1687" i="2"/>
  <c r="D1687" i="2" l="1"/>
  <c r="E1687" i="2"/>
  <c r="C1688" i="2"/>
  <c r="D1688" i="2" l="1"/>
  <c r="E1688" i="2"/>
  <c r="C1689" i="2"/>
  <c r="D1689" i="2" l="1"/>
  <c r="E1689" i="2"/>
  <c r="C1690" i="2"/>
  <c r="D1690" i="2" l="1"/>
  <c r="E1690" i="2"/>
  <c r="C1691" i="2"/>
  <c r="D1691" i="2" l="1"/>
  <c r="E1691" i="2"/>
  <c r="C1692" i="2"/>
  <c r="D1692" i="2" l="1"/>
  <c r="E1692" i="2"/>
  <c r="C1693" i="2"/>
  <c r="D1693" i="2" l="1"/>
  <c r="E1693" i="2"/>
  <c r="C1694" i="2"/>
  <c r="D1694" i="2" l="1"/>
  <c r="E1694" i="2"/>
  <c r="C1695" i="2"/>
  <c r="D1695" i="2" l="1"/>
  <c r="E1695" i="2"/>
  <c r="C1696" i="2"/>
  <c r="D1696" i="2" l="1"/>
  <c r="E1696" i="2"/>
  <c r="C1697" i="2"/>
  <c r="D1697" i="2" l="1"/>
  <c r="E1697" i="2"/>
  <c r="C1698" i="2"/>
  <c r="D1698" i="2" l="1"/>
  <c r="E1698" i="2"/>
  <c r="C1699" i="2"/>
  <c r="D1699" i="2" l="1"/>
  <c r="E1699" i="2"/>
  <c r="C1700" i="2"/>
  <c r="D1700" i="2" l="1"/>
  <c r="E1700" i="2"/>
  <c r="C1701" i="2"/>
  <c r="D1701" i="2" l="1"/>
  <c r="E1701" i="2"/>
  <c r="C1702" i="2"/>
  <c r="D1702" i="2" l="1"/>
  <c r="E1702" i="2"/>
  <c r="C1703" i="2"/>
  <c r="D1703" i="2" l="1"/>
  <c r="E1703" i="2"/>
  <c r="C1704" i="2"/>
  <c r="D1704" i="2" l="1"/>
  <c r="E1704" i="2"/>
  <c r="C1705" i="2"/>
  <c r="D1705" i="2" l="1"/>
  <c r="E1705" i="2"/>
  <c r="C1706" i="2"/>
  <c r="D1706" i="2" l="1"/>
  <c r="E1706" i="2"/>
  <c r="C1707" i="2"/>
  <c r="D1707" i="2" l="1"/>
  <c r="E1707" i="2"/>
  <c r="C1708" i="2"/>
  <c r="D1708" i="2" l="1"/>
  <c r="E1708" i="2"/>
  <c r="C1709" i="2"/>
  <c r="D1709" i="2" l="1"/>
  <c r="E1709" i="2"/>
  <c r="C1710" i="2"/>
  <c r="D1710" i="2" l="1"/>
  <c r="E1710" i="2"/>
  <c r="C1711" i="2"/>
  <c r="D1711" i="2" l="1"/>
  <c r="E1711" i="2"/>
  <c r="C1712" i="2"/>
  <c r="D1712" i="2" l="1"/>
  <c r="E1712" i="2"/>
  <c r="C1713" i="2"/>
  <c r="D1713" i="2" l="1"/>
  <c r="E1713" i="2"/>
  <c r="C1714" i="2"/>
  <c r="D1714" i="2" l="1"/>
  <c r="E1714" i="2"/>
  <c r="C1715" i="2"/>
  <c r="D1715" i="2" l="1"/>
  <c r="E1715" i="2"/>
  <c r="C1716" i="2"/>
  <c r="D1716" i="2" l="1"/>
  <c r="E1716" i="2"/>
  <c r="C1717" i="2"/>
  <c r="D1717" i="2" l="1"/>
  <c r="E1717" i="2"/>
  <c r="C1718" i="2"/>
  <c r="D1718" i="2" l="1"/>
  <c r="E1718" i="2"/>
  <c r="C1719" i="2"/>
  <c r="D1719" i="2" l="1"/>
  <c r="E1719" i="2"/>
  <c r="C1720" i="2"/>
  <c r="D1720" i="2" l="1"/>
  <c r="E1720" i="2"/>
  <c r="C1721" i="2"/>
  <c r="D1721" i="2" l="1"/>
  <c r="E1721" i="2"/>
  <c r="C1722" i="2"/>
  <c r="D1722" i="2" l="1"/>
  <c r="E1722" i="2"/>
  <c r="C1723" i="2"/>
  <c r="D1723" i="2" l="1"/>
  <c r="E1723" i="2"/>
  <c r="C1724" i="2"/>
  <c r="D1724" i="2" l="1"/>
  <c r="E1724" i="2"/>
  <c r="C1725" i="2"/>
  <c r="D1725" i="2" l="1"/>
  <c r="E1725" i="2"/>
  <c r="C1726" i="2"/>
  <c r="D1726" i="2" l="1"/>
  <c r="E1726" i="2"/>
  <c r="C1727" i="2"/>
  <c r="D1727" i="2" l="1"/>
  <c r="E1727" i="2"/>
  <c r="C1728" i="2"/>
  <c r="D1728" i="2" l="1"/>
  <c r="E1728" i="2"/>
  <c r="C1729" i="2"/>
  <c r="D1729" i="2" l="1"/>
  <c r="E1729" i="2"/>
  <c r="C1730" i="2"/>
  <c r="D1730" i="2" l="1"/>
  <c r="E1730" i="2"/>
  <c r="C1731" i="2"/>
  <c r="D1731" i="2" l="1"/>
  <c r="E1731" i="2"/>
  <c r="C1732" i="2"/>
  <c r="D1732" i="2" l="1"/>
  <c r="E1732" i="2"/>
  <c r="C1733" i="2"/>
  <c r="D1733" i="2" l="1"/>
  <c r="E1733" i="2"/>
  <c r="C1734" i="2"/>
  <c r="D1734" i="2" l="1"/>
  <c r="E1734" i="2"/>
  <c r="C1735" i="2"/>
  <c r="D1735" i="2" l="1"/>
  <c r="E1735" i="2"/>
  <c r="C1736" i="2"/>
  <c r="D1736" i="2" l="1"/>
  <c r="E1736" i="2"/>
  <c r="C1737" i="2"/>
  <c r="D1737" i="2" l="1"/>
  <c r="E1737" i="2"/>
  <c r="C1738" i="2"/>
  <c r="D1738" i="2" l="1"/>
  <c r="E1738" i="2"/>
  <c r="C1739" i="2"/>
  <c r="D1739" i="2" l="1"/>
  <c r="E1739" i="2"/>
  <c r="C1740" i="2"/>
  <c r="D1740" i="2" l="1"/>
  <c r="E1740" i="2"/>
  <c r="C1741" i="2"/>
  <c r="D1741" i="2" l="1"/>
  <c r="E1741" i="2"/>
  <c r="C1742" i="2"/>
  <c r="D1742" i="2" l="1"/>
  <c r="E1742" i="2"/>
  <c r="C1743" i="2"/>
  <c r="D1743" i="2" l="1"/>
  <c r="E1743" i="2"/>
  <c r="C1744" i="2"/>
  <c r="D1744" i="2" l="1"/>
  <c r="E1744" i="2"/>
  <c r="C1745" i="2"/>
  <c r="D1745" i="2" l="1"/>
  <c r="E1745" i="2"/>
  <c r="C1746" i="2"/>
  <c r="D1746" i="2" l="1"/>
  <c r="E1746" i="2"/>
  <c r="C1747" i="2"/>
  <c r="D1747" i="2" l="1"/>
  <c r="E1747" i="2"/>
  <c r="C1748" i="2"/>
  <c r="D1748" i="2" l="1"/>
  <c r="E1748" i="2"/>
  <c r="C1749" i="2"/>
  <c r="D1749" i="2" l="1"/>
  <c r="E1749" i="2"/>
  <c r="C1750" i="2"/>
  <c r="D1750" i="2" l="1"/>
  <c r="E1750" i="2"/>
  <c r="C1751" i="2"/>
  <c r="D1751" i="2" l="1"/>
  <c r="E1751" i="2"/>
  <c r="C1752" i="2"/>
  <c r="D1752" i="2" l="1"/>
  <c r="E1752" i="2"/>
  <c r="C1753" i="2"/>
  <c r="D1753" i="2" l="1"/>
  <c r="E1753" i="2"/>
  <c r="C1754" i="2"/>
  <c r="D1754" i="2" l="1"/>
  <c r="E1754" i="2"/>
  <c r="C1755" i="2"/>
  <c r="D1755" i="2" l="1"/>
  <c r="E1755" i="2"/>
  <c r="C1756" i="2"/>
  <c r="D1756" i="2" l="1"/>
  <c r="E1756" i="2"/>
  <c r="C1757" i="2"/>
  <c r="D1757" i="2" l="1"/>
  <c r="E1757" i="2"/>
  <c r="C1758" i="2"/>
  <c r="D1758" i="2" l="1"/>
  <c r="E1758" i="2"/>
  <c r="C1759" i="2"/>
  <c r="D1759" i="2" l="1"/>
  <c r="E1759" i="2"/>
  <c r="C1760" i="2"/>
  <c r="D1760" i="2" l="1"/>
  <c r="E1760" i="2"/>
  <c r="C1761" i="2"/>
  <c r="D1761" i="2" l="1"/>
  <c r="E1761" i="2"/>
  <c r="C1762" i="2"/>
  <c r="D1762" i="2" l="1"/>
  <c r="E1762" i="2"/>
  <c r="C1763" i="2"/>
  <c r="D1763" i="2" l="1"/>
  <c r="E1763" i="2"/>
  <c r="C1764" i="2"/>
  <c r="D1764" i="2" l="1"/>
  <c r="E1764" i="2"/>
  <c r="C1765" i="2"/>
  <c r="D1765" i="2" l="1"/>
  <c r="E1765" i="2"/>
  <c r="C1766" i="2"/>
  <c r="D1766" i="2" l="1"/>
  <c r="E1766" i="2"/>
  <c r="C1767" i="2"/>
  <c r="D1767" i="2" l="1"/>
  <c r="E1767" i="2"/>
  <c r="C1768" i="2"/>
  <c r="D1768" i="2" l="1"/>
  <c r="E1768" i="2"/>
  <c r="C1769" i="2"/>
  <c r="D1769" i="2" l="1"/>
  <c r="E1769" i="2"/>
  <c r="C1770" i="2"/>
  <c r="D1770" i="2" l="1"/>
  <c r="E1770" i="2"/>
  <c r="C1771" i="2"/>
  <c r="D1771" i="2" l="1"/>
  <c r="E1771" i="2"/>
  <c r="C1772" i="2"/>
  <c r="D1772" i="2" l="1"/>
  <c r="E1772" i="2"/>
  <c r="C1773" i="2"/>
  <c r="D1773" i="2" l="1"/>
  <c r="E1773" i="2"/>
  <c r="C1774" i="2"/>
  <c r="D1774" i="2" l="1"/>
  <c r="E1774" i="2"/>
  <c r="C1775" i="2"/>
  <c r="D1775" i="2" l="1"/>
  <c r="E1775" i="2"/>
  <c r="C1776" i="2"/>
  <c r="D1776" i="2" l="1"/>
  <c r="E1776" i="2"/>
  <c r="C1777" i="2"/>
  <c r="D1777" i="2" l="1"/>
  <c r="E1777" i="2"/>
  <c r="C1778" i="2"/>
  <c r="D1778" i="2" l="1"/>
  <c r="E1778" i="2"/>
  <c r="C1779" i="2"/>
  <c r="D1779" i="2" l="1"/>
  <c r="E1779" i="2"/>
  <c r="C1780" i="2"/>
  <c r="D1780" i="2" l="1"/>
  <c r="E1780" i="2"/>
  <c r="C1781" i="2"/>
  <c r="D1781" i="2" l="1"/>
  <c r="E1781" i="2"/>
  <c r="C1782" i="2"/>
  <c r="D1782" i="2" l="1"/>
  <c r="E1782" i="2"/>
  <c r="C1783" i="2"/>
  <c r="D1783" i="2" l="1"/>
  <c r="E1783" i="2"/>
  <c r="C1784" i="2"/>
  <c r="D1784" i="2" l="1"/>
  <c r="E1784" i="2"/>
  <c r="C1785" i="2"/>
  <c r="D1785" i="2" l="1"/>
  <c r="E1785" i="2"/>
  <c r="C1786" i="2"/>
  <c r="D1786" i="2" l="1"/>
  <c r="E1786" i="2"/>
  <c r="C1787" i="2"/>
  <c r="D1787" i="2" l="1"/>
  <c r="E1787" i="2"/>
  <c r="C1788" i="2"/>
  <c r="D1788" i="2" l="1"/>
  <c r="E1788" i="2"/>
  <c r="C1789" i="2"/>
  <c r="D1789" i="2" l="1"/>
  <c r="E1789" i="2"/>
  <c r="C1790" i="2"/>
  <c r="D1790" i="2" l="1"/>
  <c r="E1790" i="2"/>
  <c r="C1791" i="2"/>
  <c r="D1791" i="2" l="1"/>
  <c r="E1791" i="2"/>
  <c r="C1792" i="2"/>
  <c r="D1792" i="2" l="1"/>
  <c r="E1792" i="2"/>
  <c r="C1793" i="2"/>
  <c r="D1793" i="2" l="1"/>
  <c r="E1793" i="2"/>
  <c r="C1794" i="2"/>
  <c r="D1794" i="2" l="1"/>
  <c r="E1794" i="2"/>
  <c r="C1795" i="2"/>
  <c r="D1795" i="2" l="1"/>
  <c r="E1795" i="2"/>
  <c r="C1796" i="2"/>
  <c r="D1796" i="2" l="1"/>
  <c r="E1796" i="2"/>
  <c r="C1797" i="2"/>
  <c r="D1797" i="2" l="1"/>
  <c r="E1797" i="2"/>
  <c r="C1798" i="2"/>
  <c r="D1798" i="2" l="1"/>
  <c r="E1798" i="2"/>
  <c r="C1799" i="2"/>
  <c r="D1799" i="2" l="1"/>
  <c r="E1799" i="2"/>
  <c r="C1800" i="2"/>
  <c r="D1800" i="2" l="1"/>
  <c r="E1800" i="2"/>
  <c r="C1801" i="2"/>
  <c r="D1801" i="2" l="1"/>
  <c r="E1801" i="2"/>
  <c r="C1802" i="2"/>
  <c r="D1802" i="2" l="1"/>
  <c r="E1802" i="2"/>
  <c r="C1803" i="2"/>
  <c r="D1803" i="2" l="1"/>
  <c r="E1803" i="2"/>
  <c r="C1804" i="2"/>
  <c r="D1804" i="2" l="1"/>
  <c r="E1804" i="2"/>
  <c r="C1805" i="2"/>
  <c r="D1805" i="2" l="1"/>
  <c r="E1805" i="2"/>
  <c r="C1806" i="2"/>
  <c r="D1806" i="2" l="1"/>
  <c r="E1806" i="2"/>
  <c r="C1807" i="2"/>
  <c r="D1807" i="2" l="1"/>
  <c r="E1807" i="2"/>
  <c r="C1808" i="2"/>
  <c r="D1808" i="2" l="1"/>
  <c r="E1808" i="2"/>
  <c r="C1809" i="2"/>
  <c r="D1809" i="2" l="1"/>
  <c r="E1809" i="2"/>
  <c r="C1810" i="2"/>
  <c r="D1810" i="2" l="1"/>
  <c r="E1810" i="2"/>
  <c r="C1811" i="2"/>
  <c r="D1811" i="2" l="1"/>
  <c r="E1811" i="2"/>
  <c r="C1812" i="2"/>
  <c r="D1812" i="2" l="1"/>
  <c r="E1812" i="2"/>
  <c r="C1813" i="2"/>
  <c r="D1813" i="2" l="1"/>
  <c r="E1813" i="2"/>
  <c r="C1814" i="2"/>
  <c r="D1814" i="2" l="1"/>
  <c r="E1814" i="2"/>
  <c r="C1815" i="2"/>
  <c r="D1815" i="2" l="1"/>
  <c r="E1815" i="2"/>
  <c r="C1816" i="2"/>
  <c r="D1816" i="2" l="1"/>
  <c r="E1816" i="2"/>
  <c r="C1817" i="2"/>
  <c r="D1817" i="2" l="1"/>
  <c r="E1817" i="2"/>
  <c r="C1818" i="2"/>
  <c r="D1818" i="2" l="1"/>
  <c r="E1818" i="2"/>
  <c r="C1819" i="2"/>
  <c r="D1819" i="2" l="1"/>
  <c r="E1819" i="2"/>
  <c r="C1820" i="2"/>
  <c r="D1820" i="2" l="1"/>
  <c r="E1820" i="2"/>
  <c r="C1821" i="2"/>
  <c r="D1821" i="2" l="1"/>
  <c r="E1821" i="2"/>
  <c r="C1822" i="2"/>
  <c r="D1822" i="2" l="1"/>
  <c r="E1822" i="2"/>
  <c r="C1823" i="2"/>
  <c r="D1823" i="2" l="1"/>
  <c r="E1823" i="2"/>
  <c r="C1824" i="2"/>
  <c r="D1824" i="2" l="1"/>
  <c r="E1824" i="2"/>
  <c r="C1825" i="2"/>
  <c r="D1825" i="2" l="1"/>
  <c r="E1825" i="2"/>
  <c r="C1826" i="2"/>
  <c r="D1826" i="2" l="1"/>
  <c r="E1826" i="2"/>
  <c r="C1827" i="2"/>
  <c r="D1827" i="2" l="1"/>
  <c r="E1827" i="2"/>
  <c r="C1828" i="2"/>
  <c r="D1828" i="2" l="1"/>
  <c r="E1828" i="2"/>
  <c r="C1829" i="2"/>
  <c r="D1829" i="2" l="1"/>
  <c r="E1829" i="2"/>
  <c r="C1830" i="2"/>
  <c r="D1830" i="2" l="1"/>
  <c r="E1830" i="2"/>
  <c r="C1831" i="2"/>
  <c r="D1831" i="2" l="1"/>
  <c r="E1831" i="2"/>
  <c r="C1832" i="2"/>
  <c r="D1832" i="2" l="1"/>
  <c r="E1832" i="2"/>
  <c r="C1833" i="2"/>
  <c r="D1833" i="2" l="1"/>
  <c r="E1833" i="2"/>
  <c r="C1834" i="2"/>
  <c r="D1834" i="2" l="1"/>
  <c r="E1834" i="2"/>
  <c r="C1835" i="2"/>
  <c r="D1835" i="2" l="1"/>
  <c r="E1835" i="2"/>
  <c r="C1836" i="2"/>
  <c r="D1836" i="2" l="1"/>
  <c r="E1836" i="2"/>
  <c r="C1837" i="2"/>
  <c r="D1837" i="2" l="1"/>
  <c r="E1837" i="2"/>
  <c r="C1838" i="2"/>
  <c r="D1838" i="2" l="1"/>
  <c r="E1838" i="2"/>
  <c r="C1839" i="2"/>
  <c r="D1839" i="2" l="1"/>
  <c r="E1839" i="2"/>
  <c r="C1840" i="2"/>
  <c r="D1840" i="2" l="1"/>
  <c r="E1840" i="2"/>
  <c r="C1841" i="2"/>
  <c r="D1841" i="2" l="1"/>
  <c r="E1841" i="2"/>
  <c r="C1842" i="2"/>
  <c r="D1842" i="2" l="1"/>
  <c r="E1842" i="2"/>
  <c r="C1843" i="2"/>
  <c r="D1843" i="2" l="1"/>
  <c r="E1843" i="2"/>
  <c r="C1844" i="2"/>
  <c r="D1844" i="2" l="1"/>
  <c r="E1844" i="2"/>
  <c r="C1845" i="2"/>
  <c r="D1845" i="2" l="1"/>
  <c r="E1845" i="2"/>
  <c r="C1846" i="2"/>
  <c r="D1846" i="2" l="1"/>
  <c r="E1846" i="2"/>
  <c r="C1847" i="2"/>
  <c r="D1847" i="2" l="1"/>
  <c r="E1847" i="2"/>
  <c r="C1848" i="2"/>
  <c r="D1848" i="2" l="1"/>
  <c r="E1848" i="2"/>
  <c r="C1849" i="2"/>
  <c r="D1849" i="2" l="1"/>
  <c r="E1849" i="2"/>
  <c r="C1850" i="2"/>
  <c r="D1850" i="2" l="1"/>
  <c r="E1850" i="2"/>
  <c r="C1851" i="2"/>
  <c r="D1851" i="2" l="1"/>
  <c r="E1851" i="2"/>
  <c r="C1852" i="2"/>
  <c r="D1852" i="2" l="1"/>
  <c r="E1852" i="2"/>
  <c r="C1853" i="2"/>
  <c r="D1853" i="2" l="1"/>
  <c r="E1853" i="2"/>
  <c r="C1854" i="2"/>
  <c r="D1854" i="2" l="1"/>
  <c r="E1854" i="2"/>
  <c r="C1855" i="2"/>
  <c r="D1855" i="2" l="1"/>
  <c r="E1855" i="2"/>
  <c r="C1856" i="2"/>
  <c r="D1856" i="2" l="1"/>
  <c r="E1856" i="2"/>
  <c r="C1857" i="2"/>
  <c r="D1857" i="2" l="1"/>
  <c r="E1857" i="2"/>
  <c r="C1858" i="2"/>
  <c r="D1858" i="2" l="1"/>
  <c r="E1858" i="2"/>
  <c r="C1859" i="2"/>
  <c r="D1859" i="2" l="1"/>
  <c r="E1859" i="2"/>
  <c r="C1860" i="2"/>
  <c r="D1860" i="2" l="1"/>
  <c r="E1860" i="2"/>
  <c r="C1861" i="2"/>
  <c r="D1861" i="2" l="1"/>
  <c r="E1861" i="2"/>
  <c r="C1862" i="2"/>
  <c r="D1862" i="2" l="1"/>
  <c r="E1862" i="2"/>
  <c r="C1863" i="2"/>
  <c r="D1863" i="2" l="1"/>
  <c r="E1863" i="2"/>
  <c r="C1864" i="2"/>
  <c r="D1864" i="2" l="1"/>
  <c r="E1864" i="2"/>
  <c r="C1865" i="2"/>
  <c r="D1865" i="2" l="1"/>
  <c r="E1865" i="2"/>
  <c r="C1866" i="2"/>
  <c r="D1866" i="2" l="1"/>
  <c r="E1866" i="2"/>
  <c r="C1867" i="2"/>
  <c r="D1867" i="2" l="1"/>
  <c r="E1867" i="2"/>
  <c r="C1868" i="2"/>
  <c r="D1868" i="2" l="1"/>
  <c r="E1868" i="2"/>
  <c r="C1869" i="2"/>
  <c r="D1869" i="2" l="1"/>
  <c r="E1869" i="2"/>
  <c r="C1870" i="2"/>
  <c r="D1870" i="2" l="1"/>
  <c r="E1870" i="2"/>
  <c r="C1871" i="2"/>
  <c r="D1871" i="2" l="1"/>
  <c r="E1871" i="2"/>
  <c r="C1872" i="2"/>
  <c r="D1872" i="2" l="1"/>
  <c r="E1872" i="2"/>
  <c r="C1873" i="2"/>
  <c r="D1873" i="2" l="1"/>
  <c r="E1873" i="2"/>
  <c r="C1874" i="2"/>
  <c r="D1874" i="2" l="1"/>
  <c r="E1874" i="2"/>
  <c r="C1875" i="2"/>
  <c r="D1875" i="2" l="1"/>
  <c r="E1875" i="2"/>
  <c r="C1876" i="2"/>
  <c r="D1876" i="2" l="1"/>
  <c r="E1876" i="2"/>
  <c r="C1877" i="2"/>
  <c r="D1877" i="2" l="1"/>
  <c r="E1877" i="2"/>
  <c r="C1878" i="2"/>
  <c r="D1878" i="2" l="1"/>
  <c r="E1878" i="2"/>
  <c r="C1879" i="2"/>
  <c r="D1879" i="2" l="1"/>
  <c r="E1879" i="2"/>
  <c r="C1880" i="2"/>
  <c r="D1880" i="2" l="1"/>
  <c r="E1880" i="2"/>
  <c r="C1881" i="2"/>
  <c r="D1881" i="2" l="1"/>
  <c r="E1881" i="2"/>
  <c r="C1882" i="2"/>
  <c r="D1882" i="2" l="1"/>
  <c r="E1882" i="2"/>
  <c r="C1883" i="2"/>
  <c r="D1883" i="2" l="1"/>
  <c r="E1883" i="2"/>
  <c r="C1884" i="2"/>
  <c r="D1884" i="2" l="1"/>
  <c r="E1884" i="2"/>
  <c r="C1885" i="2"/>
  <c r="D1885" i="2" l="1"/>
  <c r="E1885" i="2"/>
  <c r="C1886" i="2"/>
  <c r="D1886" i="2" l="1"/>
  <c r="E1886" i="2"/>
  <c r="C1887" i="2"/>
  <c r="D1887" i="2" l="1"/>
  <c r="E1887" i="2"/>
  <c r="C1888" i="2"/>
  <c r="D1888" i="2" l="1"/>
  <c r="E1888" i="2"/>
  <c r="C1889" i="2"/>
  <c r="D1889" i="2" l="1"/>
  <c r="E1889" i="2"/>
  <c r="C1890" i="2"/>
  <c r="D1890" i="2" l="1"/>
  <c r="E1890" i="2"/>
  <c r="C1891" i="2"/>
  <c r="D1891" i="2" l="1"/>
  <c r="E1891" i="2"/>
  <c r="C1892" i="2"/>
  <c r="D1892" i="2" l="1"/>
  <c r="E1892" i="2"/>
  <c r="C1893" i="2"/>
  <c r="D1893" i="2" l="1"/>
  <c r="E1893" i="2"/>
  <c r="C1894" i="2"/>
  <c r="D1894" i="2" l="1"/>
  <c r="E1894" i="2"/>
  <c r="C1895" i="2"/>
  <c r="D1895" i="2" l="1"/>
  <c r="E1895" i="2"/>
  <c r="C1896" i="2"/>
  <c r="D1896" i="2" l="1"/>
  <c r="E1896" i="2"/>
  <c r="C1897" i="2"/>
  <c r="D1897" i="2" l="1"/>
  <c r="E1897" i="2"/>
  <c r="C1898" i="2"/>
  <c r="D1898" i="2" l="1"/>
  <c r="E1898" i="2"/>
  <c r="C1899" i="2"/>
  <c r="D1899" i="2" l="1"/>
  <c r="E1899" i="2"/>
  <c r="C1900" i="2"/>
  <c r="D1900" i="2" l="1"/>
  <c r="E1900" i="2"/>
  <c r="C1901" i="2"/>
  <c r="D1901" i="2" l="1"/>
  <c r="E1901" i="2"/>
  <c r="C1902" i="2"/>
  <c r="D1902" i="2" l="1"/>
  <c r="E1902" i="2"/>
  <c r="C1903" i="2"/>
  <c r="D1903" i="2" l="1"/>
  <c r="E1903" i="2"/>
  <c r="C1904" i="2"/>
  <c r="D1904" i="2" l="1"/>
  <c r="E1904" i="2"/>
  <c r="C1905" i="2"/>
  <c r="D1905" i="2" l="1"/>
  <c r="E1905" i="2"/>
  <c r="C1906" i="2"/>
  <c r="D1906" i="2" l="1"/>
  <c r="E1906" i="2"/>
  <c r="C1907" i="2"/>
  <c r="D1907" i="2" l="1"/>
  <c r="E1907" i="2"/>
  <c r="C1908" i="2"/>
  <c r="D1908" i="2" l="1"/>
  <c r="E1908" i="2"/>
  <c r="C1909" i="2"/>
  <c r="D1909" i="2" l="1"/>
  <c r="E1909" i="2"/>
  <c r="C1910" i="2"/>
  <c r="D1910" i="2" l="1"/>
  <c r="E1910" i="2"/>
  <c r="C1911" i="2"/>
  <c r="D1911" i="2" l="1"/>
  <c r="E1911" i="2"/>
  <c r="C1912" i="2"/>
  <c r="D1912" i="2" l="1"/>
  <c r="E1912" i="2"/>
  <c r="C1913" i="2"/>
  <c r="D1913" i="2" l="1"/>
  <c r="E1913" i="2"/>
  <c r="C1914" i="2"/>
  <c r="D1914" i="2" l="1"/>
  <c r="E1914" i="2"/>
  <c r="C1915" i="2"/>
  <c r="D1915" i="2" l="1"/>
  <c r="E1915" i="2"/>
  <c r="C1916" i="2"/>
  <c r="D1916" i="2" l="1"/>
  <c r="E1916" i="2"/>
  <c r="C1917" i="2"/>
  <c r="D1917" i="2" l="1"/>
  <c r="E1917" i="2"/>
  <c r="C1918" i="2"/>
  <c r="D1918" i="2" l="1"/>
  <c r="E1918" i="2"/>
  <c r="C1919" i="2"/>
  <c r="D1919" i="2" l="1"/>
  <c r="E1919" i="2"/>
  <c r="C1920" i="2"/>
  <c r="D1920" i="2" l="1"/>
  <c r="E1920" i="2"/>
  <c r="C1921" i="2"/>
  <c r="D1921" i="2" l="1"/>
  <c r="E1921" i="2"/>
  <c r="C1922" i="2"/>
  <c r="D1922" i="2" l="1"/>
  <c r="E1922" i="2"/>
  <c r="C1923" i="2"/>
  <c r="D1923" i="2" l="1"/>
  <c r="E1923" i="2"/>
  <c r="C1924" i="2"/>
  <c r="D1924" i="2" l="1"/>
  <c r="E1924" i="2"/>
  <c r="C1925" i="2"/>
  <c r="D1925" i="2" l="1"/>
  <c r="E1925" i="2"/>
  <c r="C1926" i="2"/>
  <c r="D1926" i="2" l="1"/>
  <c r="E1926" i="2"/>
  <c r="C1927" i="2"/>
  <c r="D1927" i="2" l="1"/>
  <c r="E1927" i="2"/>
  <c r="C1928" i="2"/>
  <c r="D1928" i="2" l="1"/>
  <c r="E1928" i="2"/>
  <c r="C1929" i="2"/>
  <c r="D1929" i="2" l="1"/>
  <c r="E1929" i="2"/>
  <c r="C1930" i="2"/>
  <c r="D1930" i="2" l="1"/>
  <c r="E1930" i="2"/>
  <c r="C1931" i="2"/>
  <c r="D1931" i="2" l="1"/>
  <c r="E1931" i="2"/>
  <c r="C1932" i="2"/>
  <c r="D1932" i="2" l="1"/>
  <c r="E1932" i="2"/>
  <c r="C1933" i="2"/>
  <c r="D1933" i="2" l="1"/>
  <c r="E1933" i="2"/>
  <c r="C1934" i="2"/>
  <c r="D1934" i="2" l="1"/>
  <c r="E1934" i="2"/>
  <c r="C1935" i="2"/>
  <c r="D1935" i="2" l="1"/>
  <c r="E1935" i="2"/>
  <c r="C1936" i="2"/>
  <c r="D1936" i="2" l="1"/>
  <c r="E1936" i="2"/>
  <c r="C1937" i="2"/>
  <c r="D1937" i="2" l="1"/>
  <c r="E1937" i="2"/>
  <c r="C1938" i="2"/>
  <c r="D1938" i="2" l="1"/>
  <c r="E1938" i="2"/>
  <c r="C1939" i="2"/>
  <c r="D1939" i="2" l="1"/>
  <c r="E1939" i="2"/>
  <c r="C1940" i="2"/>
  <c r="D1940" i="2" l="1"/>
  <c r="E1940" i="2"/>
  <c r="C1941" i="2"/>
  <c r="D1941" i="2" l="1"/>
  <c r="E1941" i="2"/>
  <c r="C1942" i="2"/>
  <c r="D1942" i="2" l="1"/>
  <c r="E1942" i="2"/>
  <c r="C1943" i="2"/>
  <c r="D1943" i="2" l="1"/>
  <c r="E1943" i="2"/>
  <c r="C1944" i="2"/>
  <c r="D1944" i="2" l="1"/>
  <c r="E1944" i="2"/>
  <c r="C1945" i="2"/>
  <c r="D1945" i="2" l="1"/>
  <c r="E1945" i="2"/>
  <c r="C1946" i="2"/>
  <c r="D1946" i="2" l="1"/>
  <c r="E1946" i="2"/>
  <c r="C1947" i="2"/>
  <c r="D1947" i="2" l="1"/>
  <c r="E1947" i="2"/>
  <c r="C1948" i="2"/>
  <c r="D1948" i="2" l="1"/>
  <c r="E1948" i="2"/>
  <c r="C1949" i="2"/>
  <c r="D1949" i="2" l="1"/>
  <c r="E1949" i="2"/>
  <c r="C1950" i="2"/>
  <c r="D1950" i="2" l="1"/>
  <c r="E1950" i="2"/>
  <c r="C1951" i="2"/>
  <c r="D1951" i="2" l="1"/>
  <c r="E1951" i="2"/>
  <c r="C1952" i="2"/>
  <c r="D1952" i="2" l="1"/>
  <c r="E1952" i="2"/>
  <c r="C1953" i="2"/>
  <c r="D1953" i="2" l="1"/>
  <c r="E1953" i="2"/>
  <c r="C1954" i="2"/>
  <c r="D1954" i="2" l="1"/>
  <c r="E1954" i="2"/>
  <c r="C1955" i="2"/>
  <c r="D1955" i="2" l="1"/>
  <c r="E1955" i="2"/>
  <c r="C1956" i="2"/>
  <c r="D1956" i="2" l="1"/>
  <c r="E1956" i="2"/>
  <c r="C1957" i="2"/>
  <c r="D1957" i="2" l="1"/>
  <c r="E1957" i="2"/>
  <c r="C1958" i="2"/>
  <c r="D1958" i="2" l="1"/>
  <c r="E1958" i="2"/>
  <c r="C1959" i="2"/>
  <c r="D1959" i="2" l="1"/>
  <c r="E1959" i="2"/>
  <c r="C1960" i="2"/>
  <c r="D1960" i="2" l="1"/>
  <c r="E1960" i="2"/>
  <c r="C1961" i="2"/>
  <c r="D1961" i="2" l="1"/>
  <c r="E1961" i="2"/>
  <c r="C1962" i="2"/>
  <c r="D1962" i="2" l="1"/>
  <c r="E1962" i="2"/>
  <c r="C1963" i="2"/>
  <c r="D1963" i="2" l="1"/>
  <c r="E1963" i="2"/>
  <c r="C1964" i="2"/>
  <c r="D1964" i="2" l="1"/>
  <c r="E1964" i="2"/>
  <c r="C1965" i="2"/>
  <c r="D1965" i="2" l="1"/>
  <c r="E1965" i="2"/>
  <c r="C1966" i="2"/>
  <c r="D1966" i="2" l="1"/>
  <c r="E1966" i="2"/>
  <c r="C1967" i="2"/>
  <c r="D1967" i="2" l="1"/>
  <c r="E1967" i="2"/>
  <c r="C1968" i="2"/>
  <c r="D1968" i="2" l="1"/>
  <c r="E1968" i="2"/>
  <c r="C1969" i="2"/>
  <c r="D1969" i="2" l="1"/>
  <c r="E1969" i="2"/>
  <c r="C1970" i="2"/>
  <c r="D1970" i="2" l="1"/>
  <c r="E1970" i="2"/>
  <c r="C1971" i="2"/>
  <c r="D1971" i="2" l="1"/>
  <c r="E1971" i="2"/>
  <c r="C1972" i="2"/>
  <c r="D1972" i="2" l="1"/>
  <c r="E1972" i="2"/>
  <c r="C1973" i="2"/>
  <c r="D1973" i="2" l="1"/>
  <c r="E1973" i="2"/>
  <c r="C1974" i="2"/>
  <c r="D1974" i="2" l="1"/>
  <c r="E1974" i="2"/>
  <c r="C1975" i="2"/>
  <c r="D1975" i="2" l="1"/>
  <c r="E1975" i="2"/>
  <c r="C1976" i="2"/>
  <c r="D1976" i="2" l="1"/>
  <c r="E1976" i="2"/>
  <c r="C1977" i="2"/>
  <c r="D1977" i="2" l="1"/>
  <c r="E1977" i="2"/>
  <c r="C1978" i="2"/>
  <c r="D1978" i="2" l="1"/>
  <c r="E1978" i="2"/>
  <c r="C1979" i="2"/>
  <c r="D1979" i="2" l="1"/>
  <c r="E1979" i="2"/>
  <c r="C1980" i="2"/>
  <c r="D1980" i="2" l="1"/>
  <c r="E1980" i="2"/>
  <c r="C1981" i="2"/>
  <c r="D1981" i="2" l="1"/>
  <c r="E1981" i="2"/>
  <c r="C1982" i="2"/>
  <c r="D1982" i="2" l="1"/>
  <c r="E1982" i="2"/>
  <c r="C1983" i="2"/>
  <c r="D1983" i="2" l="1"/>
  <c r="E1983" i="2"/>
  <c r="C1984" i="2"/>
  <c r="D1984" i="2" l="1"/>
  <c r="E1984" i="2"/>
  <c r="C1985" i="2"/>
  <c r="D1985" i="2" l="1"/>
  <c r="E1985" i="2"/>
  <c r="C1986" i="2"/>
  <c r="D1986" i="2" l="1"/>
  <c r="E1986" i="2"/>
  <c r="C1987" i="2"/>
  <c r="D1987" i="2" l="1"/>
  <c r="E1987" i="2"/>
  <c r="C1988" i="2"/>
  <c r="D1988" i="2" l="1"/>
  <c r="E1988" i="2"/>
  <c r="C1989" i="2"/>
  <c r="D1989" i="2" l="1"/>
  <c r="E1989" i="2"/>
  <c r="C1990" i="2"/>
  <c r="D1990" i="2" l="1"/>
  <c r="E1990" i="2"/>
  <c r="C1991" i="2"/>
  <c r="D1991" i="2" l="1"/>
  <c r="E1991" i="2"/>
  <c r="C1992" i="2"/>
  <c r="D1992" i="2" l="1"/>
  <c r="E1992" i="2"/>
  <c r="C1993" i="2"/>
  <c r="D1993" i="2" l="1"/>
  <c r="E1993" i="2"/>
  <c r="C1994" i="2"/>
  <c r="D1994" i="2" l="1"/>
  <c r="E1994" i="2"/>
  <c r="C1995" i="2"/>
  <c r="D1995" i="2" l="1"/>
  <c r="E1995" i="2"/>
  <c r="C1996" i="2"/>
  <c r="D1996" i="2" l="1"/>
  <c r="E1996" i="2"/>
  <c r="C1997" i="2"/>
  <c r="D1997" i="2" l="1"/>
  <c r="E1997" i="2"/>
  <c r="C1998" i="2"/>
  <c r="D1998" i="2" l="1"/>
  <c r="E1998" i="2"/>
  <c r="C1999" i="2"/>
  <c r="D1999" i="2" l="1"/>
  <c r="E1999" i="2"/>
  <c r="C2000" i="2"/>
  <c r="D2000" i="2" l="1"/>
  <c r="E2000" i="2"/>
  <c r="C2001" i="2"/>
  <c r="D2001" i="2" l="1"/>
  <c r="E2001" i="2"/>
  <c r="C2002" i="2"/>
  <c r="D2002" i="2" l="1"/>
  <c r="E2002" i="2"/>
  <c r="C2003" i="2"/>
  <c r="D2003" i="2" l="1"/>
  <c r="E2003" i="2"/>
  <c r="C2004" i="2"/>
  <c r="D2004" i="2" l="1"/>
  <c r="E2004" i="2"/>
  <c r="C2005" i="2"/>
  <c r="D2005" i="2" l="1"/>
  <c r="E2005" i="2"/>
  <c r="C2006" i="2"/>
  <c r="D2006" i="2" l="1"/>
  <c r="E2006" i="2"/>
  <c r="C2007" i="2"/>
  <c r="D2007" i="2" l="1"/>
  <c r="E2007" i="2"/>
  <c r="C2008" i="2"/>
  <c r="D2008" i="2" l="1"/>
  <c r="E2008" i="2"/>
  <c r="C2009" i="2"/>
  <c r="D2009" i="2" l="1"/>
  <c r="E2009" i="2"/>
  <c r="C2010" i="2"/>
  <c r="D2010" i="2" l="1"/>
  <c r="E2010" i="2"/>
  <c r="C2011" i="2"/>
  <c r="D2011" i="2" l="1"/>
  <c r="E2011" i="2"/>
  <c r="C2012" i="2"/>
  <c r="D2012" i="2" l="1"/>
  <c r="E2012" i="2"/>
  <c r="C2013" i="2"/>
  <c r="D2013" i="2" l="1"/>
  <c r="E2013" i="2"/>
  <c r="C2014" i="2"/>
  <c r="D2014" i="2" l="1"/>
  <c r="E2014" i="2"/>
  <c r="C2015" i="2"/>
  <c r="D2015" i="2" l="1"/>
  <c r="E2015" i="2"/>
  <c r="C2016" i="2"/>
  <c r="D2016" i="2" l="1"/>
  <c r="E2016" i="2"/>
  <c r="C2017" i="2"/>
  <c r="D2017" i="2" l="1"/>
  <c r="E2017" i="2"/>
  <c r="C2018" i="2"/>
  <c r="D2018" i="2" l="1"/>
  <c r="E2018" i="2"/>
  <c r="C2019" i="2"/>
  <c r="D2019" i="2" l="1"/>
  <c r="E2019" i="2"/>
  <c r="C2020" i="2"/>
  <c r="D2020" i="2" l="1"/>
  <c r="E2020" i="2"/>
  <c r="C2021" i="2"/>
  <c r="D2021" i="2" l="1"/>
  <c r="E2021" i="2"/>
  <c r="C2022" i="2"/>
  <c r="D2022" i="2" l="1"/>
  <c r="E2022" i="2"/>
  <c r="C2023" i="2"/>
  <c r="D2023" i="2" l="1"/>
  <c r="E2023" i="2"/>
  <c r="C2024" i="2"/>
  <c r="D2024" i="2" l="1"/>
  <c r="E2024" i="2"/>
  <c r="C2025" i="2"/>
  <c r="D2025" i="2" l="1"/>
  <c r="E2025" i="2"/>
  <c r="C2026" i="2"/>
  <c r="D2026" i="2" l="1"/>
  <c r="E2026" i="2"/>
  <c r="C2027" i="2"/>
  <c r="D2027" i="2" l="1"/>
  <c r="E2027" i="2"/>
  <c r="C2028" i="2"/>
  <c r="D2028" i="2" l="1"/>
  <c r="E2028" i="2"/>
  <c r="C2029" i="2"/>
  <c r="D2029" i="2" l="1"/>
  <c r="E2029" i="2"/>
  <c r="C2030" i="2"/>
  <c r="D2030" i="2" l="1"/>
  <c r="E2030" i="2"/>
  <c r="C2031" i="2"/>
  <c r="D2031" i="2" l="1"/>
  <c r="E2031" i="2"/>
  <c r="C2032" i="2"/>
  <c r="D2032" i="2" l="1"/>
  <c r="E2032" i="2"/>
  <c r="C2033" i="2"/>
  <c r="D2033" i="2" l="1"/>
  <c r="E2033" i="2"/>
  <c r="C2034" i="2"/>
  <c r="D2034" i="2" l="1"/>
  <c r="E2034" i="2"/>
  <c r="C2035" i="2"/>
  <c r="D2035" i="2" l="1"/>
  <c r="E2035" i="2"/>
  <c r="C2036" i="2"/>
  <c r="D2036" i="2" l="1"/>
  <c r="E2036" i="2"/>
  <c r="C2037" i="2"/>
  <c r="D2037" i="2" l="1"/>
  <c r="E2037" i="2"/>
  <c r="C2038" i="2"/>
  <c r="D2038" i="2" l="1"/>
  <c r="E2038" i="2"/>
  <c r="C2039" i="2"/>
  <c r="D2039" i="2" l="1"/>
  <c r="E2039" i="2"/>
  <c r="C2040" i="2"/>
  <c r="D2040" i="2" l="1"/>
  <c r="E2040" i="2"/>
  <c r="C2041" i="2"/>
  <c r="D2041" i="2" l="1"/>
  <c r="E2041" i="2"/>
  <c r="C2042" i="2"/>
  <c r="D2042" i="2" l="1"/>
  <c r="E2042" i="2"/>
  <c r="C2043" i="2"/>
  <c r="D2043" i="2" l="1"/>
  <c r="E2043" i="2"/>
  <c r="C2044" i="2"/>
  <c r="D2044" i="2" l="1"/>
  <c r="E2044" i="2"/>
  <c r="C2045" i="2"/>
  <c r="D2045" i="2" l="1"/>
  <c r="E2045" i="2"/>
  <c r="C2046" i="2"/>
  <c r="D2046" i="2" l="1"/>
  <c r="E2046" i="2"/>
  <c r="C2047" i="2"/>
  <c r="D2047" i="2" l="1"/>
  <c r="E2047" i="2"/>
  <c r="C2048" i="2"/>
  <c r="D2048" i="2" l="1"/>
  <c r="E2048" i="2"/>
  <c r="C2049" i="2"/>
  <c r="D2049" i="2" l="1"/>
  <c r="E2049" i="2"/>
  <c r="C2050" i="2"/>
  <c r="D2050" i="2" l="1"/>
  <c r="E2050" i="2"/>
  <c r="C2051" i="2"/>
  <c r="D2051" i="2" l="1"/>
  <c r="E2051" i="2"/>
  <c r="C2052" i="2"/>
  <c r="D2052" i="2" l="1"/>
  <c r="E2052" i="2"/>
  <c r="C2053" i="2"/>
  <c r="D2053" i="2" l="1"/>
  <c r="E2053" i="2"/>
  <c r="C2054" i="2"/>
  <c r="D2054" i="2" l="1"/>
  <c r="E2054" i="2"/>
  <c r="C2055" i="2"/>
  <c r="D2055" i="2" l="1"/>
  <c r="E2055" i="2"/>
  <c r="C2056" i="2"/>
  <c r="D2056" i="2" l="1"/>
  <c r="E2056" i="2"/>
  <c r="C2057" i="2"/>
  <c r="D2057" i="2" l="1"/>
  <c r="E2057" i="2"/>
  <c r="C2058" i="2"/>
  <c r="D2058" i="2" l="1"/>
  <c r="E2058" i="2"/>
  <c r="C2059" i="2"/>
  <c r="D2059" i="2" l="1"/>
  <c r="E2059" i="2"/>
  <c r="C2060" i="2"/>
  <c r="D2060" i="2" l="1"/>
  <c r="E2060" i="2"/>
  <c r="C2061" i="2"/>
  <c r="D2061" i="2" l="1"/>
  <c r="E2061" i="2"/>
  <c r="C2062" i="2"/>
  <c r="D2062" i="2" l="1"/>
  <c r="E2062" i="2"/>
  <c r="C2063" i="2"/>
  <c r="D2063" i="2" l="1"/>
  <c r="E2063" i="2"/>
  <c r="C2064" i="2"/>
  <c r="D2064" i="2" l="1"/>
  <c r="E2064" i="2"/>
  <c r="C2065" i="2"/>
  <c r="D2065" i="2" l="1"/>
  <c r="E2065" i="2"/>
  <c r="C2066" i="2"/>
  <c r="D2066" i="2" l="1"/>
  <c r="E2066" i="2"/>
  <c r="C2067" i="2"/>
  <c r="D2067" i="2" l="1"/>
  <c r="E2067" i="2"/>
  <c r="C2068" i="2"/>
  <c r="D2068" i="2" l="1"/>
  <c r="E2068" i="2"/>
  <c r="C2069" i="2"/>
  <c r="D2069" i="2" l="1"/>
  <c r="E2069" i="2"/>
  <c r="C2070" i="2"/>
  <c r="D2070" i="2" l="1"/>
  <c r="E2070" i="2"/>
  <c r="C2071" i="2"/>
  <c r="D2071" i="2" l="1"/>
  <c r="E2071" i="2"/>
  <c r="C2072" i="2"/>
  <c r="D2072" i="2" l="1"/>
  <c r="E2072" i="2"/>
  <c r="C2073" i="2"/>
  <c r="D2073" i="2" l="1"/>
  <c r="E2073" i="2"/>
  <c r="C2074" i="2"/>
  <c r="D2074" i="2" l="1"/>
  <c r="E2074" i="2"/>
  <c r="C2075" i="2"/>
  <c r="D2075" i="2" l="1"/>
  <c r="E2075" i="2"/>
  <c r="C2076" i="2"/>
  <c r="D2076" i="2" l="1"/>
  <c r="E2076" i="2"/>
  <c r="C2077" i="2"/>
  <c r="D2077" i="2" l="1"/>
  <c r="E2077" i="2"/>
  <c r="C2078" i="2"/>
  <c r="D2078" i="2" l="1"/>
  <c r="E2078" i="2"/>
  <c r="C2079" i="2"/>
  <c r="D2079" i="2" l="1"/>
  <c r="E2079" i="2"/>
  <c r="C2080" i="2"/>
  <c r="D2080" i="2" l="1"/>
  <c r="E2080" i="2"/>
  <c r="C2081" i="2"/>
  <c r="D2081" i="2" l="1"/>
  <c r="E2081" i="2"/>
  <c r="C2082" i="2"/>
  <c r="D2082" i="2" l="1"/>
  <c r="E2082" i="2"/>
  <c r="C2083" i="2"/>
  <c r="D2083" i="2" l="1"/>
  <c r="E2083" i="2"/>
  <c r="C2084" i="2"/>
  <c r="D2084" i="2" l="1"/>
  <c r="E2084" i="2"/>
  <c r="C2085" i="2"/>
  <c r="D2085" i="2" l="1"/>
  <c r="E2085" i="2"/>
  <c r="C2086" i="2"/>
  <c r="D2086" i="2" l="1"/>
  <c r="E2086" i="2"/>
  <c r="C2087" i="2"/>
  <c r="D2087" i="2" l="1"/>
  <c r="E2087" i="2"/>
  <c r="C2088" i="2"/>
  <c r="D2088" i="2" l="1"/>
  <c r="E2088" i="2"/>
  <c r="C2089" i="2"/>
  <c r="D2089" i="2" l="1"/>
  <c r="E2089" i="2"/>
  <c r="C2090" i="2"/>
  <c r="D2090" i="2" l="1"/>
  <c r="E2090" i="2"/>
  <c r="C2091" i="2"/>
  <c r="D2091" i="2" l="1"/>
  <c r="E2091" i="2"/>
  <c r="C2092" i="2"/>
  <c r="D2092" i="2" l="1"/>
  <c r="E2092" i="2"/>
  <c r="C2093" i="2"/>
  <c r="D2093" i="2" l="1"/>
  <c r="E2093" i="2"/>
  <c r="C2094" i="2"/>
  <c r="D2094" i="2" l="1"/>
  <c r="E2094" i="2"/>
  <c r="C2095" i="2"/>
  <c r="D2095" i="2" l="1"/>
  <c r="E2095" i="2"/>
  <c r="C2096" i="2"/>
  <c r="D2096" i="2" l="1"/>
  <c r="E2096" i="2"/>
  <c r="C2097" i="2"/>
  <c r="D2097" i="2" l="1"/>
  <c r="E2097" i="2"/>
  <c r="C2098" i="2"/>
  <c r="D2098" i="2" l="1"/>
  <c r="E2098" i="2"/>
  <c r="C2099" i="2"/>
  <c r="D2099" i="2" l="1"/>
  <c r="E2099" i="2"/>
  <c r="C2100" i="2"/>
  <c r="D2100" i="2" l="1"/>
  <c r="E2100" i="2"/>
  <c r="C2101" i="2"/>
  <c r="D2101" i="2" l="1"/>
  <c r="E2101" i="2"/>
  <c r="C2102" i="2"/>
  <c r="D2102" i="2" l="1"/>
  <c r="E2102" i="2"/>
  <c r="C2103" i="2"/>
  <c r="D2103" i="2" l="1"/>
  <c r="E2103" i="2"/>
  <c r="C2104" i="2"/>
  <c r="D2104" i="2" l="1"/>
  <c r="E2104" i="2"/>
  <c r="C2105" i="2"/>
  <c r="D2105" i="2" l="1"/>
  <c r="E2105" i="2"/>
  <c r="C2106" i="2"/>
  <c r="D2106" i="2" l="1"/>
  <c r="E2106" i="2"/>
  <c r="C2107" i="2"/>
  <c r="D2107" i="2" l="1"/>
  <c r="E2107" i="2"/>
  <c r="C2108" i="2"/>
  <c r="D2108" i="2" l="1"/>
  <c r="E2108" i="2"/>
  <c r="C2109" i="2"/>
  <c r="D2109" i="2" l="1"/>
  <c r="E2109" i="2"/>
  <c r="C2110" i="2"/>
  <c r="D2110" i="2" l="1"/>
  <c r="E2110" i="2"/>
  <c r="C2111" i="2"/>
  <c r="D2111" i="2" l="1"/>
  <c r="E2111" i="2"/>
  <c r="C2112" i="2"/>
  <c r="D2112" i="2" l="1"/>
  <c r="E2112" i="2"/>
  <c r="C2113" i="2"/>
  <c r="D2113" i="2" l="1"/>
  <c r="E2113" i="2"/>
  <c r="C2114" i="2"/>
  <c r="D2114" i="2" l="1"/>
  <c r="E2114" i="2"/>
  <c r="C2115" i="2"/>
  <c r="D2115" i="2" l="1"/>
  <c r="E2115" i="2"/>
  <c r="C2116" i="2"/>
  <c r="D2116" i="2" l="1"/>
  <c r="E2116" i="2"/>
  <c r="C2117" i="2"/>
  <c r="D2117" i="2" l="1"/>
  <c r="E2117" i="2"/>
  <c r="C2118" i="2"/>
  <c r="D2118" i="2" l="1"/>
  <c r="E2118" i="2"/>
  <c r="C2119" i="2"/>
  <c r="D2119" i="2" l="1"/>
  <c r="E2119" i="2"/>
  <c r="C2120" i="2"/>
  <c r="D2120" i="2" l="1"/>
  <c r="E2120" i="2"/>
  <c r="C2121" i="2"/>
  <c r="D2121" i="2" l="1"/>
  <c r="E2121" i="2"/>
  <c r="C2122" i="2"/>
  <c r="D2122" i="2" l="1"/>
  <c r="E2122" i="2"/>
  <c r="C2123" i="2"/>
  <c r="D2123" i="2" l="1"/>
  <c r="E2123" i="2"/>
  <c r="C2124" i="2"/>
  <c r="D2124" i="2" l="1"/>
  <c r="E2124" i="2"/>
  <c r="C2125" i="2"/>
  <c r="D2125" i="2" l="1"/>
  <c r="E2125" i="2"/>
  <c r="C2126" i="2"/>
  <c r="D2126" i="2" l="1"/>
  <c r="E2126" i="2"/>
  <c r="C2127" i="2"/>
  <c r="D2127" i="2" l="1"/>
  <c r="E2127" i="2"/>
  <c r="C2128" i="2"/>
  <c r="D2128" i="2" l="1"/>
  <c r="E2128" i="2"/>
  <c r="C2129" i="2"/>
  <c r="D2129" i="2" l="1"/>
  <c r="E2129" i="2"/>
  <c r="C2130" i="2"/>
  <c r="D2130" i="2" l="1"/>
  <c r="E2130" i="2"/>
  <c r="C2131" i="2"/>
  <c r="D2131" i="2" l="1"/>
  <c r="E2131" i="2"/>
  <c r="C2132" i="2"/>
  <c r="D2132" i="2" l="1"/>
  <c r="E2132" i="2"/>
  <c r="C2133" i="2"/>
  <c r="D2133" i="2" l="1"/>
  <c r="E2133" i="2"/>
  <c r="C2134" i="2"/>
  <c r="D2134" i="2" l="1"/>
  <c r="E2134" i="2"/>
  <c r="C2135" i="2"/>
  <c r="D2135" i="2" l="1"/>
  <c r="E2135" i="2"/>
  <c r="C2136" i="2"/>
  <c r="D2136" i="2" l="1"/>
  <c r="E2136" i="2"/>
  <c r="C2137" i="2"/>
  <c r="D2137" i="2" l="1"/>
  <c r="E2137" i="2"/>
  <c r="C2138" i="2"/>
  <c r="D2138" i="2" l="1"/>
  <c r="E2138" i="2"/>
  <c r="C2139" i="2"/>
  <c r="D2139" i="2" l="1"/>
  <c r="E2139" i="2"/>
  <c r="C2140" i="2"/>
  <c r="D2140" i="2" l="1"/>
  <c r="E2140" i="2"/>
  <c r="C2141" i="2"/>
  <c r="D2141" i="2" l="1"/>
  <c r="E2141" i="2"/>
  <c r="C2142" i="2"/>
  <c r="D2142" i="2" l="1"/>
  <c r="E2142" i="2"/>
  <c r="C2143" i="2"/>
  <c r="D2143" i="2" l="1"/>
  <c r="E2143" i="2"/>
  <c r="C2144" i="2"/>
  <c r="D2144" i="2" l="1"/>
  <c r="E2144" i="2"/>
  <c r="C2145" i="2"/>
  <c r="D2145" i="2" l="1"/>
  <c r="E2145" i="2"/>
  <c r="C2146" i="2"/>
  <c r="D2146" i="2" l="1"/>
  <c r="E2146" i="2"/>
  <c r="C2147" i="2"/>
  <c r="D2147" i="2" l="1"/>
  <c r="E2147" i="2"/>
  <c r="C2148" i="2"/>
  <c r="D2148" i="2" l="1"/>
  <c r="E2148" i="2"/>
  <c r="C2149" i="2"/>
  <c r="D2149" i="2" l="1"/>
  <c r="E2149" i="2"/>
  <c r="C2150" i="2"/>
  <c r="D2150" i="2" l="1"/>
  <c r="E2150" i="2"/>
  <c r="C2151" i="2"/>
  <c r="D2151" i="2" l="1"/>
  <c r="E2151" i="2"/>
  <c r="C2152" i="2"/>
  <c r="D2152" i="2" l="1"/>
  <c r="E2152" i="2"/>
  <c r="C2153" i="2"/>
  <c r="D2153" i="2" l="1"/>
  <c r="E2153" i="2"/>
  <c r="C2154" i="2"/>
  <c r="D2154" i="2" l="1"/>
  <c r="E2154" i="2"/>
  <c r="C2155" i="2"/>
  <c r="D2155" i="2" l="1"/>
  <c r="E2155" i="2"/>
  <c r="C2156" i="2"/>
  <c r="D2156" i="2" l="1"/>
  <c r="E2156" i="2"/>
  <c r="C2157" i="2"/>
  <c r="D2157" i="2" l="1"/>
  <c r="E2157" i="2"/>
  <c r="C2158" i="2"/>
  <c r="D2158" i="2" l="1"/>
  <c r="E2158" i="2"/>
  <c r="C2159" i="2"/>
  <c r="D2159" i="2" l="1"/>
  <c r="E2159" i="2"/>
  <c r="C2160" i="2"/>
  <c r="D2160" i="2" l="1"/>
  <c r="E2160" i="2"/>
  <c r="C2161" i="2"/>
  <c r="D2161" i="2" l="1"/>
  <c r="E2161" i="2"/>
  <c r="C2162" i="2"/>
  <c r="D2162" i="2" l="1"/>
  <c r="E2162" i="2"/>
  <c r="C2163" i="2"/>
  <c r="D2163" i="2" l="1"/>
  <c r="E2163" i="2"/>
  <c r="C2164" i="2"/>
  <c r="D2164" i="2" l="1"/>
  <c r="E2164" i="2"/>
  <c r="C2165" i="2"/>
  <c r="D2165" i="2" l="1"/>
  <c r="E2165" i="2"/>
  <c r="C2166" i="2"/>
  <c r="D2166" i="2" l="1"/>
  <c r="E2166" i="2"/>
  <c r="C2167" i="2"/>
  <c r="D2167" i="2" l="1"/>
  <c r="E2167" i="2"/>
  <c r="C2168" i="2"/>
  <c r="D2168" i="2" l="1"/>
  <c r="E2168" i="2"/>
  <c r="C2169" i="2"/>
  <c r="D2169" i="2" l="1"/>
  <c r="E2169" i="2"/>
  <c r="C2170" i="2"/>
  <c r="D2170" i="2" l="1"/>
  <c r="E2170" i="2"/>
  <c r="C2171" i="2"/>
  <c r="D2171" i="2" l="1"/>
  <c r="E2171" i="2"/>
  <c r="C2172" i="2"/>
  <c r="D2172" i="2" l="1"/>
  <c r="E2172" i="2"/>
  <c r="C2173" i="2"/>
  <c r="D2173" i="2" l="1"/>
  <c r="E2173" i="2"/>
  <c r="C2174" i="2"/>
  <c r="D2174" i="2" l="1"/>
  <c r="E2174" i="2"/>
  <c r="C2175" i="2"/>
  <c r="D2175" i="2" l="1"/>
  <c r="E2175" i="2"/>
  <c r="C2176" i="2"/>
  <c r="D2176" i="2" l="1"/>
  <c r="E2176" i="2"/>
  <c r="C2177" i="2"/>
  <c r="D2177" i="2" l="1"/>
  <c r="E2177" i="2"/>
  <c r="C2178" i="2"/>
  <c r="D2178" i="2" l="1"/>
  <c r="E2178" i="2"/>
  <c r="C2179" i="2"/>
  <c r="D2179" i="2" l="1"/>
  <c r="E2179" i="2"/>
  <c r="C2180" i="2"/>
  <c r="D2180" i="2" l="1"/>
  <c r="E2180" i="2"/>
  <c r="C2181" i="2"/>
  <c r="D2181" i="2" l="1"/>
  <c r="E2181" i="2"/>
  <c r="C2182" i="2"/>
  <c r="D2182" i="2" l="1"/>
  <c r="E2182" i="2"/>
  <c r="C2183" i="2"/>
  <c r="D2183" i="2" l="1"/>
  <c r="E2183" i="2"/>
  <c r="C2184" i="2"/>
  <c r="D2184" i="2" l="1"/>
  <c r="E2184" i="2"/>
  <c r="C2185" i="2"/>
  <c r="D2185" i="2" l="1"/>
  <c r="E2185" i="2"/>
  <c r="C2186" i="2"/>
  <c r="D2186" i="2" l="1"/>
  <c r="E2186" i="2"/>
  <c r="C2187" i="2"/>
  <c r="D2187" i="2" l="1"/>
  <c r="E2187" i="2"/>
  <c r="C2188" i="2"/>
  <c r="D2188" i="2" l="1"/>
  <c r="E2188" i="2"/>
  <c r="C2189" i="2"/>
  <c r="D2189" i="2" l="1"/>
  <c r="E2189" i="2"/>
  <c r="C2190" i="2"/>
  <c r="D2190" i="2" l="1"/>
  <c r="E2190" i="2"/>
  <c r="C2191" i="2"/>
  <c r="D2191" i="2" l="1"/>
  <c r="E2191" i="2"/>
  <c r="C2192" i="2"/>
  <c r="D2192" i="2" l="1"/>
  <c r="E2192" i="2"/>
  <c r="C2193" i="2"/>
  <c r="D2193" i="2" l="1"/>
  <c r="E2193" i="2"/>
  <c r="C2194" i="2"/>
  <c r="D2194" i="2" l="1"/>
  <c r="E2194" i="2"/>
  <c r="C2195" i="2"/>
  <c r="D2195" i="2" l="1"/>
  <c r="E2195" i="2"/>
  <c r="C2196" i="2"/>
  <c r="D2196" i="2" l="1"/>
  <c r="E2196" i="2"/>
  <c r="C2197" i="2"/>
  <c r="D2197" i="2" l="1"/>
  <c r="E2197" i="2"/>
  <c r="C2198" i="2"/>
  <c r="D2198" i="2" l="1"/>
  <c r="E2198" i="2"/>
  <c r="C2199" i="2"/>
  <c r="D2199" i="2" l="1"/>
  <c r="E2199" i="2"/>
  <c r="C2200" i="2"/>
  <c r="D2200" i="2" l="1"/>
  <c r="E2200" i="2"/>
  <c r="C2201" i="2"/>
  <c r="D2201" i="2" l="1"/>
  <c r="E2201" i="2"/>
  <c r="C2202" i="2"/>
  <c r="D2202" i="2" l="1"/>
  <c r="E2202" i="2"/>
  <c r="C2203" i="2"/>
  <c r="D2203" i="2" l="1"/>
  <c r="E2203" i="2"/>
  <c r="C2204" i="2"/>
  <c r="D2204" i="2" l="1"/>
  <c r="E2204" i="2"/>
  <c r="C2205" i="2"/>
  <c r="D2205" i="2" l="1"/>
  <c r="E2205" i="2"/>
  <c r="C2206" i="2"/>
  <c r="D2206" i="2" l="1"/>
  <c r="E2206" i="2"/>
  <c r="C2207" i="2"/>
  <c r="D2207" i="2" l="1"/>
  <c r="E2207" i="2"/>
  <c r="C2208" i="2"/>
  <c r="D2208" i="2" l="1"/>
  <c r="E2208" i="2"/>
  <c r="C2209" i="2"/>
  <c r="D2209" i="2" l="1"/>
  <c r="E2209" i="2"/>
  <c r="C2210" i="2"/>
  <c r="D2210" i="2" l="1"/>
  <c r="E2210" i="2"/>
  <c r="C2211" i="2"/>
  <c r="D2211" i="2" l="1"/>
  <c r="E2211" i="2"/>
  <c r="C2212" i="2"/>
  <c r="D2212" i="2" l="1"/>
  <c r="E2212" i="2"/>
  <c r="C2213" i="2"/>
  <c r="D2213" i="2" l="1"/>
  <c r="E2213" i="2"/>
  <c r="C2214" i="2"/>
  <c r="D2214" i="2" l="1"/>
  <c r="E2214" i="2"/>
  <c r="C2215" i="2"/>
  <c r="D2215" i="2" l="1"/>
  <c r="E2215" i="2"/>
  <c r="C2216" i="2"/>
  <c r="D2216" i="2" l="1"/>
  <c r="E2216" i="2"/>
  <c r="C2217" i="2"/>
  <c r="D2217" i="2" l="1"/>
  <c r="E2217" i="2"/>
  <c r="C2218" i="2"/>
  <c r="D2218" i="2" l="1"/>
  <c r="E2218" i="2"/>
  <c r="C2219" i="2"/>
  <c r="D2219" i="2" l="1"/>
  <c r="E2219" i="2"/>
  <c r="C2220" i="2"/>
  <c r="D2220" i="2" l="1"/>
  <c r="E2220" i="2"/>
  <c r="C2221" i="2"/>
  <c r="D2221" i="2" l="1"/>
  <c r="E2221" i="2"/>
  <c r="C2222" i="2"/>
  <c r="D2222" i="2" l="1"/>
  <c r="E2222" i="2"/>
  <c r="C2223" i="2"/>
  <c r="D2223" i="2" l="1"/>
  <c r="E2223" i="2"/>
  <c r="C2224" i="2"/>
  <c r="D2224" i="2" l="1"/>
  <c r="E2224" i="2"/>
  <c r="C2225" i="2"/>
  <c r="D2225" i="2" l="1"/>
  <c r="E2225" i="2"/>
  <c r="C2226" i="2"/>
  <c r="D2226" i="2" l="1"/>
  <c r="E2226" i="2"/>
  <c r="C2227" i="2"/>
  <c r="D2227" i="2" l="1"/>
  <c r="E2227" i="2"/>
  <c r="C2228" i="2"/>
  <c r="D2228" i="2" l="1"/>
  <c r="E2228" i="2"/>
  <c r="C2229" i="2"/>
  <c r="D2229" i="2" l="1"/>
  <c r="E2229" i="2"/>
  <c r="C2230" i="2"/>
  <c r="D2230" i="2" l="1"/>
  <c r="E2230" i="2"/>
  <c r="C2231" i="2"/>
  <c r="D2231" i="2" l="1"/>
  <c r="E2231" i="2"/>
  <c r="C2232" i="2"/>
  <c r="D2232" i="2" l="1"/>
  <c r="E2232" i="2"/>
  <c r="C2233" i="2"/>
  <c r="D2233" i="2" l="1"/>
  <c r="E2233" i="2"/>
  <c r="C2234" i="2"/>
  <c r="D2234" i="2" l="1"/>
  <c r="E2234" i="2"/>
  <c r="C2235" i="2"/>
  <c r="D2235" i="2" l="1"/>
  <c r="E2235" i="2"/>
  <c r="C2236" i="2"/>
  <c r="D2236" i="2" l="1"/>
  <c r="E2236" i="2"/>
  <c r="C2237" i="2"/>
  <c r="D2237" i="2" l="1"/>
  <c r="E2237" i="2"/>
  <c r="C2238" i="2"/>
  <c r="D2238" i="2" l="1"/>
  <c r="E2238" i="2"/>
  <c r="C2239" i="2"/>
  <c r="D2239" i="2" l="1"/>
  <c r="E2239" i="2"/>
  <c r="C2240" i="2"/>
  <c r="D2240" i="2" l="1"/>
  <c r="E2240" i="2"/>
  <c r="C2241" i="2"/>
  <c r="D2241" i="2" l="1"/>
  <c r="E2241" i="2"/>
  <c r="C2242" i="2"/>
  <c r="D2242" i="2" l="1"/>
  <c r="E2242" i="2"/>
  <c r="C2243" i="2"/>
  <c r="D2243" i="2" l="1"/>
  <c r="E2243" i="2"/>
  <c r="C2244" i="2"/>
  <c r="D2244" i="2" l="1"/>
  <c r="E2244" i="2"/>
  <c r="C2245" i="2"/>
  <c r="D2245" i="2" l="1"/>
  <c r="E2245" i="2"/>
  <c r="C2246" i="2"/>
  <c r="D2246" i="2" l="1"/>
  <c r="E2246" i="2"/>
  <c r="C2247" i="2"/>
  <c r="D2247" i="2" l="1"/>
  <c r="E2247" i="2"/>
  <c r="C2248" i="2"/>
  <c r="D2248" i="2" l="1"/>
  <c r="E2248" i="2"/>
  <c r="C2249" i="2"/>
  <c r="D2249" i="2" l="1"/>
  <c r="E2249" i="2"/>
  <c r="C2250" i="2"/>
  <c r="D2250" i="2" l="1"/>
  <c r="E2250" i="2"/>
  <c r="C2251" i="2"/>
  <c r="D2251" i="2" l="1"/>
  <c r="E2251" i="2"/>
  <c r="C2252" i="2"/>
  <c r="D2252" i="2" l="1"/>
  <c r="E2252" i="2"/>
  <c r="C2253" i="2"/>
  <c r="D2253" i="2" l="1"/>
  <c r="E2253" i="2"/>
  <c r="C2254" i="2"/>
  <c r="D2254" i="2" l="1"/>
  <c r="E2254" i="2"/>
  <c r="C2255" i="2"/>
  <c r="D2255" i="2" l="1"/>
  <c r="E2255" i="2"/>
  <c r="C2256" i="2"/>
  <c r="D2256" i="2" l="1"/>
  <c r="E2256" i="2"/>
  <c r="C2257" i="2"/>
  <c r="D2257" i="2" l="1"/>
  <c r="E2257" i="2"/>
  <c r="C2258" i="2"/>
  <c r="D2258" i="2" l="1"/>
  <c r="E2258" i="2"/>
  <c r="C2259" i="2"/>
  <c r="D2259" i="2" l="1"/>
  <c r="E2259" i="2"/>
  <c r="C2260" i="2"/>
  <c r="D2260" i="2" l="1"/>
  <c r="E2260" i="2"/>
  <c r="C2261" i="2"/>
  <c r="D2261" i="2" l="1"/>
  <c r="E2261" i="2"/>
  <c r="C2262" i="2"/>
  <c r="D2262" i="2" l="1"/>
  <c r="E2262" i="2"/>
  <c r="C2263" i="2"/>
  <c r="D2263" i="2" l="1"/>
  <c r="E2263" i="2"/>
  <c r="C2264" i="2"/>
  <c r="D2264" i="2" l="1"/>
  <c r="E2264" i="2"/>
  <c r="C2265" i="2"/>
  <c r="D2265" i="2" l="1"/>
  <c r="E2265" i="2"/>
  <c r="C2266" i="2"/>
  <c r="D2266" i="2" l="1"/>
  <c r="E2266" i="2"/>
  <c r="C2267" i="2"/>
  <c r="D2267" i="2" l="1"/>
  <c r="E2267" i="2"/>
  <c r="C2268" i="2"/>
  <c r="D2268" i="2" l="1"/>
  <c r="E2268" i="2"/>
  <c r="C2269" i="2"/>
  <c r="D2269" i="2" l="1"/>
  <c r="E2269" i="2"/>
  <c r="C2270" i="2"/>
  <c r="D2270" i="2" l="1"/>
  <c r="E2270" i="2"/>
  <c r="C2271" i="2"/>
  <c r="D2271" i="2" l="1"/>
  <c r="E2271" i="2"/>
  <c r="C2272" i="2"/>
  <c r="D2272" i="2" l="1"/>
  <c r="E2272" i="2"/>
  <c r="C2273" i="2"/>
  <c r="D2273" i="2" l="1"/>
  <c r="E2273" i="2"/>
  <c r="C2274" i="2"/>
  <c r="D2274" i="2" l="1"/>
  <c r="E2274" i="2"/>
  <c r="C2275" i="2"/>
  <c r="D2275" i="2" l="1"/>
  <c r="E2275" i="2"/>
  <c r="C2276" i="2"/>
  <c r="D2276" i="2" l="1"/>
  <c r="E2276" i="2"/>
  <c r="C2277" i="2"/>
  <c r="D2277" i="2" l="1"/>
  <c r="E2277" i="2"/>
  <c r="C2278" i="2"/>
  <c r="D2278" i="2" l="1"/>
  <c r="E2278" i="2"/>
  <c r="C2279" i="2"/>
  <c r="D2279" i="2" l="1"/>
  <c r="E2279" i="2"/>
  <c r="C2280" i="2"/>
  <c r="D2280" i="2" l="1"/>
  <c r="E2280" i="2"/>
  <c r="C2281" i="2"/>
  <c r="D2281" i="2" l="1"/>
  <c r="E2281" i="2"/>
  <c r="C2282" i="2"/>
  <c r="D2282" i="2" l="1"/>
  <c r="E2282" i="2"/>
  <c r="C2283" i="2"/>
  <c r="D2283" i="2" l="1"/>
  <c r="E2283" i="2"/>
  <c r="C2284" i="2"/>
  <c r="D2284" i="2" l="1"/>
  <c r="E2284" i="2"/>
  <c r="C2285" i="2"/>
  <c r="D2285" i="2" l="1"/>
  <c r="E2285" i="2"/>
  <c r="C2286" i="2"/>
  <c r="D2286" i="2" l="1"/>
  <c r="E2286" i="2"/>
  <c r="C2287" i="2"/>
  <c r="D2287" i="2" l="1"/>
  <c r="E2287" i="2"/>
  <c r="C2288" i="2"/>
  <c r="D2288" i="2" l="1"/>
  <c r="E2288" i="2"/>
  <c r="C2289" i="2"/>
  <c r="D2289" i="2" l="1"/>
  <c r="E2289" i="2"/>
  <c r="C2290" i="2"/>
  <c r="D2290" i="2" l="1"/>
  <c r="E2290" i="2"/>
  <c r="C2291" i="2"/>
  <c r="D2291" i="2" l="1"/>
  <c r="E2291" i="2"/>
  <c r="C2292" i="2"/>
  <c r="D2292" i="2" l="1"/>
  <c r="E2292" i="2"/>
  <c r="C2293" i="2"/>
  <c r="D2293" i="2" l="1"/>
  <c r="E2293" i="2"/>
  <c r="C2294" i="2"/>
  <c r="D2294" i="2" l="1"/>
  <c r="E2294" i="2"/>
  <c r="C2295" i="2"/>
  <c r="D2295" i="2" l="1"/>
  <c r="E2295" i="2"/>
  <c r="C2296" i="2"/>
  <c r="D2296" i="2" l="1"/>
  <c r="E2296" i="2"/>
  <c r="C2297" i="2"/>
  <c r="D2297" i="2" l="1"/>
  <c r="E2297" i="2"/>
  <c r="C2298" i="2"/>
  <c r="D2298" i="2" l="1"/>
  <c r="E2298" i="2"/>
  <c r="C2299" i="2"/>
  <c r="D2299" i="2" l="1"/>
  <c r="E2299" i="2"/>
  <c r="C2300" i="2"/>
  <c r="D2300" i="2" l="1"/>
  <c r="E2300" i="2"/>
  <c r="C2301" i="2"/>
  <c r="D2301" i="2" l="1"/>
  <c r="E2301" i="2"/>
  <c r="C2302" i="2"/>
  <c r="D2302" i="2" l="1"/>
  <c r="E2302" i="2"/>
  <c r="C2303" i="2"/>
  <c r="D2303" i="2" l="1"/>
  <c r="E2303" i="2"/>
  <c r="C2304" i="2"/>
  <c r="D2304" i="2" l="1"/>
  <c r="E2304" i="2"/>
  <c r="C2305" i="2"/>
  <c r="D2305" i="2" l="1"/>
  <c r="E2305" i="2"/>
  <c r="C2306" i="2"/>
  <c r="D2306" i="2" l="1"/>
  <c r="E2306" i="2"/>
  <c r="C2307" i="2"/>
  <c r="D2307" i="2" l="1"/>
  <c r="E2307" i="2"/>
  <c r="C2308" i="2"/>
  <c r="D2308" i="2" l="1"/>
  <c r="E2308" i="2"/>
  <c r="C2309" i="2"/>
  <c r="D2309" i="2" l="1"/>
  <c r="E2309" i="2"/>
  <c r="C2310" i="2"/>
  <c r="D2310" i="2" l="1"/>
  <c r="E2310" i="2"/>
  <c r="C2311" i="2"/>
  <c r="D2311" i="2" l="1"/>
  <c r="E2311" i="2"/>
  <c r="C2312" i="2"/>
  <c r="D2312" i="2" l="1"/>
  <c r="E2312" i="2"/>
  <c r="C2313" i="2"/>
  <c r="D2313" i="2" l="1"/>
  <c r="E2313" i="2"/>
  <c r="C2314" i="2"/>
  <c r="D2314" i="2" l="1"/>
  <c r="E2314" i="2"/>
  <c r="C2315" i="2"/>
  <c r="D2315" i="2" l="1"/>
  <c r="E2315" i="2"/>
  <c r="C2316" i="2"/>
  <c r="D2316" i="2" l="1"/>
  <c r="E2316" i="2"/>
  <c r="C2317" i="2"/>
  <c r="D2317" i="2" l="1"/>
  <c r="E2317" i="2"/>
  <c r="C2318" i="2"/>
  <c r="D2318" i="2" l="1"/>
  <c r="E2318" i="2"/>
  <c r="C2319" i="2"/>
  <c r="D2319" i="2" l="1"/>
  <c r="E2319" i="2"/>
  <c r="C2320" i="2"/>
  <c r="D2320" i="2" l="1"/>
  <c r="E2320" i="2"/>
  <c r="C2321" i="2"/>
  <c r="D2321" i="2" l="1"/>
  <c r="E2321" i="2"/>
  <c r="C2322" i="2"/>
  <c r="D2322" i="2" l="1"/>
  <c r="E2322" i="2"/>
  <c r="C2323" i="2"/>
  <c r="D2323" i="2" l="1"/>
  <c r="E2323" i="2"/>
  <c r="C2324" i="2"/>
  <c r="D2324" i="2" l="1"/>
  <c r="E2324" i="2"/>
  <c r="C2325" i="2"/>
  <c r="D2325" i="2" l="1"/>
  <c r="E2325" i="2"/>
  <c r="C2326" i="2"/>
  <c r="D2326" i="2" l="1"/>
  <c r="E2326" i="2"/>
  <c r="C2327" i="2"/>
  <c r="D2327" i="2" l="1"/>
  <c r="E2327" i="2"/>
  <c r="C2328" i="2"/>
  <c r="D2328" i="2" l="1"/>
  <c r="E2328" i="2"/>
  <c r="C2329" i="2"/>
  <c r="D2329" i="2" l="1"/>
  <c r="E2329" i="2"/>
  <c r="C2330" i="2"/>
  <c r="D2330" i="2" l="1"/>
  <c r="E2330" i="2"/>
  <c r="C2331" i="2"/>
  <c r="D2331" i="2" l="1"/>
  <c r="E2331" i="2"/>
  <c r="C2332" i="2"/>
  <c r="D2332" i="2" l="1"/>
  <c r="E2332" i="2"/>
  <c r="C2333" i="2"/>
  <c r="D2333" i="2" l="1"/>
  <c r="E2333" i="2"/>
  <c r="C2334" i="2"/>
  <c r="D2334" i="2" l="1"/>
  <c r="E2334" i="2"/>
  <c r="C2335" i="2"/>
  <c r="D2335" i="2" l="1"/>
  <c r="E2335" i="2"/>
  <c r="C2336" i="2"/>
  <c r="D2336" i="2" l="1"/>
  <c r="E2336" i="2"/>
  <c r="C2337" i="2"/>
  <c r="D2337" i="2" l="1"/>
  <c r="E2337" i="2"/>
  <c r="C2338" i="2"/>
  <c r="D2338" i="2" l="1"/>
  <c r="E2338" i="2"/>
  <c r="C2339" i="2"/>
  <c r="D2339" i="2" l="1"/>
  <c r="E2339" i="2"/>
  <c r="C2340" i="2"/>
  <c r="D2340" i="2" l="1"/>
  <c r="E2340" i="2"/>
  <c r="C2341" i="2"/>
  <c r="D2341" i="2" l="1"/>
  <c r="E2341" i="2"/>
  <c r="C2342" i="2"/>
  <c r="D2342" i="2" l="1"/>
  <c r="E2342" i="2"/>
  <c r="C2343" i="2"/>
  <c r="D2343" i="2" l="1"/>
  <c r="E2343" i="2"/>
  <c r="C2344" i="2"/>
  <c r="D2344" i="2" l="1"/>
  <c r="E2344" i="2"/>
  <c r="C2345" i="2"/>
  <c r="D2345" i="2" l="1"/>
  <c r="E2345" i="2"/>
  <c r="C2346" i="2"/>
  <c r="D2346" i="2" l="1"/>
  <c r="E2346" i="2"/>
  <c r="C2347" i="2"/>
  <c r="D2347" i="2" l="1"/>
  <c r="E2347" i="2"/>
  <c r="C2348" i="2"/>
  <c r="D2348" i="2" l="1"/>
  <c r="E2348" i="2"/>
  <c r="C2349" i="2"/>
  <c r="D2349" i="2" l="1"/>
  <c r="E2349" i="2"/>
  <c r="C2350" i="2"/>
  <c r="D2350" i="2" l="1"/>
  <c r="E2350" i="2"/>
  <c r="C2351" i="2"/>
  <c r="D2351" i="2" l="1"/>
  <c r="E2351" i="2"/>
  <c r="C2352" i="2"/>
  <c r="D2352" i="2" l="1"/>
  <c r="E2352" i="2"/>
  <c r="C2353" i="2"/>
  <c r="D2353" i="2" l="1"/>
  <c r="E2353" i="2"/>
  <c r="C2354" i="2"/>
  <c r="D2354" i="2" l="1"/>
  <c r="E2354" i="2"/>
  <c r="C2355" i="2"/>
  <c r="D2355" i="2" l="1"/>
  <c r="E2355" i="2"/>
  <c r="C2356" i="2"/>
  <c r="D2356" i="2" l="1"/>
  <c r="E2356" i="2"/>
  <c r="C2357" i="2"/>
  <c r="D2357" i="2" l="1"/>
  <c r="E2357" i="2"/>
  <c r="C2358" i="2"/>
  <c r="D2358" i="2" l="1"/>
  <c r="E2358" i="2"/>
  <c r="C2359" i="2"/>
  <c r="D2359" i="2" l="1"/>
  <c r="E2359" i="2"/>
  <c r="C2360" i="2"/>
  <c r="D2360" i="2" l="1"/>
  <c r="E2360" i="2"/>
  <c r="C2361" i="2"/>
  <c r="D2361" i="2" l="1"/>
  <c r="E2361" i="2"/>
  <c r="C2362" i="2"/>
  <c r="D2362" i="2" l="1"/>
  <c r="E2362" i="2"/>
  <c r="C2363" i="2"/>
  <c r="D2363" i="2" l="1"/>
  <c r="E2363" i="2"/>
  <c r="C2364" i="2"/>
  <c r="D2364" i="2" l="1"/>
  <c r="E2364" i="2"/>
  <c r="C2365" i="2"/>
  <c r="D2365" i="2" l="1"/>
  <c r="E2365" i="2"/>
  <c r="C2366" i="2"/>
  <c r="D2366" i="2" l="1"/>
  <c r="E2366" i="2"/>
  <c r="C2367" i="2"/>
  <c r="D2367" i="2" l="1"/>
  <c r="E2367" i="2"/>
  <c r="C2368" i="2"/>
  <c r="D2368" i="2" l="1"/>
  <c r="E2368" i="2"/>
  <c r="C2369" i="2"/>
  <c r="D2369" i="2" l="1"/>
  <c r="E2369" i="2"/>
  <c r="C2370" i="2"/>
  <c r="D2370" i="2" l="1"/>
  <c r="E2370" i="2"/>
  <c r="C2371" i="2"/>
  <c r="D2371" i="2" l="1"/>
  <c r="E2371" i="2"/>
  <c r="C2372" i="2"/>
  <c r="D2372" i="2" l="1"/>
  <c r="E2372" i="2"/>
  <c r="C2373" i="2"/>
  <c r="D2373" i="2" l="1"/>
  <c r="E2373" i="2"/>
  <c r="C2374" i="2"/>
  <c r="D2374" i="2" l="1"/>
  <c r="E2374" i="2"/>
  <c r="C2375" i="2"/>
  <c r="D2375" i="2" l="1"/>
  <c r="E2375" i="2"/>
  <c r="C2376" i="2"/>
  <c r="D2376" i="2" l="1"/>
  <c r="E2376" i="2"/>
  <c r="C2377" i="2"/>
  <c r="D2377" i="2" l="1"/>
  <c r="E2377" i="2"/>
  <c r="C2378" i="2"/>
  <c r="D2378" i="2" l="1"/>
  <c r="E2378" i="2"/>
  <c r="C2379" i="2"/>
  <c r="D2379" i="2" l="1"/>
  <c r="E2379" i="2"/>
  <c r="C2380" i="2"/>
  <c r="D2380" i="2" l="1"/>
  <c r="E2380" i="2"/>
  <c r="C2381" i="2"/>
  <c r="D2381" i="2" l="1"/>
  <c r="E2381" i="2"/>
  <c r="C2382" i="2"/>
  <c r="D2382" i="2" l="1"/>
  <c r="E2382" i="2"/>
  <c r="C2383" i="2"/>
  <c r="D2383" i="2" l="1"/>
  <c r="E2383" i="2"/>
  <c r="C2384" i="2"/>
  <c r="D2384" i="2" l="1"/>
  <c r="E2384" i="2"/>
  <c r="C2385" i="2"/>
  <c r="D2385" i="2" l="1"/>
  <c r="E2385" i="2"/>
  <c r="C2386" i="2"/>
  <c r="D2386" i="2" l="1"/>
  <c r="E2386" i="2"/>
  <c r="C2387" i="2"/>
  <c r="D2387" i="2" l="1"/>
  <c r="E2387" i="2"/>
  <c r="C2388" i="2"/>
  <c r="D2388" i="2" l="1"/>
  <c r="E2388" i="2"/>
  <c r="C2389" i="2"/>
  <c r="D2389" i="2" l="1"/>
  <c r="E2389" i="2"/>
  <c r="C2390" i="2"/>
  <c r="D2390" i="2" l="1"/>
  <c r="E2390" i="2"/>
  <c r="C2391" i="2"/>
  <c r="D2391" i="2" l="1"/>
  <c r="E2391" i="2"/>
  <c r="C2392" i="2"/>
  <c r="D2392" i="2" l="1"/>
  <c r="E2392" i="2"/>
  <c r="C2393" i="2"/>
  <c r="D2393" i="2" l="1"/>
  <c r="E2393" i="2"/>
  <c r="C2394" i="2"/>
  <c r="D2394" i="2" l="1"/>
  <c r="E2394" i="2"/>
  <c r="C2395" i="2"/>
  <c r="D2395" i="2" l="1"/>
  <c r="E2395" i="2"/>
  <c r="C2396" i="2"/>
  <c r="D2396" i="2" l="1"/>
  <c r="E2396" i="2"/>
  <c r="C2397" i="2"/>
  <c r="D2397" i="2" l="1"/>
  <c r="E2397" i="2"/>
  <c r="C2398" i="2"/>
  <c r="D2398" i="2" l="1"/>
  <c r="E2398" i="2"/>
  <c r="C2399" i="2"/>
  <c r="D2399" i="2" l="1"/>
  <c r="E2399" i="2"/>
  <c r="C2400" i="2"/>
  <c r="D2400" i="2" l="1"/>
  <c r="E2400" i="2"/>
  <c r="C2401" i="2"/>
  <c r="D2401" i="2" l="1"/>
  <c r="E2401" i="2"/>
  <c r="C2402" i="2"/>
  <c r="D2402" i="2" l="1"/>
  <c r="E2402" i="2"/>
  <c r="C2403" i="2"/>
  <c r="D2403" i="2" l="1"/>
  <c r="E2403" i="2"/>
  <c r="C2404" i="2"/>
  <c r="D2404" i="2" l="1"/>
  <c r="E2404" i="2"/>
  <c r="C2405" i="2"/>
  <c r="D2405" i="2" l="1"/>
  <c r="E2405" i="2"/>
  <c r="C2406" i="2"/>
  <c r="D2406" i="2" l="1"/>
  <c r="E2406" i="2"/>
  <c r="C2407" i="2"/>
  <c r="D2407" i="2" l="1"/>
  <c r="E2407" i="2"/>
  <c r="C2408" i="2"/>
  <c r="D2408" i="2" l="1"/>
  <c r="E2408" i="2"/>
  <c r="C2409" i="2"/>
  <c r="D2409" i="2" l="1"/>
  <c r="E2409" i="2"/>
  <c r="C2410" i="2"/>
  <c r="D2410" i="2" l="1"/>
  <c r="E2410" i="2"/>
  <c r="C2411" i="2"/>
  <c r="D2411" i="2" l="1"/>
  <c r="E2411" i="2"/>
  <c r="C2412" i="2"/>
  <c r="D2412" i="2" l="1"/>
  <c r="E2412" i="2"/>
  <c r="C2413" i="2"/>
  <c r="D2413" i="2" l="1"/>
  <c r="E2413" i="2"/>
  <c r="C2414" i="2"/>
  <c r="D2414" i="2" l="1"/>
  <c r="E2414" i="2"/>
  <c r="C2415" i="2"/>
  <c r="D2415" i="2" l="1"/>
  <c r="E2415" i="2"/>
  <c r="C2416" i="2"/>
  <c r="D2416" i="2" l="1"/>
  <c r="E2416" i="2"/>
  <c r="C2417" i="2"/>
  <c r="D2417" i="2" l="1"/>
  <c r="E2417" i="2"/>
  <c r="C2418" i="2"/>
  <c r="D2418" i="2" l="1"/>
  <c r="E2418" i="2"/>
  <c r="C2419" i="2"/>
  <c r="D2419" i="2" l="1"/>
  <c r="E2419" i="2"/>
  <c r="C2420" i="2"/>
  <c r="D2420" i="2" l="1"/>
  <c r="E2420" i="2"/>
  <c r="C2421" i="2"/>
  <c r="D2421" i="2" l="1"/>
  <c r="E2421" i="2"/>
  <c r="C2422" i="2"/>
  <c r="D2422" i="2" l="1"/>
  <c r="E2422" i="2"/>
  <c r="C2423" i="2"/>
  <c r="D2423" i="2" l="1"/>
  <c r="E2423" i="2"/>
  <c r="C2424" i="2"/>
  <c r="D2424" i="2" l="1"/>
  <c r="E2424" i="2"/>
  <c r="C2425" i="2"/>
  <c r="D2425" i="2" l="1"/>
  <c r="E2425" i="2"/>
  <c r="C2426" i="2"/>
  <c r="D2426" i="2" l="1"/>
  <c r="E2426" i="2"/>
  <c r="C2427" i="2"/>
  <c r="D2427" i="2" l="1"/>
  <c r="E2427" i="2"/>
  <c r="C2428" i="2"/>
  <c r="D2428" i="2" l="1"/>
  <c r="E2428" i="2"/>
  <c r="C2429" i="2"/>
  <c r="D2429" i="2" l="1"/>
  <c r="E2429" i="2"/>
  <c r="C2430" i="2"/>
  <c r="D2430" i="2" l="1"/>
  <c r="E2430" i="2"/>
  <c r="C2431" i="2"/>
  <c r="D2431" i="2" l="1"/>
  <c r="E2431" i="2"/>
  <c r="C2432" i="2"/>
  <c r="D2432" i="2" l="1"/>
  <c r="E2432" i="2"/>
  <c r="C2433" i="2"/>
  <c r="D2433" i="2" l="1"/>
  <c r="E2433" i="2"/>
  <c r="C2434" i="2"/>
  <c r="D2434" i="2" l="1"/>
  <c r="E2434" i="2"/>
  <c r="C2435" i="2"/>
  <c r="D2435" i="2" l="1"/>
  <c r="E2435" i="2"/>
  <c r="C2436" i="2"/>
  <c r="D2436" i="2" l="1"/>
  <c r="E2436" i="2"/>
  <c r="C2437" i="2"/>
  <c r="D2437" i="2" l="1"/>
  <c r="E2437" i="2"/>
  <c r="C2438" i="2"/>
  <c r="D2438" i="2" l="1"/>
  <c r="E2438" i="2"/>
  <c r="C2439" i="2"/>
  <c r="D2439" i="2" l="1"/>
  <c r="E2439" i="2"/>
  <c r="C2440" i="2"/>
  <c r="D2440" i="2" l="1"/>
  <c r="E2440" i="2"/>
  <c r="C2441" i="2"/>
  <c r="D2441" i="2" l="1"/>
  <c r="E2441" i="2"/>
  <c r="C2442" i="2"/>
  <c r="D2442" i="2" l="1"/>
  <c r="E2442" i="2"/>
  <c r="C2443" i="2"/>
  <c r="D2443" i="2" l="1"/>
  <c r="E2443" i="2"/>
  <c r="C2444" i="2"/>
  <c r="D2444" i="2" l="1"/>
  <c r="E2444" i="2"/>
  <c r="C2445" i="2"/>
  <c r="D2445" i="2" l="1"/>
  <c r="E2445" i="2"/>
  <c r="C2446" i="2"/>
  <c r="D2446" i="2" l="1"/>
  <c r="E2446" i="2"/>
  <c r="C2447" i="2"/>
  <c r="D2447" i="2" l="1"/>
  <c r="E2447" i="2"/>
  <c r="C2448" i="2"/>
  <c r="D2448" i="2" l="1"/>
  <c r="E2448" i="2"/>
  <c r="C2449" i="2"/>
  <c r="D2449" i="2" l="1"/>
  <c r="E2449" i="2"/>
  <c r="C2450" i="2"/>
  <c r="D2450" i="2" l="1"/>
  <c r="E2450" i="2"/>
  <c r="C2451" i="2"/>
  <c r="D2451" i="2" l="1"/>
  <c r="E2451" i="2"/>
  <c r="C2452" i="2"/>
  <c r="D2452" i="2" l="1"/>
  <c r="E2452" i="2"/>
  <c r="C2453" i="2"/>
  <c r="D2453" i="2" l="1"/>
  <c r="E2453" i="2"/>
  <c r="C2454" i="2"/>
  <c r="D2454" i="2" l="1"/>
  <c r="E2454" i="2"/>
  <c r="C2455" i="2"/>
  <c r="D2455" i="2" l="1"/>
  <c r="E2455" i="2"/>
  <c r="C2456" i="2"/>
  <c r="D2456" i="2" l="1"/>
  <c r="E2456" i="2"/>
  <c r="C2457" i="2"/>
  <c r="D2457" i="2" l="1"/>
  <c r="E2457" i="2"/>
  <c r="C2458" i="2"/>
  <c r="D2458" i="2" l="1"/>
  <c r="E2458" i="2"/>
  <c r="C2459" i="2"/>
  <c r="D2459" i="2" l="1"/>
  <c r="E2459" i="2"/>
  <c r="C2460" i="2"/>
  <c r="D2460" i="2" l="1"/>
  <c r="E2460" i="2"/>
  <c r="C2461" i="2"/>
  <c r="D2461" i="2" l="1"/>
  <c r="E2461" i="2"/>
  <c r="C2462" i="2"/>
  <c r="D2462" i="2" l="1"/>
  <c r="E2462" i="2"/>
  <c r="C2463" i="2"/>
  <c r="D2463" i="2" l="1"/>
  <c r="E2463" i="2"/>
  <c r="C2464" i="2"/>
  <c r="D2464" i="2" l="1"/>
  <c r="E2464" i="2"/>
  <c r="C2465" i="2"/>
  <c r="D2465" i="2" l="1"/>
  <c r="E2465" i="2"/>
  <c r="C2466" i="2"/>
  <c r="D2466" i="2" l="1"/>
  <c r="E2466" i="2"/>
  <c r="C2467" i="2"/>
  <c r="D2467" i="2" l="1"/>
  <c r="E2467" i="2"/>
  <c r="C2468" i="2"/>
  <c r="D2468" i="2" l="1"/>
  <c r="E2468" i="2"/>
  <c r="C2469" i="2"/>
  <c r="D2469" i="2" l="1"/>
  <c r="E2469" i="2"/>
  <c r="C2470" i="2"/>
  <c r="D2470" i="2" l="1"/>
  <c r="E2470" i="2"/>
  <c r="C2471" i="2"/>
  <c r="D2471" i="2" l="1"/>
  <c r="E2471" i="2"/>
  <c r="C2472" i="2"/>
  <c r="D2472" i="2" l="1"/>
  <c r="E2472" i="2"/>
  <c r="C2473" i="2"/>
  <c r="D2473" i="2" l="1"/>
  <c r="E2473" i="2"/>
  <c r="C2474" i="2"/>
  <c r="D2474" i="2" l="1"/>
  <c r="E2474" i="2"/>
  <c r="C2475" i="2"/>
  <c r="D2475" i="2" l="1"/>
  <c r="E2475" i="2"/>
  <c r="C2476" i="2"/>
  <c r="D2476" i="2" l="1"/>
  <c r="E2476" i="2"/>
  <c r="C2477" i="2"/>
  <c r="D2477" i="2" l="1"/>
  <c r="E2477" i="2"/>
  <c r="C2478" i="2"/>
  <c r="D2478" i="2" l="1"/>
  <c r="E2478" i="2"/>
  <c r="C2479" i="2"/>
  <c r="D2479" i="2" l="1"/>
  <c r="E2479" i="2"/>
  <c r="C2480" i="2"/>
  <c r="D2480" i="2" l="1"/>
  <c r="E2480" i="2"/>
  <c r="C2481" i="2"/>
  <c r="D2481" i="2" l="1"/>
  <c r="E2481" i="2"/>
  <c r="C2482" i="2"/>
  <c r="D2482" i="2" l="1"/>
  <c r="E2482" i="2"/>
  <c r="C2483" i="2"/>
  <c r="D2483" i="2" l="1"/>
  <c r="E2483" i="2"/>
  <c r="C2484" i="2"/>
  <c r="D2484" i="2" l="1"/>
  <c r="E2484" i="2"/>
  <c r="C2485" i="2"/>
  <c r="D2485" i="2" l="1"/>
  <c r="E2485" i="2"/>
  <c r="C2486" i="2"/>
  <c r="D2486" i="2" l="1"/>
  <c r="E2486" i="2"/>
  <c r="C2487" i="2"/>
  <c r="D2487" i="2" l="1"/>
  <c r="E2487" i="2"/>
  <c r="C2488" i="2"/>
  <c r="D2488" i="2" l="1"/>
  <c r="E2488" i="2"/>
  <c r="C2489" i="2"/>
  <c r="D2489" i="2" l="1"/>
  <c r="E2489" i="2"/>
  <c r="C2490" i="2"/>
  <c r="D2490" i="2" l="1"/>
  <c r="E2490" i="2"/>
  <c r="C2491" i="2"/>
  <c r="D2491" i="2" l="1"/>
  <c r="E2491" i="2"/>
  <c r="C2492" i="2"/>
  <c r="D2492" i="2" l="1"/>
  <c r="E2492" i="2"/>
  <c r="C2493" i="2"/>
  <c r="D2493" i="2" l="1"/>
  <c r="E2493" i="2"/>
  <c r="C2494" i="2"/>
  <c r="D2494" i="2" l="1"/>
  <c r="E2494" i="2"/>
  <c r="C2495" i="2"/>
  <c r="D2495" i="2" l="1"/>
  <c r="E2495" i="2"/>
  <c r="C2496" i="2"/>
  <c r="D2496" i="2" l="1"/>
  <c r="E2496" i="2"/>
  <c r="C2497" i="2"/>
  <c r="D2497" i="2" l="1"/>
  <c r="E2497" i="2"/>
  <c r="C2498" i="2"/>
  <c r="D2498" i="2" l="1"/>
  <c r="E2498" i="2"/>
  <c r="C2499" i="2"/>
  <c r="D2499" i="2" l="1"/>
  <c r="E2499" i="2"/>
  <c r="C2500" i="2"/>
  <c r="D2500" i="2" l="1"/>
  <c r="E2500" i="2"/>
  <c r="C2501" i="2"/>
  <c r="D2501" i="2" l="1"/>
  <c r="E2501" i="2"/>
  <c r="C2502" i="2"/>
  <c r="D2502" i="2" l="1"/>
  <c r="E2502" i="2"/>
  <c r="C2503" i="2"/>
  <c r="D2503" i="2" l="1"/>
  <c r="E2503" i="2"/>
  <c r="C2504" i="2"/>
  <c r="D2504" i="2" l="1"/>
  <c r="E2504" i="2"/>
  <c r="C2505" i="2"/>
  <c r="D2505" i="2" l="1"/>
  <c r="E2505" i="2"/>
  <c r="C2506" i="2"/>
  <c r="D2506" i="2" l="1"/>
  <c r="E2506" i="2"/>
  <c r="C2507" i="2"/>
  <c r="D2507" i="2" l="1"/>
  <c r="E2507" i="2"/>
  <c r="C2508" i="2"/>
  <c r="D2508" i="2" l="1"/>
  <c r="E2508" i="2"/>
  <c r="C2509" i="2"/>
  <c r="D2509" i="2" l="1"/>
  <c r="E2509" i="2"/>
  <c r="C2510" i="2"/>
  <c r="D2510" i="2" l="1"/>
  <c r="E2510" i="2"/>
  <c r="C2511" i="2"/>
  <c r="D2511" i="2" l="1"/>
  <c r="E2511" i="2"/>
  <c r="C2512" i="2"/>
  <c r="D2512" i="2" l="1"/>
  <c r="E2512" i="2"/>
  <c r="C2513" i="2"/>
  <c r="D2513" i="2" l="1"/>
  <c r="E2513" i="2"/>
  <c r="C2514" i="2"/>
  <c r="D2514" i="2" l="1"/>
  <c r="E2514" i="2"/>
  <c r="C2515" i="2"/>
  <c r="D2515" i="2" l="1"/>
  <c r="E2515" i="2"/>
  <c r="C2516" i="2"/>
  <c r="D2516" i="2" l="1"/>
  <c r="E2516" i="2"/>
  <c r="C2517" i="2"/>
  <c r="D2517" i="2" l="1"/>
  <c r="E2517" i="2"/>
  <c r="C2518" i="2"/>
  <c r="D2518" i="2" l="1"/>
  <c r="E2518" i="2"/>
  <c r="C2519" i="2"/>
  <c r="D2519" i="2" l="1"/>
  <c r="E2519" i="2"/>
  <c r="C2520" i="2"/>
  <c r="D2520" i="2" l="1"/>
  <c r="E2520" i="2"/>
  <c r="C2521" i="2"/>
  <c r="D2521" i="2" l="1"/>
  <c r="E2521" i="2"/>
  <c r="C2522" i="2"/>
  <c r="D2522" i="2" l="1"/>
  <c r="E2522" i="2"/>
  <c r="C2523" i="2"/>
  <c r="D2523" i="2" l="1"/>
  <c r="E2523" i="2"/>
  <c r="C2524" i="2"/>
  <c r="D2524" i="2" l="1"/>
  <c r="E2524" i="2"/>
  <c r="C2525" i="2"/>
  <c r="D2525" i="2" l="1"/>
  <c r="E2525" i="2"/>
  <c r="C2526" i="2"/>
  <c r="D2526" i="2" l="1"/>
  <c r="E2526" i="2"/>
  <c r="C2527" i="2"/>
  <c r="D2527" i="2" l="1"/>
  <c r="E2527" i="2"/>
  <c r="C2528" i="2"/>
  <c r="D2528" i="2" l="1"/>
  <c r="E2528" i="2"/>
  <c r="C2529" i="2"/>
  <c r="D2529" i="2" l="1"/>
  <c r="E2529" i="2"/>
  <c r="C2530" i="2"/>
  <c r="D2530" i="2" l="1"/>
  <c r="E2530" i="2"/>
  <c r="C2531" i="2"/>
  <c r="D2531" i="2" l="1"/>
  <c r="E2531" i="2"/>
  <c r="C2532" i="2"/>
  <c r="D2532" i="2" l="1"/>
  <c r="E2532" i="2"/>
  <c r="C2533" i="2"/>
  <c r="D2533" i="2" l="1"/>
  <c r="E2533" i="2"/>
  <c r="C2534" i="2"/>
  <c r="D2534" i="2" l="1"/>
  <c r="E2534" i="2"/>
  <c r="C2535" i="2"/>
  <c r="D2535" i="2" l="1"/>
  <c r="E2535" i="2"/>
  <c r="C2536" i="2"/>
  <c r="D2536" i="2" l="1"/>
  <c r="E2536" i="2"/>
  <c r="C2537" i="2"/>
  <c r="D2537" i="2" l="1"/>
  <c r="E2537" i="2"/>
  <c r="C2538" i="2"/>
  <c r="D2538" i="2" l="1"/>
  <c r="E2538" i="2"/>
  <c r="C2539" i="2"/>
  <c r="D2539" i="2" l="1"/>
  <c r="E2539" i="2"/>
  <c r="C2540" i="2"/>
  <c r="D2540" i="2" l="1"/>
  <c r="E2540" i="2"/>
  <c r="C2541" i="2"/>
  <c r="D2541" i="2" l="1"/>
  <c r="E2541" i="2"/>
  <c r="C2542" i="2"/>
  <c r="D2542" i="2" l="1"/>
  <c r="E2542" i="2"/>
  <c r="C2543" i="2"/>
  <c r="D2543" i="2" l="1"/>
  <c r="E2543" i="2"/>
  <c r="C2544" i="2"/>
  <c r="D2544" i="2" l="1"/>
  <c r="E2544" i="2"/>
  <c r="C2545" i="2"/>
  <c r="D2545" i="2" l="1"/>
  <c r="E2545" i="2"/>
  <c r="C2546" i="2"/>
  <c r="D2546" i="2" l="1"/>
  <c r="E2546" i="2"/>
  <c r="C2547" i="2"/>
  <c r="D2547" i="2" l="1"/>
  <c r="E2547" i="2"/>
  <c r="C2548" i="2"/>
  <c r="D2548" i="2" l="1"/>
  <c r="E2548" i="2"/>
  <c r="C2549" i="2"/>
  <c r="D2549" i="2" l="1"/>
  <c r="E2549" i="2"/>
  <c r="C2550" i="2"/>
  <c r="D2550" i="2" l="1"/>
  <c r="E2550" i="2"/>
  <c r="C2551" i="2"/>
  <c r="D2551" i="2" l="1"/>
  <c r="E2551" i="2"/>
  <c r="C2552" i="2"/>
  <c r="D2552" i="2" l="1"/>
  <c r="E2552" i="2"/>
  <c r="C2553" i="2"/>
  <c r="D2553" i="2" l="1"/>
  <c r="E2553" i="2"/>
  <c r="C2554" i="2"/>
  <c r="D2554" i="2" l="1"/>
  <c r="E2554" i="2"/>
  <c r="C2555" i="2"/>
  <c r="D2555" i="2" l="1"/>
  <c r="E2555" i="2"/>
  <c r="C2556" i="2"/>
  <c r="D2556" i="2" l="1"/>
  <c r="E2556" i="2"/>
  <c r="C2557" i="2"/>
  <c r="D2557" i="2" l="1"/>
  <c r="E2557" i="2"/>
  <c r="C2558" i="2"/>
  <c r="D2558" i="2" l="1"/>
  <c r="E2558" i="2"/>
  <c r="C2559" i="2"/>
  <c r="D2559" i="2" l="1"/>
  <c r="E2559" i="2"/>
  <c r="C2560" i="2"/>
  <c r="D2560" i="2" l="1"/>
  <c r="E2560" i="2"/>
  <c r="C2561" i="2"/>
  <c r="D2561" i="2" l="1"/>
  <c r="E2561" i="2"/>
  <c r="C2562" i="2"/>
  <c r="D2562" i="2" l="1"/>
  <c r="E2562" i="2"/>
  <c r="C2563" i="2"/>
  <c r="D2563" i="2" l="1"/>
  <c r="E2563" i="2"/>
  <c r="C2564" i="2"/>
  <c r="D2564" i="2" l="1"/>
  <c r="E2564" i="2"/>
  <c r="C2565" i="2"/>
  <c r="D2565" i="2" l="1"/>
  <c r="E2565" i="2"/>
  <c r="C2566" i="2"/>
  <c r="D2566" i="2" l="1"/>
  <c r="E2566" i="2"/>
  <c r="C2567" i="2"/>
  <c r="D2567" i="2" l="1"/>
  <c r="E2567" i="2"/>
  <c r="C2568" i="2"/>
  <c r="D2568" i="2" l="1"/>
  <c r="E2568" i="2"/>
  <c r="C2569" i="2"/>
  <c r="D2569" i="2" l="1"/>
  <c r="E2569" i="2"/>
  <c r="C2570" i="2"/>
  <c r="D2570" i="2" l="1"/>
  <c r="E2570" i="2"/>
  <c r="C2571" i="2"/>
  <c r="D2571" i="2" l="1"/>
  <c r="E2571" i="2"/>
  <c r="C2572" i="2"/>
  <c r="D2572" i="2" l="1"/>
  <c r="E2572" i="2"/>
  <c r="C2573" i="2"/>
  <c r="D2573" i="2" l="1"/>
  <c r="E2573" i="2"/>
  <c r="C2574" i="2"/>
  <c r="D2574" i="2" l="1"/>
  <c r="E2574" i="2"/>
  <c r="C2575" i="2"/>
  <c r="D2575" i="2" l="1"/>
  <c r="E2575" i="2"/>
  <c r="C2576" i="2"/>
  <c r="D2576" i="2" l="1"/>
  <c r="E2576" i="2"/>
  <c r="C2577" i="2"/>
  <c r="D2577" i="2" l="1"/>
  <c r="E2577" i="2"/>
  <c r="C2578" i="2"/>
  <c r="D2578" i="2" l="1"/>
  <c r="E2578" i="2"/>
  <c r="C2579" i="2"/>
  <c r="D2579" i="2" l="1"/>
  <c r="E2579" i="2"/>
  <c r="C2580" i="2"/>
  <c r="D2580" i="2" l="1"/>
  <c r="E2580" i="2"/>
  <c r="C2581" i="2"/>
  <c r="D2581" i="2" l="1"/>
  <c r="E2581" i="2"/>
  <c r="C2582" i="2"/>
  <c r="D2582" i="2" l="1"/>
  <c r="E2582" i="2"/>
  <c r="C2583" i="2"/>
  <c r="D2583" i="2" l="1"/>
  <c r="E2583" i="2"/>
  <c r="C2584" i="2"/>
  <c r="D2584" i="2" l="1"/>
  <c r="E2584" i="2"/>
  <c r="C2585" i="2"/>
  <c r="D2585" i="2" l="1"/>
  <c r="E2585" i="2"/>
  <c r="C2586" i="2"/>
  <c r="D2586" i="2" l="1"/>
  <c r="E2586" i="2"/>
  <c r="C2587" i="2"/>
  <c r="D2587" i="2" l="1"/>
  <c r="E2587" i="2"/>
  <c r="C2588" i="2"/>
  <c r="D2588" i="2" l="1"/>
  <c r="E2588" i="2"/>
  <c r="C2589" i="2"/>
  <c r="D2589" i="2" l="1"/>
  <c r="E2589" i="2"/>
  <c r="C2590" i="2"/>
  <c r="D2590" i="2" l="1"/>
  <c r="E2590" i="2"/>
  <c r="C2591" i="2"/>
  <c r="D2591" i="2" l="1"/>
  <c r="E2591" i="2"/>
  <c r="C2592" i="2"/>
  <c r="D2592" i="2" l="1"/>
  <c r="E2592" i="2"/>
  <c r="C2593" i="2"/>
  <c r="D2593" i="2" l="1"/>
  <c r="E2593" i="2"/>
  <c r="C2594" i="2"/>
  <c r="D2594" i="2" l="1"/>
  <c r="E2594" i="2"/>
  <c r="C2595" i="2"/>
  <c r="D2595" i="2" l="1"/>
  <c r="E2595" i="2"/>
  <c r="C2596" i="2"/>
  <c r="D2596" i="2" l="1"/>
  <c r="E2596" i="2"/>
  <c r="C2597" i="2"/>
  <c r="D2597" i="2" l="1"/>
  <c r="E2597" i="2"/>
  <c r="C2598" i="2"/>
  <c r="D2598" i="2" l="1"/>
  <c r="E2598" i="2"/>
  <c r="C2599" i="2"/>
  <c r="D2599" i="2" l="1"/>
  <c r="E2599" i="2"/>
  <c r="C2600" i="2"/>
  <c r="D2600" i="2" l="1"/>
  <c r="E2600" i="2"/>
  <c r="C2601" i="2"/>
  <c r="D2601" i="2" l="1"/>
  <c r="E2601" i="2"/>
  <c r="C2602" i="2"/>
  <c r="D2602" i="2" l="1"/>
  <c r="E2602" i="2"/>
  <c r="C2603" i="2"/>
  <c r="D2603" i="2" l="1"/>
  <c r="E2603" i="2"/>
  <c r="C2604" i="2"/>
  <c r="D2604" i="2" l="1"/>
  <c r="E2604" i="2"/>
  <c r="C2605" i="2"/>
  <c r="D2605" i="2" l="1"/>
  <c r="E2605" i="2"/>
  <c r="C2606" i="2"/>
  <c r="D2606" i="2" l="1"/>
  <c r="E2606" i="2"/>
  <c r="C2607" i="2"/>
  <c r="D2607" i="2" l="1"/>
  <c r="E2607" i="2"/>
  <c r="C2608" i="2"/>
  <c r="D2608" i="2" l="1"/>
  <c r="E2608" i="2"/>
  <c r="C2609" i="2"/>
  <c r="D2609" i="2" l="1"/>
  <c r="E2609" i="2"/>
  <c r="C2610" i="2"/>
  <c r="D2610" i="2" l="1"/>
  <c r="E2610" i="2"/>
  <c r="C2611" i="2"/>
  <c r="D2611" i="2" l="1"/>
  <c r="E2611" i="2"/>
  <c r="C2612" i="2"/>
  <c r="D2612" i="2" l="1"/>
  <c r="E2612" i="2"/>
  <c r="C2613" i="2"/>
  <c r="D2613" i="2" l="1"/>
  <c r="E2613" i="2"/>
  <c r="C2614" i="2"/>
  <c r="D2614" i="2" l="1"/>
  <c r="E2614" i="2"/>
  <c r="C2615" i="2"/>
  <c r="D2615" i="2" l="1"/>
  <c r="E2615" i="2"/>
  <c r="C2616" i="2"/>
  <c r="D2616" i="2" l="1"/>
  <c r="E2616" i="2"/>
  <c r="C2617" i="2"/>
  <c r="D2617" i="2" l="1"/>
  <c r="E2617" i="2"/>
  <c r="C2618" i="2"/>
  <c r="D2618" i="2" l="1"/>
  <c r="E2618" i="2"/>
  <c r="C2619" i="2"/>
  <c r="D2619" i="2" l="1"/>
  <c r="E2619" i="2"/>
  <c r="C2620" i="2"/>
  <c r="D2620" i="2" l="1"/>
  <c r="E2620" i="2"/>
  <c r="C2621" i="2"/>
  <c r="D2621" i="2" l="1"/>
  <c r="E2621" i="2"/>
  <c r="C2622" i="2"/>
  <c r="D2622" i="2" l="1"/>
  <c r="E2622" i="2"/>
  <c r="C2623" i="2"/>
  <c r="D2623" i="2" l="1"/>
  <c r="E2623" i="2"/>
  <c r="C2624" i="2"/>
  <c r="D2624" i="2" s="1"/>
  <c r="E2624" i="2" l="1"/>
  <c r="C2625" i="2"/>
  <c r="D2625" i="2" s="1"/>
  <c r="E2625" i="2" l="1"/>
  <c r="C2626" i="2"/>
  <c r="D2626" i="2" s="1"/>
  <c r="E2626" i="2" l="1"/>
  <c r="C2627" i="2"/>
  <c r="D2627" i="2" s="1"/>
  <c r="E2627" i="2" l="1"/>
  <c r="C2628" i="2"/>
  <c r="D2628" i="2" s="1"/>
  <c r="E2628" i="2" l="1"/>
  <c r="C2629" i="2"/>
  <c r="D2629" i="2" s="1"/>
  <c r="E2629" i="2" l="1"/>
  <c r="C2630" i="2"/>
  <c r="D2630" i="2" s="1"/>
  <c r="E2630" i="2" l="1"/>
  <c r="C2631" i="2"/>
  <c r="D2631" i="2" s="1"/>
  <c r="E2631" i="2" l="1"/>
  <c r="C2632" i="2"/>
  <c r="D2632" i="2" s="1"/>
  <c r="E2632" i="2" l="1"/>
  <c r="C2633" i="2"/>
  <c r="D2633" i="2" s="1"/>
  <c r="E2633" i="2" l="1"/>
  <c r="C2634" i="2"/>
  <c r="D2634" i="2" s="1"/>
  <c r="E2634" i="2" l="1"/>
  <c r="C2635" i="2"/>
  <c r="D2635" i="2" s="1"/>
  <c r="E2635" i="2" l="1"/>
  <c r="C2636" i="2"/>
  <c r="D2636" i="2" s="1"/>
  <c r="E2636" i="2" l="1"/>
  <c r="C2637" i="2"/>
  <c r="D2637" i="2" s="1"/>
  <c r="E2637" i="2" l="1"/>
  <c r="C2638" i="2"/>
  <c r="D2638" i="2" s="1"/>
  <c r="E2638" i="2" l="1"/>
  <c r="C2639" i="2"/>
  <c r="D2639" i="2" s="1"/>
  <c r="E2639" i="2" l="1"/>
  <c r="C2640" i="2"/>
  <c r="D2640" i="2" s="1"/>
  <c r="E2640" i="2" l="1"/>
  <c r="C2641" i="2"/>
  <c r="D2641" i="2" s="1"/>
  <c r="E2641" i="2" l="1"/>
  <c r="C2642" i="2"/>
  <c r="D2642" i="2" s="1"/>
  <c r="E2642" i="2" l="1"/>
  <c r="C2643" i="2"/>
  <c r="D2643" i="2" s="1"/>
  <c r="E2643" i="2" l="1"/>
  <c r="C2644" i="2"/>
  <c r="D2644" i="2" s="1"/>
  <c r="E2644" i="2" l="1"/>
  <c r="C2645" i="2"/>
  <c r="D2645" i="2" s="1"/>
  <c r="E2645" i="2" l="1"/>
  <c r="C2646" i="2"/>
  <c r="D2646" i="2" s="1"/>
  <c r="E2646" i="2" l="1"/>
  <c r="C2647" i="2"/>
  <c r="D2647" i="2" s="1"/>
  <c r="E2647" i="2" l="1"/>
  <c r="C2648" i="2"/>
  <c r="E2648" i="2" l="1"/>
  <c r="D2648" i="2"/>
  <c r="C2649" i="2"/>
  <c r="E2649" i="2" l="1"/>
  <c r="D2649" i="2"/>
  <c r="C2650" i="2"/>
  <c r="E2650" i="2" l="1"/>
  <c r="D2650" i="2"/>
  <c r="C2651" i="2"/>
  <c r="E2651" i="2" l="1"/>
  <c r="D2651" i="2"/>
  <c r="C2652" i="2"/>
  <c r="E2652" i="2" l="1"/>
  <c r="D2652" i="2"/>
  <c r="C2653" i="2"/>
  <c r="E2653" i="2" l="1"/>
  <c r="D2653" i="2"/>
  <c r="C2654" i="2"/>
  <c r="E2654" i="2" l="1"/>
  <c r="D2654" i="2"/>
  <c r="C2655" i="2"/>
  <c r="E2655" i="2" l="1"/>
  <c r="D2655" i="2"/>
  <c r="C2656" i="2"/>
  <c r="E2656" i="2" l="1"/>
  <c r="D2656" i="2"/>
  <c r="C2657" i="2"/>
  <c r="E2657" i="2" l="1"/>
  <c r="D2657" i="2"/>
  <c r="C2658" i="2"/>
  <c r="E2658" i="2" l="1"/>
  <c r="D2658" i="2"/>
  <c r="C2659" i="2"/>
  <c r="E2659" i="2" l="1"/>
  <c r="D2659" i="2"/>
  <c r="C2660" i="2"/>
  <c r="E2660" i="2" l="1"/>
  <c r="D2660" i="2"/>
  <c r="C2661" i="2"/>
  <c r="E2661" i="2" l="1"/>
  <c r="D2661" i="2"/>
  <c r="C2662" i="2"/>
  <c r="E2662" i="2" l="1"/>
  <c r="D2662" i="2"/>
  <c r="C2663" i="2"/>
  <c r="E2663" i="2" l="1"/>
  <c r="D2663" i="2"/>
  <c r="C2664" i="2"/>
  <c r="E2664" i="2" l="1"/>
  <c r="D2664" i="2"/>
  <c r="C2665" i="2"/>
  <c r="E2665" i="2" l="1"/>
  <c r="D2665" i="2"/>
  <c r="C2666" i="2"/>
  <c r="E2666" i="2" l="1"/>
  <c r="D2666" i="2"/>
  <c r="C2667" i="2"/>
  <c r="E2667" i="2" l="1"/>
  <c r="D2667" i="2"/>
  <c r="C2668" i="2"/>
  <c r="E2668" i="2" l="1"/>
  <c r="D2668" i="2"/>
  <c r="C2669" i="2"/>
  <c r="E2669" i="2" l="1"/>
  <c r="D2669" i="2"/>
  <c r="C2670" i="2"/>
  <c r="E2670" i="2" l="1"/>
  <c r="D2670" i="2"/>
  <c r="C2671" i="2"/>
  <c r="E2671" i="2" l="1"/>
  <c r="D2671" i="2"/>
  <c r="C2672" i="2"/>
  <c r="E2672" i="2" l="1"/>
  <c r="D2672" i="2"/>
  <c r="C2673" i="2"/>
  <c r="E2673" i="2" l="1"/>
  <c r="D2673" i="2"/>
  <c r="C2674" i="2"/>
  <c r="E2674" i="2" l="1"/>
  <c r="D2674" i="2"/>
  <c r="C2675" i="2"/>
  <c r="E2675" i="2" l="1"/>
  <c r="D2675" i="2"/>
  <c r="C2676" i="2"/>
  <c r="E2676" i="2" l="1"/>
  <c r="D2676" i="2"/>
  <c r="C2677" i="2"/>
  <c r="E2677" i="2" l="1"/>
  <c r="D2677" i="2"/>
  <c r="C2678" i="2"/>
  <c r="E2678" i="2" l="1"/>
  <c r="D2678" i="2"/>
  <c r="C2679" i="2"/>
  <c r="E2679" i="2" l="1"/>
  <c r="D2679" i="2"/>
  <c r="C2680" i="2"/>
  <c r="E2680" i="2" l="1"/>
  <c r="D2680" i="2"/>
  <c r="C2681" i="2"/>
  <c r="E2681" i="2" l="1"/>
  <c r="D2681" i="2"/>
  <c r="C2682" i="2"/>
  <c r="E2682" i="2" l="1"/>
  <c r="D2682" i="2"/>
  <c r="C2683" i="2"/>
  <c r="E2683" i="2" l="1"/>
  <c r="D2683" i="2"/>
  <c r="C2684" i="2"/>
  <c r="E2684" i="2" l="1"/>
  <c r="D2684" i="2"/>
  <c r="C2685" i="2"/>
  <c r="E2685" i="2" l="1"/>
  <c r="D2685" i="2"/>
  <c r="C2686" i="2"/>
  <c r="E2686" i="2" l="1"/>
  <c r="D2686" i="2"/>
  <c r="C2687" i="2"/>
  <c r="E2687" i="2" l="1"/>
  <c r="D2687" i="2"/>
  <c r="C2688" i="2"/>
  <c r="E2688" i="2" l="1"/>
  <c r="D2688" i="2"/>
  <c r="C2689" i="2"/>
  <c r="E2689" i="2" l="1"/>
  <c r="D2689" i="2"/>
  <c r="C2690" i="2"/>
  <c r="E2690" i="2" l="1"/>
  <c r="D2690" i="2"/>
  <c r="C2691" i="2"/>
  <c r="E2691" i="2" l="1"/>
  <c r="D2691" i="2"/>
  <c r="C2692" i="2"/>
  <c r="E2692" i="2" l="1"/>
  <c r="D2692" i="2"/>
  <c r="C2693" i="2"/>
  <c r="E2693" i="2" l="1"/>
  <c r="D2693" i="2"/>
  <c r="C2694" i="2"/>
  <c r="E2694" i="2" l="1"/>
  <c r="D2694" i="2"/>
  <c r="C2695" i="2"/>
  <c r="E2695" i="2" l="1"/>
  <c r="D2695" i="2"/>
  <c r="C2696" i="2"/>
  <c r="E2696" i="2" l="1"/>
  <c r="D2696" i="2"/>
  <c r="C2697" i="2"/>
  <c r="E2697" i="2" l="1"/>
  <c r="D2697" i="2"/>
  <c r="C2698" i="2"/>
  <c r="E2698" i="2" l="1"/>
  <c r="D2698" i="2"/>
  <c r="C2699" i="2"/>
  <c r="E2699" i="2" l="1"/>
  <c r="D2699" i="2"/>
  <c r="C2700" i="2"/>
  <c r="E2700" i="2" l="1"/>
  <c r="D2700" i="2"/>
  <c r="C2701" i="2"/>
  <c r="E2701" i="2" l="1"/>
  <c r="D2701" i="2"/>
  <c r="C2702" i="2"/>
  <c r="E2702" i="2" l="1"/>
  <c r="D2702" i="2"/>
  <c r="C2703" i="2"/>
  <c r="E2703" i="2" l="1"/>
  <c r="D2703" i="2"/>
  <c r="C2704" i="2"/>
  <c r="E2704" i="2" l="1"/>
  <c r="D2704" i="2"/>
  <c r="C2705" i="2"/>
  <c r="E2705" i="2" l="1"/>
  <c r="D2705" i="2"/>
  <c r="C2706" i="2"/>
  <c r="E2706" i="2" l="1"/>
  <c r="D2706" i="2"/>
  <c r="C2707" i="2"/>
  <c r="E2707" i="2" l="1"/>
  <c r="D2707" i="2"/>
  <c r="C2708" i="2"/>
  <c r="E2708" i="2" l="1"/>
  <c r="D2708" i="2"/>
  <c r="C2709" i="2"/>
  <c r="E2709" i="2" l="1"/>
  <c r="D2709" i="2"/>
  <c r="C2710" i="2"/>
  <c r="E2710" i="2" l="1"/>
  <c r="D2710" i="2"/>
  <c r="C2711" i="2"/>
  <c r="E2711" i="2" l="1"/>
  <c r="D2711" i="2"/>
  <c r="C2712" i="2"/>
  <c r="E2712" i="2" l="1"/>
  <c r="D2712" i="2"/>
  <c r="C2713" i="2"/>
  <c r="E2713" i="2" l="1"/>
  <c r="D2713" i="2"/>
  <c r="C2714" i="2"/>
  <c r="D2714" i="2" s="1"/>
  <c r="E2714" i="2" l="1"/>
  <c r="C2715" i="2"/>
  <c r="E2715" i="2" l="1"/>
  <c r="D2715" i="2"/>
  <c r="C2716" i="2"/>
  <c r="D2716" i="2" s="1"/>
  <c r="E2716" i="2" l="1"/>
  <c r="C2717" i="2"/>
  <c r="E2717" i="2" l="1"/>
  <c r="D2717" i="2"/>
  <c r="C2718" i="2"/>
  <c r="D2718" i="2" s="1"/>
  <c r="E2718" i="2" l="1"/>
</calcChain>
</file>

<file path=xl/sharedStrings.xml><?xml version="1.0" encoding="utf-8"?>
<sst xmlns="http://schemas.openxmlformats.org/spreadsheetml/2006/main" count="86" uniqueCount="57">
  <si>
    <t>T</t>
  </si>
  <si>
    <t>=</t>
  </si>
  <si>
    <t>n</t>
  </si>
  <si>
    <t>m</t>
  </si>
  <si>
    <t>bet</t>
  </si>
  <si>
    <t>win</t>
  </si>
  <si>
    <t>Total</t>
  </si>
  <si>
    <t>+</t>
  </si>
  <si>
    <t>What are odds we win 100 before we lose 100 with 47% odds?</t>
  </si>
  <si>
    <t>W</t>
  </si>
  <si>
    <t>We will double our money (hit T) before we get to zero</t>
  </si>
  <si>
    <t>Pn</t>
  </si>
  <si>
    <t>We hit T before we go broke, n</t>
  </si>
  <si>
    <t>p(Pn + 1) + (1-p)Pn-1</t>
  </si>
  <si>
    <t>Simplified</t>
  </si>
  <si>
    <t>(P/(1-P))^^m</t>
  </si>
  <si>
    <t>---&gt;</t>
  </si>
  <si>
    <t>success (p) =</t>
  </si>
  <si>
    <t>money (m) =</t>
  </si>
  <si>
    <t>T = 20</t>
  </si>
  <si>
    <t>n = 10</t>
  </si>
  <si>
    <t>m = 10</t>
  </si>
  <si>
    <t>-----&gt;</t>
  </si>
  <si>
    <t>^10</t>
  </si>
  <si>
    <t>__________________________</t>
  </si>
  <si>
    <t>^20</t>
  </si>
  <si>
    <t>p = 50%</t>
  </si>
  <si>
    <t>----&gt;</t>
  </si>
  <si>
    <t>_____</t>
  </si>
  <si>
    <t>______</t>
  </si>
  <si>
    <t>Tilted in our favour</t>
  </si>
  <si>
    <t>p success = 0.55</t>
  </si>
  <si>
    <t>Close</t>
  </si>
  <si>
    <t>Volume</t>
  </si>
  <si>
    <t>Date</t>
  </si>
  <si>
    <t>ETHEREUM</t>
  </si>
  <si>
    <t>VOLUME</t>
  </si>
  <si>
    <t>MA1</t>
  </si>
  <si>
    <t>MA 2</t>
  </si>
  <si>
    <t>PRICE</t>
  </si>
  <si>
    <t>STOCK</t>
  </si>
  <si>
    <t>STARTING CAPITAL</t>
  </si>
  <si>
    <t>PROBABILITY OF SUCCESS</t>
  </si>
  <si>
    <t>PROBABILITY OF SUCCESS (p)</t>
  </si>
  <si>
    <t>PROBABILITY OF LOSING (p)</t>
  </si>
  <si>
    <t>Probability we double our money before we lose it when odds are against us?</t>
  </si>
  <si>
    <t>PROBABILITY OF LOSING</t>
  </si>
  <si>
    <t>STARTING CAPITAL (n)</t>
  </si>
  <si>
    <t>TARGET CAPITAL (T)</t>
  </si>
  <si>
    <t>Probability of reaching our Target capital</t>
  </si>
  <si>
    <t>https://www.macrotrends.net/1324/s-p-500-earnings-history</t>
  </si>
  <si>
    <t>Return</t>
  </si>
  <si>
    <t>S&amp;P 500</t>
  </si>
  <si>
    <t>Bitcoin</t>
  </si>
  <si>
    <t>Ethereum</t>
  </si>
  <si>
    <t>BITCOIN</t>
  </si>
  <si>
    <t>https://www.investopedia.com/terms/b/blackscholes.asp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</si>
</sst>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_-;\-* #,##0.00_-;_-* &quot;-&quot;??_-;_-@_-"/>
    <numFmt numFmtId="165" formatCode="_-* #,##0_-;\-* #,##0_-;_-* &quot;-&quot;??_-;_-@_-"/>
    <numFmt numFmtId="166" formatCode="_-* #,##0.000000_-;\-* #,##0.000000_-;_-* &quot;-&quot;??_-;_-@_-"/>
    <numFmt numFmtId="167" formatCode="0.0000%"/>
    <numFmt numFmtId="168" formatCode="0.00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theme="4" tint="0.59996337778862885"/>
      </left>
      <right style="thin">
        <color theme="4" tint="0.59996337778862885"/>
      </right>
      <top style="thin">
        <color theme="4" tint="0.59996337778862885"/>
      </top>
      <bottom style="thin">
        <color theme="4" tint="0.59996337778862885"/>
      </bottom>
      <diagonal/>
    </border>
    <border>
      <left style="thin">
        <color theme="4" tint="0.59996337778862885"/>
      </left>
      <right/>
      <top style="thin">
        <color theme="4" tint="0.59996337778862885"/>
      </top>
      <bottom style="thin">
        <color theme="4" tint="0.59996337778862885"/>
      </bottom>
      <diagonal/>
    </border>
    <border>
      <left/>
      <right/>
      <top style="thin">
        <color theme="4" tint="0.59996337778862885"/>
      </top>
      <bottom style="thin">
        <color theme="4" tint="0.59996337778862885"/>
      </bottom>
      <diagonal/>
    </border>
    <border>
      <left/>
      <right style="thin">
        <color theme="4" tint="0.59996337778862885"/>
      </right>
      <top style="thin">
        <color theme="4" tint="0.59996337778862885"/>
      </top>
      <bottom style="thin">
        <color theme="4" tint="0.59996337778862885"/>
      </bottom>
      <diagonal/>
    </border>
    <border>
      <left style="thin">
        <color theme="4" tint="0.59996337778862885"/>
      </left>
      <right style="thin">
        <color theme="4" tint="0.59996337778862885"/>
      </right>
      <top style="thin">
        <color theme="4" tint="0.59996337778862885"/>
      </top>
      <bottom/>
      <diagonal/>
    </border>
    <border>
      <left style="thin">
        <color theme="4" tint="0.59996337778862885"/>
      </left>
      <right style="thin">
        <color theme="4" tint="0.59996337778862885"/>
      </right>
      <top/>
      <bottom/>
      <diagonal/>
    </border>
    <border>
      <left style="thin">
        <color theme="4" tint="0.59996337778862885"/>
      </left>
      <right style="thin">
        <color theme="4" tint="0.59996337778862885"/>
      </right>
      <top/>
      <bottom style="thin">
        <color theme="4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 style="thin">
        <color theme="8" tint="0.59996337778862885"/>
      </right>
      <top/>
      <bottom/>
      <diagonal/>
    </border>
    <border>
      <left style="thin">
        <color theme="8" tint="0.59996337778862885"/>
      </left>
      <right style="thin">
        <color theme="8" tint="0.59996337778862885"/>
      </right>
      <top/>
      <bottom style="thin">
        <color theme="8" tint="0.59996337778862885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8">
    <xf numFmtId="0" fontId="0" fillId="0" borderId="0" xfId="0"/>
    <xf numFmtId="0" fontId="0" fillId="0" borderId="0" xfId="0" quotePrefix="1"/>
    <xf numFmtId="166" fontId="0" fillId="0" borderId="0" xfId="1" applyNumberFormat="1" applyFont="1"/>
    <xf numFmtId="167" fontId="0" fillId="0" borderId="0" xfId="2" applyNumberFormat="1" applyFont="1"/>
    <xf numFmtId="0" fontId="0" fillId="0" borderId="0" xfId="0" applyAlignment="1">
      <alignment horizontal="left"/>
    </xf>
    <xf numFmtId="0" fontId="2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vertical="center"/>
    </xf>
    <xf numFmtId="165" fontId="0" fillId="0" borderId="0" xfId="1" applyNumberFormat="1" applyFont="1" applyAlignment="1">
      <alignment vertical="center"/>
    </xf>
    <xf numFmtId="0" fontId="2" fillId="0" borderId="0" xfId="0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vertical="center"/>
    </xf>
    <xf numFmtId="0" fontId="3" fillId="3" borderId="0" xfId="0" applyFont="1" applyFill="1" applyAlignment="1">
      <alignment horizontal="centerContinuous" vertical="center"/>
    </xf>
    <xf numFmtId="0" fontId="3" fillId="3" borderId="2" xfId="0" applyFont="1" applyFill="1" applyBorder="1" applyAlignment="1">
      <alignment horizontal="centerContinuous" vertical="center"/>
    </xf>
    <xf numFmtId="0" fontId="3" fillId="3" borderId="3" xfId="0" applyFont="1" applyFill="1" applyBorder="1" applyAlignment="1">
      <alignment horizontal="centerContinuous" vertical="center"/>
    </xf>
    <xf numFmtId="0" fontId="3" fillId="3" borderId="4" xfId="0" applyFont="1" applyFill="1" applyBorder="1" applyAlignment="1">
      <alignment horizontal="centerContinuous" vertical="center"/>
    </xf>
    <xf numFmtId="0" fontId="3" fillId="2" borderId="1" xfId="0" applyFont="1" applyFill="1" applyBorder="1" applyAlignment="1">
      <alignment horizontal="center" vertical="center"/>
    </xf>
    <xf numFmtId="9" fontId="3" fillId="2" borderId="1" xfId="0" applyNumberFormat="1" applyFont="1" applyFill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9" fontId="3" fillId="2" borderId="8" xfId="0" applyNumberFormat="1" applyFont="1" applyFill="1" applyBorder="1" applyAlignment="1">
      <alignment horizontal="center" vertical="center"/>
    </xf>
    <xf numFmtId="9" fontId="3" fillId="0" borderId="8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indent="1"/>
    </xf>
    <xf numFmtId="0" fontId="3" fillId="0" borderId="8" xfId="0" applyFont="1" applyBorder="1" applyAlignment="1">
      <alignment horizontal="left" vertical="center" indent="1"/>
    </xf>
    <xf numFmtId="0" fontId="5" fillId="0" borderId="0" xfId="0" applyFont="1" applyAlignment="1">
      <alignment vertical="center"/>
    </xf>
    <xf numFmtId="2" fontId="5" fillId="0" borderId="0" xfId="0" applyNumberFormat="1" applyFont="1" applyAlignment="1">
      <alignment vertical="center"/>
    </xf>
    <xf numFmtId="165" fontId="5" fillId="0" borderId="0" xfId="1" applyNumberFormat="1" applyFont="1" applyAlignment="1">
      <alignment vertical="center"/>
    </xf>
    <xf numFmtId="14" fontId="0" fillId="0" borderId="0" xfId="0" applyNumberFormat="1"/>
    <xf numFmtId="2" fontId="0" fillId="2" borderId="0" xfId="0" applyNumberFormat="1" applyFill="1" applyAlignment="1">
      <alignment vertical="center"/>
    </xf>
    <xf numFmtId="10" fontId="4" fillId="0" borderId="5" xfId="2" applyNumberFormat="1" applyFont="1" applyBorder="1" applyAlignment="1">
      <alignment horizontal="center" vertical="center"/>
    </xf>
    <xf numFmtId="10" fontId="4" fillId="0" borderId="6" xfId="2" applyNumberFormat="1" applyFont="1" applyBorder="1" applyAlignment="1">
      <alignment horizontal="center" vertical="center"/>
    </xf>
    <xf numFmtId="10" fontId="4" fillId="0" borderId="7" xfId="2" applyNumberFormat="1" applyFont="1" applyBorder="1" applyAlignment="1">
      <alignment horizontal="center" vertical="center"/>
    </xf>
    <xf numFmtId="10" fontId="4" fillId="0" borderId="9" xfId="2" applyNumberFormat="1" applyFont="1" applyBorder="1" applyAlignment="1">
      <alignment horizontal="center" vertical="center"/>
    </xf>
    <xf numFmtId="10" fontId="4" fillId="0" borderId="10" xfId="2" applyNumberFormat="1" applyFont="1" applyBorder="1" applyAlignment="1">
      <alignment horizontal="center" vertical="center"/>
    </xf>
    <xf numFmtId="10" fontId="4" fillId="0" borderId="11" xfId="2" applyNumberFormat="1" applyFont="1" applyBorder="1" applyAlignment="1">
      <alignment horizontal="center" vertical="center"/>
    </xf>
    <xf numFmtId="168" fontId="0" fillId="0" borderId="0" xfId="0" applyNumberFormat="1" applyAlignment="1">
      <alignment vertical="center"/>
    </xf>
  </cellXfs>
  <cellStyles count="3">
    <cellStyle name="Comma" xfId="1" builtinId="3"/>
    <cellStyle name="Normal" xfId="0" builtinId="0"/>
    <cellStyle name="Per cent" xfId="2" builtinId="5"/>
  </cellStyles>
  <dxfs count="9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Crypto</a:t>
            </a:r>
          </a:p>
        </c:rich>
      </c:tx>
      <c:layout>
        <c:manualLayout>
          <c:xMode val="edge"/>
          <c:yMode val="edge"/>
          <c:x val="0.48860948558472994"/>
          <c:y val="2.733413652521288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5.1577483991543861E-2"/>
          <c:y val="1.6774376438378646E-2"/>
          <c:w val="0.93471905256602594"/>
          <c:h val="0.8650747128822458"/>
        </c:manualLayout>
      </c:layout>
      <c:lineChart>
        <c:grouping val="standard"/>
        <c:varyColors val="0"/>
        <c:ser>
          <c:idx val="3"/>
          <c:order val="0"/>
          <c:tx>
            <c:strRef>
              <c:f>RAND_GENERATOR!$C$7</c:f>
              <c:strCache>
                <c:ptCount val="1"/>
                <c:pt idx="0">
                  <c:v>PRICE</c:v>
                </c:pt>
              </c:strCache>
            </c:strRef>
          </c:tx>
          <c:marker>
            <c:symbol val="none"/>
          </c:marker>
          <c:cat>
            <c:numRef>
              <c:f>RAND_GENERATOR!$B$8:$B$2718</c:f>
              <c:numCache>
                <c:formatCode>m/d/yy</c:formatCode>
                <c:ptCount val="2605"/>
                <c:pt idx="0">
                  <c:v>41275</c:v>
                </c:pt>
                <c:pt idx="1">
                  <c:v>41276</c:v>
                </c:pt>
                <c:pt idx="2">
                  <c:v>41277</c:v>
                </c:pt>
                <c:pt idx="3">
                  <c:v>41278</c:v>
                </c:pt>
                <c:pt idx="4">
                  <c:v>41279</c:v>
                </c:pt>
                <c:pt idx="5">
                  <c:v>41280</c:v>
                </c:pt>
                <c:pt idx="6">
                  <c:v>41281</c:v>
                </c:pt>
                <c:pt idx="7">
                  <c:v>41282</c:v>
                </c:pt>
                <c:pt idx="8">
                  <c:v>41283</c:v>
                </c:pt>
                <c:pt idx="9">
                  <c:v>41284</c:v>
                </c:pt>
                <c:pt idx="10">
                  <c:v>41285</c:v>
                </c:pt>
                <c:pt idx="11">
                  <c:v>41286</c:v>
                </c:pt>
                <c:pt idx="12">
                  <c:v>41287</c:v>
                </c:pt>
                <c:pt idx="13">
                  <c:v>41288</c:v>
                </c:pt>
                <c:pt idx="14">
                  <c:v>41289</c:v>
                </c:pt>
                <c:pt idx="15">
                  <c:v>41290</c:v>
                </c:pt>
                <c:pt idx="16">
                  <c:v>41291</c:v>
                </c:pt>
                <c:pt idx="17">
                  <c:v>41292</c:v>
                </c:pt>
                <c:pt idx="18">
                  <c:v>41293</c:v>
                </c:pt>
                <c:pt idx="19">
                  <c:v>41294</c:v>
                </c:pt>
                <c:pt idx="20">
                  <c:v>41295</c:v>
                </c:pt>
                <c:pt idx="21">
                  <c:v>41296</c:v>
                </c:pt>
                <c:pt idx="22">
                  <c:v>41297</c:v>
                </c:pt>
                <c:pt idx="23">
                  <c:v>41298</c:v>
                </c:pt>
                <c:pt idx="24">
                  <c:v>41299</c:v>
                </c:pt>
                <c:pt idx="25">
                  <c:v>41300</c:v>
                </c:pt>
                <c:pt idx="26">
                  <c:v>41301</c:v>
                </c:pt>
                <c:pt idx="27">
                  <c:v>41302</c:v>
                </c:pt>
                <c:pt idx="28">
                  <c:v>41303</c:v>
                </c:pt>
                <c:pt idx="29">
                  <c:v>41304</c:v>
                </c:pt>
                <c:pt idx="30">
                  <c:v>41305</c:v>
                </c:pt>
                <c:pt idx="31">
                  <c:v>41306</c:v>
                </c:pt>
                <c:pt idx="32">
                  <c:v>41307</c:v>
                </c:pt>
                <c:pt idx="33">
                  <c:v>41308</c:v>
                </c:pt>
                <c:pt idx="34">
                  <c:v>41309</c:v>
                </c:pt>
                <c:pt idx="35">
                  <c:v>41310</c:v>
                </c:pt>
                <c:pt idx="36">
                  <c:v>41311</c:v>
                </c:pt>
                <c:pt idx="37">
                  <c:v>41312</c:v>
                </c:pt>
                <c:pt idx="38">
                  <c:v>41313</c:v>
                </c:pt>
                <c:pt idx="39">
                  <c:v>41314</c:v>
                </c:pt>
                <c:pt idx="40">
                  <c:v>41315</c:v>
                </c:pt>
                <c:pt idx="41">
                  <c:v>41316</c:v>
                </c:pt>
                <c:pt idx="42">
                  <c:v>41317</c:v>
                </c:pt>
                <c:pt idx="43">
                  <c:v>41318</c:v>
                </c:pt>
                <c:pt idx="44">
                  <c:v>41319</c:v>
                </c:pt>
                <c:pt idx="45">
                  <c:v>41320</c:v>
                </c:pt>
                <c:pt idx="46">
                  <c:v>41321</c:v>
                </c:pt>
                <c:pt idx="47">
                  <c:v>41322</c:v>
                </c:pt>
                <c:pt idx="48">
                  <c:v>41323</c:v>
                </c:pt>
                <c:pt idx="49">
                  <c:v>41324</c:v>
                </c:pt>
                <c:pt idx="50">
                  <c:v>41325</c:v>
                </c:pt>
                <c:pt idx="51">
                  <c:v>41326</c:v>
                </c:pt>
                <c:pt idx="52">
                  <c:v>41327</c:v>
                </c:pt>
                <c:pt idx="53">
                  <c:v>41328</c:v>
                </c:pt>
                <c:pt idx="54">
                  <c:v>41329</c:v>
                </c:pt>
                <c:pt idx="55">
                  <c:v>41330</c:v>
                </c:pt>
                <c:pt idx="56">
                  <c:v>41331</c:v>
                </c:pt>
                <c:pt idx="57">
                  <c:v>41332</c:v>
                </c:pt>
                <c:pt idx="58">
                  <c:v>41333</c:v>
                </c:pt>
                <c:pt idx="59">
                  <c:v>41334</c:v>
                </c:pt>
                <c:pt idx="60">
                  <c:v>41335</c:v>
                </c:pt>
                <c:pt idx="61">
                  <c:v>41336</c:v>
                </c:pt>
                <c:pt idx="62">
                  <c:v>41337</c:v>
                </c:pt>
                <c:pt idx="63">
                  <c:v>41338</c:v>
                </c:pt>
                <c:pt idx="64">
                  <c:v>41339</c:v>
                </c:pt>
                <c:pt idx="65">
                  <c:v>41340</c:v>
                </c:pt>
                <c:pt idx="66">
                  <c:v>41341</c:v>
                </c:pt>
                <c:pt idx="67">
                  <c:v>41342</c:v>
                </c:pt>
                <c:pt idx="68">
                  <c:v>41343</c:v>
                </c:pt>
                <c:pt idx="69">
                  <c:v>41344</c:v>
                </c:pt>
                <c:pt idx="70">
                  <c:v>41345</c:v>
                </c:pt>
                <c:pt idx="71">
                  <c:v>41346</c:v>
                </c:pt>
                <c:pt idx="72">
                  <c:v>41347</c:v>
                </c:pt>
                <c:pt idx="73">
                  <c:v>41348</c:v>
                </c:pt>
                <c:pt idx="74">
                  <c:v>41349</c:v>
                </c:pt>
                <c:pt idx="75">
                  <c:v>41350</c:v>
                </c:pt>
                <c:pt idx="76">
                  <c:v>41351</c:v>
                </c:pt>
                <c:pt idx="77">
                  <c:v>41352</c:v>
                </c:pt>
                <c:pt idx="78">
                  <c:v>41353</c:v>
                </c:pt>
                <c:pt idx="79">
                  <c:v>41354</c:v>
                </c:pt>
                <c:pt idx="80">
                  <c:v>41355</c:v>
                </c:pt>
                <c:pt idx="81">
                  <c:v>41356</c:v>
                </c:pt>
                <c:pt idx="82">
                  <c:v>41357</c:v>
                </c:pt>
                <c:pt idx="83">
                  <c:v>41358</c:v>
                </c:pt>
                <c:pt idx="84">
                  <c:v>41359</c:v>
                </c:pt>
                <c:pt idx="85">
                  <c:v>41360</c:v>
                </c:pt>
                <c:pt idx="86">
                  <c:v>41361</c:v>
                </c:pt>
                <c:pt idx="87">
                  <c:v>41362</c:v>
                </c:pt>
                <c:pt idx="88">
                  <c:v>41363</c:v>
                </c:pt>
                <c:pt idx="89">
                  <c:v>41364</c:v>
                </c:pt>
                <c:pt idx="90">
                  <c:v>41365</c:v>
                </c:pt>
                <c:pt idx="91">
                  <c:v>41366</c:v>
                </c:pt>
                <c:pt idx="92">
                  <c:v>41367</c:v>
                </c:pt>
                <c:pt idx="93">
                  <c:v>41368</c:v>
                </c:pt>
                <c:pt idx="94">
                  <c:v>41369</c:v>
                </c:pt>
                <c:pt idx="95">
                  <c:v>41370</c:v>
                </c:pt>
                <c:pt idx="96">
                  <c:v>41371</c:v>
                </c:pt>
                <c:pt idx="97">
                  <c:v>41372</c:v>
                </c:pt>
                <c:pt idx="98">
                  <c:v>41373</c:v>
                </c:pt>
                <c:pt idx="99">
                  <c:v>41374</c:v>
                </c:pt>
                <c:pt idx="100">
                  <c:v>41375</c:v>
                </c:pt>
                <c:pt idx="101">
                  <c:v>41376</c:v>
                </c:pt>
                <c:pt idx="102">
                  <c:v>41377</c:v>
                </c:pt>
                <c:pt idx="103">
                  <c:v>41378</c:v>
                </c:pt>
                <c:pt idx="104">
                  <c:v>41379</c:v>
                </c:pt>
                <c:pt idx="105">
                  <c:v>41380</c:v>
                </c:pt>
                <c:pt idx="106">
                  <c:v>41381</c:v>
                </c:pt>
                <c:pt idx="107">
                  <c:v>41382</c:v>
                </c:pt>
                <c:pt idx="108">
                  <c:v>41383</c:v>
                </c:pt>
                <c:pt idx="109">
                  <c:v>41384</c:v>
                </c:pt>
                <c:pt idx="110">
                  <c:v>41385</c:v>
                </c:pt>
                <c:pt idx="111">
                  <c:v>41386</c:v>
                </c:pt>
                <c:pt idx="112">
                  <c:v>41387</c:v>
                </c:pt>
                <c:pt idx="113">
                  <c:v>41388</c:v>
                </c:pt>
                <c:pt idx="114">
                  <c:v>41389</c:v>
                </c:pt>
                <c:pt idx="115">
                  <c:v>41390</c:v>
                </c:pt>
                <c:pt idx="116">
                  <c:v>41391</c:v>
                </c:pt>
                <c:pt idx="117">
                  <c:v>41392</c:v>
                </c:pt>
                <c:pt idx="118">
                  <c:v>41393</c:v>
                </c:pt>
                <c:pt idx="119">
                  <c:v>41394</c:v>
                </c:pt>
                <c:pt idx="120">
                  <c:v>41395</c:v>
                </c:pt>
                <c:pt idx="121">
                  <c:v>41396</c:v>
                </c:pt>
                <c:pt idx="122">
                  <c:v>41397</c:v>
                </c:pt>
                <c:pt idx="123">
                  <c:v>41398</c:v>
                </c:pt>
                <c:pt idx="124">
                  <c:v>41399</c:v>
                </c:pt>
                <c:pt idx="125">
                  <c:v>41400</c:v>
                </c:pt>
                <c:pt idx="126">
                  <c:v>41401</c:v>
                </c:pt>
                <c:pt idx="127">
                  <c:v>41402</c:v>
                </c:pt>
                <c:pt idx="128">
                  <c:v>41403</c:v>
                </c:pt>
                <c:pt idx="129">
                  <c:v>41404</c:v>
                </c:pt>
                <c:pt idx="130">
                  <c:v>41405</c:v>
                </c:pt>
                <c:pt idx="131">
                  <c:v>41406</c:v>
                </c:pt>
                <c:pt idx="132">
                  <c:v>41407</c:v>
                </c:pt>
                <c:pt idx="133">
                  <c:v>41408</c:v>
                </c:pt>
                <c:pt idx="134">
                  <c:v>41409</c:v>
                </c:pt>
                <c:pt idx="135">
                  <c:v>41410</c:v>
                </c:pt>
                <c:pt idx="136">
                  <c:v>41411</c:v>
                </c:pt>
                <c:pt idx="137">
                  <c:v>41412</c:v>
                </c:pt>
                <c:pt idx="138">
                  <c:v>41413</c:v>
                </c:pt>
                <c:pt idx="139">
                  <c:v>41414</c:v>
                </c:pt>
                <c:pt idx="140">
                  <c:v>41415</c:v>
                </c:pt>
                <c:pt idx="141">
                  <c:v>41416</c:v>
                </c:pt>
                <c:pt idx="142">
                  <c:v>41417</c:v>
                </c:pt>
                <c:pt idx="143">
                  <c:v>41418</c:v>
                </c:pt>
                <c:pt idx="144">
                  <c:v>41419</c:v>
                </c:pt>
                <c:pt idx="145">
                  <c:v>41420</c:v>
                </c:pt>
                <c:pt idx="146">
                  <c:v>41421</c:v>
                </c:pt>
                <c:pt idx="147">
                  <c:v>41422</c:v>
                </c:pt>
                <c:pt idx="148">
                  <c:v>41423</c:v>
                </c:pt>
                <c:pt idx="149">
                  <c:v>41424</c:v>
                </c:pt>
                <c:pt idx="150">
                  <c:v>41425</c:v>
                </c:pt>
                <c:pt idx="151">
                  <c:v>41426</c:v>
                </c:pt>
                <c:pt idx="152">
                  <c:v>41427</c:v>
                </c:pt>
                <c:pt idx="153">
                  <c:v>41428</c:v>
                </c:pt>
                <c:pt idx="154">
                  <c:v>41429</c:v>
                </c:pt>
                <c:pt idx="155">
                  <c:v>41430</c:v>
                </c:pt>
                <c:pt idx="156">
                  <c:v>41431</c:v>
                </c:pt>
                <c:pt idx="157">
                  <c:v>41432</c:v>
                </c:pt>
                <c:pt idx="158">
                  <c:v>41433</c:v>
                </c:pt>
                <c:pt idx="159">
                  <c:v>41434</c:v>
                </c:pt>
                <c:pt idx="160">
                  <c:v>41435</c:v>
                </c:pt>
                <c:pt idx="161">
                  <c:v>41436</c:v>
                </c:pt>
                <c:pt idx="162">
                  <c:v>41437</c:v>
                </c:pt>
                <c:pt idx="163">
                  <c:v>41438</c:v>
                </c:pt>
                <c:pt idx="164">
                  <c:v>41439</c:v>
                </c:pt>
                <c:pt idx="165">
                  <c:v>41440</c:v>
                </c:pt>
                <c:pt idx="166">
                  <c:v>41441</c:v>
                </c:pt>
                <c:pt idx="167">
                  <c:v>41442</c:v>
                </c:pt>
                <c:pt idx="168">
                  <c:v>41443</c:v>
                </c:pt>
                <c:pt idx="169">
                  <c:v>41444</c:v>
                </c:pt>
                <c:pt idx="170">
                  <c:v>41445</c:v>
                </c:pt>
                <c:pt idx="171">
                  <c:v>41446</c:v>
                </c:pt>
                <c:pt idx="172">
                  <c:v>41447</c:v>
                </c:pt>
                <c:pt idx="173">
                  <c:v>41448</c:v>
                </c:pt>
                <c:pt idx="174">
                  <c:v>41449</c:v>
                </c:pt>
                <c:pt idx="175">
                  <c:v>41450</c:v>
                </c:pt>
                <c:pt idx="176">
                  <c:v>41451</c:v>
                </c:pt>
                <c:pt idx="177">
                  <c:v>41452</c:v>
                </c:pt>
                <c:pt idx="178">
                  <c:v>41453</c:v>
                </c:pt>
                <c:pt idx="179">
                  <c:v>41454</c:v>
                </c:pt>
                <c:pt idx="180">
                  <c:v>41455</c:v>
                </c:pt>
                <c:pt idx="181">
                  <c:v>41456</c:v>
                </c:pt>
                <c:pt idx="182">
                  <c:v>41457</c:v>
                </c:pt>
                <c:pt idx="183">
                  <c:v>41458</c:v>
                </c:pt>
                <c:pt idx="184">
                  <c:v>41459</c:v>
                </c:pt>
                <c:pt idx="185">
                  <c:v>41460</c:v>
                </c:pt>
                <c:pt idx="186">
                  <c:v>41461</c:v>
                </c:pt>
                <c:pt idx="187">
                  <c:v>41462</c:v>
                </c:pt>
                <c:pt idx="188">
                  <c:v>41463</c:v>
                </c:pt>
                <c:pt idx="189">
                  <c:v>41464</c:v>
                </c:pt>
                <c:pt idx="190">
                  <c:v>41465</c:v>
                </c:pt>
                <c:pt idx="191">
                  <c:v>41466</c:v>
                </c:pt>
                <c:pt idx="192">
                  <c:v>41467</c:v>
                </c:pt>
                <c:pt idx="193">
                  <c:v>41468</c:v>
                </c:pt>
                <c:pt idx="194">
                  <c:v>41469</c:v>
                </c:pt>
                <c:pt idx="195">
                  <c:v>41470</c:v>
                </c:pt>
                <c:pt idx="196">
                  <c:v>41471</c:v>
                </c:pt>
                <c:pt idx="197">
                  <c:v>41472</c:v>
                </c:pt>
                <c:pt idx="198">
                  <c:v>41473</c:v>
                </c:pt>
                <c:pt idx="199">
                  <c:v>41474</c:v>
                </c:pt>
                <c:pt idx="200">
                  <c:v>41475</c:v>
                </c:pt>
                <c:pt idx="201">
                  <c:v>41476</c:v>
                </c:pt>
                <c:pt idx="202">
                  <c:v>41477</c:v>
                </c:pt>
                <c:pt idx="203">
                  <c:v>41478</c:v>
                </c:pt>
                <c:pt idx="204">
                  <c:v>41479</c:v>
                </c:pt>
                <c:pt idx="205">
                  <c:v>41480</c:v>
                </c:pt>
                <c:pt idx="206">
                  <c:v>41481</c:v>
                </c:pt>
                <c:pt idx="207">
                  <c:v>41482</c:v>
                </c:pt>
                <c:pt idx="208">
                  <c:v>41483</c:v>
                </c:pt>
                <c:pt idx="209">
                  <c:v>41484</c:v>
                </c:pt>
                <c:pt idx="210">
                  <c:v>41485</c:v>
                </c:pt>
                <c:pt idx="211">
                  <c:v>41486</c:v>
                </c:pt>
                <c:pt idx="212">
                  <c:v>41487</c:v>
                </c:pt>
                <c:pt idx="213">
                  <c:v>41488</c:v>
                </c:pt>
                <c:pt idx="214">
                  <c:v>41489</c:v>
                </c:pt>
                <c:pt idx="215">
                  <c:v>41490</c:v>
                </c:pt>
                <c:pt idx="216">
                  <c:v>41491</c:v>
                </c:pt>
                <c:pt idx="217">
                  <c:v>41492</c:v>
                </c:pt>
                <c:pt idx="218">
                  <c:v>41493</c:v>
                </c:pt>
                <c:pt idx="219">
                  <c:v>41494</c:v>
                </c:pt>
                <c:pt idx="220">
                  <c:v>41495</c:v>
                </c:pt>
                <c:pt idx="221">
                  <c:v>41496</c:v>
                </c:pt>
                <c:pt idx="222">
                  <c:v>41497</c:v>
                </c:pt>
                <c:pt idx="223">
                  <c:v>41498</c:v>
                </c:pt>
                <c:pt idx="224">
                  <c:v>41499</c:v>
                </c:pt>
                <c:pt idx="225">
                  <c:v>41500</c:v>
                </c:pt>
                <c:pt idx="226">
                  <c:v>41501</c:v>
                </c:pt>
                <c:pt idx="227">
                  <c:v>41502</c:v>
                </c:pt>
                <c:pt idx="228">
                  <c:v>41503</c:v>
                </c:pt>
                <c:pt idx="229">
                  <c:v>41504</c:v>
                </c:pt>
                <c:pt idx="230">
                  <c:v>41505</c:v>
                </c:pt>
                <c:pt idx="231">
                  <c:v>41506</c:v>
                </c:pt>
                <c:pt idx="232">
                  <c:v>41507</c:v>
                </c:pt>
                <c:pt idx="233">
                  <c:v>41508</c:v>
                </c:pt>
                <c:pt idx="234">
                  <c:v>41509</c:v>
                </c:pt>
                <c:pt idx="235">
                  <c:v>41510</c:v>
                </c:pt>
                <c:pt idx="236">
                  <c:v>41511</c:v>
                </c:pt>
                <c:pt idx="237">
                  <c:v>41512</c:v>
                </c:pt>
                <c:pt idx="238">
                  <c:v>41513</c:v>
                </c:pt>
                <c:pt idx="239">
                  <c:v>41514</c:v>
                </c:pt>
                <c:pt idx="240">
                  <c:v>41515</c:v>
                </c:pt>
                <c:pt idx="241">
                  <c:v>41516</c:v>
                </c:pt>
                <c:pt idx="242">
                  <c:v>41517</c:v>
                </c:pt>
                <c:pt idx="243">
                  <c:v>41518</c:v>
                </c:pt>
                <c:pt idx="244">
                  <c:v>41519</c:v>
                </c:pt>
                <c:pt idx="245">
                  <c:v>41520</c:v>
                </c:pt>
                <c:pt idx="246">
                  <c:v>41521</c:v>
                </c:pt>
                <c:pt idx="247">
                  <c:v>41522</c:v>
                </c:pt>
                <c:pt idx="248">
                  <c:v>41523</c:v>
                </c:pt>
                <c:pt idx="249">
                  <c:v>41524</c:v>
                </c:pt>
                <c:pt idx="250">
                  <c:v>41525</c:v>
                </c:pt>
                <c:pt idx="251">
                  <c:v>41526</c:v>
                </c:pt>
                <c:pt idx="252">
                  <c:v>41527</c:v>
                </c:pt>
                <c:pt idx="253">
                  <c:v>41528</c:v>
                </c:pt>
                <c:pt idx="254">
                  <c:v>41529</c:v>
                </c:pt>
                <c:pt idx="255">
                  <c:v>41530</c:v>
                </c:pt>
                <c:pt idx="256">
                  <c:v>41531</c:v>
                </c:pt>
                <c:pt idx="257">
                  <c:v>41532</c:v>
                </c:pt>
                <c:pt idx="258">
                  <c:v>41533</c:v>
                </c:pt>
                <c:pt idx="259">
                  <c:v>41534</c:v>
                </c:pt>
                <c:pt idx="260">
                  <c:v>41535</c:v>
                </c:pt>
                <c:pt idx="261">
                  <c:v>41536</c:v>
                </c:pt>
                <c:pt idx="262">
                  <c:v>41537</c:v>
                </c:pt>
                <c:pt idx="263">
                  <c:v>41538</c:v>
                </c:pt>
                <c:pt idx="264">
                  <c:v>41539</c:v>
                </c:pt>
                <c:pt idx="265">
                  <c:v>41540</c:v>
                </c:pt>
                <c:pt idx="266">
                  <c:v>41541</c:v>
                </c:pt>
                <c:pt idx="267">
                  <c:v>41542</c:v>
                </c:pt>
                <c:pt idx="268">
                  <c:v>41543</c:v>
                </c:pt>
                <c:pt idx="269">
                  <c:v>41544</c:v>
                </c:pt>
                <c:pt idx="270">
                  <c:v>41545</c:v>
                </c:pt>
                <c:pt idx="271">
                  <c:v>41546</c:v>
                </c:pt>
                <c:pt idx="272">
                  <c:v>41547</c:v>
                </c:pt>
                <c:pt idx="273">
                  <c:v>41548</c:v>
                </c:pt>
                <c:pt idx="274">
                  <c:v>41549</c:v>
                </c:pt>
                <c:pt idx="275">
                  <c:v>41550</c:v>
                </c:pt>
                <c:pt idx="276">
                  <c:v>41551</c:v>
                </c:pt>
                <c:pt idx="277">
                  <c:v>41552</c:v>
                </c:pt>
                <c:pt idx="278">
                  <c:v>41553</c:v>
                </c:pt>
                <c:pt idx="279">
                  <c:v>41554</c:v>
                </c:pt>
                <c:pt idx="280">
                  <c:v>41555</c:v>
                </c:pt>
                <c:pt idx="281">
                  <c:v>41556</c:v>
                </c:pt>
                <c:pt idx="282">
                  <c:v>41557</c:v>
                </c:pt>
                <c:pt idx="283">
                  <c:v>41558</c:v>
                </c:pt>
                <c:pt idx="284">
                  <c:v>41559</c:v>
                </c:pt>
                <c:pt idx="285">
                  <c:v>41560</c:v>
                </c:pt>
                <c:pt idx="286">
                  <c:v>41561</c:v>
                </c:pt>
                <c:pt idx="287">
                  <c:v>41562</c:v>
                </c:pt>
                <c:pt idx="288">
                  <c:v>41563</c:v>
                </c:pt>
                <c:pt idx="289">
                  <c:v>41564</c:v>
                </c:pt>
                <c:pt idx="290">
                  <c:v>41565</c:v>
                </c:pt>
                <c:pt idx="291">
                  <c:v>41566</c:v>
                </c:pt>
                <c:pt idx="292">
                  <c:v>41567</c:v>
                </c:pt>
                <c:pt idx="293">
                  <c:v>41568</c:v>
                </c:pt>
                <c:pt idx="294">
                  <c:v>41569</c:v>
                </c:pt>
                <c:pt idx="295">
                  <c:v>41570</c:v>
                </c:pt>
                <c:pt idx="296">
                  <c:v>41571</c:v>
                </c:pt>
                <c:pt idx="297">
                  <c:v>41572</c:v>
                </c:pt>
                <c:pt idx="298">
                  <c:v>41573</c:v>
                </c:pt>
                <c:pt idx="299">
                  <c:v>41574</c:v>
                </c:pt>
                <c:pt idx="300">
                  <c:v>41575</c:v>
                </c:pt>
                <c:pt idx="301">
                  <c:v>41576</c:v>
                </c:pt>
                <c:pt idx="302">
                  <c:v>41577</c:v>
                </c:pt>
                <c:pt idx="303">
                  <c:v>41578</c:v>
                </c:pt>
                <c:pt idx="304">
                  <c:v>41579</c:v>
                </c:pt>
                <c:pt idx="305">
                  <c:v>41580</c:v>
                </c:pt>
                <c:pt idx="306">
                  <c:v>41581</c:v>
                </c:pt>
                <c:pt idx="307">
                  <c:v>41582</c:v>
                </c:pt>
                <c:pt idx="308">
                  <c:v>41583</c:v>
                </c:pt>
                <c:pt idx="309">
                  <c:v>41584</c:v>
                </c:pt>
                <c:pt idx="310">
                  <c:v>41585</c:v>
                </c:pt>
                <c:pt idx="311">
                  <c:v>41586</c:v>
                </c:pt>
                <c:pt idx="312">
                  <c:v>41587</c:v>
                </c:pt>
                <c:pt idx="313">
                  <c:v>41588</c:v>
                </c:pt>
                <c:pt idx="314">
                  <c:v>41589</c:v>
                </c:pt>
                <c:pt idx="315">
                  <c:v>41590</c:v>
                </c:pt>
                <c:pt idx="316">
                  <c:v>41591</c:v>
                </c:pt>
                <c:pt idx="317">
                  <c:v>41592</c:v>
                </c:pt>
                <c:pt idx="318">
                  <c:v>41593</c:v>
                </c:pt>
                <c:pt idx="319">
                  <c:v>41594</c:v>
                </c:pt>
                <c:pt idx="320">
                  <c:v>41595</c:v>
                </c:pt>
                <c:pt idx="321">
                  <c:v>41596</c:v>
                </c:pt>
                <c:pt idx="322">
                  <c:v>41597</c:v>
                </c:pt>
                <c:pt idx="323">
                  <c:v>41598</c:v>
                </c:pt>
                <c:pt idx="324">
                  <c:v>41599</c:v>
                </c:pt>
                <c:pt idx="325">
                  <c:v>41600</c:v>
                </c:pt>
                <c:pt idx="326">
                  <c:v>41601</c:v>
                </c:pt>
                <c:pt idx="327">
                  <c:v>41602</c:v>
                </c:pt>
                <c:pt idx="328">
                  <c:v>41603</c:v>
                </c:pt>
                <c:pt idx="329">
                  <c:v>41604</c:v>
                </c:pt>
                <c:pt idx="330">
                  <c:v>41605</c:v>
                </c:pt>
                <c:pt idx="331">
                  <c:v>41606</c:v>
                </c:pt>
                <c:pt idx="332">
                  <c:v>41607</c:v>
                </c:pt>
                <c:pt idx="333">
                  <c:v>41608</c:v>
                </c:pt>
                <c:pt idx="334">
                  <c:v>41609</c:v>
                </c:pt>
                <c:pt idx="335">
                  <c:v>41610</c:v>
                </c:pt>
                <c:pt idx="336">
                  <c:v>41611</c:v>
                </c:pt>
                <c:pt idx="337">
                  <c:v>41612</c:v>
                </c:pt>
                <c:pt idx="338">
                  <c:v>41613</c:v>
                </c:pt>
                <c:pt idx="339">
                  <c:v>41614</c:v>
                </c:pt>
                <c:pt idx="340">
                  <c:v>41615</c:v>
                </c:pt>
                <c:pt idx="341">
                  <c:v>41616</c:v>
                </c:pt>
                <c:pt idx="342">
                  <c:v>41617</c:v>
                </c:pt>
                <c:pt idx="343">
                  <c:v>41618</c:v>
                </c:pt>
                <c:pt idx="344">
                  <c:v>41619</c:v>
                </c:pt>
                <c:pt idx="345">
                  <c:v>41620</c:v>
                </c:pt>
                <c:pt idx="346">
                  <c:v>41621</c:v>
                </c:pt>
                <c:pt idx="347">
                  <c:v>41622</c:v>
                </c:pt>
                <c:pt idx="348">
                  <c:v>41623</c:v>
                </c:pt>
                <c:pt idx="349">
                  <c:v>41624</c:v>
                </c:pt>
                <c:pt idx="350">
                  <c:v>41625</c:v>
                </c:pt>
                <c:pt idx="351">
                  <c:v>41626</c:v>
                </c:pt>
                <c:pt idx="352">
                  <c:v>41627</c:v>
                </c:pt>
                <c:pt idx="353">
                  <c:v>41628</c:v>
                </c:pt>
                <c:pt idx="354">
                  <c:v>41629</c:v>
                </c:pt>
                <c:pt idx="355">
                  <c:v>41630</c:v>
                </c:pt>
                <c:pt idx="356">
                  <c:v>41631</c:v>
                </c:pt>
                <c:pt idx="357">
                  <c:v>41632</c:v>
                </c:pt>
                <c:pt idx="358">
                  <c:v>41633</c:v>
                </c:pt>
                <c:pt idx="359">
                  <c:v>41634</c:v>
                </c:pt>
                <c:pt idx="360">
                  <c:v>41635</c:v>
                </c:pt>
                <c:pt idx="361">
                  <c:v>41636</c:v>
                </c:pt>
                <c:pt idx="362">
                  <c:v>41637</c:v>
                </c:pt>
                <c:pt idx="363">
                  <c:v>41638</c:v>
                </c:pt>
                <c:pt idx="364">
                  <c:v>41639</c:v>
                </c:pt>
                <c:pt idx="365">
                  <c:v>41640</c:v>
                </c:pt>
                <c:pt idx="366">
                  <c:v>41641</c:v>
                </c:pt>
                <c:pt idx="367">
                  <c:v>41642</c:v>
                </c:pt>
                <c:pt idx="368">
                  <c:v>41643</c:v>
                </c:pt>
                <c:pt idx="369">
                  <c:v>41644</c:v>
                </c:pt>
                <c:pt idx="370">
                  <c:v>41645</c:v>
                </c:pt>
                <c:pt idx="371">
                  <c:v>41646</c:v>
                </c:pt>
                <c:pt idx="372">
                  <c:v>41647</c:v>
                </c:pt>
                <c:pt idx="373">
                  <c:v>41648</c:v>
                </c:pt>
                <c:pt idx="374">
                  <c:v>41649</c:v>
                </c:pt>
                <c:pt idx="375">
                  <c:v>41650</c:v>
                </c:pt>
                <c:pt idx="376">
                  <c:v>41651</c:v>
                </c:pt>
                <c:pt idx="377">
                  <c:v>41652</c:v>
                </c:pt>
                <c:pt idx="378">
                  <c:v>41653</c:v>
                </c:pt>
                <c:pt idx="379">
                  <c:v>41654</c:v>
                </c:pt>
                <c:pt idx="380">
                  <c:v>41655</c:v>
                </c:pt>
                <c:pt idx="381">
                  <c:v>41656</c:v>
                </c:pt>
                <c:pt idx="382">
                  <c:v>41657</c:v>
                </c:pt>
                <c:pt idx="383">
                  <c:v>41658</c:v>
                </c:pt>
                <c:pt idx="384">
                  <c:v>41659</c:v>
                </c:pt>
                <c:pt idx="385">
                  <c:v>41660</c:v>
                </c:pt>
                <c:pt idx="386">
                  <c:v>41661</c:v>
                </c:pt>
                <c:pt idx="387">
                  <c:v>41662</c:v>
                </c:pt>
                <c:pt idx="388">
                  <c:v>41663</c:v>
                </c:pt>
                <c:pt idx="389">
                  <c:v>41664</c:v>
                </c:pt>
                <c:pt idx="390">
                  <c:v>41665</c:v>
                </c:pt>
                <c:pt idx="391">
                  <c:v>41666</c:v>
                </c:pt>
                <c:pt idx="392">
                  <c:v>41667</c:v>
                </c:pt>
                <c:pt idx="393">
                  <c:v>41668</c:v>
                </c:pt>
                <c:pt idx="394">
                  <c:v>41669</c:v>
                </c:pt>
                <c:pt idx="395">
                  <c:v>41670</c:v>
                </c:pt>
                <c:pt idx="396">
                  <c:v>41671</c:v>
                </c:pt>
                <c:pt idx="397">
                  <c:v>41672</c:v>
                </c:pt>
                <c:pt idx="398">
                  <c:v>41673</c:v>
                </c:pt>
                <c:pt idx="399">
                  <c:v>41674</c:v>
                </c:pt>
                <c:pt idx="400">
                  <c:v>41675</c:v>
                </c:pt>
                <c:pt idx="401">
                  <c:v>41676</c:v>
                </c:pt>
                <c:pt idx="402">
                  <c:v>41677</c:v>
                </c:pt>
                <c:pt idx="403">
                  <c:v>41678</c:v>
                </c:pt>
                <c:pt idx="404">
                  <c:v>41679</c:v>
                </c:pt>
                <c:pt idx="405">
                  <c:v>41680</c:v>
                </c:pt>
                <c:pt idx="406">
                  <c:v>41681</c:v>
                </c:pt>
                <c:pt idx="407">
                  <c:v>41682</c:v>
                </c:pt>
                <c:pt idx="408">
                  <c:v>41683</c:v>
                </c:pt>
                <c:pt idx="409">
                  <c:v>41684</c:v>
                </c:pt>
                <c:pt idx="410">
                  <c:v>41685</c:v>
                </c:pt>
                <c:pt idx="411">
                  <c:v>41686</c:v>
                </c:pt>
                <c:pt idx="412">
                  <c:v>41687</c:v>
                </c:pt>
                <c:pt idx="413">
                  <c:v>41688</c:v>
                </c:pt>
                <c:pt idx="414">
                  <c:v>41689</c:v>
                </c:pt>
                <c:pt idx="415">
                  <c:v>41690</c:v>
                </c:pt>
                <c:pt idx="416">
                  <c:v>41691</c:v>
                </c:pt>
                <c:pt idx="417">
                  <c:v>41692</c:v>
                </c:pt>
                <c:pt idx="418">
                  <c:v>41693</c:v>
                </c:pt>
                <c:pt idx="419">
                  <c:v>41694</c:v>
                </c:pt>
                <c:pt idx="420">
                  <c:v>41695</c:v>
                </c:pt>
                <c:pt idx="421">
                  <c:v>41696</c:v>
                </c:pt>
                <c:pt idx="422">
                  <c:v>41697</c:v>
                </c:pt>
                <c:pt idx="423">
                  <c:v>41698</c:v>
                </c:pt>
                <c:pt idx="424">
                  <c:v>41699</c:v>
                </c:pt>
                <c:pt idx="425">
                  <c:v>41700</c:v>
                </c:pt>
                <c:pt idx="426">
                  <c:v>41701</c:v>
                </c:pt>
                <c:pt idx="427">
                  <c:v>41702</c:v>
                </c:pt>
                <c:pt idx="428">
                  <c:v>41703</c:v>
                </c:pt>
                <c:pt idx="429">
                  <c:v>41704</c:v>
                </c:pt>
                <c:pt idx="430">
                  <c:v>41705</c:v>
                </c:pt>
                <c:pt idx="431">
                  <c:v>41706</c:v>
                </c:pt>
                <c:pt idx="432">
                  <c:v>41707</c:v>
                </c:pt>
                <c:pt idx="433">
                  <c:v>41708</c:v>
                </c:pt>
                <c:pt idx="434">
                  <c:v>41709</c:v>
                </c:pt>
                <c:pt idx="435">
                  <c:v>41710</c:v>
                </c:pt>
                <c:pt idx="436">
                  <c:v>41711</c:v>
                </c:pt>
                <c:pt idx="437">
                  <c:v>41712</c:v>
                </c:pt>
                <c:pt idx="438">
                  <c:v>41713</c:v>
                </c:pt>
                <c:pt idx="439">
                  <c:v>41714</c:v>
                </c:pt>
                <c:pt idx="440">
                  <c:v>41715</c:v>
                </c:pt>
                <c:pt idx="441">
                  <c:v>41716</c:v>
                </c:pt>
                <c:pt idx="442">
                  <c:v>41717</c:v>
                </c:pt>
                <c:pt idx="443">
                  <c:v>41718</c:v>
                </c:pt>
                <c:pt idx="444">
                  <c:v>41719</c:v>
                </c:pt>
                <c:pt idx="445">
                  <c:v>41720</c:v>
                </c:pt>
                <c:pt idx="446">
                  <c:v>41721</c:v>
                </c:pt>
                <c:pt idx="447">
                  <c:v>41722</c:v>
                </c:pt>
                <c:pt idx="448">
                  <c:v>41723</c:v>
                </c:pt>
                <c:pt idx="449">
                  <c:v>41724</c:v>
                </c:pt>
                <c:pt idx="450">
                  <c:v>41725</c:v>
                </c:pt>
                <c:pt idx="451">
                  <c:v>41726</c:v>
                </c:pt>
                <c:pt idx="452">
                  <c:v>41727</c:v>
                </c:pt>
                <c:pt idx="453">
                  <c:v>41728</c:v>
                </c:pt>
                <c:pt idx="454">
                  <c:v>41729</c:v>
                </c:pt>
                <c:pt idx="455">
                  <c:v>41730</c:v>
                </c:pt>
                <c:pt idx="456">
                  <c:v>41731</c:v>
                </c:pt>
                <c:pt idx="457">
                  <c:v>41732</c:v>
                </c:pt>
                <c:pt idx="458">
                  <c:v>41733</c:v>
                </c:pt>
                <c:pt idx="459">
                  <c:v>41734</c:v>
                </c:pt>
                <c:pt idx="460">
                  <c:v>41735</c:v>
                </c:pt>
                <c:pt idx="461">
                  <c:v>41736</c:v>
                </c:pt>
                <c:pt idx="462">
                  <c:v>41737</c:v>
                </c:pt>
                <c:pt idx="463">
                  <c:v>41738</c:v>
                </c:pt>
                <c:pt idx="464">
                  <c:v>41739</c:v>
                </c:pt>
                <c:pt idx="465">
                  <c:v>41740</c:v>
                </c:pt>
                <c:pt idx="466">
                  <c:v>41741</c:v>
                </c:pt>
                <c:pt idx="467">
                  <c:v>41742</c:v>
                </c:pt>
                <c:pt idx="468">
                  <c:v>41743</c:v>
                </c:pt>
                <c:pt idx="469">
                  <c:v>41744</c:v>
                </c:pt>
                <c:pt idx="470">
                  <c:v>41745</c:v>
                </c:pt>
                <c:pt idx="471">
                  <c:v>41746</c:v>
                </c:pt>
                <c:pt idx="472">
                  <c:v>41747</c:v>
                </c:pt>
                <c:pt idx="473">
                  <c:v>41748</c:v>
                </c:pt>
                <c:pt idx="474">
                  <c:v>41749</c:v>
                </c:pt>
                <c:pt idx="475">
                  <c:v>41750</c:v>
                </c:pt>
                <c:pt idx="476">
                  <c:v>41751</c:v>
                </c:pt>
                <c:pt idx="477">
                  <c:v>41752</c:v>
                </c:pt>
                <c:pt idx="478">
                  <c:v>41753</c:v>
                </c:pt>
                <c:pt idx="479">
                  <c:v>41754</c:v>
                </c:pt>
                <c:pt idx="480">
                  <c:v>41755</c:v>
                </c:pt>
                <c:pt idx="481">
                  <c:v>41756</c:v>
                </c:pt>
                <c:pt idx="482">
                  <c:v>41757</c:v>
                </c:pt>
                <c:pt idx="483">
                  <c:v>41758</c:v>
                </c:pt>
                <c:pt idx="484">
                  <c:v>41759</c:v>
                </c:pt>
                <c:pt idx="485">
                  <c:v>41760</c:v>
                </c:pt>
                <c:pt idx="486">
                  <c:v>41761</c:v>
                </c:pt>
                <c:pt idx="487">
                  <c:v>41762</c:v>
                </c:pt>
                <c:pt idx="488">
                  <c:v>41763</c:v>
                </c:pt>
                <c:pt idx="489">
                  <c:v>41764</c:v>
                </c:pt>
                <c:pt idx="490">
                  <c:v>41765</c:v>
                </c:pt>
                <c:pt idx="491">
                  <c:v>41766</c:v>
                </c:pt>
                <c:pt idx="492">
                  <c:v>41767</c:v>
                </c:pt>
                <c:pt idx="493">
                  <c:v>41768</c:v>
                </c:pt>
                <c:pt idx="494">
                  <c:v>41769</c:v>
                </c:pt>
                <c:pt idx="495">
                  <c:v>41770</c:v>
                </c:pt>
                <c:pt idx="496">
                  <c:v>41771</c:v>
                </c:pt>
                <c:pt idx="497">
                  <c:v>41772</c:v>
                </c:pt>
                <c:pt idx="498">
                  <c:v>41773</c:v>
                </c:pt>
                <c:pt idx="499">
                  <c:v>41774</c:v>
                </c:pt>
                <c:pt idx="500">
                  <c:v>41775</c:v>
                </c:pt>
                <c:pt idx="501">
                  <c:v>41776</c:v>
                </c:pt>
                <c:pt idx="502">
                  <c:v>41777</c:v>
                </c:pt>
                <c:pt idx="503">
                  <c:v>41778</c:v>
                </c:pt>
                <c:pt idx="504">
                  <c:v>41779</c:v>
                </c:pt>
                <c:pt idx="505">
                  <c:v>41780</c:v>
                </c:pt>
                <c:pt idx="506">
                  <c:v>41781</c:v>
                </c:pt>
                <c:pt idx="507">
                  <c:v>41782</c:v>
                </c:pt>
                <c:pt idx="508">
                  <c:v>41783</c:v>
                </c:pt>
                <c:pt idx="509">
                  <c:v>41784</c:v>
                </c:pt>
                <c:pt idx="510">
                  <c:v>41785</c:v>
                </c:pt>
                <c:pt idx="511">
                  <c:v>41786</c:v>
                </c:pt>
                <c:pt idx="512">
                  <c:v>41787</c:v>
                </c:pt>
                <c:pt idx="513">
                  <c:v>41788</c:v>
                </c:pt>
                <c:pt idx="514">
                  <c:v>41789</c:v>
                </c:pt>
                <c:pt idx="515">
                  <c:v>41790</c:v>
                </c:pt>
                <c:pt idx="516">
                  <c:v>41791</c:v>
                </c:pt>
                <c:pt idx="517">
                  <c:v>41792</c:v>
                </c:pt>
                <c:pt idx="518">
                  <c:v>41793</c:v>
                </c:pt>
                <c:pt idx="519">
                  <c:v>41794</c:v>
                </c:pt>
                <c:pt idx="520">
                  <c:v>41795</c:v>
                </c:pt>
                <c:pt idx="521">
                  <c:v>41796</c:v>
                </c:pt>
                <c:pt idx="522">
                  <c:v>41797</c:v>
                </c:pt>
                <c:pt idx="523">
                  <c:v>41798</c:v>
                </c:pt>
                <c:pt idx="524">
                  <c:v>41799</c:v>
                </c:pt>
                <c:pt idx="525">
                  <c:v>41800</c:v>
                </c:pt>
                <c:pt idx="526">
                  <c:v>41801</c:v>
                </c:pt>
                <c:pt idx="527">
                  <c:v>41802</c:v>
                </c:pt>
                <c:pt idx="528">
                  <c:v>41803</c:v>
                </c:pt>
                <c:pt idx="529">
                  <c:v>41804</c:v>
                </c:pt>
                <c:pt idx="530">
                  <c:v>41805</c:v>
                </c:pt>
                <c:pt idx="531">
                  <c:v>41806</c:v>
                </c:pt>
                <c:pt idx="532">
                  <c:v>41807</c:v>
                </c:pt>
                <c:pt idx="533">
                  <c:v>41808</c:v>
                </c:pt>
                <c:pt idx="534">
                  <c:v>41809</c:v>
                </c:pt>
                <c:pt idx="535">
                  <c:v>41810</c:v>
                </c:pt>
                <c:pt idx="536">
                  <c:v>41811</c:v>
                </c:pt>
                <c:pt idx="537">
                  <c:v>41812</c:v>
                </c:pt>
                <c:pt idx="538">
                  <c:v>41813</c:v>
                </c:pt>
                <c:pt idx="539">
                  <c:v>41814</c:v>
                </c:pt>
                <c:pt idx="540">
                  <c:v>41815</c:v>
                </c:pt>
                <c:pt idx="541">
                  <c:v>41816</c:v>
                </c:pt>
                <c:pt idx="542">
                  <c:v>41817</c:v>
                </c:pt>
                <c:pt idx="543">
                  <c:v>41818</c:v>
                </c:pt>
                <c:pt idx="544">
                  <c:v>41819</c:v>
                </c:pt>
                <c:pt idx="545">
                  <c:v>41820</c:v>
                </c:pt>
                <c:pt idx="546">
                  <c:v>41821</c:v>
                </c:pt>
                <c:pt idx="547">
                  <c:v>41822</c:v>
                </c:pt>
                <c:pt idx="548">
                  <c:v>41823</c:v>
                </c:pt>
                <c:pt idx="549">
                  <c:v>41824</c:v>
                </c:pt>
                <c:pt idx="550">
                  <c:v>41825</c:v>
                </c:pt>
                <c:pt idx="551">
                  <c:v>41826</c:v>
                </c:pt>
                <c:pt idx="552">
                  <c:v>41827</c:v>
                </c:pt>
                <c:pt idx="553">
                  <c:v>41828</c:v>
                </c:pt>
                <c:pt idx="554">
                  <c:v>41829</c:v>
                </c:pt>
                <c:pt idx="555">
                  <c:v>41830</c:v>
                </c:pt>
                <c:pt idx="556">
                  <c:v>41831</c:v>
                </c:pt>
                <c:pt idx="557">
                  <c:v>41832</c:v>
                </c:pt>
                <c:pt idx="558">
                  <c:v>41833</c:v>
                </c:pt>
                <c:pt idx="559">
                  <c:v>41834</c:v>
                </c:pt>
                <c:pt idx="560">
                  <c:v>41835</c:v>
                </c:pt>
                <c:pt idx="561">
                  <c:v>41836</c:v>
                </c:pt>
                <c:pt idx="562">
                  <c:v>41837</c:v>
                </c:pt>
                <c:pt idx="563">
                  <c:v>41838</c:v>
                </c:pt>
                <c:pt idx="564">
                  <c:v>41839</c:v>
                </c:pt>
                <c:pt idx="565">
                  <c:v>41840</c:v>
                </c:pt>
                <c:pt idx="566">
                  <c:v>41841</c:v>
                </c:pt>
                <c:pt idx="567">
                  <c:v>41842</c:v>
                </c:pt>
                <c:pt idx="568">
                  <c:v>41843</c:v>
                </c:pt>
                <c:pt idx="569">
                  <c:v>41844</c:v>
                </c:pt>
                <c:pt idx="570">
                  <c:v>41845</c:v>
                </c:pt>
                <c:pt idx="571">
                  <c:v>41846</c:v>
                </c:pt>
                <c:pt idx="572">
                  <c:v>41847</c:v>
                </c:pt>
                <c:pt idx="573">
                  <c:v>41848</c:v>
                </c:pt>
                <c:pt idx="574">
                  <c:v>41849</c:v>
                </c:pt>
                <c:pt idx="575">
                  <c:v>41850</c:v>
                </c:pt>
                <c:pt idx="576">
                  <c:v>41851</c:v>
                </c:pt>
                <c:pt idx="577">
                  <c:v>41852</c:v>
                </c:pt>
                <c:pt idx="578">
                  <c:v>41853</c:v>
                </c:pt>
                <c:pt idx="579">
                  <c:v>41854</c:v>
                </c:pt>
                <c:pt idx="580">
                  <c:v>41855</c:v>
                </c:pt>
                <c:pt idx="581">
                  <c:v>41856</c:v>
                </c:pt>
                <c:pt idx="582">
                  <c:v>41857</c:v>
                </c:pt>
                <c:pt idx="583">
                  <c:v>41858</c:v>
                </c:pt>
                <c:pt idx="584">
                  <c:v>41859</c:v>
                </c:pt>
                <c:pt idx="585">
                  <c:v>41860</c:v>
                </c:pt>
                <c:pt idx="586">
                  <c:v>41861</c:v>
                </c:pt>
                <c:pt idx="587">
                  <c:v>41862</c:v>
                </c:pt>
                <c:pt idx="588">
                  <c:v>41863</c:v>
                </c:pt>
                <c:pt idx="589">
                  <c:v>41864</c:v>
                </c:pt>
                <c:pt idx="590">
                  <c:v>41865</c:v>
                </c:pt>
                <c:pt idx="591">
                  <c:v>41866</c:v>
                </c:pt>
                <c:pt idx="592">
                  <c:v>41867</c:v>
                </c:pt>
                <c:pt idx="593">
                  <c:v>41868</c:v>
                </c:pt>
                <c:pt idx="594">
                  <c:v>41869</c:v>
                </c:pt>
                <c:pt idx="595">
                  <c:v>41870</c:v>
                </c:pt>
                <c:pt idx="596">
                  <c:v>41871</c:v>
                </c:pt>
                <c:pt idx="597">
                  <c:v>41872</c:v>
                </c:pt>
                <c:pt idx="598">
                  <c:v>41873</c:v>
                </c:pt>
                <c:pt idx="599">
                  <c:v>41874</c:v>
                </c:pt>
                <c:pt idx="600">
                  <c:v>41875</c:v>
                </c:pt>
                <c:pt idx="601">
                  <c:v>41876</c:v>
                </c:pt>
                <c:pt idx="602">
                  <c:v>41877</c:v>
                </c:pt>
                <c:pt idx="603">
                  <c:v>41878</c:v>
                </c:pt>
                <c:pt idx="604">
                  <c:v>41879</c:v>
                </c:pt>
                <c:pt idx="605">
                  <c:v>41880</c:v>
                </c:pt>
                <c:pt idx="606">
                  <c:v>41881</c:v>
                </c:pt>
                <c:pt idx="607">
                  <c:v>41882</c:v>
                </c:pt>
                <c:pt idx="608">
                  <c:v>41883</c:v>
                </c:pt>
                <c:pt idx="609">
                  <c:v>41884</c:v>
                </c:pt>
                <c:pt idx="610">
                  <c:v>41885</c:v>
                </c:pt>
                <c:pt idx="611">
                  <c:v>41886</c:v>
                </c:pt>
                <c:pt idx="612">
                  <c:v>41887</c:v>
                </c:pt>
                <c:pt idx="613">
                  <c:v>41888</c:v>
                </c:pt>
                <c:pt idx="614">
                  <c:v>41889</c:v>
                </c:pt>
                <c:pt idx="615">
                  <c:v>41890</c:v>
                </c:pt>
                <c:pt idx="616">
                  <c:v>41891</c:v>
                </c:pt>
                <c:pt idx="617">
                  <c:v>41892</c:v>
                </c:pt>
                <c:pt idx="618">
                  <c:v>41893</c:v>
                </c:pt>
                <c:pt idx="619">
                  <c:v>41894</c:v>
                </c:pt>
                <c:pt idx="620">
                  <c:v>41895</c:v>
                </c:pt>
                <c:pt idx="621">
                  <c:v>41896</c:v>
                </c:pt>
                <c:pt idx="622">
                  <c:v>41897</c:v>
                </c:pt>
                <c:pt idx="623">
                  <c:v>41898</c:v>
                </c:pt>
                <c:pt idx="624">
                  <c:v>41899</c:v>
                </c:pt>
                <c:pt idx="625">
                  <c:v>41900</c:v>
                </c:pt>
                <c:pt idx="626">
                  <c:v>41901</c:v>
                </c:pt>
                <c:pt idx="627">
                  <c:v>41902</c:v>
                </c:pt>
                <c:pt idx="628">
                  <c:v>41903</c:v>
                </c:pt>
                <c:pt idx="629">
                  <c:v>41904</c:v>
                </c:pt>
                <c:pt idx="630">
                  <c:v>41905</c:v>
                </c:pt>
                <c:pt idx="631">
                  <c:v>41906</c:v>
                </c:pt>
                <c:pt idx="632">
                  <c:v>41907</c:v>
                </c:pt>
                <c:pt idx="633">
                  <c:v>41908</c:v>
                </c:pt>
                <c:pt idx="634">
                  <c:v>41909</c:v>
                </c:pt>
                <c:pt idx="635">
                  <c:v>41910</c:v>
                </c:pt>
                <c:pt idx="636">
                  <c:v>41911</c:v>
                </c:pt>
                <c:pt idx="637">
                  <c:v>41912</c:v>
                </c:pt>
                <c:pt idx="638">
                  <c:v>41913</c:v>
                </c:pt>
                <c:pt idx="639">
                  <c:v>41914</c:v>
                </c:pt>
                <c:pt idx="640">
                  <c:v>41915</c:v>
                </c:pt>
                <c:pt idx="641">
                  <c:v>41916</c:v>
                </c:pt>
                <c:pt idx="642">
                  <c:v>41917</c:v>
                </c:pt>
                <c:pt idx="643">
                  <c:v>41918</c:v>
                </c:pt>
                <c:pt idx="644">
                  <c:v>41919</c:v>
                </c:pt>
                <c:pt idx="645">
                  <c:v>41920</c:v>
                </c:pt>
                <c:pt idx="646">
                  <c:v>41921</c:v>
                </c:pt>
                <c:pt idx="647">
                  <c:v>41922</c:v>
                </c:pt>
                <c:pt idx="648">
                  <c:v>41923</c:v>
                </c:pt>
                <c:pt idx="649">
                  <c:v>41924</c:v>
                </c:pt>
                <c:pt idx="650">
                  <c:v>41925</c:v>
                </c:pt>
                <c:pt idx="651">
                  <c:v>41926</c:v>
                </c:pt>
                <c:pt idx="652">
                  <c:v>41927</c:v>
                </c:pt>
                <c:pt idx="653">
                  <c:v>41928</c:v>
                </c:pt>
                <c:pt idx="654">
                  <c:v>41929</c:v>
                </c:pt>
                <c:pt idx="655">
                  <c:v>41930</c:v>
                </c:pt>
                <c:pt idx="656">
                  <c:v>41931</c:v>
                </c:pt>
                <c:pt idx="657">
                  <c:v>41932</c:v>
                </c:pt>
                <c:pt idx="658">
                  <c:v>41933</c:v>
                </c:pt>
                <c:pt idx="659">
                  <c:v>41934</c:v>
                </c:pt>
                <c:pt idx="660">
                  <c:v>41935</c:v>
                </c:pt>
                <c:pt idx="661">
                  <c:v>41936</c:v>
                </c:pt>
                <c:pt idx="662">
                  <c:v>41937</c:v>
                </c:pt>
                <c:pt idx="663">
                  <c:v>41938</c:v>
                </c:pt>
                <c:pt idx="664">
                  <c:v>41939</c:v>
                </c:pt>
                <c:pt idx="665">
                  <c:v>41940</c:v>
                </c:pt>
                <c:pt idx="666">
                  <c:v>41941</c:v>
                </c:pt>
                <c:pt idx="667">
                  <c:v>41942</c:v>
                </c:pt>
                <c:pt idx="668">
                  <c:v>41943</c:v>
                </c:pt>
                <c:pt idx="669">
                  <c:v>41944</c:v>
                </c:pt>
                <c:pt idx="670">
                  <c:v>41945</c:v>
                </c:pt>
                <c:pt idx="671">
                  <c:v>41946</c:v>
                </c:pt>
                <c:pt idx="672">
                  <c:v>41947</c:v>
                </c:pt>
                <c:pt idx="673">
                  <c:v>41948</c:v>
                </c:pt>
                <c:pt idx="674">
                  <c:v>41949</c:v>
                </c:pt>
                <c:pt idx="675">
                  <c:v>41950</c:v>
                </c:pt>
                <c:pt idx="676">
                  <c:v>41951</c:v>
                </c:pt>
                <c:pt idx="677">
                  <c:v>41952</c:v>
                </c:pt>
                <c:pt idx="678">
                  <c:v>41953</c:v>
                </c:pt>
                <c:pt idx="679">
                  <c:v>41954</c:v>
                </c:pt>
                <c:pt idx="680">
                  <c:v>41955</c:v>
                </c:pt>
                <c:pt idx="681">
                  <c:v>41956</c:v>
                </c:pt>
                <c:pt idx="682">
                  <c:v>41957</c:v>
                </c:pt>
                <c:pt idx="683">
                  <c:v>41958</c:v>
                </c:pt>
                <c:pt idx="684">
                  <c:v>41959</c:v>
                </c:pt>
                <c:pt idx="685">
                  <c:v>41960</c:v>
                </c:pt>
                <c:pt idx="686">
                  <c:v>41961</c:v>
                </c:pt>
                <c:pt idx="687">
                  <c:v>41962</c:v>
                </c:pt>
                <c:pt idx="688">
                  <c:v>41963</c:v>
                </c:pt>
                <c:pt idx="689">
                  <c:v>41964</c:v>
                </c:pt>
                <c:pt idx="690">
                  <c:v>41965</c:v>
                </c:pt>
                <c:pt idx="691">
                  <c:v>41966</c:v>
                </c:pt>
                <c:pt idx="692">
                  <c:v>41967</c:v>
                </c:pt>
                <c:pt idx="693">
                  <c:v>41968</c:v>
                </c:pt>
                <c:pt idx="694">
                  <c:v>41969</c:v>
                </c:pt>
                <c:pt idx="695">
                  <c:v>41970</c:v>
                </c:pt>
                <c:pt idx="696">
                  <c:v>41971</c:v>
                </c:pt>
                <c:pt idx="697">
                  <c:v>41972</c:v>
                </c:pt>
                <c:pt idx="698">
                  <c:v>41973</c:v>
                </c:pt>
                <c:pt idx="699">
                  <c:v>41974</c:v>
                </c:pt>
                <c:pt idx="700">
                  <c:v>41975</c:v>
                </c:pt>
                <c:pt idx="701">
                  <c:v>41976</c:v>
                </c:pt>
                <c:pt idx="702">
                  <c:v>41977</c:v>
                </c:pt>
                <c:pt idx="703">
                  <c:v>41978</c:v>
                </c:pt>
                <c:pt idx="704">
                  <c:v>41979</c:v>
                </c:pt>
                <c:pt idx="705">
                  <c:v>41980</c:v>
                </c:pt>
                <c:pt idx="706">
                  <c:v>41981</c:v>
                </c:pt>
                <c:pt idx="707">
                  <c:v>41982</c:v>
                </c:pt>
                <c:pt idx="708">
                  <c:v>41983</c:v>
                </c:pt>
                <c:pt idx="709">
                  <c:v>41984</c:v>
                </c:pt>
                <c:pt idx="710">
                  <c:v>41985</c:v>
                </c:pt>
                <c:pt idx="711">
                  <c:v>41986</c:v>
                </c:pt>
                <c:pt idx="712">
                  <c:v>41987</c:v>
                </c:pt>
                <c:pt idx="713">
                  <c:v>41988</c:v>
                </c:pt>
                <c:pt idx="714">
                  <c:v>41989</c:v>
                </c:pt>
                <c:pt idx="715">
                  <c:v>41990</c:v>
                </c:pt>
                <c:pt idx="716">
                  <c:v>41991</c:v>
                </c:pt>
                <c:pt idx="717">
                  <c:v>41992</c:v>
                </c:pt>
                <c:pt idx="718">
                  <c:v>41993</c:v>
                </c:pt>
                <c:pt idx="719">
                  <c:v>41994</c:v>
                </c:pt>
                <c:pt idx="720">
                  <c:v>41995</c:v>
                </c:pt>
                <c:pt idx="721">
                  <c:v>41996</c:v>
                </c:pt>
                <c:pt idx="722">
                  <c:v>41997</c:v>
                </c:pt>
                <c:pt idx="723">
                  <c:v>41998</c:v>
                </c:pt>
                <c:pt idx="724">
                  <c:v>41999</c:v>
                </c:pt>
                <c:pt idx="725">
                  <c:v>42000</c:v>
                </c:pt>
                <c:pt idx="726">
                  <c:v>42001</c:v>
                </c:pt>
                <c:pt idx="727">
                  <c:v>42002</c:v>
                </c:pt>
                <c:pt idx="728">
                  <c:v>42003</c:v>
                </c:pt>
                <c:pt idx="729">
                  <c:v>42004</c:v>
                </c:pt>
                <c:pt idx="730">
                  <c:v>42005</c:v>
                </c:pt>
                <c:pt idx="731">
                  <c:v>42006</c:v>
                </c:pt>
                <c:pt idx="732">
                  <c:v>42007</c:v>
                </c:pt>
                <c:pt idx="733">
                  <c:v>42008</c:v>
                </c:pt>
                <c:pt idx="734">
                  <c:v>42009</c:v>
                </c:pt>
                <c:pt idx="735">
                  <c:v>42010</c:v>
                </c:pt>
                <c:pt idx="736">
                  <c:v>42011</c:v>
                </c:pt>
                <c:pt idx="737">
                  <c:v>42012</c:v>
                </c:pt>
                <c:pt idx="738">
                  <c:v>42013</c:v>
                </c:pt>
                <c:pt idx="739">
                  <c:v>42014</c:v>
                </c:pt>
                <c:pt idx="740">
                  <c:v>42015</c:v>
                </c:pt>
                <c:pt idx="741">
                  <c:v>42016</c:v>
                </c:pt>
                <c:pt idx="742">
                  <c:v>42017</c:v>
                </c:pt>
                <c:pt idx="743">
                  <c:v>42018</c:v>
                </c:pt>
                <c:pt idx="744">
                  <c:v>42019</c:v>
                </c:pt>
                <c:pt idx="745">
                  <c:v>42020</c:v>
                </c:pt>
                <c:pt idx="746">
                  <c:v>42021</c:v>
                </c:pt>
                <c:pt idx="747">
                  <c:v>42022</c:v>
                </c:pt>
                <c:pt idx="748">
                  <c:v>42023</c:v>
                </c:pt>
                <c:pt idx="749">
                  <c:v>42024</c:v>
                </c:pt>
                <c:pt idx="750">
                  <c:v>42025</c:v>
                </c:pt>
                <c:pt idx="751">
                  <c:v>42026</c:v>
                </c:pt>
                <c:pt idx="752">
                  <c:v>42027</c:v>
                </c:pt>
                <c:pt idx="753">
                  <c:v>42028</c:v>
                </c:pt>
                <c:pt idx="754">
                  <c:v>42029</c:v>
                </c:pt>
                <c:pt idx="755">
                  <c:v>42030</c:v>
                </c:pt>
                <c:pt idx="756">
                  <c:v>42031</c:v>
                </c:pt>
                <c:pt idx="757">
                  <c:v>42032</c:v>
                </c:pt>
                <c:pt idx="758">
                  <c:v>42033</c:v>
                </c:pt>
                <c:pt idx="759">
                  <c:v>42034</c:v>
                </c:pt>
                <c:pt idx="760">
                  <c:v>42035</c:v>
                </c:pt>
                <c:pt idx="761">
                  <c:v>42036</c:v>
                </c:pt>
                <c:pt idx="762">
                  <c:v>42037</c:v>
                </c:pt>
                <c:pt idx="763">
                  <c:v>42038</c:v>
                </c:pt>
                <c:pt idx="764">
                  <c:v>42039</c:v>
                </c:pt>
                <c:pt idx="765">
                  <c:v>42040</c:v>
                </c:pt>
                <c:pt idx="766">
                  <c:v>42041</c:v>
                </c:pt>
                <c:pt idx="767">
                  <c:v>42042</c:v>
                </c:pt>
                <c:pt idx="768">
                  <c:v>42043</c:v>
                </c:pt>
                <c:pt idx="769">
                  <c:v>42044</c:v>
                </c:pt>
                <c:pt idx="770">
                  <c:v>42045</c:v>
                </c:pt>
                <c:pt idx="771">
                  <c:v>42046</c:v>
                </c:pt>
                <c:pt idx="772">
                  <c:v>42047</c:v>
                </c:pt>
                <c:pt idx="773">
                  <c:v>42048</c:v>
                </c:pt>
                <c:pt idx="774">
                  <c:v>42049</c:v>
                </c:pt>
                <c:pt idx="775">
                  <c:v>42050</c:v>
                </c:pt>
                <c:pt idx="776">
                  <c:v>42051</c:v>
                </c:pt>
                <c:pt idx="777">
                  <c:v>42052</c:v>
                </c:pt>
                <c:pt idx="778">
                  <c:v>42053</c:v>
                </c:pt>
                <c:pt idx="779">
                  <c:v>42054</c:v>
                </c:pt>
                <c:pt idx="780">
                  <c:v>42055</c:v>
                </c:pt>
                <c:pt idx="781">
                  <c:v>42056</c:v>
                </c:pt>
                <c:pt idx="782">
                  <c:v>42057</c:v>
                </c:pt>
                <c:pt idx="783">
                  <c:v>42058</c:v>
                </c:pt>
                <c:pt idx="784">
                  <c:v>42059</c:v>
                </c:pt>
                <c:pt idx="785">
                  <c:v>42060</c:v>
                </c:pt>
                <c:pt idx="786">
                  <c:v>42061</c:v>
                </c:pt>
                <c:pt idx="787">
                  <c:v>42062</c:v>
                </c:pt>
                <c:pt idx="788">
                  <c:v>42063</c:v>
                </c:pt>
                <c:pt idx="789">
                  <c:v>42064</c:v>
                </c:pt>
                <c:pt idx="790">
                  <c:v>42065</c:v>
                </c:pt>
                <c:pt idx="791">
                  <c:v>42066</c:v>
                </c:pt>
                <c:pt idx="792">
                  <c:v>42067</c:v>
                </c:pt>
                <c:pt idx="793">
                  <c:v>42068</c:v>
                </c:pt>
                <c:pt idx="794">
                  <c:v>42069</c:v>
                </c:pt>
                <c:pt idx="795">
                  <c:v>42070</c:v>
                </c:pt>
                <c:pt idx="796">
                  <c:v>42071</c:v>
                </c:pt>
                <c:pt idx="797">
                  <c:v>42072</c:v>
                </c:pt>
                <c:pt idx="798">
                  <c:v>42073</c:v>
                </c:pt>
                <c:pt idx="799">
                  <c:v>42074</c:v>
                </c:pt>
                <c:pt idx="800">
                  <c:v>42075</c:v>
                </c:pt>
                <c:pt idx="801">
                  <c:v>42076</c:v>
                </c:pt>
                <c:pt idx="802">
                  <c:v>42077</c:v>
                </c:pt>
                <c:pt idx="803">
                  <c:v>42078</c:v>
                </c:pt>
                <c:pt idx="804">
                  <c:v>42079</c:v>
                </c:pt>
                <c:pt idx="805">
                  <c:v>42080</c:v>
                </c:pt>
                <c:pt idx="806">
                  <c:v>42081</c:v>
                </c:pt>
                <c:pt idx="807">
                  <c:v>42082</c:v>
                </c:pt>
                <c:pt idx="808">
                  <c:v>42083</c:v>
                </c:pt>
                <c:pt idx="809">
                  <c:v>42084</c:v>
                </c:pt>
                <c:pt idx="810">
                  <c:v>42085</c:v>
                </c:pt>
                <c:pt idx="811">
                  <c:v>42086</c:v>
                </c:pt>
                <c:pt idx="812">
                  <c:v>42087</c:v>
                </c:pt>
                <c:pt idx="813">
                  <c:v>42088</c:v>
                </c:pt>
                <c:pt idx="814">
                  <c:v>42089</c:v>
                </c:pt>
                <c:pt idx="815">
                  <c:v>42090</c:v>
                </c:pt>
                <c:pt idx="816">
                  <c:v>42091</c:v>
                </c:pt>
                <c:pt idx="817">
                  <c:v>42092</c:v>
                </c:pt>
                <c:pt idx="818">
                  <c:v>42093</c:v>
                </c:pt>
                <c:pt idx="819">
                  <c:v>42094</c:v>
                </c:pt>
                <c:pt idx="820">
                  <c:v>42095</c:v>
                </c:pt>
                <c:pt idx="821">
                  <c:v>42096</c:v>
                </c:pt>
                <c:pt idx="822">
                  <c:v>42097</c:v>
                </c:pt>
                <c:pt idx="823">
                  <c:v>42098</c:v>
                </c:pt>
                <c:pt idx="824">
                  <c:v>42099</c:v>
                </c:pt>
                <c:pt idx="825">
                  <c:v>42100</c:v>
                </c:pt>
                <c:pt idx="826">
                  <c:v>42101</c:v>
                </c:pt>
                <c:pt idx="827">
                  <c:v>42102</c:v>
                </c:pt>
                <c:pt idx="828">
                  <c:v>42103</c:v>
                </c:pt>
                <c:pt idx="829">
                  <c:v>42104</c:v>
                </c:pt>
                <c:pt idx="830">
                  <c:v>42105</c:v>
                </c:pt>
                <c:pt idx="831">
                  <c:v>42106</c:v>
                </c:pt>
                <c:pt idx="832">
                  <c:v>42107</c:v>
                </c:pt>
                <c:pt idx="833">
                  <c:v>42108</c:v>
                </c:pt>
                <c:pt idx="834">
                  <c:v>42109</c:v>
                </c:pt>
                <c:pt idx="835">
                  <c:v>42110</c:v>
                </c:pt>
                <c:pt idx="836">
                  <c:v>42111</c:v>
                </c:pt>
                <c:pt idx="837">
                  <c:v>42112</c:v>
                </c:pt>
                <c:pt idx="838">
                  <c:v>42113</c:v>
                </c:pt>
                <c:pt idx="839">
                  <c:v>42114</c:v>
                </c:pt>
                <c:pt idx="840">
                  <c:v>42115</c:v>
                </c:pt>
                <c:pt idx="841">
                  <c:v>42116</c:v>
                </c:pt>
                <c:pt idx="842">
                  <c:v>42117</c:v>
                </c:pt>
                <c:pt idx="843">
                  <c:v>42118</c:v>
                </c:pt>
                <c:pt idx="844">
                  <c:v>42119</c:v>
                </c:pt>
                <c:pt idx="845">
                  <c:v>42120</c:v>
                </c:pt>
                <c:pt idx="846">
                  <c:v>42121</c:v>
                </c:pt>
                <c:pt idx="847">
                  <c:v>42122</c:v>
                </c:pt>
                <c:pt idx="848">
                  <c:v>42123</c:v>
                </c:pt>
                <c:pt idx="849">
                  <c:v>42124</c:v>
                </c:pt>
                <c:pt idx="850">
                  <c:v>42125</c:v>
                </c:pt>
                <c:pt idx="851">
                  <c:v>42126</c:v>
                </c:pt>
                <c:pt idx="852">
                  <c:v>42127</c:v>
                </c:pt>
                <c:pt idx="853">
                  <c:v>42128</c:v>
                </c:pt>
                <c:pt idx="854">
                  <c:v>42129</c:v>
                </c:pt>
                <c:pt idx="855">
                  <c:v>42130</c:v>
                </c:pt>
                <c:pt idx="856">
                  <c:v>42131</c:v>
                </c:pt>
                <c:pt idx="857">
                  <c:v>42132</c:v>
                </c:pt>
                <c:pt idx="858">
                  <c:v>42133</c:v>
                </c:pt>
                <c:pt idx="859">
                  <c:v>42134</c:v>
                </c:pt>
                <c:pt idx="860">
                  <c:v>42135</c:v>
                </c:pt>
                <c:pt idx="861">
                  <c:v>42136</c:v>
                </c:pt>
                <c:pt idx="862">
                  <c:v>42137</c:v>
                </c:pt>
                <c:pt idx="863">
                  <c:v>42138</c:v>
                </c:pt>
                <c:pt idx="864">
                  <c:v>42139</c:v>
                </c:pt>
                <c:pt idx="865">
                  <c:v>42140</c:v>
                </c:pt>
                <c:pt idx="866">
                  <c:v>42141</c:v>
                </c:pt>
                <c:pt idx="867">
                  <c:v>42142</c:v>
                </c:pt>
                <c:pt idx="868">
                  <c:v>42143</c:v>
                </c:pt>
                <c:pt idx="869">
                  <c:v>42144</c:v>
                </c:pt>
                <c:pt idx="870">
                  <c:v>42145</c:v>
                </c:pt>
                <c:pt idx="871">
                  <c:v>42146</c:v>
                </c:pt>
                <c:pt idx="872">
                  <c:v>42147</c:v>
                </c:pt>
                <c:pt idx="873">
                  <c:v>42148</c:v>
                </c:pt>
                <c:pt idx="874">
                  <c:v>42149</c:v>
                </c:pt>
                <c:pt idx="875">
                  <c:v>42150</c:v>
                </c:pt>
                <c:pt idx="876">
                  <c:v>42151</c:v>
                </c:pt>
                <c:pt idx="877">
                  <c:v>42152</c:v>
                </c:pt>
                <c:pt idx="878">
                  <c:v>42153</c:v>
                </c:pt>
                <c:pt idx="879">
                  <c:v>42154</c:v>
                </c:pt>
                <c:pt idx="880">
                  <c:v>42155</c:v>
                </c:pt>
                <c:pt idx="881">
                  <c:v>42156</c:v>
                </c:pt>
                <c:pt idx="882">
                  <c:v>42157</c:v>
                </c:pt>
                <c:pt idx="883">
                  <c:v>42158</c:v>
                </c:pt>
                <c:pt idx="884">
                  <c:v>42159</c:v>
                </c:pt>
                <c:pt idx="885">
                  <c:v>42160</c:v>
                </c:pt>
                <c:pt idx="886">
                  <c:v>42161</c:v>
                </c:pt>
                <c:pt idx="887">
                  <c:v>42162</c:v>
                </c:pt>
                <c:pt idx="888">
                  <c:v>42163</c:v>
                </c:pt>
                <c:pt idx="889">
                  <c:v>42164</c:v>
                </c:pt>
                <c:pt idx="890">
                  <c:v>42165</c:v>
                </c:pt>
                <c:pt idx="891">
                  <c:v>42166</c:v>
                </c:pt>
                <c:pt idx="892">
                  <c:v>42167</c:v>
                </c:pt>
                <c:pt idx="893">
                  <c:v>42168</c:v>
                </c:pt>
                <c:pt idx="894">
                  <c:v>42169</c:v>
                </c:pt>
                <c:pt idx="895">
                  <c:v>42170</c:v>
                </c:pt>
                <c:pt idx="896">
                  <c:v>42171</c:v>
                </c:pt>
                <c:pt idx="897">
                  <c:v>42172</c:v>
                </c:pt>
                <c:pt idx="898">
                  <c:v>42173</c:v>
                </c:pt>
                <c:pt idx="899">
                  <c:v>42174</c:v>
                </c:pt>
                <c:pt idx="900">
                  <c:v>42175</c:v>
                </c:pt>
                <c:pt idx="901">
                  <c:v>42176</c:v>
                </c:pt>
                <c:pt idx="902">
                  <c:v>42177</c:v>
                </c:pt>
                <c:pt idx="903">
                  <c:v>42178</c:v>
                </c:pt>
                <c:pt idx="904">
                  <c:v>42179</c:v>
                </c:pt>
                <c:pt idx="905">
                  <c:v>42180</c:v>
                </c:pt>
                <c:pt idx="906">
                  <c:v>42181</c:v>
                </c:pt>
                <c:pt idx="907">
                  <c:v>42182</c:v>
                </c:pt>
                <c:pt idx="908">
                  <c:v>42183</c:v>
                </c:pt>
                <c:pt idx="909">
                  <c:v>42184</c:v>
                </c:pt>
                <c:pt idx="910">
                  <c:v>42185</c:v>
                </c:pt>
                <c:pt idx="911">
                  <c:v>42186</c:v>
                </c:pt>
                <c:pt idx="912">
                  <c:v>42187</c:v>
                </c:pt>
                <c:pt idx="913">
                  <c:v>42188</c:v>
                </c:pt>
                <c:pt idx="914">
                  <c:v>42189</c:v>
                </c:pt>
                <c:pt idx="915">
                  <c:v>42190</c:v>
                </c:pt>
                <c:pt idx="916">
                  <c:v>42191</c:v>
                </c:pt>
                <c:pt idx="917">
                  <c:v>42192</c:v>
                </c:pt>
                <c:pt idx="918">
                  <c:v>42193</c:v>
                </c:pt>
                <c:pt idx="919">
                  <c:v>42194</c:v>
                </c:pt>
                <c:pt idx="920">
                  <c:v>42195</c:v>
                </c:pt>
                <c:pt idx="921">
                  <c:v>42196</c:v>
                </c:pt>
                <c:pt idx="922">
                  <c:v>42197</c:v>
                </c:pt>
                <c:pt idx="923">
                  <c:v>42198</c:v>
                </c:pt>
                <c:pt idx="924">
                  <c:v>42199</c:v>
                </c:pt>
                <c:pt idx="925">
                  <c:v>42200</c:v>
                </c:pt>
                <c:pt idx="926">
                  <c:v>42201</c:v>
                </c:pt>
                <c:pt idx="927">
                  <c:v>42202</c:v>
                </c:pt>
                <c:pt idx="928">
                  <c:v>42203</c:v>
                </c:pt>
                <c:pt idx="929">
                  <c:v>42204</c:v>
                </c:pt>
                <c:pt idx="930">
                  <c:v>42205</c:v>
                </c:pt>
                <c:pt idx="931">
                  <c:v>42206</c:v>
                </c:pt>
                <c:pt idx="932">
                  <c:v>42207</c:v>
                </c:pt>
                <c:pt idx="933">
                  <c:v>42208</c:v>
                </c:pt>
                <c:pt idx="934">
                  <c:v>42209</c:v>
                </c:pt>
                <c:pt idx="935">
                  <c:v>42210</c:v>
                </c:pt>
                <c:pt idx="936">
                  <c:v>42211</c:v>
                </c:pt>
                <c:pt idx="937">
                  <c:v>42212</c:v>
                </c:pt>
                <c:pt idx="938">
                  <c:v>42213</c:v>
                </c:pt>
                <c:pt idx="939">
                  <c:v>42214</c:v>
                </c:pt>
                <c:pt idx="940">
                  <c:v>42215</c:v>
                </c:pt>
                <c:pt idx="941">
                  <c:v>42216</c:v>
                </c:pt>
                <c:pt idx="942">
                  <c:v>42217</c:v>
                </c:pt>
                <c:pt idx="943">
                  <c:v>42218</c:v>
                </c:pt>
                <c:pt idx="944">
                  <c:v>42219</c:v>
                </c:pt>
                <c:pt idx="945">
                  <c:v>42220</c:v>
                </c:pt>
                <c:pt idx="946">
                  <c:v>42221</c:v>
                </c:pt>
                <c:pt idx="947">
                  <c:v>42222</c:v>
                </c:pt>
                <c:pt idx="948">
                  <c:v>42223</c:v>
                </c:pt>
                <c:pt idx="949">
                  <c:v>42224</c:v>
                </c:pt>
                <c:pt idx="950">
                  <c:v>42225</c:v>
                </c:pt>
                <c:pt idx="951">
                  <c:v>42226</c:v>
                </c:pt>
                <c:pt idx="952">
                  <c:v>42227</c:v>
                </c:pt>
                <c:pt idx="953">
                  <c:v>42228</c:v>
                </c:pt>
                <c:pt idx="954">
                  <c:v>42229</c:v>
                </c:pt>
                <c:pt idx="955">
                  <c:v>42230</c:v>
                </c:pt>
                <c:pt idx="956">
                  <c:v>42231</c:v>
                </c:pt>
                <c:pt idx="957">
                  <c:v>42232</c:v>
                </c:pt>
                <c:pt idx="958">
                  <c:v>42233</c:v>
                </c:pt>
                <c:pt idx="959">
                  <c:v>42234</c:v>
                </c:pt>
                <c:pt idx="960">
                  <c:v>42235</c:v>
                </c:pt>
                <c:pt idx="961">
                  <c:v>42236</c:v>
                </c:pt>
                <c:pt idx="962">
                  <c:v>42237</c:v>
                </c:pt>
                <c:pt idx="963">
                  <c:v>42238</c:v>
                </c:pt>
                <c:pt idx="964">
                  <c:v>42239</c:v>
                </c:pt>
                <c:pt idx="965">
                  <c:v>42240</c:v>
                </c:pt>
                <c:pt idx="966">
                  <c:v>42241</c:v>
                </c:pt>
                <c:pt idx="967">
                  <c:v>42242</c:v>
                </c:pt>
                <c:pt idx="968">
                  <c:v>42243</c:v>
                </c:pt>
                <c:pt idx="969">
                  <c:v>42244</c:v>
                </c:pt>
                <c:pt idx="970">
                  <c:v>42245</c:v>
                </c:pt>
                <c:pt idx="971">
                  <c:v>42246</c:v>
                </c:pt>
                <c:pt idx="972">
                  <c:v>42247</c:v>
                </c:pt>
                <c:pt idx="973">
                  <c:v>42248</c:v>
                </c:pt>
                <c:pt idx="974">
                  <c:v>42249</c:v>
                </c:pt>
                <c:pt idx="975">
                  <c:v>42250</c:v>
                </c:pt>
                <c:pt idx="976">
                  <c:v>42251</c:v>
                </c:pt>
                <c:pt idx="977">
                  <c:v>42252</c:v>
                </c:pt>
                <c:pt idx="978">
                  <c:v>42253</c:v>
                </c:pt>
                <c:pt idx="979">
                  <c:v>42254</c:v>
                </c:pt>
                <c:pt idx="980">
                  <c:v>42255</c:v>
                </c:pt>
                <c:pt idx="981">
                  <c:v>42256</c:v>
                </c:pt>
                <c:pt idx="982">
                  <c:v>42257</c:v>
                </c:pt>
                <c:pt idx="983">
                  <c:v>42258</c:v>
                </c:pt>
                <c:pt idx="984">
                  <c:v>42259</c:v>
                </c:pt>
                <c:pt idx="985">
                  <c:v>42260</c:v>
                </c:pt>
                <c:pt idx="986">
                  <c:v>42261</c:v>
                </c:pt>
                <c:pt idx="987">
                  <c:v>42262</c:v>
                </c:pt>
                <c:pt idx="988">
                  <c:v>42263</c:v>
                </c:pt>
                <c:pt idx="989">
                  <c:v>42264</c:v>
                </c:pt>
                <c:pt idx="990">
                  <c:v>42265</c:v>
                </c:pt>
                <c:pt idx="991">
                  <c:v>42266</c:v>
                </c:pt>
                <c:pt idx="992">
                  <c:v>42267</c:v>
                </c:pt>
                <c:pt idx="993">
                  <c:v>42268</c:v>
                </c:pt>
                <c:pt idx="994">
                  <c:v>42269</c:v>
                </c:pt>
                <c:pt idx="995">
                  <c:v>42270</c:v>
                </c:pt>
                <c:pt idx="996">
                  <c:v>42271</c:v>
                </c:pt>
                <c:pt idx="997">
                  <c:v>42272</c:v>
                </c:pt>
                <c:pt idx="998">
                  <c:v>42273</c:v>
                </c:pt>
                <c:pt idx="999">
                  <c:v>42274</c:v>
                </c:pt>
                <c:pt idx="1000">
                  <c:v>42275</c:v>
                </c:pt>
                <c:pt idx="1001">
                  <c:v>42276</c:v>
                </c:pt>
                <c:pt idx="1002">
                  <c:v>42277</c:v>
                </c:pt>
                <c:pt idx="1003">
                  <c:v>42278</c:v>
                </c:pt>
                <c:pt idx="1004">
                  <c:v>42279</c:v>
                </c:pt>
                <c:pt idx="1005">
                  <c:v>42280</c:v>
                </c:pt>
                <c:pt idx="1006">
                  <c:v>42281</c:v>
                </c:pt>
                <c:pt idx="1007">
                  <c:v>42282</c:v>
                </c:pt>
                <c:pt idx="1008">
                  <c:v>42283</c:v>
                </c:pt>
                <c:pt idx="1009">
                  <c:v>42284</c:v>
                </c:pt>
                <c:pt idx="1010">
                  <c:v>42285</c:v>
                </c:pt>
                <c:pt idx="1011">
                  <c:v>42286</c:v>
                </c:pt>
                <c:pt idx="1012">
                  <c:v>42287</c:v>
                </c:pt>
                <c:pt idx="1013">
                  <c:v>42288</c:v>
                </c:pt>
                <c:pt idx="1014">
                  <c:v>42289</c:v>
                </c:pt>
                <c:pt idx="1015">
                  <c:v>42290</c:v>
                </c:pt>
                <c:pt idx="1016">
                  <c:v>42291</c:v>
                </c:pt>
                <c:pt idx="1017">
                  <c:v>42292</c:v>
                </c:pt>
                <c:pt idx="1018">
                  <c:v>42293</c:v>
                </c:pt>
                <c:pt idx="1019">
                  <c:v>42294</c:v>
                </c:pt>
                <c:pt idx="1020">
                  <c:v>42295</c:v>
                </c:pt>
                <c:pt idx="1021">
                  <c:v>42296</c:v>
                </c:pt>
                <c:pt idx="1022">
                  <c:v>42297</c:v>
                </c:pt>
                <c:pt idx="1023">
                  <c:v>42298</c:v>
                </c:pt>
                <c:pt idx="1024">
                  <c:v>42299</c:v>
                </c:pt>
                <c:pt idx="1025">
                  <c:v>42300</c:v>
                </c:pt>
                <c:pt idx="1026">
                  <c:v>42301</c:v>
                </c:pt>
                <c:pt idx="1027">
                  <c:v>42302</c:v>
                </c:pt>
                <c:pt idx="1028">
                  <c:v>42303</c:v>
                </c:pt>
                <c:pt idx="1029">
                  <c:v>42304</c:v>
                </c:pt>
                <c:pt idx="1030">
                  <c:v>42305</c:v>
                </c:pt>
                <c:pt idx="1031">
                  <c:v>42306</c:v>
                </c:pt>
                <c:pt idx="1032">
                  <c:v>42307</c:v>
                </c:pt>
                <c:pt idx="1033">
                  <c:v>42308</c:v>
                </c:pt>
                <c:pt idx="1034">
                  <c:v>42309</c:v>
                </c:pt>
                <c:pt idx="1035">
                  <c:v>42310</c:v>
                </c:pt>
                <c:pt idx="1036">
                  <c:v>42311</c:v>
                </c:pt>
                <c:pt idx="1037">
                  <c:v>42312</c:v>
                </c:pt>
                <c:pt idx="1038">
                  <c:v>42313</c:v>
                </c:pt>
                <c:pt idx="1039">
                  <c:v>42314</c:v>
                </c:pt>
                <c:pt idx="1040">
                  <c:v>42315</c:v>
                </c:pt>
                <c:pt idx="1041">
                  <c:v>42316</c:v>
                </c:pt>
                <c:pt idx="1042">
                  <c:v>42317</c:v>
                </c:pt>
                <c:pt idx="1043">
                  <c:v>42318</c:v>
                </c:pt>
                <c:pt idx="1044">
                  <c:v>42319</c:v>
                </c:pt>
                <c:pt idx="1045">
                  <c:v>42320</c:v>
                </c:pt>
                <c:pt idx="1046">
                  <c:v>42321</c:v>
                </c:pt>
                <c:pt idx="1047">
                  <c:v>42322</c:v>
                </c:pt>
                <c:pt idx="1048">
                  <c:v>42323</c:v>
                </c:pt>
                <c:pt idx="1049">
                  <c:v>42324</c:v>
                </c:pt>
                <c:pt idx="1050">
                  <c:v>42325</c:v>
                </c:pt>
                <c:pt idx="1051">
                  <c:v>42326</c:v>
                </c:pt>
                <c:pt idx="1052">
                  <c:v>42327</c:v>
                </c:pt>
                <c:pt idx="1053">
                  <c:v>42328</c:v>
                </c:pt>
                <c:pt idx="1054">
                  <c:v>42329</c:v>
                </c:pt>
                <c:pt idx="1055">
                  <c:v>42330</c:v>
                </c:pt>
                <c:pt idx="1056">
                  <c:v>42331</c:v>
                </c:pt>
                <c:pt idx="1057">
                  <c:v>42332</c:v>
                </c:pt>
                <c:pt idx="1058">
                  <c:v>42333</c:v>
                </c:pt>
                <c:pt idx="1059">
                  <c:v>42334</c:v>
                </c:pt>
                <c:pt idx="1060">
                  <c:v>42335</c:v>
                </c:pt>
                <c:pt idx="1061">
                  <c:v>42336</c:v>
                </c:pt>
                <c:pt idx="1062">
                  <c:v>42337</c:v>
                </c:pt>
                <c:pt idx="1063">
                  <c:v>42338</c:v>
                </c:pt>
                <c:pt idx="1064">
                  <c:v>42339</c:v>
                </c:pt>
                <c:pt idx="1065">
                  <c:v>42340</c:v>
                </c:pt>
                <c:pt idx="1066">
                  <c:v>42341</c:v>
                </c:pt>
                <c:pt idx="1067">
                  <c:v>42342</c:v>
                </c:pt>
                <c:pt idx="1068">
                  <c:v>42343</c:v>
                </c:pt>
                <c:pt idx="1069">
                  <c:v>42344</c:v>
                </c:pt>
                <c:pt idx="1070">
                  <c:v>42345</c:v>
                </c:pt>
                <c:pt idx="1071">
                  <c:v>42346</c:v>
                </c:pt>
                <c:pt idx="1072">
                  <c:v>42347</c:v>
                </c:pt>
                <c:pt idx="1073">
                  <c:v>42348</c:v>
                </c:pt>
                <c:pt idx="1074">
                  <c:v>42349</c:v>
                </c:pt>
                <c:pt idx="1075">
                  <c:v>42350</c:v>
                </c:pt>
                <c:pt idx="1076">
                  <c:v>42351</c:v>
                </c:pt>
                <c:pt idx="1077">
                  <c:v>42352</c:v>
                </c:pt>
                <c:pt idx="1078">
                  <c:v>42353</c:v>
                </c:pt>
                <c:pt idx="1079">
                  <c:v>42354</c:v>
                </c:pt>
                <c:pt idx="1080">
                  <c:v>42355</c:v>
                </c:pt>
                <c:pt idx="1081">
                  <c:v>42356</c:v>
                </c:pt>
                <c:pt idx="1082">
                  <c:v>42357</c:v>
                </c:pt>
                <c:pt idx="1083">
                  <c:v>42358</c:v>
                </c:pt>
                <c:pt idx="1084">
                  <c:v>42359</c:v>
                </c:pt>
                <c:pt idx="1085">
                  <c:v>42360</c:v>
                </c:pt>
                <c:pt idx="1086">
                  <c:v>42361</c:v>
                </c:pt>
                <c:pt idx="1087">
                  <c:v>42362</c:v>
                </c:pt>
                <c:pt idx="1088">
                  <c:v>42363</c:v>
                </c:pt>
                <c:pt idx="1089">
                  <c:v>42364</c:v>
                </c:pt>
                <c:pt idx="1090">
                  <c:v>42365</c:v>
                </c:pt>
                <c:pt idx="1091">
                  <c:v>42366</c:v>
                </c:pt>
                <c:pt idx="1092">
                  <c:v>42367</c:v>
                </c:pt>
                <c:pt idx="1093">
                  <c:v>42368</c:v>
                </c:pt>
                <c:pt idx="1094">
                  <c:v>42369</c:v>
                </c:pt>
                <c:pt idx="1095">
                  <c:v>42370</c:v>
                </c:pt>
                <c:pt idx="1096">
                  <c:v>42371</c:v>
                </c:pt>
                <c:pt idx="1097">
                  <c:v>42372</c:v>
                </c:pt>
                <c:pt idx="1098">
                  <c:v>42373</c:v>
                </c:pt>
                <c:pt idx="1099">
                  <c:v>42374</c:v>
                </c:pt>
                <c:pt idx="1100">
                  <c:v>42375</c:v>
                </c:pt>
                <c:pt idx="1101">
                  <c:v>42376</c:v>
                </c:pt>
                <c:pt idx="1102">
                  <c:v>42377</c:v>
                </c:pt>
                <c:pt idx="1103">
                  <c:v>42378</c:v>
                </c:pt>
                <c:pt idx="1104">
                  <c:v>42379</c:v>
                </c:pt>
                <c:pt idx="1105">
                  <c:v>42380</c:v>
                </c:pt>
                <c:pt idx="1106">
                  <c:v>42381</c:v>
                </c:pt>
                <c:pt idx="1107">
                  <c:v>42382</c:v>
                </c:pt>
                <c:pt idx="1108">
                  <c:v>42383</c:v>
                </c:pt>
                <c:pt idx="1109">
                  <c:v>42384</c:v>
                </c:pt>
                <c:pt idx="1110">
                  <c:v>42385</c:v>
                </c:pt>
                <c:pt idx="1111">
                  <c:v>42386</c:v>
                </c:pt>
                <c:pt idx="1112">
                  <c:v>42387</c:v>
                </c:pt>
                <c:pt idx="1113">
                  <c:v>42388</c:v>
                </c:pt>
                <c:pt idx="1114">
                  <c:v>42389</c:v>
                </c:pt>
                <c:pt idx="1115">
                  <c:v>42390</c:v>
                </c:pt>
                <c:pt idx="1116">
                  <c:v>42391</c:v>
                </c:pt>
                <c:pt idx="1117">
                  <c:v>42392</c:v>
                </c:pt>
                <c:pt idx="1118">
                  <c:v>42393</c:v>
                </c:pt>
                <c:pt idx="1119">
                  <c:v>42394</c:v>
                </c:pt>
                <c:pt idx="1120">
                  <c:v>42395</c:v>
                </c:pt>
                <c:pt idx="1121">
                  <c:v>42396</c:v>
                </c:pt>
                <c:pt idx="1122">
                  <c:v>42397</c:v>
                </c:pt>
                <c:pt idx="1123">
                  <c:v>42398</c:v>
                </c:pt>
                <c:pt idx="1124">
                  <c:v>42399</c:v>
                </c:pt>
                <c:pt idx="1125">
                  <c:v>42400</c:v>
                </c:pt>
                <c:pt idx="1126">
                  <c:v>42401</c:v>
                </c:pt>
                <c:pt idx="1127">
                  <c:v>42402</c:v>
                </c:pt>
                <c:pt idx="1128">
                  <c:v>42403</c:v>
                </c:pt>
                <c:pt idx="1129">
                  <c:v>42404</c:v>
                </c:pt>
                <c:pt idx="1130">
                  <c:v>42405</c:v>
                </c:pt>
                <c:pt idx="1131">
                  <c:v>42406</c:v>
                </c:pt>
                <c:pt idx="1132">
                  <c:v>42407</c:v>
                </c:pt>
                <c:pt idx="1133">
                  <c:v>42408</c:v>
                </c:pt>
                <c:pt idx="1134">
                  <c:v>42409</c:v>
                </c:pt>
                <c:pt idx="1135">
                  <c:v>42410</c:v>
                </c:pt>
                <c:pt idx="1136">
                  <c:v>42411</c:v>
                </c:pt>
                <c:pt idx="1137">
                  <c:v>42412</c:v>
                </c:pt>
                <c:pt idx="1138">
                  <c:v>42413</c:v>
                </c:pt>
                <c:pt idx="1139">
                  <c:v>42414</c:v>
                </c:pt>
                <c:pt idx="1140">
                  <c:v>42415</c:v>
                </c:pt>
                <c:pt idx="1141">
                  <c:v>42416</c:v>
                </c:pt>
                <c:pt idx="1142">
                  <c:v>42417</c:v>
                </c:pt>
                <c:pt idx="1143">
                  <c:v>42418</c:v>
                </c:pt>
                <c:pt idx="1144">
                  <c:v>42419</c:v>
                </c:pt>
                <c:pt idx="1145">
                  <c:v>42420</c:v>
                </c:pt>
                <c:pt idx="1146">
                  <c:v>42421</c:v>
                </c:pt>
                <c:pt idx="1147">
                  <c:v>42422</c:v>
                </c:pt>
                <c:pt idx="1148">
                  <c:v>42423</c:v>
                </c:pt>
                <c:pt idx="1149">
                  <c:v>42424</c:v>
                </c:pt>
                <c:pt idx="1150">
                  <c:v>42425</c:v>
                </c:pt>
                <c:pt idx="1151">
                  <c:v>42426</c:v>
                </c:pt>
                <c:pt idx="1152">
                  <c:v>42427</c:v>
                </c:pt>
                <c:pt idx="1153">
                  <c:v>42428</c:v>
                </c:pt>
                <c:pt idx="1154">
                  <c:v>42429</c:v>
                </c:pt>
                <c:pt idx="1155">
                  <c:v>42430</c:v>
                </c:pt>
                <c:pt idx="1156">
                  <c:v>42431</c:v>
                </c:pt>
                <c:pt idx="1157">
                  <c:v>42432</c:v>
                </c:pt>
                <c:pt idx="1158">
                  <c:v>42433</c:v>
                </c:pt>
                <c:pt idx="1159">
                  <c:v>42434</c:v>
                </c:pt>
                <c:pt idx="1160">
                  <c:v>42435</c:v>
                </c:pt>
                <c:pt idx="1161">
                  <c:v>42436</c:v>
                </c:pt>
                <c:pt idx="1162">
                  <c:v>42437</c:v>
                </c:pt>
                <c:pt idx="1163">
                  <c:v>42438</c:v>
                </c:pt>
                <c:pt idx="1164">
                  <c:v>42439</c:v>
                </c:pt>
                <c:pt idx="1165">
                  <c:v>42440</c:v>
                </c:pt>
                <c:pt idx="1166">
                  <c:v>42441</c:v>
                </c:pt>
                <c:pt idx="1167">
                  <c:v>42442</c:v>
                </c:pt>
                <c:pt idx="1168">
                  <c:v>42443</c:v>
                </c:pt>
                <c:pt idx="1169">
                  <c:v>42444</c:v>
                </c:pt>
                <c:pt idx="1170">
                  <c:v>42445</c:v>
                </c:pt>
                <c:pt idx="1171">
                  <c:v>42446</c:v>
                </c:pt>
                <c:pt idx="1172">
                  <c:v>42447</c:v>
                </c:pt>
                <c:pt idx="1173">
                  <c:v>42448</c:v>
                </c:pt>
                <c:pt idx="1174">
                  <c:v>42449</c:v>
                </c:pt>
                <c:pt idx="1175">
                  <c:v>42450</c:v>
                </c:pt>
                <c:pt idx="1176">
                  <c:v>42451</c:v>
                </c:pt>
                <c:pt idx="1177">
                  <c:v>42452</c:v>
                </c:pt>
                <c:pt idx="1178">
                  <c:v>42453</c:v>
                </c:pt>
                <c:pt idx="1179">
                  <c:v>42454</c:v>
                </c:pt>
                <c:pt idx="1180">
                  <c:v>42455</c:v>
                </c:pt>
                <c:pt idx="1181">
                  <c:v>42456</c:v>
                </c:pt>
                <c:pt idx="1182">
                  <c:v>42457</c:v>
                </c:pt>
                <c:pt idx="1183">
                  <c:v>42458</c:v>
                </c:pt>
                <c:pt idx="1184">
                  <c:v>42459</c:v>
                </c:pt>
                <c:pt idx="1185">
                  <c:v>42460</c:v>
                </c:pt>
                <c:pt idx="1186">
                  <c:v>42461</c:v>
                </c:pt>
                <c:pt idx="1187">
                  <c:v>42462</c:v>
                </c:pt>
                <c:pt idx="1188">
                  <c:v>42463</c:v>
                </c:pt>
                <c:pt idx="1189">
                  <c:v>42464</c:v>
                </c:pt>
                <c:pt idx="1190">
                  <c:v>42465</c:v>
                </c:pt>
                <c:pt idx="1191">
                  <c:v>42466</c:v>
                </c:pt>
                <c:pt idx="1192">
                  <c:v>42467</c:v>
                </c:pt>
                <c:pt idx="1193">
                  <c:v>42468</c:v>
                </c:pt>
                <c:pt idx="1194">
                  <c:v>42469</c:v>
                </c:pt>
                <c:pt idx="1195">
                  <c:v>42470</c:v>
                </c:pt>
                <c:pt idx="1196">
                  <c:v>42471</c:v>
                </c:pt>
                <c:pt idx="1197">
                  <c:v>42472</c:v>
                </c:pt>
                <c:pt idx="1198">
                  <c:v>42473</c:v>
                </c:pt>
                <c:pt idx="1199">
                  <c:v>42474</c:v>
                </c:pt>
                <c:pt idx="1200">
                  <c:v>42475</c:v>
                </c:pt>
                <c:pt idx="1201">
                  <c:v>42476</c:v>
                </c:pt>
                <c:pt idx="1202">
                  <c:v>42477</c:v>
                </c:pt>
                <c:pt idx="1203">
                  <c:v>42478</c:v>
                </c:pt>
                <c:pt idx="1204">
                  <c:v>42479</c:v>
                </c:pt>
                <c:pt idx="1205">
                  <c:v>42480</c:v>
                </c:pt>
                <c:pt idx="1206">
                  <c:v>42481</c:v>
                </c:pt>
                <c:pt idx="1207">
                  <c:v>42482</c:v>
                </c:pt>
                <c:pt idx="1208">
                  <c:v>42483</c:v>
                </c:pt>
                <c:pt idx="1209">
                  <c:v>42484</c:v>
                </c:pt>
                <c:pt idx="1210">
                  <c:v>42485</c:v>
                </c:pt>
                <c:pt idx="1211">
                  <c:v>42486</c:v>
                </c:pt>
                <c:pt idx="1212">
                  <c:v>42487</c:v>
                </c:pt>
                <c:pt idx="1213">
                  <c:v>42488</c:v>
                </c:pt>
                <c:pt idx="1214">
                  <c:v>42489</c:v>
                </c:pt>
                <c:pt idx="1215">
                  <c:v>42490</c:v>
                </c:pt>
                <c:pt idx="1216">
                  <c:v>42491</c:v>
                </c:pt>
                <c:pt idx="1217">
                  <c:v>42492</c:v>
                </c:pt>
                <c:pt idx="1218">
                  <c:v>42493</c:v>
                </c:pt>
                <c:pt idx="1219">
                  <c:v>42494</c:v>
                </c:pt>
                <c:pt idx="1220">
                  <c:v>42495</c:v>
                </c:pt>
                <c:pt idx="1221">
                  <c:v>42496</c:v>
                </c:pt>
                <c:pt idx="1222">
                  <c:v>42497</c:v>
                </c:pt>
                <c:pt idx="1223">
                  <c:v>42498</c:v>
                </c:pt>
                <c:pt idx="1224">
                  <c:v>42499</c:v>
                </c:pt>
                <c:pt idx="1225">
                  <c:v>42500</c:v>
                </c:pt>
                <c:pt idx="1226">
                  <c:v>42501</c:v>
                </c:pt>
                <c:pt idx="1227">
                  <c:v>42502</c:v>
                </c:pt>
                <c:pt idx="1228">
                  <c:v>42503</c:v>
                </c:pt>
                <c:pt idx="1229">
                  <c:v>42504</c:v>
                </c:pt>
                <c:pt idx="1230">
                  <c:v>42505</c:v>
                </c:pt>
                <c:pt idx="1231">
                  <c:v>42506</c:v>
                </c:pt>
                <c:pt idx="1232">
                  <c:v>42507</c:v>
                </c:pt>
                <c:pt idx="1233">
                  <c:v>42508</c:v>
                </c:pt>
                <c:pt idx="1234">
                  <c:v>42509</c:v>
                </c:pt>
                <c:pt idx="1235">
                  <c:v>42510</c:v>
                </c:pt>
                <c:pt idx="1236">
                  <c:v>42511</c:v>
                </c:pt>
                <c:pt idx="1237">
                  <c:v>42512</c:v>
                </c:pt>
                <c:pt idx="1238">
                  <c:v>42513</c:v>
                </c:pt>
                <c:pt idx="1239">
                  <c:v>42514</c:v>
                </c:pt>
                <c:pt idx="1240">
                  <c:v>42515</c:v>
                </c:pt>
                <c:pt idx="1241">
                  <c:v>42516</c:v>
                </c:pt>
                <c:pt idx="1242">
                  <c:v>42517</c:v>
                </c:pt>
                <c:pt idx="1243">
                  <c:v>42518</c:v>
                </c:pt>
                <c:pt idx="1244">
                  <c:v>42519</c:v>
                </c:pt>
                <c:pt idx="1245">
                  <c:v>42520</c:v>
                </c:pt>
                <c:pt idx="1246">
                  <c:v>42521</c:v>
                </c:pt>
                <c:pt idx="1247">
                  <c:v>42522</c:v>
                </c:pt>
                <c:pt idx="1248">
                  <c:v>42523</c:v>
                </c:pt>
                <c:pt idx="1249">
                  <c:v>42524</c:v>
                </c:pt>
                <c:pt idx="1250">
                  <c:v>42525</c:v>
                </c:pt>
                <c:pt idx="1251">
                  <c:v>42526</c:v>
                </c:pt>
                <c:pt idx="1252">
                  <c:v>42527</c:v>
                </c:pt>
                <c:pt idx="1253">
                  <c:v>42528</c:v>
                </c:pt>
                <c:pt idx="1254">
                  <c:v>42529</c:v>
                </c:pt>
                <c:pt idx="1255">
                  <c:v>42530</c:v>
                </c:pt>
                <c:pt idx="1256">
                  <c:v>42531</c:v>
                </c:pt>
                <c:pt idx="1257">
                  <c:v>42532</c:v>
                </c:pt>
                <c:pt idx="1258">
                  <c:v>42533</c:v>
                </c:pt>
                <c:pt idx="1259">
                  <c:v>42534</c:v>
                </c:pt>
                <c:pt idx="1260">
                  <c:v>42535</c:v>
                </c:pt>
                <c:pt idx="1261">
                  <c:v>42536</c:v>
                </c:pt>
                <c:pt idx="1262">
                  <c:v>42537</c:v>
                </c:pt>
                <c:pt idx="1263">
                  <c:v>42538</c:v>
                </c:pt>
                <c:pt idx="1264">
                  <c:v>42539</c:v>
                </c:pt>
                <c:pt idx="1265">
                  <c:v>42540</c:v>
                </c:pt>
                <c:pt idx="1266">
                  <c:v>42541</c:v>
                </c:pt>
                <c:pt idx="1267">
                  <c:v>42542</c:v>
                </c:pt>
                <c:pt idx="1268">
                  <c:v>42543</c:v>
                </c:pt>
                <c:pt idx="1269">
                  <c:v>42544</c:v>
                </c:pt>
                <c:pt idx="1270">
                  <c:v>42545</c:v>
                </c:pt>
                <c:pt idx="1271">
                  <c:v>42546</c:v>
                </c:pt>
                <c:pt idx="1272">
                  <c:v>42547</c:v>
                </c:pt>
                <c:pt idx="1273">
                  <c:v>42548</c:v>
                </c:pt>
                <c:pt idx="1274">
                  <c:v>42549</c:v>
                </c:pt>
                <c:pt idx="1275">
                  <c:v>42550</c:v>
                </c:pt>
                <c:pt idx="1276">
                  <c:v>42551</c:v>
                </c:pt>
                <c:pt idx="1277">
                  <c:v>42552</c:v>
                </c:pt>
                <c:pt idx="1278">
                  <c:v>42553</c:v>
                </c:pt>
                <c:pt idx="1279">
                  <c:v>42554</c:v>
                </c:pt>
                <c:pt idx="1280">
                  <c:v>42555</c:v>
                </c:pt>
                <c:pt idx="1281">
                  <c:v>42556</c:v>
                </c:pt>
                <c:pt idx="1282">
                  <c:v>42557</c:v>
                </c:pt>
                <c:pt idx="1283">
                  <c:v>42558</c:v>
                </c:pt>
                <c:pt idx="1284">
                  <c:v>42559</c:v>
                </c:pt>
                <c:pt idx="1285">
                  <c:v>42560</c:v>
                </c:pt>
                <c:pt idx="1286">
                  <c:v>42561</c:v>
                </c:pt>
                <c:pt idx="1287">
                  <c:v>42562</c:v>
                </c:pt>
                <c:pt idx="1288">
                  <c:v>42563</c:v>
                </c:pt>
                <c:pt idx="1289">
                  <c:v>42564</c:v>
                </c:pt>
                <c:pt idx="1290">
                  <c:v>42565</c:v>
                </c:pt>
                <c:pt idx="1291">
                  <c:v>42566</c:v>
                </c:pt>
                <c:pt idx="1292">
                  <c:v>42567</c:v>
                </c:pt>
                <c:pt idx="1293">
                  <c:v>42568</c:v>
                </c:pt>
                <c:pt idx="1294">
                  <c:v>42569</c:v>
                </c:pt>
                <c:pt idx="1295">
                  <c:v>42570</c:v>
                </c:pt>
                <c:pt idx="1296">
                  <c:v>42571</c:v>
                </c:pt>
                <c:pt idx="1297">
                  <c:v>42572</c:v>
                </c:pt>
                <c:pt idx="1298">
                  <c:v>42573</c:v>
                </c:pt>
                <c:pt idx="1299">
                  <c:v>42574</c:v>
                </c:pt>
                <c:pt idx="1300">
                  <c:v>42575</c:v>
                </c:pt>
                <c:pt idx="1301">
                  <c:v>42576</c:v>
                </c:pt>
                <c:pt idx="1302">
                  <c:v>42577</c:v>
                </c:pt>
                <c:pt idx="1303">
                  <c:v>42578</c:v>
                </c:pt>
                <c:pt idx="1304">
                  <c:v>42579</c:v>
                </c:pt>
                <c:pt idx="1305">
                  <c:v>42580</c:v>
                </c:pt>
                <c:pt idx="1306">
                  <c:v>42581</c:v>
                </c:pt>
                <c:pt idx="1307">
                  <c:v>42582</c:v>
                </c:pt>
                <c:pt idx="1308">
                  <c:v>42583</c:v>
                </c:pt>
                <c:pt idx="1309">
                  <c:v>42584</c:v>
                </c:pt>
                <c:pt idx="1310">
                  <c:v>42585</c:v>
                </c:pt>
                <c:pt idx="1311">
                  <c:v>42586</c:v>
                </c:pt>
                <c:pt idx="1312">
                  <c:v>42587</c:v>
                </c:pt>
                <c:pt idx="1313">
                  <c:v>42588</c:v>
                </c:pt>
                <c:pt idx="1314">
                  <c:v>42589</c:v>
                </c:pt>
                <c:pt idx="1315">
                  <c:v>42590</c:v>
                </c:pt>
                <c:pt idx="1316">
                  <c:v>42591</c:v>
                </c:pt>
                <c:pt idx="1317">
                  <c:v>42592</c:v>
                </c:pt>
                <c:pt idx="1318">
                  <c:v>42593</c:v>
                </c:pt>
                <c:pt idx="1319">
                  <c:v>42594</c:v>
                </c:pt>
                <c:pt idx="1320">
                  <c:v>42595</c:v>
                </c:pt>
                <c:pt idx="1321">
                  <c:v>42596</c:v>
                </c:pt>
                <c:pt idx="1322">
                  <c:v>42597</c:v>
                </c:pt>
                <c:pt idx="1323">
                  <c:v>42598</c:v>
                </c:pt>
                <c:pt idx="1324">
                  <c:v>42599</c:v>
                </c:pt>
                <c:pt idx="1325">
                  <c:v>42600</c:v>
                </c:pt>
                <c:pt idx="1326">
                  <c:v>42601</c:v>
                </c:pt>
                <c:pt idx="1327">
                  <c:v>42602</c:v>
                </c:pt>
                <c:pt idx="1328">
                  <c:v>42603</c:v>
                </c:pt>
                <c:pt idx="1329">
                  <c:v>42604</c:v>
                </c:pt>
                <c:pt idx="1330">
                  <c:v>42605</c:v>
                </c:pt>
                <c:pt idx="1331">
                  <c:v>42606</c:v>
                </c:pt>
                <c:pt idx="1332">
                  <c:v>42607</c:v>
                </c:pt>
                <c:pt idx="1333">
                  <c:v>42608</c:v>
                </c:pt>
                <c:pt idx="1334">
                  <c:v>42609</c:v>
                </c:pt>
                <c:pt idx="1335">
                  <c:v>42610</c:v>
                </c:pt>
                <c:pt idx="1336">
                  <c:v>42611</c:v>
                </c:pt>
                <c:pt idx="1337">
                  <c:v>42612</c:v>
                </c:pt>
                <c:pt idx="1338">
                  <c:v>42613</c:v>
                </c:pt>
                <c:pt idx="1339">
                  <c:v>42614</c:v>
                </c:pt>
                <c:pt idx="1340">
                  <c:v>42615</c:v>
                </c:pt>
                <c:pt idx="1341">
                  <c:v>42616</c:v>
                </c:pt>
                <c:pt idx="1342">
                  <c:v>42617</c:v>
                </c:pt>
                <c:pt idx="1343">
                  <c:v>42618</c:v>
                </c:pt>
                <c:pt idx="1344">
                  <c:v>42619</c:v>
                </c:pt>
                <c:pt idx="1345">
                  <c:v>42620</c:v>
                </c:pt>
                <c:pt idx="1346">
                  <c:v>42621</c:v>
                </c:pt>
                <c:pt idx="1347">
                  <c:v>42622</c:v>
                </c:pt>
                <c:pt idx="1348">
                  <c:v>42623</c:v>
                </c:pt>
                <c:pt idx="1349">
                  <c:v>42624</c:v>
                </c:pt>
                <c:pt idx="1350">
                  <c:v>42625</c:v>
                </c:pt>
                <c:pt idx="1351">
                  <c:v>42626</c:v>
                </c:pt>
                <c:pt idx="1352">
                  <c:v>42627</c:v>
                </c:pt>
                <c:pt idx="1353">
                  <c:v>42628</c:v>
                </c:pt>
                <c:pt idx="1354">
                  <c:v>42629</c:v>
                </c:pt>
                <c:pt idx="1355">
                  <c:v>42630</c:v>
                </c:pt>
                <c:pt idx="1356">
                  <c:v>42631</c:v>
                </c:pt>
                <c:pt idx="1357">
                  <c:v>42632</c:v>
                </c:pt>
                <c:pt idx="1358">
                  <c:v>42633</c:v>
                </c:pt>
                <c:pt idx="1359">
                  <c:v>42634</c:v>
                </c:pt>
                <c:pt idx="1360">
                  <c:v>42635</c:v>
                </c:pt>
                <c:pt idx="1361">
                  <c:v>42636</c:v>
                </c:pt>
                <c:pt idx="1362">
                  <c:v>42637</c:v>
                </c:pt>
                <c:pt idx="1363">
                  <c:v>42638</c:v>
                </c:pt>
                <c:pt idx="1364">
                  <c:v>42639</c:v>
                </c:pt>
                <c:pt idx="1365">
                  <c:v>42640</c:v>
                </c:pt>
                <c:pt idx="1366">
                  <c:v>42641</c:v>
                </c:pt>
                <c:pt idx="1367">
                  <c:v>42642</c:v>
                </c:pt>
                <c:pt idx="1368">
                  <c:v>42643</c:v>
                </c:pt>
                <c:pt idx="1369">
                  <c:v>42644</c:v>
                </c:pt>
                <c:pt idx="1370">
                  <c:v>42645</c:v>
                </c:pt>
                <c:pt idx="1371">
                  <c:v>42646</c:v>
                </c:pt>
                <c:pt idx="1372">
                  <c:v>42647</c:v>
                </c:pt>
                <c:pt idx="1373">
                  <c:v>42648</c:v>
                </c:pt>
                <c:pt idx="1374">
                  <c:v>42649</c:v>
                </c:pt>
                <c:pt idx="1375">
                  <c:v>42650</c:v>
                </c:pt>
                <c:pt idx="1376">
                  <c:v>42651</c:v>
                </c:pt>
                <c:pt idx="1377">
                  <c:v>42652</c:v>
                </c:pt>
                <c:pt idx="1378">
                  <c:v>42653</c:v>
                </c:pt>
                <c:pt idx="1379">
                  <c:v>42654</c:v>
                </c:pt>
                <c:pt idx="1380">
                  <c:v>42655</c:v>
                </c:pt>
                <c:pt idx="1381">
                  <c:v>42656</c:v>
                </c:pt>
                <c:pt idx="1382">
                  <c:v>42657</c:v>
                </c:pt>
                <c:pt idx="1383">
                  <c:v>42658</c:v>
                </c:pt>
                <c:pt idx="1384">
                  <c:v>42659</c:v>
                </c:pt>
                <c:pt idx="1385">
                  <c:v>42660</c:v>
                </c:pt>
                <c:pt idx="1386">
                  <c:v>42661</c:v>
                </c:pt>
                <c:pt idx="1387">
                  <c:v>42662</c:v>
                </c:pt>
                <c:pt idx="1388">
                  <c:v>42663</c:v>
                </c:pt>
                <c:pt idx="1389">
                  <c:v>42664</c:v>
                </c:pt>
                <c:pt idx="1390">
                  <c:v>42665</c:v>
                </c:pt>
                <c:pt idx="1391">
                  <c:v>42666</c:v>
                </c:pt>
                <c:pt idx="1392">
                  <c:v>42667</c:v>
                </c:pt>
                <c:pt idx="1393">
                  <c:v>42668</c:v>
                </c:pt>
                <c:pt idx="1394">
                  <c:v>42669</c:v>
                </c:pt>
                <c:pt idx="1395">
                  <c:v>42670</c:v>
                </c:pt>
                <c:pt idx="1396">
                  <c:v>42671</c:v>
                </c:pt>
                <c:pt idx="1397">
                  <c:v>42672</c:v>
                </c:pt>
                <c:pt idx="1398">
                  <c:v>42673</c:v>
                </c:pt>
                <c:pt idx="1399">
                  <c:v>42674</c:v>
                </c:pt>
                <c:pt idx="1400">
                  <c:v>42675</c:v>
                </c:pt>
                <c:pt idx="1401">
                  <c:v>42676</c:v>
                </c:pt>
                <c:pt idx="1402">
                  <c:v>42677</c:v>
                </c:pt>
                <c:pt idx="1403">
                  <c:v>42678</c:v>
                </c:pt>
                <c:pt idx="1404">
                  <c:v>42679</c:v>
                </c:pt>
                <c:pt idx="1405">
                  <c:v>42680</c:v>
                </c:pt>
                <c:pt idx="1406">
                  <c:v>42681</c:v>
                </c:pt>
                <c:pt idx="1407">
                  <c:v>42682</c:v>
                </c:pt>
                <c:pt idx="1408">
                  <c:v>42683</c:v>
                </c:pt>
                <c:pt idx="1409">
                  <c:v>42684</c:v>
                </c:pt>
                <c:pt idx="1410">
                  <c:v>42685</c:v>
                </c:pt>
                <c:pt idx="1411">
                  <c:v>42686</c:v>
                </c:pt>
                <c:pt idx="1412">
                  <c:v>42687</c:v>
                </c:pt>
                <c:pt idx="1413">
                  <c:v>42688</c:v>
                </c:pt>
                <c:pt idx="1414">
                  <c:v>42689</c:v>
                </c:pt>
                <c:pt idx="1415">
                  <c:v>42690</c:v>
                </c:pt>
                <c:pt idx="1416">
                  <c:v>42691</c:v>
                </c:pt>
                <c:pt idx="1417">
                  <c:v>42692</c:v>
                </c:pt>
                <c:pt idx="1418">
                  <c:v>42693</c:v>
                </c:pt>
                <c:pt idx="1419">
                  <c:v>42694</c:v>
                </c:pt>
                <c:pt idx="1420">
                  <c:v>42695</c:v>
                </c:pt>
                <c:pt idx="1421">
                  <c:v>42696</c:v>
                </c:pt>
                <c:pt idx="1422">
                  <c:v>42697</c:v>
                </c:pt>
                <c:pt idx="1423">
                  <c:v>42698</c:v>
                </c:pt>
                <c:pt idx="1424">
                  <c:v>42699</c:v>
                </c:pt>
                <c:pt idx="1425">
                  <c:v>42700</c:v>
                </c:pt>
                <c:pt idx="1426">
                  <c:v>42701</c:v>
                </c:pt>
                <c:pt idx="1427">
                  <c:v>42702</c:v>
                </c:pt>
                <c:pt idx="1428">
                  <c:v>42703</c:v>
                </c:pt>
                <c:pt idx="1429">
                  <c:v>42704</c:v>
                </c:pt>
                <c:pt idx="1430">
                  <c:v>42705</c:v>
                </c:pt>
                <c:pt idx="1431">
                  <c:v>42706</c:v>
                </c:pt>
                <c:pt idx="1432">
                  <c:v>42707</c:v>
                </c:pt>
                <c:pt idx="1433">
                  <c:v>42708</c:v>
                </c:pt>
                <c:pt idx="1434">
                  <c:v>42709</c:v>
                </c:pt>
                <c:pt idx="1435">
                  <c:v>42710</c:v>
                </c:pt>
                <c:pt idx="1436">
                  <c:v>42711</c:v>
                </c:pt>
                <c:pt idx="1437">
                  <c:v>42712</c:v>
                </c:pt>
                <c:pt idx="1438">
                  <c:v>42713</c:v>
                </c:pt>
                <c:pt idx="1439">
                  <c:v>42714</c:v>
                </c:pt>
                <c:pt idx="1440">
                  <c:v>42715</c:v>
                </c:pt>
                <c:pt idx="1441">
                  <c:v>42716</c:v>
                </c:pt>
                <c:pt idx="1442">
                  <c:v>42717</c:v>
                </c:pt>
                <c:pt idx="1443">
                  <c:v>42718</c:v>
                </c:pt>
                <c:pt idx="1444">
                  <c:v>42719</c:v>
                </c:pt>
                <c:pt idx="1445">
                  <c:v>42720</c:v>
                </c:pt>
                <c:pt idx="1446">
                  <c:v>42721</c:v>
                </c:pt>
                <c:pt idx="1447">
                  <c:v>42722</c:v>
                </c:pt>
                <c:pt idx="1448">
                  <c:v>42723</c:v>
                </c:pt>
                <c:pt idx="1449">
                  <c:v>42724</c:v>
                </c:pt>
                <c:pt idx="1450">
                  <c:v>42725</c:v>
                </c:pt>
                <c:pt idx="1451">
                  <c:v>42726</c:v>
                </c:pt>
                <c:pt idx="1452">
                  <c:v>42727</c:v>
                </c:pt>
                <c:pt idx="1453">
                  <c:v>42728</c:v>
                </c:pt>
                <c:pt idx="1454">
                  <c:v>42729</c:v>
                </c:pt>
                <c:pt idx="1455">
                  <c:v>42730</c:v>
                </c:pt>
                <c:pt idx="1456">
                  <c:v>42731</c:v>
                </c:pt>
                <c:pt idx="1457">
                  <c:v>42732</c:v>
                </c:pt>
                <c:pt idx="1458">
                  <c:v>42733</c:v>
                </c:pt>
                <c:pt idx="1459">
                  <c:v>42734</c:v>
                </c:pt>
                <c:pt idx="1460">
                  <c:v>42735</c:v>
                </c:pt>
                <c:pt idx="1461">
                  <c:v>42736</c:v>
                </c:pt>
                <c:pt idx="1462">
                  <c:v>42737</c:v>
                </c:pt>
                <c:pt idx="1463">
                  <c:v>42738</c:v>
                </c:pt>
                <c:pt idx="1464">
                  <c:v>42739</c:v>
                </c:pt>
                <c:pt idx="1465">
                  <c:v>42740</c:v>
                </c:pt>
                <c:pt idx="1466">
                  <c:v>42741</c:v>
                </c:pt>
                <c:pt idx="1467">
                  <c:v>42742</c:v>
                </c:pt>
                <c:pt idx="1468">
                  <c:v>42743</c:v>
                </c:pt>
                <c:pt idx="1469">
                  <c:v>42744</c:v>
                </c:pt>
                <c:pt idx="1470">
                  <c:v>42745</c:v>
                </c:pt>
                <c:pt idx="1471">
                  <c:v>42746</c:v>
                </c:pt>
                <c:pt idx="1472">
                  <c:v>42747</c:v>
                </c:pt>
                <c:pt idx="1473">
                  <c:v>42748</c:v>
                </c:pt>
                <c:pt idx="1474">
                  <c:v>42749</c:v>
                </c:pt>
                <c:pt idx="1475">
                  <c:v>42750</c:v>
                </c:pt>
                <c:pt idx="1476">
                  <c:v>42751</c:v>
                </c:pt>
                <c:pt idx="1477">
                  <c:v>42752</c:v>
                </c:pt>
                <c:pt idx="1478">
                  <c:v>42753</c:v>
                </c:pt>
                <c:pt idx="1479">
                  <c:v>42754</c:v>
                </c:pt>
                <c:pt idx="1480">
                  <c:v>42755</c:v>
                </c:pt>
                <c:pt idx="1481">
                  <c:v>42756</c:v>
                </c:pt>
                <c:pt idx="1482">
                  <c:v>42757</c:v>
                </c:pt>
                <c:pt idx="1483">
                  <c:v>42758</c:v>
                </c:pt>
                <c:pt idx="1484">
                  <c:v>42759</c:v>
                </c:pt>
                <c:pt idx="1485">
                  <c:v>42760</c:v>
                </c:pt>
                <c:pt idx="1486">
                  <c:v>42761</c:v>
                </c:pt>
                <c:pt idx="1487">
                  <c:v>42762</c:v>
                </c:pt>
                <c:pt idx="1488">
                  <c:v>42763</c:v>
                </c:pt>
                <c:pt idx="1489">
                  <c:v>42764</c:v>
                </c:pt>
                <c:pt idx="1490">
                  <c:v>42765</c:v>
                </c:pt>
                <c:pt idx="1491">
                  <c:v>42766</c:v>
                </c:pt>
                <c:pt idx="1492">
                  <c:v>42767</c:v>
                </c:pt>
                <c:pt idx="1493">
                  <c:v>42768</c:v>
                </c:pt>
                <c:pt idx="1494">
                  <c:v>42769</c:v>
                </c:pt>
                <c:pt idx="1495">
                  <c:v>42770</c:v>
                </c:pt>
                <c:pt idx="1496">
                  <c:v>42771</c:v>
                </c:pt>
                <c:pt idx="1497">
                  <c:v>42772</c:v>
                </c:pt>
                <c:pt idx="1498">
                  <c:v>42773</c:v>
                </c:pt>
                <c:pt idx="1499">
                  <c:v>42774</c:v>
                </c:pt>
                <c:pt idx="1500">
                  <c:v>42775</c:v>
                </c:pt>
                <c:pt idx="1501">
                  <c:v>42776</c:v>
                </c:pt>
                <c:pt idx="1502">
                  <c:v>42777</c:v>
                </c:pt>
                <c:pt idx="1503">
                  <c:v>42778</c:v>
                </c:pt>
                <c:pt idx="1504">
                  <c:v>42779</c:v>
                </c:pt>
                <c:pt idx="1505">
                  <c:v>42780</c:v>
                </c:pt>
                <c:pt idx="1506">
                  <c:v>42781</c:v>
                </c:pt>
                <c:pt idx="1507">
                  <c:v>42782</c:v>
                </c:pt>
                <c:pt idx="1508">
                  <c:v>42783</c:v>
                </c:pt>
                <c:pt idx="1509">
                  <c:v>42784</c:v>
                </c:pt>
                <c:pt idx="1510">
                  <c:v>42785</c:v>
                </c:pt>
                <c:pt idx="1511">
                  <c:v>42786</c:v>
                </c:pt>
                <c:pt idx="1512">
                  <c:v>42787</c:v>
                </c:pt>
                <c:pt idx="1513">
                  <c:v>42788</c:v>
                </c:pt>
                <c:pt idx="1514">
                  <c:v>42789</c:v>
                </c:pt>
                <c:pt idx="1515">
                  <c:v>42790</c:v>
                </c:pt>
                <c:pt idx="1516">
                  <c:v>42791</c:v>
                </c:pt>
                <c:pt idx="1517">
                  <c:v>42792</c:v>
                </c:pt>
                <c:pt idx="1518">
                  <c:v>42793</c:v>
                </c:pt>
                <c:pt idx="1519">
                  <c:v>42794</c:v>
                </c:pt>
                <c:pt idx="1520">
                  <c:v>42795</c:v>
                </c:pt>
                <c:pt idx="1521">
                  <c:v>42796</c:v>
                </c:pt>
                <c:pt idx="1522">
                  <c:v>42797</c:v>
                </c:pt>
                <c:pt idx="1523">
                  <c:v>42798</c:v>
                </c:pt>
                <c:pt idx="1524">
                  <c:v>42799</c:v>
                </c:pt>
                <c:pt idx="1525">
                  <c:v>42800</c:v>
                </c:pt>
                <c:pt idx="1526">
                  <c:v>42801</c:v>
                </c:pt>
                <c:pt idx="1527">
                  <c:v>42802</c:v>
                </c:pt>
                <c:pt idx="1528">
                  <c:v>42803</c:v>
                </c:pt>
                <c:pt idx="1529">
                  <c:v>42804</c:v>
                </c:pt>
                <c:pt idx="1530">
                  <c:v>42805</c:v>
                </c:pt>
                <c:pt idx="1531">
                  <c:v>42806</c:v>
                </c:pt>
                <c:pt idx="1532">
                  <c:v>42807</c:v>
                </c:pt>
                <c:pt idx="1533">
                  <c:v>42808</c:v>
                </c:pt>
                <c:pt idx="1534">
                  <c:v>42809</c:v>
                </c:pt>
                <c:pt idx="1535">
                  <c:v>42810</c:v>
                </c:pt>
                <c:pt idx="1536">
                  <c:v>42811</c:v>
                </c:pt>
                <c:pt idx="1537">
                  <c:v>42812</c:v>
                </c:pt>
                <c:pt idx="1538">
                  <c:v>42813</c:v>
                </c:pt>
                <c:pt idx="1539">
                  <c:v>42814</c:v>
                </c:pt>
                <c:pt idx="1540">
                  <c:v>42815</c:v>
                </c:pt>
                <c:pt idx="1541">
                  <c:v>42816</c:v>
                </c:pt>
                <c:pt idx="1542">
                  <c:v>42817</c:v>
                </c:pt>
                <c:pt idx="1543">
                  <c:v>42818</c:v>
                </c:pt>
                <c:pt idx="1544">
                  <c:v>42819</c:v>
                </c:pt>
                <c:pt idx="1545">
                  <c:v>42820</c:v>
                </c:pt>
                <c:pt idx="1546">
                  <c:v>42821</c:v>
                </c:pt>
                <c:pt idx="1547">
                  <c:v>42822</c:v>
                </c:pt>
                <c:pt idx="1548">
                  <c:v>42823</c:v>
                </c:pt>
                <c:pt idx="1549">
                  <c:v>42824</c:v>
                </c:pt>
                <c:pt idx="1550">
                  <c:v>42825</c:v>
                </c:pt>
                <c:pt idx="1551">
                  <c:v>42826</c:v>
                </c:pt>
                <c:pt idx="1552">
                  <c:v>42827</c:v>
                </c:pt>
                <c:pt idx="1553">
                  <c:v>42828</c:v>
                </c:pt>
                <c:pt idx="1554">
                  <c:v>42829</c:v>
                </c:pt>
                <c:pt idx="1555">
                  <c:v>42830</c:v>
                </c:pt>
                <c:pt idx="1556">
                  <c:v>42831</c:v>
                </c:pt>
                <c:pt idx="1557">
                  <c:v>42832</c:v>
                </c:pt>
                <c:pt idx="1558">
                  <c:v>42833</c:v>
                </c:pt>
                <c:pt idx="1559">
                  <c:v>42834</c:v>
                </c:pt>
                <c:pt idx="1560">
                  <c:v>42835</c:v>
                </c:pt>
                <c:pt idx="1561">
                  <c:v>42836</c:v>
                </c:pt>
                <c:pt idx="1562">
                  <c:v>42837</c:v>
                </c:pt>
                <c:pt idx="1563">
                  <c:v>42838</c:v>
                </c:pt>
                <c:pt idx="1564">
                  <c:v>42839</c:v>
                </c:pt>
                <c:pt idx="1565">
                  <c:v>42840</c:v>
                </c:pt>
                <c:pt idx="1566">
                  <c:v>42841</c:v>
                </c:pt>
                <c:pt idx="1567">
                  <c:v>42842</c:v>
                </c:pt>
                <c:pt idx="1568">
                  <c:v>42843</c:v>
                </c:pt>
                <c:pt idx="1569">
                  <c:v>42844</c:v>
                </c:pt>
                <c:pt idx="1570">
                  <c:v>42845</c:v>
                </c:pt>
                <c:pt idx="1571">
                  <c:v>42846</c:v>
                </c:pt>
                <c:pt idx="1572">
                  <c:v>42847</c:v>
                </c:pt>
                <c:pt idx="1573">
                  <c:v>42848</c:v>
                </c:pt>
                <c:pt idx="1574">
                  <c:v>42849</c:v>
                </c:pt>
                <c:pt idx="1575">
                  <c:v>42850</c:v>
                </c:pt>
                <c:pt idx="1576">
                  <c:v>42851</c:v>
                </c:pt>
                <c:pt idx="1577">
                  <c:v>42852</c:v>
                </c:pt>
                <c:pt idx="1578">
                  <c:v>42853</c:v>
                </c:pt>
                <c:pt idx="1579">
                  <c:v>42854</c:v>
                </c:pt>
                <c:pt idx="1580">
                  <c:v>42855</c:v>
                </c:pt>
                <c:pt idx="1581">
                  <c:v>42856</c:v>
                </c:pt>
                <c:pt idx="1582">
                  <c:v>42857</c:v>
                </c:pt>
                <c:pt idx="1583">
                  <c:v>42858</c:v>
                </c:pt>
                <c:pt idx="1584">
                  <c:v>42859</c:v>
                </c:pt>
                <c:pt idx="1585">
                  <c:v>42860</c:v>
                </c:pt>
                <c:pt idx="1586">
                  <c:v>42861</c:v>
                </c:pt>
                <c:pt idx="1587">
                  <c:v>42862</c:v>
                </c:pt>
                <c:pt idx="1588">
                  <c:v>42863</c:v>
                </c:pt>
                <c:pt idx="1589">
                  <c:v>42864</c:v>
                </c:pt>
                <c:pt idx="1590">
                  <c:v>42865</c:v>
                </c:pt>
                <c:pt idx="1591">
                  <c:v>42866</c:v>
                </c:pt>
                <c:pt idx="1592">
                  <c:v>42867</c:v>
                </c:pt>
                <c:pt idx="1593">
                  <c:v>42868</c:v>
                </c:pt>
                <c:pt idx="1594">
                  <c:v>42869</c:v>
                </c:pt>
                <c:pt idx="1595">
                  <c:v>42870</c:v>
                </c:pt>
                <c:pt idx="1596">
                  <c:v>42871</c:v>
                </c:pt>
                <c:pt idx="1597">
                  <c:v>42872</c:v>
                </c:pt>
                <c:pt idx="1598">
                  <c:v>42873</c:v>
                </c:pt>
                <c:pt idx="1599">
                  <c:v>42874</c:v>
                </c:pt>
                <c:pt idx="1600">
                  <c:v>42875</c:v>
                </c:pt>
                <c:pt idx="1601">
                  <c:v>42876</c:v>
                </c:pt>
                <c:pt idx="1602">
                  <c:v>42877</c:v>
                </c:pt>
                <c:pt idx="1603">
                  <c:v>42878</c:v>
                </c:pt>
                <c:pt idx="1604">
                  <c:v>42879</c:v>
                </c:pt>
                <c:pt idx="1605">
                  <c:v>42880</c:v>
                </c:pt>
                <c:pt idx="1606">
                  <c:v>42881</c:v>
                </c:pt>
                <c:pt idx="1607">
                  <c:v>42882</c:v>
                </c:pt>
                <c:pt idx="1608">
                  <c:v>42883</c:v>
                </c:pt>
                <c:pt idx="1609">
                  <c:v>42884</c:v>
                </c:pt>
                <c:pt idx="1610">
                  <c:v>42885</c:v>
                </c:pt>
                <c:pt idx="1611">
                  <c:v>42886</c:v>
                </c:pt>
                <c:pt idx="1612">
                  <c:v>42887</c:v>
                </c:pt>
                <c:pt idx="1613">
                  <c:v>42888</c:v>
                </c:pt>
                <c:pt idx="1614">
                  <c:v>42889</c:v>
                </c:pt>
                <c:pt idx="1615">
                  <c:v>42890</c:v>
                </c:pt>
                <c:pt idx="1616">
                  <c:v>42891</c:v>
                </c:pt>
                <c:pt idx="1617">
                  <c:v>42892</c:v>
                </c:pt>
                <c:pt idx="1618">
                  <c:v>42893</c:v>
                </c:pt>
                <c:pt idx="1619">
                  <c:v>42894</c:v>
                </c:pt>
                <c:pt idx="1620">
                  <c:v>42895</c:v>
                </c:pt>
                <c:pt idx="1621">
                  <c:v>42896</c:v>
                </c:pt>
                <c:pt idx="1622">
                  <c:v>42897</c:v>
                </c:pt>
                <c:pt idx="1623">
                  <c:v>42898</c:v>
                </c:pt>
                <c:pt idx="1624">
                  <c:v>42899</c:v>
                </c:pt>
                <c:pt idx="1625">
                  <c:v>42900</c:v>
                </c:pt>
                <c:pt idx="1626">
                  <c:v>42901</c:v>
                </c:pt>
                <c:pt idx="1627">
                  <c:v>42902</c:v>
                </c:pt>
                <c:pt idx="1628">
                  <c:v>42903</c:v>
                </c:pt>
                <c:pt idx="1629">
                  <c:v>42904</c:v>
                </c:pt>
                <c:pt idx="1630">
                  <c:v>42905</c:v>
                </c:pt>
                <c:pt idx="1631">
                  <c:v>42906</c:v>
                </c:pt>
                <c:pt idx="1632">
                  <c:v>42907</c:v>
                </c:pt>
                <c:pt idx="1633">
                  <c:v>42908</c:v>
                </c:pt>
                <c:pt idx="1634">
                  <c:v>42909</c:v>
                </c:pt>
                <c:pt idx="1635">
                  <c:v>42910</c:v>
                </c:pt>
                <c:pt idx="1636">
                  <c:v>42911</c:v>
                </c:pt>
                <c:pt idx="1637">
                  <c:v>42912</c:v>
                </c:pt>
                <c:pt idx="1638">
                  <c:v>42913</c:v>
                </c:pt>
                <c:pt idx="1639">
                  <c:v>42914</c:v>
                </c:pt>
                <c:pt idx="1640">
                  <c:v>42915</c:v>
                </c:pt>
                <c:pt idx="1641">
                  <c:v>42916</c:v>
                </c:pt>
                <c:pt idx="1642">
                  <c:v>42917</c:v>
                </c:pt>
                <c:pt idx="1643">
                  <c:v>42918</c:v>
                </c:pt>
                <c:pt idx="1644">
                  <c:v>42919</c:v>
                </c:pt>
                <c:pt idx="1645">
                  <c:v>42920</c:v>
                </c:pt>
                <c:pt idx="1646">
                  <c:v>42921</c:v>
                </c:pt>
                <c:pt idx="1647">
                  <c:v>42922</c:v>
                </c:pt>
                <c:pt idx="1648">
                  <c:v>42923</c:v>
                </c:pt>
                <c:pt idx="1649">
                  <c:v>42924</c:v>
                </c:pt>
                <c:pt idx="1650">
                  <c:v>42925</c:v>
                </c:pt>
                <c:pt idx="1651">
                  <c:v>42926</c:v>
                </c:pt>
                <c:pt idx="1652">
                  <c:v>42927</c:v>
                </c:pt>
                <c:pt idx="1653">
                  <c:v>42928</c:v>
                </c:pt>
                <c:pt idx="1654">
                  <c:v>42929</c:v>
                </c:pt>
                <c:pt idx="1655">
                  <c:v>42930</c:v>
                </c:pt>
                <c:pt idx="1656">
                  <c:v>42931</c:v>
                </c:pt>
                <c:pt idx="1657">
                  <c:v>42932</c:v>
                </c:pt>
                <c:pt idx="1658">
                  <c:v>42933</c:v>
                </c:pt>
                <c:pt idx="1659">
                  <c:v>42934</c:v>
                </c:pt>
                <c:pt idx="1660">
                  <c:v>42935</c:v>
                </c:pt>
                <c:pt idx="1661">
                  <c:v>42936</c:v>
                </c:pt>
                <c:pt idx="1662">
                  <c:v>42937</c:v>
                </c:pt>
                <c:pt idx="1663">
                  <c:v>42938</c:v>
                </c:pt>
                <c:pt idx="1664">
                  <c:v>42939</c:v>
                </c:pt>
                <c:pt idx="1665">
                  <c:v>42940</c:v>
                </c:pt>
                <c:pt idx="1666">
                  <c:v>42941</c:v>
                </c:pt>
                <c:pt idx="1667">
                  <c:v>42942</c:v>
                </c:pt>
                <c:pt idx="1668">
                  <c:v>42943</c:v>
                </c:pt>
                <c:pt idx="1669">
                  <c:v>42944</c:v>
                </c:pt>
                <c:pt idx="1670">
                  <c:v>42945</c:v>
                </c:pt>
                <c:pt idx="1671">
                  <c:v>42946</c:v>
                </c:pt>
                <c:pt idx="1672">
                  <c:v>42947</c:v>
                </c:pt>
                <c:pt idx="1673">
                  <c:v>42948</c:v>
                </c:pt>
                <c:pt idx="1674">
                  <c:v>42949</c:v>
                </c:pt>
                <c:pt idx="1675">
                  <c:v>42950</c:v>
                </c:pt>
                <c:pt idx="1676">
                  <c:v>42951</c:v>
                </c:pt>
                <c:pt idx="1677">
                  <c:v>42952</c:v>
                </c:pt>
                <c:pt idx="1678">
                  <c:v>42953</c:v>
                </c:pt>
                <c:pt idx="1679">
                  <c:v>42954</c:v>
                </c:pt>
                <c:pt idx="1680">
                  <c:v>42955</c:v>
                </c:pt>
                <c:pt idx="1681">
                  <c:v>42956</c:v>
                </c:pt>
                <c:pt idx="1682">
                  <c:v>42957</c:v>
                </c:pt>
                <c:pt idx="1683">
                  <c:v>42958</c:v>
                </c:pt>
                <c:pt idx="1684">
                  <c:v>42959</c:v>
                </c:pt>
                <c:pt idx="1685">
                  <c:v>42960</c:v>
                </c:pt>
                <c:pt idx="1686">
                  <c:v>42961</c:v>
                </c:pt>
                <c:pt idx="1687">
                  <c:v>42962</c:v>
                </c:pt>
                <c:pt idx="1688">
                  <c:v>42963</c:v>
                </c:pt>
                <c:pt idx="1689">
                  <c:v>42964</c:v>
                </c:pt>
                <c:pt idx="1690">
                  <c:v>42965</c:v>
                </c:pt>
                <c:pt idx="1691">
                  <c:v>42966</c:v>
                </c:pt>
                <c:pt idx="1692">
                  <c:v>42967</c:v>
                </c:pt>
                <c:pt idx="1693">
                  <c:v>42968</c:v>
                </c:pt>
                <c:pt idx="1694">
                  <c:v>42969</c:v>
                </c:pt>
                <c:pt idx="1695">
                  <c:v>42970</c:v>
                </c:pt>
                <c:pt idx="1696">
                  <c:v>42971</c:v>
                </c:pt>
                <c:pt idx="1697">
                  <c:v>42972</c:v>
                </c:pt>
                <c:pt idx="1698">
                  <c:v>42973</c:v>
                </c:pt>
                <c:pt idx="1699">
                  <c:v>42974</c:v>
                </c:pt>
                <c:pt idx="1700">
                  <c:v>42975</c:v>
                </c:pt>
                <c:pt idx="1701">
                  <c:v>42976</c:v>
                </c:pt>
                <c:pt idx="1702">
                  <c:v>42977</c:v>
                </c:pt>
                <c:pt idx="1703">
                  <c:v>42978</c:v>
                </c:pt>
                <c:pt idx="1704">
                  <c:v>42979</c:v>
                </c:pt>
                <c:pt idx="1705">
                  <c:v>42980</c:v>
                </c:pt>
                <c:pt idx="1706">
                  <c:v>42981</c:v>
                </c:pt>
                <c:pt idx="1707">
                  <c:v>42982</c:v>
                </c:pt>
                <c:pt idx="1708">
                  <c:v>42983</c:v>
                </c:pt>
                <c:pt idx="1709">
                  <c:v>42984</c:v>
                </c:pt>
                <c:pt idx="1710">
                  <c:v>42985</c:v>
                </c:pt>
                <c:pt idx="1711">
                  <c:v>42986</c:v>
                </c:pt>
                <c:pt idx="1712">
                  <c:v>42987</c:v>
                </c:pt>
                <c:pt idx="1713">
                  <c:v>42988</c:v>
                </c:pt>
                <c:pt idx="1714">
                  <c:v>42989</c:v>
                </c:pt>
                <c:pt idx="1715">
                  <c:v>42990</c:v>
                </c:pt>
                <c:pt idx="1716">
                  <c:v>42991</c:v>
                </c:pt>
                <c:pt idx="1717">
                  <c:v>42992</c:v>
                </c:pt>
                <c:pt idx="1718">
                  <c:v>42993</c:v>
                </c:pt>
                <c:pt idx="1719">
                  <c:v>42994</c:v>
                </c:pt>
                <c:pt idx="1720">
                  <c:v>42995</c:v>
                </c:pt>
                <c:pt idx="1721">
                  <c:v>42996</c:v>
                </c:pt>
                <c:pt idx="1722">
                  <c:v>42997</c:v>
                </c:pt>
                <c:pt idx="1723">
                  <c:v>42998</c:v>
                </c:pt>
                <c:pt idx="1724">
                  <c:v>42999</c:v>
                </c:pt>
                <c:pt idx="1725">
                  <c:v>43000</c:v>
                </c:pt>
                <c:pt idx="1726">
                  <c:v>43001</c:v>
                </c:pt>
                <c:pt idx="1727">
                  <c:v>43002</c:v>
                </c:pt>
                <c:pt idx="1728">
                  <c:v>43003</c:v>
                </c:pt>
                <c:pt idx="1729">
                  <c:v>43004</c:v>
                </c:pt>
                <c:pt idx="1730">
                  <c:v>43005</c:v>
                </c:pt>
                <c:pt idx="1731">
                  <c:v>43006</c:v>
                </c:pt>
                <c:pt idx="1732">
                  <c:v>43007</c:v>
                </c:pt>
                <c:pt idx="1733">
                  <c:v>43008</c:v>
                </c:pt>
                <c:pt idx="1734">
                  <c:v>43009</c:v>
                </c:pt>
                <c:pt idx="1735">
                  <c:v>43010</c:v>
                </c:pt>
                <c:pt idx="1736">
                  <c:v>43011</c:v>
                </c:pt>
                <c:pt idx="1737">
                  <c:v>43012</c:v>
                </c:pt>
                <c:pt idx="1738">
                  <c:v>43013</c:v>
                </c:pt>
                <c:pt idx="1739">
                  <c:v>43014</c:v>
                </c:pt>
                <c:pt idx="1740">
                  <c:v>43015</c:v>
                </c:pt>
                <c:pt idx="1741">
                  <c:v>43016</c:v>
                </c:pt>
                <c:pt idx="1742">
                  <c:v>43017</c:v>
                </c:pt>
                <c:pt idx="1743">
                  <c:v>43018</c:v>
                </c:pt>
                <c:pt idx="1744">
                  <c:v>43019</c:v>
                </c:pt>
                <c:pt idx="1745">
                  <c:v>43020</c:v>
                </c:pt>
                <c:pt idx="1746">
                  <c:v>43021</c:v>
                </c:pt>
                <c:pt idx="1747">
                  <c:v>43022</c:v>
                </c:pt>
                <c:pt idx="1748">
                  <c:v>43023</c:v>
                </c:pt>
                <c:pt idx="1749">
                  <c:v>43024</c:v>
                </c:pt>
                <c:pt idx="1750">
                  <c:v>43025</c:v>
                </c:pt>
                <c:pt idx="1751">
                  <c:v>43026</c:v>
                </c:pt>
                <c:pt idx="1752">
                  <c:v>43027</c:v>
                </c:pt>
                <c:pt idx="1753">
                  <c:v>43028</c:v>
                </c:pt>
                <c:pt idx="1754">
                  <c:v>43029</c:v>
                </c:pt>
                <c:pt idx="1755">
                  <c:v>43030</c:v>
                </c:pt>
                <c:pt idx="1756">
                  <c:v>43031</c:v>
                </c:pt>
                <c:pt idx="1757">
                  <c:v>43032</c:v>
                </c:pt>
                <c:pt idx="1758">
                  <c:v>43033</c:v>
                </c:pt>
                <c:pt idx="1759">
                  <c:v>43034</c:v>
                </c:pt>
                <c:pt idx="1760">
                  <c:v>43035</c:v>
                </c:pt>
                <c:pt idx="1761">
                  <c:v>43036</c:v>
                </c:pt>
                <c:pt idx="1762">
                  <c:v>43037</c:v>
                </c:pt>
                <c:pt idx="1763">
                  <c:v>43038</c:v>
                </c:pt>
                <c:pt idx="1764">
                  <c:v>43039</c:v>
                </c:pt>
                <c:pt idx="1765">
                  <c:v>43040</c:v>
                </c:pt>
                <c:pt idx="1766">
                  <c:v>43041</c:v>
                </c:pt>
                <c:pt idx="1767">
                  <c:v>43042</c:v>
                </c:pt>
                <c:pt idx="1768">
                  <c:v>43043</c:v>
                </c:pt>
                <c:pt idx="1769">
                  <c:v>43044</c:v>
                </c:pt>
                <c:pt idx="1770">
                  <c:v>43045</c:v>
                </c:pt>
                <c:pt idx="1771">
                  <c:v>43046</c:v>
                </c:pt>
                <c:pt idx="1772">
                  <c:v>43047</c:v>
                </c:pt>
                <c:pt idx="1773">
                  <c:v>43048</c:v>
                </c:pt>
                <c:pt idx="1774">
                  <c:v>43049</c:v>
                </c:pt>
                <c:pt idx="1775">
                  <c:v>43050</c:v>
                </c:pt>
                <c:pt idx="1776">
                  <c:v>43051</c:v>
                </c:pt>
                <c:pt idx="1777">
                  <c:v>43052</c:v>
                </c:pt>
                <c:pt idx="1778">
                  <c:v>43053</c:v>
                </c:pt>
                <c:pt idx="1779">
                  <c:v>43054</c:v>
                </c:pt>
                <c:pt idx="1780">
                  <c:v>43055</c:v>
                </c:pt>
                <c:pt idx="1781">
                  <c:v>43056</c:v>
                </c:pt>
                <c:pt idx="1782">
                  <c:v>43057</c:v>
                </c:pt>
                <c:pt idx="1783">
                  <c:v>43058</c:v>
                </c:pt>
                <c:pt idx="1784">
                  <c:v>43059</c:v>
                </c:pt>
                <c:pt idx="1785">
                  <c:v>43060</c:v>
                </c:pt>
                <c:pt idx="1786">
                  <c:v>43061</c:v>
                </c:pt>
                <c:pt idx="1787">
                  <c:v>43062</c:v>
                </c:pt>
                <c:pt idx="1788">
                  <c:v>43063</c:v>
                </c:pt>
                <c:pt idx="1789">
                  <c:v>43064</c:v>
                </c:pt>
                <c:pt idx="1790">
                  <c:v>43065</c:v>
                </c:pt>
                <c:pt idx="1791">
                  <c:v>43066</c:v>
                </c:pt>
                <c:pt idx="1792">
                  <c:v>43067</c:v>
                </c:pt>
                <c:pt idx="1793">
                  <c:v>43068</c:v>
                </c:pt>
                <c:pt idx="1794">
                  <c:v>43069</c:v>
                </c:pt>
                <c:pt idx="1795">
                  <c:v>43070</c:v>
                </c:pt>
                <c:pt idx="1796">
                  <c:v>43071</c:v>
                </c:pt>
                <c:pt idx="1797">
                  <c:v>43072</c:v>
                </c:pt>
                <c:pt idx="1798">
                  <c:v>43073</c:v>
                </c:pt>
                <c:pt idx="1799">
                  <c:v>43074</c:v>
                </c:pt>
                <c:pt idx="1800">
                  <c:v>43075</c:v>
                </c:pt>
                <c:pt idx="1801">
                  <c:v>43076</c:v>
                </c:pt>
                <c:pt idx="1802">
                  <c:v>43077</c:v>
                </c:pt>
                <c:pt idx="1803">
                  <c:v>43078</c:v>
                </c:pt>
                <c:pt idx="1804">
                  <c:v>43079</c:v>
                </c:pt>
                <c:pt idx="1805">
                  <c:v>43080</c:v>
                </c:pt>
                <c:pt idx="1806">
                  <c:v>43081</c:v>
                </c:pt>
                <c:pt idx="1807">
                  <c:v>43082</c:v>
                </c:pt>
                <c:pt idx="1808">
                  <c:v>43083</c:v>
                </c:pt>
                <c:pt idx="1809">
                  <c:v>43084</c:v>
                </c:pt>
                <c:pt idx="1810">
                  <c:v>43085</c:v>
                </c:pt>
                <c:pt idx="1811">
                  <c:v>43086</c:v>
                </c:pt>
                <c:pt idx="1812">
                  <c:v>43087</c:v>
                </c:pt>
                <c:pt idx="1813">
                  <c:v>43088</c:v>
                </c:pt>
                <c:pt idx="1814">
                  <c:v>43089</c:v>
                </c:pt>
                <c:pt idx="1815">
                  <c:v>43090</c:v>
                </c:pt>
                <c:pt idx="1816">
                  <c:v>43091</c:v>
                </c:pt>
                <c:pt idx="1817">
                  <c:v>43092</c:v>
                </c:pt>
                <c:pt idx="1818">
                  <c:v>43093</c:v>
                </c:pt>
                <c:pt idx="1819">
                  <c:v>43094</c:v>
                </c:pt>
                <c:pt idx="1820">
                  <c:v>43095</c:v>
                </c:pt>
                <c:pt idx="1821">
                  <c:v>43096</c:v>
                </c:pt>
                <c:pt idx="1822">
                  <c:v>43097</c:v>
                </c:pt>
                <c:pt idx="1823">
                  <c:v>43098</c:v>
                </c:pt>
                <c:pt idx="1824">
                  <c:v>43099</c:v>
                </c:pt>
                <c:pt idx="1825">
                  <c:v>43100</c:v>
                </c:pt>
                <c:pt idx="1826">
                  <c:v>43101</c:v>
                </c:pt>
                <c:pt idx="1827">
                  <c:v>43102</c:v>
                </c:pt>
                <c:pt idx="1828">
                  <c:v>43103</c:v>
                </c:pt>
                <c:pt idx="1829">
                  <c:v>43104</c:v>
                </c:pt>
                <c:pt idx="1830">
                  <c:v>43105</c:v>
                </c:pt>
                <c:pt idx="1831">
                  <c:v>43106</c:v>
                </c:pt>
                <c:pt idx="1832">
                  <c:v>43107</c:v>
                </c:pt>
                <c:pt idx="1833">
                  <c:v>43108</c:v>
                </c:pt>
                <c:pt idx="1834">
                  <c:v>43109</c:v>
                </c:pt>
                <c:pt idx="1835">
                  <c:v>43110</c:v>
                </c:pt>
                <c:pt idx="1836">
                  <c:v>43111</c:v>
                </c:pt>
                <c:pt idx="1837">
                  <c:v>43112</c:v>
                </c:pt>
                <c:pt idx="1838">
                  <c:v>43113</c:v>
                </c:pt>
                <c:pt idx="1839">
                  <c:v>43114</c:v>
                </c:pt>
                <c:pt idx="1840">
                  <c:v>43115</c:v>
                </c:pt>
                <c:pt idx="1841">
                  <c:v>43116</c:v>
                </c:pt>
                <c:pt idx="1842">
                  <c:v>43117</c:v>
                </c:pt>
                <c:pt idx="1843">
                  <c:v>43118</c:v>
                </c:pt>
                <c:pt idx="1844">
                  <c:v>43119</c:v>
                </c:pt>
                <c:pt idx="1845">
                  <c:v>43120</c:v>
                </c:pt>
                <c:pt idx="1846">
                  <c:v>43121</c:v>
                </c:pt>
                <c:pt idx="1847">
                  <c:v>43122</c:v>
                </c:pt>
                <c:pt idx="1848">
                  <c:v>43123</c:v>
                </c:pt>
                <c:pt idx="1849">
                  <c:v>43124</c:v>
                </c:pt>
                <c:pt idx="1850">
                  <c:v>43125</c:v>
                </c:pt>
                <c:pt idx="1851">
                  <c:v>43126</c:v>
                </c:pt>
                <c:pt idx="1852">
                  <c:v>43127</c:v>
                </c:pt>
                <c:pt idx="1853">
                  <c:v>43128</c:v>
                </c:pt>
                <c:pt idx="1854">
                  <c:v>43129</c:v>
                </c:pt>
                <c:pt idx="1855">
                  <c:v>43130</c:v>
                </c:pt>
                <c:pt idx="1856">
                  <c:v>43131</c:v>
                </c:pt>
                <c:pt idx="1857">
                  <c:v>43132</c:v>
                </c:pt>
                <c:pt idx="1858">
                  <c:v>43133</c:v>
                </c:pt>
                <c:pt idx="1859">
                  <c:v>43134</c:v>
                </c:pt>
                <c:pt idx="1860">
                  <c:v>43135</c:v>
                </c:pt>
                <c:pt idx="1861">
                  <c:v>43136</c:v>
                </c:pt>
                <c:pt idx="1862">
                  <c:v>43137</c:v>
                </c:pt>
                <c:pt idx="1863">
                  <c:v>43138</c:v>
                </c:pt>
                <c:pt idx="1864">
                  <c:v>43139</c:v>
                </c:pt>
                <c:pt idx="1865">
                  <c:v>43140</c:v>
                </c:pt>
                <c:pt idx="1866">
                  <c:v>43141</c:v>
                </c:pt>
                <c:pt idx="1867">
                  <c:v>43142</c:v>
                </c:pt>
                <c:pt idx="1868">
                  <c:v>43143</c:v>
                </c:pt>
                <c:pt idx="1869">
                  <c:v>43144</c:v>
                </c:pt>
                <c:pt idx="1870">
                  <c:v>43145</c:v>
                </c:pt>
                <c:pt idx="1871">
                  <c:v>43146</c:v>
                </c:pt>
                <c:pt idx="1872">
                  <c:v>43147</c:v>
                </c:pt>
                <c:pt idx="1873">
                  <c:v>43148</c:v>
                </c:pt>
                <c:pt idx="1874">
                  <c:v>43149</c:v>
                </c:pt>
                <c:pt idx="1875">
                  <c:v>43150</c:v>
                </c:pt>
                <c:pt idx="1876">
                  <c:v>43151</c:v>
                </c:pt>
                <c:pt idx="1877">
                  <c:v>43152</c:v>
                </c:pt>
                <c:pt idx="1878">
                  <c:v>43153</c:v>
                </c:pt>
                <c:pt idx="1879">
                  <c:v>43154</c:v>
                </c:pt>
                <c:pt idx="1880">
                  <c:v>43155</c:v>
                </c:pt>
                <c:pt idx="1881">
                  <c:v>43156</c:v>
                </c:pt>
                <c:pt idx="1882">
                  <c:v>43157</c:v>
                </c:pt>
                <c:pt idx="1883">
                  <c:v>43158</c:v>
                </c:pt>
                <c:pt idx="1884">
                  <c:v>43159</c:v>
                </c:pt>
                <c:pt idx="1885">
                  <c:v>43160</c:v>
                </c:pt>
                <c:pt idx="1886">
                  <c:v>43161</c:v>
                </c:pt>
                <c:pt idx="1887">
                  <c:v>43162</c:v>
                </c:pt>
                <c:pt idx="1888">
                  <c:v>43163</c:v>
                </c:pt>
                <c:pt idx="1889">
                  <c:v>43164</c:v>
                </c:pt>
                <c:pt idx="1890">
                  <c:v>43165</c:v>
                </c:pt>
                <c:pt idx="1891">
                  <c:v>43166</c:v>
                </c:pt>
                <c:pt idx="1892">
                  <c:v>43167</c:v>
                </c:pt>
                <c:pt idx="1893">
                  <c:v>43168</c:v>
                </c:pt>
                <c:pt idx="1894">
                  <c:v>43169</c:v>
                </c:pt>
                <c:pt idx="1895">
                  <c:v>43170</c:v>
                </c:pt>
                <c:pt idx="1896">
                  <c:v>43171</c:v>
                </c:pt>
                <c:pt idx="1897">
                  <c:v>43172</c:v>
                </c:pt>
                <c:pt idx="1898">
                  <c:v>43173</c:v>
                </c:pt>
                <c:pt idx="1899">
                  <c:v>43174</c:v>
                </c:pt>
                <c:pt idx="1900">
                  <c:v>43175</c:v>
                </c:pt>
                <c:pt idx="1901">
                  <c:v>43176</c:v>
                </c:pt>
                <c:pt idx="1902">
                  <c:v>43177</c:v>
                </c:pt>
                <c:pt idx="1903">
                  <c:v>43178</c:v>
                </c:pt>
                <c:pt idx="1904">
                  <c:v>43179</c:v>
                </c:pt>
                <c:pt idx="1905">
                  <c:v>43180</c:v>
                </c:pt>
                <c:pt idx="1906">
                  <c:v>43181</c:v>
                </c:pt>
                <c:pt idx="1907">
                  <c:v>43182</c:v>
                </c:pt>
                <c:pt idx="1908">
                  <c:v>43183</c:v>
                </c:pt>
                <c:pt idx="1909">
                  <c:v>43184</c:v>
                </c:pt>
                <c:pt idx="1910">
                  <c:v>43185</c:v>
                </c:pt>
                <c:pt idx="1911">
                  <c:v>43186</c:v>
                </c:pt>
                <c:pt idx="1912">
                  <c:v>43187</c:v>
                </c:pt>
                <c:pt idx="1913">
                  <c:v>43188</c:v>
                </c:pt>
                <c:pt idx="1914">
                  <c:v>43189</c:v>
                </c:pt>
                <c:pt idx="1915">
                  <c:v>43190</c:v>
                </c:pt>
                <c:pt idx="1916">
                  <c:v>43191</c:v>
                </c:pt>
                <c:pt idx="1917">
                  <c:v>43192</c:v>
                </c:pt>
                <c:pt idx="1918">
                  <c:v>43193</c:v>
                </c:pt>
                <c:pt idx="1919">
                  <c:v>43194</c:v>
                </c:pt>
                <c:pt idx="1920">
                  <c:v>43195</c:v>
                </c:pt>
                <c:pt idx="1921">
                  <c:v>43196</c:v>
                </c:pt>
                <c:pt idx="1922">
                  <c:v>43197</c:v>
                </c:pt>
                <c:pt idx="1923">
                  <c:v>43198</c:v>
                </c:pt>
                <c:pt idx="1924">
                  <c:v>43199</c:v>
                </c:pt>
                <c:pt idx="1925">
                  <c:v>43200</c:v>
                </c:pt>
                <c:pt idx="1926">
                  <c:v>43201</c:v>
                </c:pt>
                <c:pt idx="1927">
                  <c:v>43202</c:v>
                </c:pt>
                <c:pt idx="1928">
                  <c:v>43203</c:v>
                </c:pt>
                <c:pt idx="1929">
                  <c:v>43204</c:v>
                </c:pt>
                <c:pt idx="1930">
                  <c:v>43205</c:v>
                </c:pt>
                <c:pt idx="1931">
                  <c:v>43206</c:v>
                </c:pt>
                <c:pt idx="1932">
                  <c:v>43207</c:v>
                </c:pt>
                <c:pt idx="1933">
                  <c:v>43208</c:v>
                </c:pt>
                <c:pt idx="1934">
                  <c:v>43209</c:v>
                </c:pt>
                <c:pt idx="1935">
                  <c:v>43210</c:v>
                </c:pt>
                <c:pt idx="1936">
                  <c:v>43211</c:v>
                </c:pt>
                <c:pt idx="1937">
                  <c:v>43212</c:v>
                </c:pt>
                <c:pt idx="1938">
                  <c:v>43213</c:v>
                </c:pt>
                <c:pt idx="1939">
                  <c:v>43214</c:v>
                </c:pt>
                <c:pt idx="1940">
                  <c:v>43215</c:v>
                </c:pt>
                <c:pt idx="1941">
                  <c:v>43216</c:v>
                </c:pt>
                <c:pt idx="1942">
                  <c:v>43217</c:v>
                </c:pt>
                <c:pt idx="1943">
                  <c:v>43218</c:v>
                </c:pt>
                <c:pt idx="1944">
                  <c:v>43219</c:v>
                </c:pt>
                <c:pt idx="1945">
                  <c:v>43220</c:v>
                </c:pt>
                <c:pt idx="1946">
                  <c:v>43221</c:v>
                </c:pt>
                <c:pt idx="1947">
                  <c:v>43222</c:v>
                </c:pt>
                <c:pt idx="1948">
                  <c:v>43223</c:v>
                </c:pt>
                <c:pt idx="1949">
                  <c:v>43224</c:v>
                </c:pt>
                <c:pt idx="1950">
                  <c:v>43225</c:v>
                </c:pt>
                <c:pt idx="1951">
                  <c:v>43226</c:v>
                </c:pt>
                <c:pt idx="1952">
                  <c:v>43227</c:v>
                </c:pt>
                <c:pt idx="1953">
                  <c:v>43228</c:v>
                </c:pt>
                <c:pt idx="1954">
                  <c:v>43229</c:v>
                </c:pt>
                <c:pt idx="1955">
                  <c:v>43230</c:v>
                </c:pt>
                <c:pt idx="1956">
                  <c:v>43231</c:v>
                </c:pt>
                <c:pt idx="1957">
                  <c:v>43232</c:v>
                </c:pt>
                <c:pt idx="1958">
                  <c:v>43233</c:v>
                </c:pt>
                <c:pt idx="1959">
                  <c:v>43234</c:v>
                </c:pt>
                <c:pt idx="1960">
                  <c:v>43235</c:v>
                </c:pt>
                <c:pt idx="1961">
                  <c:v>43236</c:v>
                </c:pt>
                <c:pt idx="1962">
                  <c:v>43237</c:v>
                </c:pt>
                <c:pt idx="1963">
                  <c:v>43238</c:v>
                </c:pt>
                <c:pt idx="1964">
                  <c:v>43239</c:v>
                </c:pt>
                <c:pt idx="1965">
                  <c:v>43240</c:v>
                </c:pt>
                <c:pt idx="1966">
                  <c:v>43241</c:v>
                </c:pt>
                <c:pt idx="1967">
                  <c:v>43242</c:v>
                </c:pt>
                <c:pt idx="1968">
                  <c:v>43243</c:v>
                </c:pt>
                <c:pt idx="1969">
                  <c:v>43244</c:v>
                </c:pt>
                <c:pt idx="1970">
                  <c:v>43245</c:v>
                </c:pt>
                <c:pt idx="1971">
                  <c:v>43246</c:v>
                </c:pt>
                <c:pt idx="1972">
                  <c:v>43247</c:v>
                </c:pt>
                <c:pt idx="1973">
                  <c:v>43248</c:v>
                </c:pt>
                <c:pt idx="1974">
                  <c:v>43249</c:v>
                </c:pt>
                <c:pt idx="1975">
                  <c:v>43250</c:v>
                </c:pt>
                <c:pt idx="1976">
                  <c:v>43251</c:v>
                </c:pt>
                <c:pt idx="1977">
                  <c:v>43252</c:v>
                </c:pt>
                <c:pt idx="1978">
                  <c:v>43253</c:v>
                </c:pt>
                <c:pt idx="1979">
                  <c:v>43254</c:v>
                </c:pt>
                <c:pt idx="1980">
                  <c:v>43255</c:v>
                </c:pt>
                <c:pt idx="1981">
                  <c:v>43256</c:v>
                </c:pt>
                <c:pt idx="1982">
                  <c:v>43257</c:v>
                </c:pt>
                <c:pt idx="1983">
                  <c:v>43258</c:v>
                </c:pt>
                <c:pt idx="1984">
                  <c:v>43259</c:v>
                </c:pt>
                <c:pt idx="1985">
                  <c:v>43260</c:v>
                </c:pt>
                <c:pt idx="1986">
                  <c:v>43261</c:v>
                </c:pt>
                <c:pt idx="1987">
                  <c:v>43262</c:v>
                </c:pt>
                <c:pt idx="1988">
                  <c:v>43263</c:v>
                </c:pt>
                <c:pt idx="1989">
                  <c:v>43264</c:v>
                </c:pt>
                <c:pt idx="1990">
                  <c:v>43265</c:v>
                </c:pt>
                <c:pt idx="1991">
                  <c:v>43266</c:v>
                </c:pt>
                <c:pt idx="1992">
                  <c:v>43267</c:v>
                </c:pt>
                <c:pt idx="1993">
                  <c:v>43268</c:v>
                </c:pt>
                <c:pt idx="1994">
                  <c:v>43269</c:v>
                </c:pt>
                <c:pt idx="1995">
                  <c:v>43270</c:v>
                </c:pt>
                <c:pt idx="1996">
                  <c:v>43271</c:v>
                </c:pt>
                <c:pt idx="1997">
                  <c:v>43272</c:v>
                </c:pt>
                <c:pt idx="1998">
                  <c:v>43273</c:v>
                </c:pt>
                <c:pt idx="1999">
                  <c:v>43274</c:v>
                </c:pt>
                <c:pt idx="2000">
                  <c:v>43275</c:v>
                </c:pt>
                <c:pt idx="2001">
                  <c:v>43276</c:v>
                </c:pt>
                <c:pt idx="2002">
                  <c:v>43277</c:v>
                </c:pt>
                <c:pt idx="2003">
                  <c:v>43278</c:v>
                </c:pt>
                <c:pt idx="2004">
                  <c:v>43279</c:v>
                </c:pt>
                <c:pt idx="2005">
                  <c:v>43280</c:v>
                </c:pt>
                <c:pt idx="2006">
                  <c:v>43281</c:v>
                </c:pt>
                <c:pt idx="2007">
                  <c:v>43282</c:v>
                </c:pt>
                <c:pt idx="2008">
                  <c:v>43283</c:v>
                </c:pt>
                <c:pt idx="2009">
                  <c:v>43284</c:v>
                </c:pt>
                <c:pt idx="2010">
                  <c:v>43285</c:v>
                </c:pt>
                <c:pt idx="2011">
                  <c:v>43286</c:v>
                </c:pt>
                <c:pt idx="2012">
                  <c:v>43287</c:v>
                </c:pt>
                <c:pt idx="2013">
                  <c:v>43288</c:v>
                </c:pt>
                <c:pt idx="2014">
                  <c:v>43289</c:v>
                </c:pt>
                <c:pt idx="2015">
                  <c:v>43290</c:v>
                </c:pt>
                <c:pt idx="2016">
                  <c:v>43291</c:v>
                </c:pt>
                <c:pt idx="2017">
                  <c:v>43292</c:v>
                </c:pt>
                <c:pt idx="2018">
                  <c:v>43293</c:v>
                </c:pt>
                <c:pt idx="2019">
                  <c:v>43294</c:v>
                </c:pt>
                <c:pt idx="2020">
                  <c:v>43295</c:v>
                </c:pt>
                <c:pt idx="2021">
                  <c:v>43296</c:v>
                </c:pt>
                <c:pt idx="2022">
                  <c:v>43297</c:v>
                </c:pt>
                <c:pt idx="2023">
                  <c:v>43298</c:v>
                </c:pt>
                <c:pt idx="2024">
                  <c:v>43299</c:v>
                </c:pt>
                <c:pt idx="2025">
                  <c:v>43300</c:v>
                </c:pt>
                <c:pt idx="2026">
                  <c:v>43301</c:v>
                </c:pt>
                <c:pt idx="2027">
                  <c:v>43302</c:v>
                </c:pt>
                <c:pt idx="2028">
                  <c:v>43303</c:v>
                </c:pt>
                <c:pt idx="2029">
                  <c:v>43304</c:v>
                </c:pt>
                <c:pt idx="2030">
                  <c:v>43305</c:v>
                </c:pt>
                <c:pt idx="2031">
                  <c:v>43306</c:v>
                </c:pt>
                <c:pt idx="2032">
                  <c:v>43307</c:v>
                </c:pt>
                <c:pt idx="2033">
                  <c:v>43308</c:v>
                </c:pt>
                <c:pt idx="2034">
                  <c:v>43309</c:v>
                </c:pt>
                <c:pt idx="2035">
                  <c:v>43310</c:v>
                </c:pt>
                <c:pt idx="2036">
                  <c:v>43311</c:v>
                </c:pt>
                <c:pt idx="2037">
                  <c:v>43312</c:v>
                </c:pt>
                <c:pt idx="2038">
                  <c:v>43313</c:v>
                </c:pt>
                <c:pt idx="2039">
                  <c:v>43314</c:v>
                </c:pt>
                <c:pt idx="2040">
                  <c:v>43315</c:v>
                </c:pt>
                <c:pt idx="2041">
                  <c:v>43316</c:v>
                </c:pt>
                <c:pt idx="2042">
                  <c:v>43317</c:v>
                </c:pt>
                <c:pt idx="2043">
                  <c:v>43318</c:v>
                </c:pt>
                <c:pt idx="2044">
                  <c:v>43319</c:v>
                </c:pt>
                <c:pt idx="2045">
                  <c:v>43320</c:v>
                </c:pt>
                <c:pt idx="2046">
                  <c:v>43321</c:v>
                </c:pt>
                <c:pt idx="2047">
                  <c:v>43322</c:v>
                </c:pt>
                <c:pt idx="2048">
                  <c:v>43323</c:v>
                </c:pt>
                <c:pt idx="2049">
                  <c:v>43324</c:v>
                </c:pt>
                <c:pt idx="2050">
                  <c:v>43325</c:v>
                </c:pt>
                <c:pt idx="2051">
                  <c:v>43326</c:v>
                </c:pt>
                <c:pt idx="2052">
                  <c:v>43327</c:v>
                </c:pt>
                <c:pt idx="2053">
                  <c:v>43328</c:v>
                </c:pt>
                <c:pt idx="2054">
                  <c:v>43329</c:v>
                </c:pt>
                <c:pt idx="2055">
                  <c:v>43330</c:v>
                </c:pt>
                <c:pt idx="2056">
                  <c:v>43331</c:v>
                </c:pt>
                <c:pt idx="2057">
                  <c:v>43332</c:v>
                </c:pt>
                <c:pt idx="2058">
                  <c:v>43333</c:v>
                </c:pt>
                <c:pt idx="2059">
                  <c:v>43334</c:v>
                </c:pt>
                <c:pt idx="2060">
                  <c:v>43335</c:v>
                </c:pt>
                <c:pt idx="2061">
                  <c:v>43336</c:v>
                </c:pt>
                <c:pt idx="2062">
                  <c:v>43337</c:v>
                </c:pt>
                <c:pt idx="2063">
                  <c:v>43338</c:v>
                </c:pt>
                <c:pt idx="2064">
                  <c:v>43339</c:v>
                </c:pt>
                <c:pt idx="2065">
                  <c:v>43340</c:v>
                </c:pt>
                <c:pt idx="2066">
                  <c:v>43341</c:v>
                </c:pt>
                <c:pt idx="2067">
                  <c:v>43342</c:v>
                </c:pt>
                <c:pt idx="2068">
                  <c:v>43343</c:v>
                </c:pt>
                <c:pt idx="2069">
                  <c:v>43344</c:v>
                </c:pt>
                <c:pt idx="2070">
                  <c:v>43345</c:v>
                </c:pt>
                <c:pt idx="2071">
                  <c:v>43346</c:v>
                </c:pt>
                <c:pt idx="2072">
                  <c:v>43347</c:v>
                </c:pt>
                <c:pt idx="2073">
                  <c:v>43348</c:v>
                </c:pt>
                <c:pt idx="2074">
                  <c:v>43349</c:v>
                </c:pt>
                <c:pt idx="2075">
                  <c:v>43350</c:v>
                </c:pt>
                <c:pt idx="2076">
                  <c:v>43351</c:v>
                </c:pt>
                <c:pt idx="2077">
                  <c:v>43352</c:v>
                </c:pt>
                <c:pt idx="2078">
                  <c:v>43353</c:v>
                </c:pt>
                <c:pt idx="2079">
                  <c:v>43354</c:v>
                </c:pt>
                <c:pt idx="2080">
                  <c:v>43355</c:v>
                </c:pt>
                <c:pt idx="2081">
                  <c:v>43356</c:v>
                </c:pt>
                <c:pt idx="2082">
                  <c:v>43357</c:v>
                </c:pt>
                <c:pt idx="2083">
                  <c:v>43358</c:v>
                </c:pt>
                <c:pt idx="2084">
                  <c:v>43359</c:v>
                </c:pt>
                <c:pt idx="2085">
                  <c:v>43360</c:v>
                </c:pt>
                <c:pt idx="2086">
                  <c:v>43361</c:v>
                </c:pt>
                <c:pt idx="2087">
                  <c:v>43362</c:v>
                </c:pt>
                <c:pt idx="2088">
                  <c:v>43363</c:v>
                </c:pt>
                <c:pt idx="2089">
                  <c:v>43364</c:v>
                </c:pt>
                <c:pt idx="2090">
                  <c:v>43365</c:v>
                </c:pt>
                <c:pt idx="2091">
                  <c:v>43366</c:v>
                </c:pt>
                <c:pt idx="2092">
                  <c:v>43367</c:v>
                </c:pt>
                <c:pt idx="2093">
                  <c:v>43368</c:v>
                </c:pt>
                <c:pt idx="2094">
                  <c:v>43369</c:v>
                </c:pt>
                <c:pt idx="2095">
                  <c:v>43370</c:v>
                </c:pt>
                <c:pt idx="2096">
                  <c:v>43371</c:v>
                </c:pt>
                <c:pt idx="2097">
                  <c:v>43372</c:v>
                </c:pt>
                <c:pt idx="2098">
                  <c:v>43373</c:v>
                </c:pt>
                <c:pt idx="2099">
                  <c:v>43374</c:v>
                </c:pt>
                <c:pt idx="2100">
                  <c:v>43375</c:v>
                </c:pt>
                <c:pt idx="2101">
                  <c:v>43376</c:v>
                </c:pt>
                <c:pt idx="2102">
                  <c:v>43377</c:v>
                </c:pt>
                <c:pt idx="2103">
                  <c:v>43378</c:v>
                </c:pt>
                <c:pt idx="2104">
                  <c:v>43379</c:v>
                </c:pt>
                <c:pt idx="2105">
                  <c:v>43380</c:v>
                </c:pt>
                <c:pt idx="2106">
                  <c:v>43381</c:v>
                </c:pt>
                <c:pt idx="2107">
                  <c:v>43382</c:v>
                </c:pt>
                <c:pt idx="2108">
                  <c:v>43383</c:v>
                </c:pt>
                <c:pt idx="2109">
                  <c:v>43384</c:v>
                </c:pt>
                <c:pt idx="2110">
                  <c:v>43385</c:v>
                </c:pt>
                <c:pt idx="2111">
                  <c:v>43386</c:v>
                </c:pt>
                <c:pt idx="2112">
                  <c:v>43387</c:v>
                </c:pt>
                <c:pt idx="2113">
                  <c:v>43388</c:v>
                </c:pt>
                <c:pt idx="2114">
                  <c:v>43389</c:v>
                </c:pt>
                <c:pt idx="2115">
                  <c:v>43390</c:v>
                </c:pt>
                <c:pt idx="2116">
                  <c:v>43391</c:v>
                </c:pt>
                <c:pt idx="2117">
                  <c:v>43392</c:v>
                </c:pt>
                <c:pt idx="2118">
                  <c:v>43393</c:v>
                </c:pt>
                <c:pt idx="2119">
                  <c:v>43394</c:v>
                </c:pt>
                <c:pt idx="2120">
                  <c:v>43395</c:v>
                </c:pt>
                <c:pt idx="2121">
                  <c:v>43396</c:v>
                </c:pt>
                <c:pt idx="2122">
                  <c:v>43397</c:v>
                </c:pt>
                <c:pt idx="2123">
                  <c:v>43398</c:v>
                </c:pt>
                <c:pt idx="2124">
                  <c:v>43399</c:v>
                </c:pt>
                <c:pt idx="2125">
                  <c:v>43400</c:v>
                </c:pt>
                <c:pt idx="2126">
                  <c:v>43401</c:v>
                </c:pt>
                <c:pt idx="2127">
                  <c:v>43402</c:v>
                </c:pt>
                <c:pt idx="2128">
                  <c:v>43403</c:v>
                </c:pt>
                <c:pt idx="2129">
                  <c:v>43404</c:v>
                </c:pt>
                <c:pt idx="2130">
                  <c:v>43405</c:v>
                </c:pt>
                <c:pt idx="2131">
                  <c:v>43406</c:v>
                </c:pt>
                <c:pt idx="2132">
                  <c:v>43407</c:v>
                </c:pt>
                <c:pt idx="2133">
                  <c:v>43408</c:v>
                </c:pt>
                <c:pt idx="2134">
                  <c:v>43409</c:v>
                </c:pt>
                <c:pt idx="2135">
                  <c:v>43410</c:v>
                </c:pt>
                <c:pt idx="2136">
                  <c:v>43411</c:v>
                </c:pt>
                <c:pt idx="2137">
                  <c:v>43412</c:v>
                </c:pt>
                <c:pt idx="2138">
                  <c:v>43413</c:v>
                </c:pt>
                <c:pt idx="2139">
                  <c:v>43414</c:v>
                </c:pt>
                <c:pt idx="2140">
                  <c:v>43415</c:v>
                </c:pt>
                <c:pt idx="2141">
                  <c:v>43416</c:v>
                </c:pt>
                <c:pt idx="2142">
                  <c:v>43417</c:v>
                </c:pt>
                <c:pt idx="2143">
                  <c:v>43418</c:v>
                </c:pt>
                <c:pt idx="2144">
                  <c:v>43419</c:v>
                </c:pt>
                <c:pt idx="2145">
                  <c:v>43420</c:v>
                </c:pt>
                <c:pt idx="2146">
                  <c:v>43421</c:v>
                </c:pt>
                <c:pt idx="2147">
                  <c:v>43422</c:v>
                </c:pt>
                <c:pt idx="2148">
                  <c:v>43423</c:v>
                </c:pt>
                <c:pt idx="2149">
                  <c:v>43424</c:v>
                </c:pt>
                <c:pt idx="2150">
                  <c:v>43425</c:v>
                </c:pt>
                <c:pt idx="2151">
                  <c:v>43426</c:v>
                </c:pt>
                <c:pt idx="2152">
                  <c:v>43427</c:v>
                </c:pt>
                <c:pt idx="2153">
                  <c:v>43428</c:v>
                </c:pt>
                <c:pt idx="2154">
                  <c:v>43429</c:v>
                </c:pt>
                <c:pt idx="2155">
                  <c:v>43430</c:v>
                </c:pt>
                <c:pt idx="2156">
                  <c:v>43431</c:v>
                </c:pt>
                <c:pt idx="2157">
                  <c:v>43432</c:v>
                </c:pt>
                <c:pt idx="2158">
                  <c:v>43433</c:v>
                </c:pt>
                <c:pt idx="2159">
                  <c:v>43434</c:v>
                </c:pt>
                <c:pt idx="2160">
                  <c:v>43435</c:v>
                </c:pt>
                <c:pt idx="2161">
                  <c:v>43436</c:v>
                </c:pt>
                <c:pt idx="2162">
                  <c:v>43437</c:v>
                </c:pt>
                <c:pt idx="2163">
                  <c:v>43438</c:v>
                </c:pt>
                <c:pt idx="2164">
                  <c:v>43439</c:v>
                </c:pt>
                <c:pt idx="2165">
                  <c:v>43440</c:v>
                </c:pt>
                <c:pt idx="2166">
                  <c:v>43441</c:v>
                </c:pt>
                <c:pt idx="2167">
                  <c:v>43442</c:v>
                </c:pt>
                <c:pt idx="2168">
                  <c:v>43443</c:v>
                </c:pt>
                <c:pt idx="2169">
                  <c:v>43444</c:v>
                </c:pt>
                <c:pt idx="2170">
                  <c:v>43445</c:v>
                </c:pt>
                <c:pt idx="2171">
                  <c:v>43446</c:v>
                </c:pt>
                <c:pt idx="2172">
                  <c:v>43447</c:v>
                </c:pt>
                <c:pt idx="2173">
                  <c:v>43448</c:v>
                </c:pt>
                <c:pt idx="2174">
                  <c:v>43449</c:v>
                </c:pt>
                <c:pt idx="2175">
                  <c:v>43450</c:v>
                </c:pt>
                <c:pt idx="2176">
                  <c:v>43451</c:v>
                </c:pt>
                <c:pt idx="2177">
                  <c:v>43452</c:v>
                </c:pt>
                <c:pt idx="2178">
                  <c:v>43453</c:v>
                </c:pt>
                <c:pt idx="2179">
                  <c:v>43454</c:v>
                </c:pt>
                <c:pt idx="2180">
                  <c:v>43455</c:v>
                </c:pt>
                <c:pt idx="2181">
                  <c:v>43456</c:v>
                </c:pt>
                <c:pt idx="2182">
                  <c:v>43457</c:v>
                </c:pt>
                <c:pt idx="2183">
                  <c:v>43458</c:v>
                </c:pt>
                <c:pt idx="2184">
                  <c:v>43459</c:v>
                </c:pt>
                <c:pt idx="2185">
                  <c:v>43460</c:v>
                </c:pt>
                <c:pt idx="2186">
                  <c:v>43461</c:v>
                </c:pt>
                <c:pt idx="2187">
                  <c:v>43462</c:v>
                </c:pt>
                <c:pt idx="2188">
                  <c:v>43463</c:v>
                </c:pt>
                <c:pt idx="2189">
                  <c:v>43464</c:v>
                </c:pt>
                <c:pt idx="2190">
                  <c:v>43465</c:v>
                </c:pt>
                <c:pt idx="2191">
                  <c:v>43466</c:v>
                </c:pt>
                <c:pt idx="2192">
                  <c:v>43467</c:v>
                </c:pt>
                <c:pt idx="2193">
                  <c:v>43468</c:v>
                </c:pt>
                <c:pt idx="2194">
                  <c:v>43469</c:v>
                </c:pt>
                <c:pt idx="2195">
                  <c:v>43470</c:v>
                </c:pt>
                <c:pt idx="2196">
                  <c:v>43471</c:v>
                </c:pt>
                <c:pt idx="2197">
                  <c:v>43472</c:v>
                </c:pt>
                <c:pt idx="2198">
                  <c:v>43473</c:v>
                </c:pt>
                <c:pt idx="2199">
                  <c:v>43474</c:v>
                </c:pt>
                <c:pt idx="2200">
                  <c:v>43475</c:v>
                </c:pt>
                <c:pt idx="2201">
                  <c:v>43476</c:v>
                </c:pt>
                <c:pt idx="2202">
                  <c:v>43477</c:v>
                </c:pt>
                <c:pt idx="2203">
                  <c:v>43478</c:v>
                </c:pt>
                <c:pt idx="2204">
                  <c:v>43479</c:v>
                </c:pt>
                <c:pt idx="2205">
                  <c:v>43480</c:v>
                </c:pt>
                <c:pt idx="2206">
                  <c:v>43481</c:v>
                </c:pt>
                <c:pt idx="2207">
                  <c:v>43482</c:v>
                </c:pt>
                <c:pt idx="2208">
                  <c:v>43483</c:v>
                </c:pt>
                <c:pt idx="2209">
                  <c:v>43484</c:v>
                </c:pt>
                <c:pt idx="2210">
                  <c:v>43485</c:v>
                </c:pt>
                <c:pt idx="2211">
                  <c:v>43486</c:v>
                </c:pt>
                <c:pt idx="2212">
                  <c:v>43487</c:v>
                </c:pt>
                <c:pt idx="2213">
                  <c:v>43488</c:v>
                </c:pt>
                <c:pt idx="2214">
                  <c:v>43489</c:v>
                </c:pt>
                <c:pt idx="2215">
                  <c:v>43490</c:v>
                </c:pt>
                <c:pt idx="2216">
                  <c:v>43491</c:v>
                </c:pt>
                <c:pt idx="2217">
                  <c:v>43492</c:v>
                </c:pt>
                <c:pt idx="2218">
                  <c:v>43493</c:v>
                </c:pt>
                <c:pt idx="2219">
                  <c:v>43494</c:v>
                </c:pt>
                <c:pt idx="2220">
                  <c:v>43495</c:v>
                </c:pt>
                <c:pt idx="2221">
                  <c:v>43496</c:v>
                </c:pt>
                <c:pt idx="2222">
                  <c:v>43497</c:v>
                </c:pt>
                <c:pt idx="2223">
                  <c:v>43498</c:v>
                </c:pt>
                <c:pt idx="2224">
                  <c:v>43499</c:v>
                </c:pt>
                <c:pt idx="2225">
                  <c:v>43500</c:v>
                </c:pt>
                <c:pt idx="2226">
                  <c:v>43501</c:v>
                </c:pt>
                <c:pt idx="2227">
                  <c:v>43502</c:v>
                </c:pt>
                <c:pt idx="2228">
                  <c:v>43503</c:v>
                </c:pt>
                <c:pt idx="2229">
                  <c:v>43504</c:v>
                </c:pt>
                <c:pt idx="2230">
                  <c:v>43505</c:v>
                </c:pt>
                <c:pt idx="2231">
                  <c:v>43506</c:v>
                </c:pt>
                <c:pt idx="2232">
                  <c:v>43507</c:v>
                </c:pt>
                <c:pt idx="2233">
                  <c:v>43508</c:v>
                </c:pt>
                <c:pt idx="2234">
                  <c:v>43509</c:v>
                </c:pt>
                <c:pt idx="2235">
                  <c:v>43510</c:v>
                </c:pt>
                <c:pt idx="2236">
                  <c:v>43511</c:v>
                </c:pt>
                <c:pt idx="2237">
                  <c:v>43512</c:v>
                </c:pt>
                <c:pt idx="2238">
                  <c:v>43513</c:v>
                </c:pt>
                <c:pt idx="2239">
                  <c:v>43514</c:v>
                </c:pt>
                <c:pt idx="2240">
                  <c:v>43515</c:v>
                </c:pt>
                <c:pt idx="2241">
                  <c:v>43516</c:v>
                </c:pt>
                <c:pt idx="2242">
                  <c:v>43517</c:v>
                </c:pt>
                <c:pt idx="2243">
                  <c:v>43518</c:v>
                </c:pt>
                <c:pt idx="2244">
                  <c:v>43519</c:v>
                </c:pt>
                <c:pt idx="2245">
                  <c:v>43520</c:v>
                </c:pt>
                <c:pt idx="2246">
                  <c:v>43521</c:v>
                </c:pt>
                <c:pt idx="2247">
                  <c:v>43522</c:v>
                </c:pt>
                <c:pt idx="2248">
                  <c:v>43523</c:v>
                </c:pt>
                <c:pt idx="2249">
                  <c:v>43524</c:v>
                </c:pt>
                <c:pt idx="2250">
                  <c:v>43525</c:v>
                </c:pt>
                <c:pt idx="2251">
                  <c:v>43526</c:v>
                </c:pt>
                <c:pt idx="2252">
                  <c:v>43527</c:v>
                </c:pt>
                <c:pt idx="2253">
                  <c:v>43528</c:v>
                </c:pt>
                <c:pt idx="2254">
                  <c:v>43529</c:v>
                </c:pt>
                <c:pt idx="2255">
                  <c:v>43530</c:v>
                </c:pt>
                <c:pt idx="2256">
                  <c:v>43531</c:v>
                </c:pt>
                <c:pt idx="2257">
                  <c:v>43532</c:v>
                </c:pt>
                <c:pt idx="2258">
                  <c:v>43533</c:v>
                </c:pt>
                <c:pt idx="2259">
                  <c:v>43534</c:v>
                </c:pt>
                <c:pt idx="2260">
                  <c:v>43535</c:v>
                </c:pt>
                <c:pt idx="2261">
                  <c:v>43536</c:v>
                </c:pt>
                <c:pt idx="2262">
                  <c:v>43537</c:v>
                </c:pt>
                <c:pt idx="2263">
                  <c:v>43538</c:v>
                </c:pt>
                <c:pt idx="2264">
                  <c:v>43539</c:v>
                </c:pt>
                <c:pt idx="2265">
                  <c:v>43540</c:v>
                </c:pt>
                <c:pt idx="2266">
                  <c:v>43541</c:v>
                </c:pt>
                <c:pt idx="2267">
                  <c:v>43542</c:v>
                </c:pt>
                <c:pt idx="2268">
                  <c:v>43543</c:v>
                </c:pt>
                <c:pt idx="2269">
                  <c:v>43544</c:v>
                </c:pt>
                <c:pt idx="2270">
                  <c:v>43545</c:v>
                </c:pt>
                <c:pt idx="2271">
                  <c:v>43546</c:v>
                </c:pt>
                <c:pt idx="2272">
                  <c:v>43547</c:v>
                </c:pt>
                <c:pt idx="2273">
                  <c:v>43548</c:v>
                </c:pt>
                <c:pt idx="2274">
                  <c:v>43549</c:v>
                </c:pt>
                <c:pt idx="2275">
                  <c:v>43550</c:v>
                </c:pt>
                <c:pt idx="2276">
                  <c:v>43551</c:v>
                </c:pt>
                <c:pt idx="2277">
                  <c:v>43552</c:v>
                </c:pt>
                <c:pt idx="2278">
                  <c:v>43553</c:v>
                </c:pt>
                <c:pt idx="2279">
                  <c:v>43554</c:v>
                </c:pt>
                <c:pt idx="2280">
                  <c:v>43555</c:v>
                </c:pt>
                <c:pt idx="2281">
                  <c:v>43556</c:v>
                </c:pt>
                <c:pt idx="2282">
                  <c:v>43557</c:v>
                </c:pt>
                <c:pt idx="2283">
                  <c:v>43558</c:v>
                </c:pt>
                <c:pt idx="2284">
                  <c:v>43559</c:v>
                </c:pt>
                <c:pt idx="2285">
                  <c:v>43560</c:v>
                </c:pt>
                <c:pt idx="2286">
                  <c:v>43561</c:v>
                </c:pt>
                <c:pt idx="2287">
                  <c:v>43562</c:v>
                </c:pt>
                <c:pt idx="2288">
                  <c:v>43563</c:v>
                </c:pt>
                <c:pt idx="2289">
                  <c:v>43564</c:v>
                </c:pt>
                <c:pt idx="2290">
                  <c:v>43565</c:v>
                </c:pt>
                <c:pt idx="2291">
                  <c:v>43566</c:v>
                </c:pt>
                <c:pt idx="2292">
                  <c:v>43567</c:v>
                </c:pt>
                <c:pt idx="2293">
                  <c:v>43568</c:v>
                </c:pt>
                <c:pt idx="2294">
                  <c:v>43569</c:v>
                </c:pt>
                <c:pt idx="2295">
                  <c:v>43570</c:v>
                </c:pt>
                <c:pt idx="2296">
                  <c:v>43571</c:v>
                </c:pt>
                <c:pt idx="2297">
                  <c:v>43572</c:v>
                </c:pt>
                <c:pt idx="2298">
                  <c:v>43573</c:v>
                </c:pt>
                <c:pt idx="2299">
                  <c:v>43574</c:v>
                </c:pt>
                <c:pt idx="2300">
                  <c:v>43575</c:v>
                </c:pt>
                <c:pt idx="2301">
                  <c:v>43576</c:v>
                </c:pt>
                <c:pt idx="2302">
                  <c:v>43577</c:v>
                </c:pt>
                <c:pt idx="2303">
                  <c:v>43578</c:v>
                </c:pt>
                <c:pt idx="2304">
                  <c:v>43579</c:v>
                </c:pt>
                <c:pt idx="2305">
                  <c:v>43580</c:v>
                </c:pt>
                <c:pt idx="2306">
                  <c:v>43581</c:v>
                </c:pt>
                <c:pt idx="2307">
                  <c:v>43582</c:v>
                </c:pt>
                <c:pt idx="2308">
                  <c:v>43583</c:v>
                </c:pt>
                <c:pt idx="2309">
                  <c:v>43584</c:v>
                </c:pt>
                <c:pt idx="2310">
                  <c:v>43585</c:v>
                </c:pt>
                <c:pt idx="2311">
                  <c:v>43586</c:v>
                </c:pt>
                <c:pt idx="2312">
                  <c:v>43587</c:v>
                </c:pt>
                <c:pt idx="2313">
                  <c:v>43588</c:v>
                </c:pt>
                <c:pt idx="2314">
                  <c:v>43589</c:v>
                </c:pt>
                <c:pt idx="2315">
                  <c:v>43590</c:v>
                </c:pt>
                <c:pt idx="2316">
                  <c:v>43591</c:v>
                </c:pt>
                <c:pt idx="2317">
                  <c:v>43592</c:v>
                </c:pt>
                <c:pt idx="2318">
                  <c:v>43593</c:v>
                </c:pt>
                <c:pt idx="2319">
                  <c:v>43594</c:v>
                </c:pt>
                <c:pt idx="2320">
                  <c:v>43595</c:v>
                </c:pt>
                <c:pt idx="2321">
                  <c:v>43596</c:v>
                </c:pt>
                <c:pt idx="2322">
                  <c:v>43597</c:v>
                </c:pt>
                <c:pt idx="2323">
                  <c:v>43598</c:v>
                </c:pt>
                <c:pt idx="2324">
                  <c:v>43599</c:v>
                </c:pt>
                <c:pt idx="2325">
                  <c:v>43600</c:v>
                </c:pt>
                <c:pt idx="2326">
                  <c:v>43601</c:v>
                </c:pt>
                <c:pt idx="2327">
                  <c:v>43602</c:v>
                </c:pt>
                <c:pt idx="2328">
                  <c:v>43603</c:v>
                </c:pt>
                <c:pt idx="2329">
                  <c:v>43604</c:v>
                </c:pt>
                <c:pt idx="2330">
                  <c:v>43605</c:v>
                </c:pt>
                <c:pt idx="2331">
                  <c:v>43606</c:v>
                </c:pt>
                <c:pt idx="2332">
                  <c:v>43607</c:v>
                </c:pt>
                <c:pt idx="2333">
                  <c:v>43608</c:v>
                </c:pt>
                <c:pt idx="2334">
                  <c:v>43609</c:v>
                </c:pt>
                <c:pt idx="2335">
                  <c:v>43610</c:v>
                </c:pt>
                <c:pt idx="2336">
                  <c:v>43611</c:v>
                </c:pt>
                <c:pt idx="2337">
                  <c:v>43612</c:v>
                </c:pt>
                <c:pt idx="2338">
                  <c:v>43613</c:v>
                </c:pt>
                <c:pt idx="2339">
                  <c:v>43614</c:v>
                </c:pt>
                <c:pt idx="2340">
                  <c:v>43615</c:v>
                </c:pt>
                <c:pt idx="2341">
                  <c:v>43616</c:v>
                </c:pt>
                <c:pt idx="2342">
                  <c:v>43617</c:v>
                </c:pt>
                <c:pt idx="2343">
                  <c:v>43618</c:v>
                </c:pt>
                <c:pt idx="2344">
                  <c:v>43619</c:v>
                </c:pt>
                <c:pt idx="2345">
                  <c:v>43620</c:v>
                </c:pt>
                <c:pt idx="2346">
                  <c:v>43621</c:v>
                </c:pt>
                <c:pt idx="2347">
                  <c:v>43622</c:v>
                </c:pt>
                <c:pt idx="2348">
                  <c:v>43623</c:v>
                </c:pt>
                <c:pt idx="2349">
                  <c:v>43624</c:v>
                </c:pt>
                <c:pt idx="2350">
                  <c:v>43625</c:v>
                </c:pt>
                <c:pt idx="2351">
                  <c:v>43626</c:v>
                </c:pt>
                <c:pt idx="2352">
                  <c:v>43627</c:v>
                </c:pt>
                <c:pt idx="2353">
                  <c:v>43628</c:v>
                </c:pt>
                <c:pt idx="2354">
                  <c:v>43629</c:v>
                </c:pt>
                <c:pt idx="2355">
                  <c:v>43630</c:v>
                </c:pt>
                <c:pt idx="2356">
                  <c:v>43631</c:v>
                </c:pt>
                <c:pt idx="2357">
                  <c:v>43632</c:v>
                </c:pt>
                <c:pt idx="2358">
                  <c:v>43633</c:v>
                </c:pt>
                <c:pt idx="2359">
                  <c:v>43634</c:v>
                </c:pt>
                <c:pt idx="2360">
                  <c:v>43635</c:v>
                </c:pt>
                <c:pt idx="2361">
                  <c:v>43636</c:v>
                </c:pt>
                <c:pt idx="2362">
                  <c:v>43637</c:v>
                </c:pt>
                <c:pt idx="2363">
                  <c:v>43638</c:v>
                </c:pt>
                <c:pt idx="2364">
                  <c:v>43639</c:v>
                </c:pt>
                <c:pt idx="2365">
                  <c:v>43640</c:v>
                </c:pt>
                <c:pt idx="2366">
                  <c:v>43641</c:v>
                </c:pt>
                <c:pt idx="2367">
                  <c:v>43642</c:v>
                </c:pt>
                <c:pt idx="2368">
                  <c:v>43643</c:v>
                </c:pt>
                <c:pt idx="2369">
                  <c:v>43644</c:v>
                </c:pt>
                <c:pt idx="2370">
                  <c:v>43645</c:v>
                </c:pt>
                <c:pt idx="2371">
                  <c:v>43646</c:v>
                </c:pt>
                <c:pt idx="2372">
                  <c:v>43647</c:v>
                </c:pt>
                <c:pt idx="2373">
                  <c:v>43648</c:v>
                </c:pt>
                <c:pt idx="2374">
                  <c:v>43649</c:v>
                </c:pt>
                <c:pt idx="2375">
                  <c:v>43650</c:v>
                </c:pt>
                <c:pt idx="2376">
                  <c:v>43651</c:v>
                </c:pt>
                <c:pt idx="2377">
                  <c:v>43652</c:v>
                </c:pt>
                <c:pt idx="2378">
                  <c:v>43653</c:v>
                </c:pt>
                <c:pt idx="2379">
                  <c:v>43654</c:v>
                </c:pt>
                <c:pt idx="2380">
                  <c:v>43655</c:v>
                </c:pt>
                <c:pt idx="2381">
                  <c:v>43656</c:v>
                </c:pt>
                <c:pt idx="2382">
                  <c:v>43657</c:v>
                </c:pt>
                <c:pt idx="2383">
                  <c:v>43658</c:v>
                </c:pt>
                <c:pt idx="2384">
                  <c:v>43659</c:v>
                </c:pt>
                <c:pt idx="2385">
                  <c:v>43660</c:v>
                </c:pt>
                <c:pt idx="2386">
                  <c:v>43661</c:v>
                </c:pt>
                <c:pt idx="2387">
                  <c:v>43662</c:v>
                </c:pt>
                <c:pt idx="2388">
                  <c:v>43663</c:v>
                </c:pt>
                <c:pt idx="2389">
                  <c:v>43664</c:v>
                </c:pt>
                <c:pt idx="2390">
                  <c:v>43665</c:v>
                </c:pt>
                <c:pt idx="2391">
                  <c:v>43666</c:v>
                </c:pt>
                <c:pt idx="2392">
                  <c:v>43667</c:v>
                </c:pt>
                <c:pt idx="2393">
                  <c:v>43668</c:v>
                </c:pt>
                <c:pt idx="2394">
                  <c:v>43669</c:v>
                </c:pt>
                <c:pt idx="2395">
                  <c:v>43670</c:v>
                </c:pt>
                <c:pt idx="2396">
                  <c:v>43671</c:v>
                </c:pt>
                <c:pt idx="2397">
                  <c:v>43672</c:v>
                </c:pt>
                <c:pt idx="2398">
                  <c:v>43673</c:v>
                </c:pt>
                <c:pt idx="2399">
                  <c:v>43674</c:v>
                </c:pt>
                <c:pt idx="2400">
                  <c:v>43675</c:v>
                </c:pt>
                <c:pt idx="2401">
                  <c:v>43676</c:v>
                </c:pt>
                <c:pt idx="2402">
                  <c:v>43677</c:v>
                </c:pt>
                <c:pt idx="2403">
                  <c:v>43678</c:v>
                </c:pt>
                <c:pt idx="2404">
                  <c:v>43679</c:v>
                </c:pt>
                <c:pt idx="2405">
                  <c:v>43680</c:v>
                </c:pt>
                <c:pt idx="2406">
                  <c:v>43681</c:v>
                </c:pt>
                <c:pt idx="2407">
                  <c:v>43682</c:v>
                </c:pt>
                <c:pt idx="2408">
                  <c:v>43683</c:v>
                </c:pt>
                <c:pt idx="2409">
                  <c:v>43684</c:v>
                </c:pt>
                <c:pt idx="2410">
                  <c:v>43685</c:v>
                </c:pt>
                <c:pt idx="2411">
                  <c:v>43686</c:v>
                </c:pt>
                <c:pt idx="2412">
                  <c:v>43687</c:v>
                </c:pt>
                <c:pt idx="2413">
                  <c:v>43688</c:v>
                </c:pt>
                <c:pt idx="2414">
                  <c:v>43689</c:v>
                </c:pt>
                <c:pt idx="2415">
                  <c:v>43690</c:v>
                </c:pt>
                <c:pt idx="2416">
                  <c:v>43691</c:v>
                </c:pt>
                <c:pt idx="2417">
                  <c:v>43692</c:v>
                </c:pt>
                <c:pt idx="2418">
                  <c:v>43693</c:v>
                </c:pt>
                <c:pt idx="2419">
                  <c:v>43694</c:v>
                </c:pt>
                <c:pt idx="2420">
                  <c:v>43695</c:v>
                </c:pt>
                <c:pt idx="2421">
                  <c:v>43696</c:v>
                </c:pt>
                <c:pt idx="2422">
                  <c:v>43697</c:v>
                </c:pt>
                <c:pt idx="2423">
                  <c:v>43698</c:v>
                </c:pt>
                <c:pt idx="2424">
                  <c:v>43699</c:v>
                </c:pt>
                <c:pt idx="2425">
                  <c:v>43700</c:v>
                </c:pt>
                <c:pt idx="2426">
                  <c:v>43701</c:v>
                </c:pt>
                <c:pt idx="2427">
                  <c:v>43702</c:v>
                </c:pt>
                <c:pt idx="2428">
                  <c:v>43703</c:v>
                </c:pt>
                <c:pt idx="2429">
                  <c:v>43704</c:v>
                </c:pt>
                <c:pt idx="2430">
                  <c:v>43705</c:v>
                </c:pt>
                <c:pt idx="2431">
                  <c:v>43706</c:v>
                </c:pt>
                <c:pt idx="2432">
                  <c:v>43707</c:v>
                </c:pt>
                <c:pt idx="2433">
                  <c:v>43708</c:v>
                </c:pt>
                <c:pt idx="2434">
                  <c:v>43709</c:v>
                </c:pt>
                <c:pt idx="2435">
                  <c:v>43710</c:v>
                </c:pt>
                <c:pt idx="2436">
                  <c:v>43711</c:v>
                </c:pt>
                <c:pt idx="2437">
                  <c:v>43712</c:v>
                </c:pt>
                <c:pt idx="2438">
                  <c:v>43713</c:v>
                </c:pt>
                <c:pt idx="2439">
                  <c:v>43714</c:v>
                </c:pt>
                <c:pt idx="2440">
                  <c:v>43715</c:v>
                </c:pt>
                <c:pt idx="2441">
                  <c:v>43716</c:v>
                </c:pt>
                <c:pt idx="2442">
                  <c:v>43717</c:v>
                </c:pt>
                <c:pt idx="2443">
                  <c:v>43718</c:v>
                </c:pt>
                <c:pt idx="2444">
                  <c:v>43719</c:v>
                </c:pt>
                <c:pt idx="2445">
                  <c:v>43720</c:v>
                </c:pt>
                <c:pt idx="2446">
                  <c:v>43721</c:v>
                </c:pt>
                <c:pt idx="2447">
                  <c:v>43722</c:v>
                </c:pt>
                <c:pt idx="2448">
                  <c:v>43723</c:v>
                </c:pt>
                <c:pt idx="2449">
                  <c:v>43724</c:v>
                </c:pt>
                <c:pt idx="2450">
                  <c:v>43725</c:v>
                </c:pt>
                <c:pt idx="2451">
                  <c:v>43726</c:v>
                </c:pt>
                <c:pt idx="2452">
                  <c:v>43727</c:v>
                </c:pt>
                <c:pt idx="2453">
                  <c:v>43728</c:v>
                </c:pt>
                <c:pt idx="2454">
                  <c:v>43729</c:v>
                </c:pt>
                <c:pt idx="2455">
                  <c:v>43730</c:v>
                </c:pt>
                <c:pt idx="2456">
                  <c:v>43731</c:v>
                </c:pt>
                <c:pt idx="2457">
                  <c:v>43732</c:v>
                </c:pt>
                <c:pt idx="2458">
                  <c:v>43733</c:v>
                </c:pt>
                <c:pt idx="2459">
                  <c:v>43734</c:v>
                </c:pt>
                <c:pt idx="2460">
                  <c:v>43735</c:v>
                </c:pt>
                <c:pt idx="2461">
                  <c:v>43736</c:v>
                </c:pt>
                <c:pt idx="2462">
                  <c:v>43737</c:v>
                </c:pt>
                <c:pt idx="2463">
                  <c:v>43738</c:v>
                </c:pt>
                <c:pt idx="2464">
                  <c:v>43739</c:v>
                </c:pt>
                <c:pt idx="2465">
                  <c:v>43740</c:v>
                </c:pt>
                <c:pt idx="2466">
                  <c:v>43741</c:v>
                </c:pt>
                <c:pt idx="2467">
                  <c:v>43742</c:v>
                </c:pt>
                <c:pt idx="2468">
                  <c:v>43743</c:v>
                </c:pt>
                <c:pt idx="2469">
                  <c:v>43744</c:v>
                </c:pt>
                <c:pt idx="2470">
                  <c:v>43745</c:v>
                </c:pt>
                <c:pt idx="2471">
                  <c:v>43746</c:v>
                </c:pt>
                <c:pt idx="2472">
                  <c:v>43747</c:v>
                </c:pt>
                <c:pt idx="2473">
                  <c:v>43748</c:v>
                </c:pt>
                <c:pt idx="2474">
                  <c:v>43749</c:v>
                </c:pt>
                <c:pt idx="2475">
                  <c:v>43750</c:v>
                </c:pt>
                <c:pt idx="2476">
                  <c:v>43751</c:v>
                </c:pt>
                <c:pt idx="2477">
                  <c:v>43752</c:v>
                </c:pt>
                <c:pt idx="2478">
                  <c:v>43753</c:v>
                </c:pt>
                <c:pt idx="2479">
                  <c:v>43754</c:v>
                </c:pt>
                <c:pt idx="2480">
                  <c:v>43755</c:v>
                </c:pt>
                <c:pt idx="2481">
                  <c:v>43756</c:v>
                </c:pt>
                <c:pt idx="2482">
                  <c:v>43757</c:v>
                </c:pt>
                <c:pt idx="2483">
                  <c:v>43758</c:v>
                </c:pt>
                <c:pt idx="2484">
                  <c:v>43759</c:v>
                </c:pt>
                <c:pt idx="2485">
                  <c:v>43760</c:v>
                </c:pt>
                <c:pt idx="2486">
                  <c:v>43761</c:v>
                </c:pt>
                <c:pt idx="2487">
                  <c:v>43762</c:v>
                </c:pt>
                <c:pt idx="2488">
                  <c:v>43763</c:v>
                </c:pt>
                <c:pt idx="2489">
                  <c:v>43764</c:v>
                </c:pt>
                <c:pt idx="2490">
                  <c:v>43765</c:v>
                </c:pt>
                <c:pt idx="2491">
                  <c:v>43766</c:v>
                </c:pt>
                <c:pt idx="2492">
                  <c:v>43767</c:v>
                </c:pt>
                <c:pt idx="2493">
                  <c:v>43768</c:v>
                </c:pt>
                <c:pt idx="2494">
                  <c:v>43769</c:v>
                </c:pt>
                <c:pt idx="2495">
                  <c:v>43770</c:v>
                </c:pt>
                <c:pt idx="2496">
                  <c:v>43771</c:v>
                </c:pt>
                <c:pt idx="2497">
                  <c:v>43772</c:v>
                </c:pt>
                <c:pt idx="2498">
                  <c:v>43773</c:v>
                </c:pt>
                <c:pt idx="2499">
                  <c:v>43774</c:v>
                </c:pt>
                <c:pt idx="2500">
                  <c:v>43775</c:v>
                </c:pt>
                <c:pt idx="2501">
                  <c:v>43776</c:v>
                </c:pt>
                <c:pt idx="2502">
                  <c:v>43777</c:v>
                </c:pt>
                <c:pt idx="2503">
                  <c:v>43778</c:v>
                </c:pt>
                <c:pt idx="2504">
                  <c:v>43779</c:v>
                </c:pt>
                <c:pt idx="2505">
                  <c:v>43780</c:v>
                </c:pt>
                <c:pt idx="2506">
                  <c:v>43781</c:v>
                </c:pt>
                <c:pt idx="2507">
                  <c:v>43782</c:v>
                </c:pt>
                <c:pt idx="2508">
                  <c:v>43783</c:v>
                </c:pt>
                <c:pt idx="2509">
                  <c:v>43784</c:v>
                </c:pt>
                <c:pt idx="2510">
                  <c:v>43785</c:v>
                </c:pt>
                <c:pt idx="2511">
                  <c:v>43786</c:v>
                </c:pt>
                <c:pt idx="2512">
                  <c:v>43787</c:v>
                </c:pt>
                <c:pt idx="2513">
                  <c:v>43788</c:v>
                </c:pt>
                <c:pt idx="2514">
                  <c:v>43789</c:v>
                </c:pt>
                <c:pt idx="2515">
                  <c:v>43790</c:v>
                </c:pt>
                <c:pt idx="2516">
                  <c:v>43791</c:v>
                </c:pt>
                <c:pt idx="2517">
                  <c:v>43792</c:v>
                </c:pt>
                <c:pt idx="2518">
                  <c:v>43793</c:v>
                </c:pt>
                <c:pt idx="2519">
                  <c:v>43794</c:v>
                </c:pt>
                <c:pt idx="2520">
                  <c:v>43795</c:v>
                </c:pt>
                <c:pt idx="2521">
                  <c:v>43796</c:v>
                </c:pt>
                <c:pt idx="2522">
                  <c:v>43797</c:v>
                </c:pt>
                <c:pt idx="2523">
                  <c:v>43798</c:v>
                </c:pt>
                <c:pt idx="2524">
                  <c:v>43799</c:v>
                </c:pt>
                <c:pt idx="2525">
                  <c:v>43800</c:v>
                </c:pt>
                <c:pt idx="2526">
                  <c:v>43801</c:v>
                </c:pt>
                <c:pt idx="2527">
                  <c:v>43802</c:v>
                </c:pt>
                <c:pt idx="2528">
                  <c:v>43803</c:v>
                </c:pt>
                <c:pt idx="2529">
                  <c:v>43804</c:v>
                </c:pt>
                <c:pt idx="2530">
                  <c:v>43805</c:v>
                </c:pt>
                <c:pt idx="2531">
                  <c:v>43806</c:v>
                </c:pt>
                <c:pt idx="2532">
                  <c:v>43807</c:v>
                </c:pt>
                <c:pt idx="2533">
                  <c:v>43808</c:v>
                </c:pt>
                <c:pt idx="2534">
                  <c:v>43809</c:v>
                </c:pt>
                <c:pt idx="2535">
                  <c:v>43810</c:v>
                </c:pt>
                <c:pt idx="2536">
                  <c:v>43811</c:v>
                </c:pt>
                <c:pt idx="2537">
                  <c:v>43812</c:v>
                </c:pt>
                <c:pt idx="2538">
                  <c:v>43813</c:v>
                </c:pt>
                <c:pt idx="2539">
                  <c:v>43814</c:v>
                </c:pt>
                <c:pt idx="2540">
                  <c:v>43815</c:v>
                </c:pt>
                <c:pt idx="2541">
                  <c:v>43816</c:v>
                </c:pt>
                <c:pt idx="2542">
                  <c:v>43817</c:v>
                </c:pt>
                <c:pt idx="2543">
                  <c:v>43818</c:v>
                </c:pt>
                <c:pt idx="2544">
                  <c:v>43819</c:v>
                </c:pt>
                <c:pt idx="2545">
                  <c:v>43820</c:v>
                </c:pt>
                <c:pt idx="2546">
                  <c:v>43821</c:v>
                </c:pt>
                <c:pt idx="2547">
                  <c:v>43822</c:v>
                </c:pt>
                <c:pt idx="2548">
                  <c:v>43823</c:v>
                </c:pt>
                <c:pt idx="2549">
                  <c:v>43824</c:v>
                </c:pt>
                <c:pt idx="2550">
                  <c:v>43825</c:v>
                </c:pt>
                <c:pt idx="2551">
                  <c:v>43826</c:v>
                </c:pt>
                <c:pt idx="2552">
                  <c:v>43827</c:v>
                </c:pt>
                <c:pt idx="2553">
                  <c:v>43828</c:v>
                </c:pt>
                <c:pt idx="2554">
                  <c:v>43829</c:v>
                </c:pt>
                <c:pt idx="2555">
                  <c:v>43830</c:v>
                </c:pt>
                <c:pt idx="2556">
                  <c:v>43831</c:v>
                </c:pt>
                <c:pt idx="2557">
                  <c:v>43832</c:v>
                </c:pt>
                <c:pt idx="2558">
                  <c:v>43833</c:v>
                </c:pt>
                <c:pt idx="2559">
                  <c:v>43834</c:v>
                </c:pt>
                <c:pt idx="2560">
                  <c:v>43835</c:v>
                </c:pt>
                <c:pt idx="2561">
                  <c:v>43836</c:v>
                </c:pt>
                <c:pt idx="2562">
                  <c:v>43837</c:v>
                </c:pt>
                <c:pt idx="2563">
                  <c:v>43838</c:v>
                </c:pt>
                <c:pt idx="2564">
                  <c:v>43839</c:v>
                </c:pt>
                <c:pt idx="2565">
                  <c:v>43840</c:v>
                </c:pt>
                <c:pt idx="2566">
                  <c:v>43841</c:v>
                </c:pt>
                <c:pt idx="2567">
                  <c:v>43842</c:v>
                </c:pt>
                <c:pt idx="2568">
                  <c:v>43843</c:v>
                </c:pt>
                <c:pt idx="2569">
                  <c:v>43844</c:v>
                </c:pt>
                <c:pt idx="2570">
                  <c:v>43845</c:v>
                </c:pt>
                <c:pt idx="2571">
                  <c:v>43846</c:v>
                </c:pt>
                <c:pt idx="2572">
                  <c:v>43847</c:v>
                </c:pt>
                <c:pt idx="2573">
                  <c:v>43848</c:v>
                </c:pt>
                <c:pt idx="2574">
                  <c:v>43849</c:v>
                </c:pt>
                <c:pt idx="2575">
                  <c:v>43850</c:v>
                </c:pt>
                <c:pt idx="2576">
                  <c:v>43851</c:v>
                </c:pt>
                <c:pt idx="2577">
                  <c:v>43852</c:v>
                </c:pt>
                <c:pt idx="2578">
                  <c:v>43853</c:v>
                </c:pt>
                <c:pt idx="2579">
                  <c:v>43854</c:v>
                </c:pt>
                <c:pt idx="2580">
                  <c:v>43855</c:v>
                </c:pt>
                <c:pt idx="2581">
                  <c:v>43856</c:v>
                </c:pt>
                <c:pt idx="2582">
                  <c:v>43857</c:v>
                </c:pt>
                <c:pt idx="2583">
                  <c:v>43858</c:v>
                </c:pt>
                <c:pt idx="2584">
                  <c:v>43859</c:v>
                </c:pt>
                <c:pt idx="2585">
                  <c:v>43860</c:v>
                </c:pt>
                <c:pt idx="2586">
                  <c:v>43861</c:v>
                </c:pt>
                <c:pt idx="2587">
                  <c:v>43862</c:v>
                </c:pt>
                <c:pt idx="2588">
                  <c:v>43863</c:v>
                </c:pt>
                <c:pt idx="2589">
                  <c:v>43864</c:v>
                </c:pt>
                <c:pt idx="2590">
                  <c:v>43865</c:v>
                </c:pt>
                <c:pt idx="2591">
                  <c:v>43866</c:v>
                </c:pt>
                <c:pt idx="2592">
                  <c:v>43867</c:v>
                </c:pt>
                <c:pt idx="2593">
                  <c:v>43868</c:v>
                </c:pt>
                <c:pt idx="2594">
                  <c:v>43869</c:v>
                </c:pt>
                <c:pt idx="2595">
                  <c:v>43870</c:v>
                </c:pt>
                <c:pt idx="2596">
                  <c:v>43871</c:v>
                </c:pt>
                <c:pt idx="2597">
                  <c:v>43872</c:v>
                </c:pt>
                <c:pt idx="2598">
                  <c:v>43873</c:v>
                </c:pt>
                <c:pt idx="2599">
                  <c:v>43874</c:v>
                </c:pt>
                <c:pt idx="2600">
                  <c:v>43875</c:v>
                </c:pt>
                <c:pt idx="2601">
                  <c:v>43876</c:v>
                </c:pt>
                <c:pt idx="2602">
                  <c:v>43877</c:v>
                </c:pt>
                <c:pt idx="2603">
                  <c:v>43878</c:v>
                </c:pt>
                <c:pt idx="2604">
                  <c:v>43879</c:v>
                </c:pt>
              </c:numCache>
            </c:numRef>
          </c:cat>
          <c:val>
            <c:numRef>
              <c:f>RAND_GENERATOR!$C$8:$C$2718</c:f>
              <c:numCache>
                <c:formatCode>0.00</c:formatCode>
                <c:ptCount val="2605"/>
                <c:pt idx="0">
                  <c:v>100</c:v>
                </c:pt>
                <c:pt idx="1">
                  <c:v>99.441822582203571</c:v>
                </c:pt>
                <c:pt idx="2">
                  <c:v>99.83374430088557</c:v>
                </c:pt>
                <c:pt idx="3">
                  <c:v>98.886022576758066</c:v>
                </c:pt>
                <c:pt idx="4">
                  <c:v>98.860284599565958</c:v>
                </c:pt>
                <c:pt idx="5">
                  <c:v>97.193763151646991</c:v>
                </c:pt>
                <c:pt idx="6">
                  <c:v>96.801604874022544</c:v>
                </c:pt>
                <c:pt idx="7">
                  <c:v>96.918407196845678</c:v>
                </c:pt>
                <c:pt idx="8">
                  <c:v>95.76660613859508</c:v>
                </c:pt>
                <c:pt idx="9">
                  <c:v>95.876325761208179</c:v>
                </c:pt>
                <c:pt idx="10">
                  <c:v>95.755668594290128</c:v>
                </c:pt>
                <c:pt idx="11">
                  <c:v>94.825742522577116</c:v>
                </c:pt>
                <c:pt idx="12">
                  <c:v>94.776327596890241</c:v>
                </c:pt>
                <c:pt idx="13">
                  <c:v>94.651360531580195</c:v>
                </c:pt>
                <c:pt idx="14">
                  <c:v>94.266576068937809</c:v>
                </c:pt>
                <c:pt idx="15">
                  <c:v>93.052210070759372</c:v>
                </c:pt>
                <c:pt idx="16">
                  <c:v>93.989734615221209</c:v>
                </c:pt>
                <c:pt idx="17">
                  <c:v>94.942559768813311</c:v>
                </c:pt>
                <c:pt idx="18">
                  <c:v>94.149248671810625</c:v>
                </c:pt>
                <c:pt idx="19">
                  <c:v>93.77936696901476</c:v>
                </c:pt>
                <c:pt idx="20">
                  <c:v>94.461398003722664</c:v>
                </c:pt>
                <c:pt idx="21">
                  <c:v>92.632710766035146</c:v>
                </c:pt>
                <c:pt idx="22">
                  <c:v>92.571736473996552</c:v>
                </c:pt>
                <c:pt idx="23">
                  <c:v>94.095559943993393</c:v>
                </c:pt>
                <c:pt idx="24">
                  <c:v>93.244517101930327</c:v>
                </c:pt>
                <c:pt idx="25">
                  <c:v>93.487171841604152</c:v>
                </c:pt>
                <c:pt idx="26">
                  <c:v>93.682587922366977</c:v>
                </c:pt>
                <c:pt idx="27">
                  <c:v>94.221463688832813</c:v>
                </c:pt>
                <c:pt idx="28">
                  <c:v>94.910192957749715</c:v>
                </c:pt>
                <c:pt idx="29">
                  <c:v>95.40927719998983</c:v>
                </c:pt>
                <c:pt idx="30">
                  <c:v>96.60238451119406</c:v>
                </c:pt>
                <c:pt idx="31">
                  <c:v>97.286423561438198</c:v>
                </c:pt>
                <c:pt idx="32">
                  <c:v>95.685669770688477</c:v>
                </c:pt>
                <c:pt idx="33">
                  <c:v>97.33722044553447</c:v>
                </c:pt>
                <c:pt idx="34">
                  <c:v>98.095553941043548</c:v>
                </c:pt>
                <c:pt idx="35">
                  <c:v>96.786229980662185</c:v>
                </c:pt>
                <c:pt idx="36">
                  <c:v>95.953733633494167</c:v>
                </c:pt>
                <c:pt idx="37">
                  <c:v>95.444000415316467</c:v>
                </c:pt>
                <c:pt idx="38">
                  <c:v>94.518841984991866</c:v>
                </c:pt>
                <c:pt idx="39">
                  <c:v>94.070793791215081</c:v>
                </c:pt>
                <c:pt idx="40">
                  <c:v>94.264504856142281</c:v>
                </c:pt>
                <c:pt idx="41">
                  <c:v>94.67809607846651</c:v>
                </c:pt>
                <c:pt idx="42">
                  <c:v>94.962843260603748</c:v>
                </c:pt>
                <c:pt idx="43">
                  <c:v>95.491962756262353</c:v>
                </c:pt>
                <c:pt idx="44">
                  <c:v>95.703542943289818</c:v>
                </c:pt>
                <c:pt idx="45">
                  <c:v>94.411015473386257</c:v>
                </c:pt>
                <c:pt idx="46">
                  <c:v>96.079394242944787</c:v>
                </c:pt>
                <c:pt idx="47">
                  <c:v>95.846239177327448</c:v>
                </c:pt>
                <c:pt idx="48">
                  <c:v>93.911443781889886</c:v>
                </c:pt>
                <c:pt idx="49">
                  <c:v>93.233922705152963</c:v>
                </c:pt>
                <c:pt idx="50">
                  <c:v>91.518726258053206</c:v>
                </c:pt>
                <c:pt idx="51">
                  <c:v>92.01119512688318</c:v>
                </c:pt>
                <c:pt idx="52">
                  <c:v>90.906685846512332</c:v>
                </c:pt>
                <c:pt idx="53">
                  <c:v>90.934073561115085</c:v>
                </c:pt>
                <c:pt idx="54">
                  <c:v>89.871664779553939</c:v>
                </c:pt>
                <c:pt idx="55">
                  <c:v>90.053897725059656</c:v>
                </c:pt>
                <c:pt idx="56">
                  <c:v>88.57253973909944</c:v>
                </c:pt>
                <c:pt idx="57">
                  <c:v>89.00220806533919</c:v>
                </c:pt>
                <c:pt idx="58">
                  <c:v>87.470572225290056</c:v>
                </c:pt>
                <c:pt idx="59">
                  <c:v>88.266564091600785</c:v>
                </c:pt>
                <c:pt idx="60">
                  <c:v>88.202713897358862</c:v>
                </c:pt>
                <c:pt idx="61">
                  <c:v>88.460154907440554</c:v>
                </c:pt>
                <c:pt idx="62">
                  <c:v>87.192122385751716</c:v>
                </c:pt>
                <c:pt idx="63">
                  <c:v>87.13369276546824</c:v>
                </c:pt>
                <c:pt idx="64">
                  <c:v>85.732509815551509</c:v>
                </c:pt>
                <c:pt idx="65">
                  <c:v>88.368889315225104</c:v>
                </c:pt>
                <c:pt idx="66">
                  <c:v>89.115028091337877</c:v>
                </c:pt>
                <c:pt idx="67">
                  <c:v>87.314558878012733</c:v>
                </c:pt>
                <c:pt idx="68">
                  <c:v>85.770842053038862</c:v>
                </c:pt>
                <c:pt idx="69">
                  <c:v>85.146725743030842</c:v>
                </c:pt>
                <c:pt idx="70">
                  <c:v>84.880684472454533</c:v>
                </c:pt>
                <c:pt idx="71">
                  <c:v>85.022041038581008</c:v>
                </c:pt>
                <c:pt idx="72">
                  <c:v>84.105408565786448</c:v>
                </c:pt>
                <c:pt idx="73">
                  <c:v>84.684731924955784</c:v>
                </c:pt>
                <c:pt idx="74">
                  <c:v>82.688227459762771</c:v>
                </c:pt>
                <c:pt idx="75">
                  <c:v>82.290453173053621</c:v>
                </c:pt>
                <c:pt idx="76">
                  <c:v>82.19356380611741</c:v>
                </c:pt>
                <c:pt idx="77">
                  <c:v>83.845450374747273</c:v>
                </c:pt>
                <c:pt idx="78">
                  <c:v>83.700412887399182</c:v>
                </c:pt>
                <c:pt idx="79">
                  <c:v>83.895007384487442</c:v>
                </c:pt>
                <c:pt idx="80">
                  <c:v>84.621943323405347</c:v>
                </c:pt>
                <c:pt idx="81">
                  <c:v>82.66197534667954</c:v>
                </c:pt>
                <c:pt idx="82">
                  <c:v>83.236165416361175</c:v>
                </c:pt>
                <c:pt idx="83">
                  <c:v>84.145753011734442</c:v>
                </c:pt>
                <c:pt idx="84">
                  <c:v>85.672864754930828</c:v>
                </c:pt>
                <c:pt idx="85">
                  <c:v>84.84270279270082</c:v>
                </c:pt>
                <c:pt idx="86">
                  <c:v>84.634650055230679</c:v>
                </c:pt>
                <c:pt idx="87">
                  <c:v>86.147134915876933</c:v>
                </c:pt>
                <c:pt idx="88">
                  <c:v>86.904458047600102</c:v>
                </c:pt>
                <c:pt idx="89">
                  <c:v>86.73675018332024</c:v>
                </c:pt>
                <c:pt idx="90">
                  <c:v>86.856693433680874</c:v>
                </c:pt>
                <c:pt idx="91">
                  <c:v>86.589577231503256</c:v>
                </c:pt>
                <c:pt idx="92">
                  <c:v>84.793456546302494</c:v>
                </c:pt>
                <c:pt idx="93">
                  <c:v>84.590521531258531</c:v>
                </c:pt>
                <c:pt idx="94">
                  <c:v>84.458426287944903</c:v>
                </c:pt>
                <c:pt idx="95">
                  <c:v>84.744369089943916</c:v>
                </c:pt>
                <c:pt idx="96">
                  <c:v>86.119917914216629</c:v>
                </c:pt>
                <c:pt idx="97">
                  <c:v>85.564424970883579</c:v>
                </c:pt>
                <c:pt idx="98">
                  <c:v>85.499061818719142</c:v>
                </c:pt>
                <c:pt idx="99">
                  <c:v>86.744935225770874</c:v>
                </c:pt>
                <c:pt idx="100">
                  <c:v>87.164716344370788</c:v>
                </c:pt>
                <c:pt idx="101">
                  <c:v>87.568369179107066</c:v>
                </c:pt>
                <c:pt idx="102">
                  <c:v>85.947559057681786</c:v>
                </c:pt>
                <c:pt idx="103">
                  <c:v>85.398686818741751</c:v>
                </c:pt>
                <c:pt idx="104">
                  <c:v>86.418474444528115</c:v>
                </c:pt>
                <c:pt idx="105">
                  <c:v>86.781526142952302</c:v>
                </c:pt>
                <c:pt idx="106">
                  <c:v>87.946253366746319</c:v>
                </c:pt>
                <c:pt idx="107">
                  <c:v>87.205676549683375</c:v>
                </c:pt>
                <c:pt idx="108">
                  <c:v>87.635335348492049</c:v>
                </c:pt>
                <c:pt idx="109">
                  <c:v>87.167744323175071</c:v>
                </c:pt>
                <c:pt idx="110">
                  <c:v>85.835740667085105</c:v>
                </c:pt>
                <c:pt idx="111">
                  <c:v>86.295382804477313</c:v>
                </c:pt>
                <c:pt idx="112">
                  <c:v>87.909216383197744</c:v>
                </c:pt>
                <c:pt idx="113">
                  <c:v>89.774742587801938</c:v>
                </c:pt>
                <c:pt idx="114">
                  <c:v>91.294895676770892</c:v>
                </c:pt>
                <c:pt idx="115">
                  <c:v>90.955671488647681</c:v>
                </c:pt>
                <c:pt idx="116">
                  <c:v>90.017859711510013</c:v>
                </c:pt>
                <c:pt idx="117">
                  <c:v>89.569545269384676</c:v>
                </c:pt>
                <c:pt idx="118">
                  <c:v>90.4900795064204</c:v>
                </c:pt>
                <c:pt idx="119">
                  <c:v>89.212755222173286</c:v>
                </c:pt>
                <c:pt idx="120">
                  <c:v>88.579663578217065</c:v>
                </c:pt>
                <c:pt idx="121">
                  <c:v>88.016828957282669</c:v>
                </c:pt>
                <c:pt idx="122">
                  <c:v>87.137132970901746</c:v>
                </c:pt>
                <c:pt idx="123">
                  <c:v>89.038374127554931</c:v>
                </c:pt>
                <c:pt idx="124">
                  <c:v>89.848323319837789</c:v>
                </c:pt>
                <c:pt idx="125">
                  <c:v>91.397781267088973</c:v>
                </c:pt>
                <c:pt idx="126">
                  <c:v>90.749290813731818</c:v>
                </c:pt>
                <c:pt idx="127">
                  <c:v>91.034818466036626</c:v>
                </c:pt>
                <c:pt idx="128">
                  <c:v>90.433144415871055</c:v>
                </c:pt>
                <c:pt idx="129">
                  <c:v>89.477002964622784</c:v>
                </c:pt>
                <c:pt idx="130">
                  <c:v>89.396977561248363</c:v>
                </c:pt>
                <c:pt idx="131">
                  <c:v>90.03143134788651</c:v>
                </c:pt>
                <c:pt idx="132">
                  <c:v>90.032104579641171</c:v>
                </c:pt>
                <c:pt idx="133">
                  <c:v>89.211425777651527</c:v>
                </c:pt>
                <c:pt idx="134">
                  <c:v>88.518633243636671</c:v>
                </c:pt>
                <c:pt idx="135">
                  <c:v>88.68344009011409</c:v>
                </c:pt>
                <c:pt idx="136">
                  <c:v>88.875360127614726</c:v>
                </c:pt>
                <c:pt idx="137">
                  <c:v>88.666242733364371</c:v>
                </c:pt>
                <c:pt idx="138">
                  <c:v>88.493922122464909</c:v>
                </c:pt>
                <c:pt idx="139">
                  <c:v>90.184320617258976</c:v>
                </c:pt>
                <c:pt idx="140">
                  <c:v>90.649034808957481</c:v>
                </c:pt>
                <c:pt idx="141">
                  <c:v>90.666766693339397</c:v>
                </c:pt>
                <c:pt idx="142">
                  <c:v>92.278774500081482</c:v>
                </c:pt>
                <c:pt idx="143">
                  <c:v>93.601649092709962</c:v>
                </c:pt>
                <c:pt idx="144">
                  <c:v>93.094060177616115</c:v>
                </c:pt>
                <c:pt idx="145">
                  <c:v>93.139412789732233</c:v>
                </c:pt>
                <c:pt idx="146">
                  <c:v>92.438059180131063</c:v>
                </c:pt>
                <c:pt idx="147">
                  <c:v>92.898985326057087</c:v>
                </c:pt>
                <c:pt idx="148">
                  <c:v>93.630708789533742</c:v>
                </c:pt>
                <c:pt idx="149">
                  <c:v>94.211106026369677</c:v>
                </c:pt>
                <c:pt idx="150">
                  <c:v>94.43149553550586</c:v>
                </c:pt>
                <c:pt idx="151">
                  <c:v>93.741670564743472</c:v>
                </c:pt>
                <c:pt idx="152">
                  <c:v>95.136870648309483</c:v>
                </c:pt>
                <c:pt idx="153">
                  <c:v>96.249984305943926</c:v>
                </c:pt>
                <c:pt idx="154">
                  <c:v>97.121566407649411</c:v>
                </c:pt>
                <c:pt idx="155">
                  <c:v>97.461590968209038</c:v>
                </c:pt>
                <c:pt idx="156">
                  <c:v>98.284091606994835</c:v>
                </c:pt>
                <c:pt idx="157">
                  <c:v>100.19046008574648</c:v>
                </c:pt>
                <c:pt idx="158">
                  <c:v>99.855480384612491</c:v>
                </c:pt>
                <c:pt idx="159">
                  <c:v>98.380595988823757</c:v>
                </c:pt>
                <c:pt idx="160">
                  <c:v>97.900102859723845</c:v>
                </c:pt>
                <c:pt idx="161">
                  <c:v>96.902258980514091</c:v>
                </c:pt>
                <c:pt idx="162">
                  <c:v>96.394615355581919</c:v>
                </c:pt>
                <c:pt idx="163">
                  <c:v>99.027419674012222</c:v>
                </c:pt>
                <c:pt idx="164">
                  <c:v>99.334087642905985</c:v>
                </c:pt>
                <c:pt idx="165">
                  <c:v>99.756340691703485</c:v>
                </c:pt>
                <c:pt idx="166">
                  <c:v>101.43160599948408</c:v>
                </c:pt>
                <c:pt idx="167">
                  <c:v>104.18445045172162</c:v>
                </c:pt>
                <c:pt idx="168">
                  <c:v>106.32255362891379</c:v>
                </c:pt>
                <c:pt idx="169">
                  <c:v>105.99494107935146</c:v>
                </c:pt>
                <c:pt idx="170">
                  <c:v>105.14050520809691</c:v>
                </c:pt>
                <c:pt idx="171">
                  <c:v>104.57867118007677</c:v>
                </c:pt>
                <c:pt idx="172">
                  <c:v>102.82810758910512</c:v>
                </c:pt>
                <c:pt idx="173">
                  <c:v>103.56297350962399</c:v>
                </c:pt>
                <c:pt idx="174">
                  <c:v>102.41361426558527</c:v>
                </c:pt>
                <c:pt idx="175">
                  <c:v>105.14478061557264</c:v>
                </c:pt>
                <c:pt idx="176">
                  <c:v>107.20918235116409</c:v>
                </c:pt>
                <c:pt idx="177">
                  <c:v>105.1391034027108</c:v>
                </c:pt>
                <c:pt idx="178">
                  <c:v>106.31494432838677</c:v>
                </c:pt>
                <c:pt idx="179">
                  <c:v>104.24420665633745</c:v>
                </c:pt>
                <c:pt idx="180">
                  <c:v>104.20889296195818</c:v>
                </c:pt>
                <c:pt idx="181">
                  <c:v>104.10975069572667</c:v>
                </c:pt>
                <c:pt idx="182">
                  <c:v>104.57109193116327</c:v>
                </c:pt>
                <c:pt idx="183">
                  <c:v>104.06186892498361</c:v>
                </c:pt>
                <c:pt idx="184">
                  <c:v>103.01713312750087</c:v>
                </c:pt>
                <c:pt idx="185">
                  <c:v>103.37089797630399</c:v>
                </c:pt>
                <c:pt idx="186">
                  <c:v>102.70573714205301</c:v>
                </c:pt>
                <c:pt idx="187">
                  <c:v>102.8821866464679</c:v>
                </c:pt>
                <c:pt idx="188">
                  <c:v>103.09284157288384</c:v>
                </c:pt>
                <c:pt idx="189">
                  <c:v>103.65207961996335</c:v>
                </c:pt>
                <c:pt idx="190">
                  <c:v>103.5555098873017</c:v>
                </c:pt>
                <c:pt idx="191">
                  <c:v>103.22098009888063</c:v>
                </c:pt>
                <c:pt idx="192">
                  <c:v>103.11759932762143</c:v>
                </c:pt>
                <c:pt idx="193">
                  <c:v>101.55003950143858</c:v>
                </c:pt>
                <c:pt idx="194">
                  <c:v>101.99387866366902</c:v>
                </c:pt>
                <c:pt idx="195">
                  <c:v>101.30027812404141</c:v>
                </c:pt>
                <c:pt idx="196">
                  <c:v>100.89094425608681</c:v>
                </c:pt>
                <c:pt idx="197">
                  <c:v>101.59315929568675</c:v>
                </c:pt>
                <c:pt idx="198">
                  <c:v>102.12443968906416</c:v>
                </c:pt>
                <c:pt idx="199">
                  <c:v>102.83774767273925</c:v>
                </c:pt>
                <c:pt idx="200">
                  <c:v>102.80776473685938</c:v>
                </c:pt>
                <c:pt idx="201">
                  <c:v>102.55752967658565</c:v>
                </c:pt>
                <c:pt idx="202">
                  <c:v>102.33851517107543</c:v>
                </c:pt>
                <c:pt idx="203">
                  <c:v>101.77944103517505</c:v>
                </c:pt>
                <c:pt idx="204">
                  <c:v>102.35333043416722</c:v>
                </c:pt>
                <c:pt idx="205">
                  <c:v>102.58932107616945</c:v>
                </c:pt>
                <c:pt idx="206">
                  <c:v>101.63664620369639</c:v>
                </c:pt>
                <c:pt idx="207">
                  <c:v>102.41771055342713</c:v>
                </c:pt>
                <c:pt idx="208">
                  <c:v>100.75596934125466</c:v>
                </c:pt>
                <c:pt idx="209">
                  <c:v>100.81225913693692</c:v>
                </c:pt>
                <c:pt idx="210">
                  <c:v>98.047117826462809</c:v>
                </c:pt>
                <c:pt idx="211">
                  <c:v>96.27739118529297</c:v>
                </c:pt>
                <c:pt idx="212">
                  <c:v>95.432002649570848</c:v>
                </c:pt>
                <c:pt idx="213">
                  <c:v>94.295449666875186</c:v>
                </c:pt>
                <c:pt idx="214">
                  <c:v>94.3711073719859</c:v>
                </c:pt>
                <c:pt idx="215">
                  <c:v>95.109952354583143</c:v>
                </c:pt>
                <c:pt idx="216">
                  <c:v>93.847017278871022</c:v>
                </c:pt>
                <c:pt idx="217">
                  <c:v>95.019433788158736</c:v>
                </c:pt>
                <c:pt idx="218">
                  <c:v>94.590284657072544</c:v>
                </c:pt>
                <c:pt idx="219">
                  <c:v>96.763383956881256</c:v>
                </c:pt>
                <c:pt idx="220">
                  <c:v>96.419762377568347</c:v>
                </c:pt>
                <c:pt idx="221">
                  <c:v>96.383188039762302</c:v>
                </c:pt>
                <c:pt idx="222">
                  <c:v>93.699010745091883</c:v>
                </c:pt>
                <c:pt idx="223">
                  <c:v>96.019897174339548</c:v>
                </c:pt>
                <c:pt idx="224">
                  <c:v>95.698802559576734</c:v>
                </c:pt>
                <c:pt idx="225">
                  <c:v>95.09836037698625</c:v>
                </c:pt>
                <c:pt idx="226">
                  <c:v>94.43882510634748</c:v>
                </c:pt>
                <c:pt idx="227">
                  <c:v>95.390491295135462</c:v>
                </c:pt>
                <c:pt idx="228">
                  <c:v>95.150567735847559</c:v>
                </c:pt>
                <c:pt idx="229">
                  <c:v>94.097646698389312</c:v>
                </c:pt>
                <c:pt idx="230">
                  <c:v>92.764520722955595</c:v>
                </c:pt>
                <c:pt idx="231">
                  <c:v>92.903864839262852</c:v>
                </c:pt>
                <c:pt idx="232">
                  <c:v>91.496156081724536</c:v>
                </c:pt>
                <c:pt idx="233">
                  <c:v>91.760656541202536</c:v>
                </c:pt>
                <c:pt idx="234">
                  <c:v>92.132580956359334</c:v>
                </c:pt>
                <c:pt idx="235">
                  <c:v>91.693089548524625</c:v>
                </c:pt>
                <c:pt idx="236">
                  <c:v>92.559552038447578</c:v>
                </c:pt>
                <c:pt idx="237">
                  <c:v>91.699510582440112</c:v>
                </c:pt>
                <c:pt idx="238">
                  <c:v>91.627043423842679</c:v>
                </c:pt>
                <c:pt idx="239">
                  <c:v>91.388113493747241</c:v>
                </c:pt>
                <c:pt idx="240">
                  <c:v>90.909958093990255</c:v>
                </c:pt>
                <c:pt idx="241">
                  <c:v>90.010558299763275</c:v>
                </c:pt>
                <c:pt idx="242">
                  <c:v>90.825721174433482</c:v>
                </c:pt>
                <c:pt idx="243">
                  <c:v>89.640310009459654</c:v>
                </c:pt>
                <c:pt idx="244">
                  <c:v>87.075497577431676</c:v>
                </c:pt>
                <c:pt idx="245">
                  <c:v>87.880356584883188</c:v>
                </c:pt>
                <c:pt idx="246">
                  <c:v>87.693393844806849</c:v>
                </c:pt>
                <c:pt idx="247">
                  <c:v>86.846607027936955</c:v>
                </c:pt>
                <c:pt idx="248">
                  <c:v>86.583873377657184</c:v>
                </c:pt>
                <c:pt idx="249">
                  <c:v>85.031461231894738</c:v>
                </c:pt>
                <c:pt idx="250">
                  <c:v>86.295045819825319</c:v>
                </c:pt>
                <c:pt idx="251">
                  <c:v>86.927260035358145</c:v>
                </c:pt>
                <c:pt idx="252">
                  <c:v>86.780627781303437</c:v>
                </c:pt>
                <c:pt idx="253">
                  <c:v>86.520457641008932</c:v>
                </c:pt>
                <c:pt idx="254">
                  <c:v>86.389417210614823</c:v>
                </c:pt>
                <c:pt idx="255">
                  <c:v>86.23231453999955</c:v>
                </c:pt>
                <c:pt idx="256">
                  <c:v>85.562771174846759</c:v>
                </c:pt>
                <c:pt idx="257">
                  <c:v>84.379608132300874</c:v>
                </c:pt>
                <c:pt idx="258">
                  <c:v>84.567901873291817</c:v>
                </c:pt>
                <c:pt idx="259">
                  <c:v>84.494121527552437</c:v>
                </c:pt>
                <c:pt idx="260">
                  <c:v>82.492369189696092</c:v>
                </c:pt>
                <c:pt idx="261">
                  <c:v>81.83235023019958</c:v>
                </c:pt>
                <c:pt idx="262">
                  <c:v>82.637779090840056</c:v>
                </c:pt>
                <c:pt idx="263">
                  <c:v>82.806563558290463</c:v>
                </c:pt>
                <c:pt idx="264">
                  <c:v>82.094115261971851</c:v>
                </c:pt>
                <c:pt idx="265">
                  <c:v>82.274581973714248</c:v>
                </c:pt>
                <c:pt idx="266">
                  <c:v>82.991639068037415</c:v>
                </c:pt>
                <c:pt idx="267">
                  <c:v>82.636235638485701</c:v>
                </c:pt>
                <c:pt idx="268">
                  <c:v>83.909613698368432</c:v>
                </c:pt>
                <c:pt idx="269">
                  <c:v>82.34979999188279</c:v>
                </c:pt>
                <c:pt idx="270">
                  <c:v>82.027949410905364</c:v>
                </c:pt>
                <c:pt idx="271">
                  <c:v>81.863312737368986</c:v>
                </c:pt>
                <c:pt idx="272">
                  <c:v>82.305985956013714</c:v>
                </c:pt>
                <c:pt idx="273">
                  <c:v>85.158624446620465</c:v>
                </c:pt>
                <c:pt idx="274">
                  <c:v>86.130268742436755</c:v>
                </c:pt>
                <c:pt idx="275">
                  <c:v>86.255917162804508</c:v>
                </c:pt>
                <c:pt idx="276">
                  <c:v>88.121629958132999</c:v>
                </c:pt>
                <c:pt idx="277">
                  <c:v>87.522214449146077</c:v>
                </c:pt>
                <c:pt idx="278">
                  <c:v>86.6477634774823</c:v>
                </c:pt>
                <c:pt idx="279">
                  <c:v>86.386486612968085</c:v>
                </c:pt>
                <c:pt idx="280">
                  <c:v>86.914594341704472</c:v>
                </c:pt>
                <c:pt idx="281">
                  <c:v>88.183659470319014</c:v>
                </c:pt>
                <c:pt idx="282">
                  <c:v>89.047802142772895</c:v>
                </c:pt>
                <c:pt idx="283">
                  <c:v>89.607199318213432</c:v>
                </c:pt>
                <c:pt idx="284">
                  <c:v>90.03950057534108</c:v>
                </c:pt>
                <c:pt idx="285">
                  <c:v>91.150014289499481</c:v>
                </c:pt>
                <c:pt idx="286">
                  <c:v>91.576206584337001</c:v>
                </c:pt>
                <c:pt idx="287">
                  <c:v>90.585532542448377</c:v>
                </c:pt>
                <c:pt idx="288">
                  <c:v>90.115321322222727</c:v>
                </c:pt>
                <c:pt idx="289">
                  <c:v>88.848817364161718</c:v>
                </c:pt>
                <c:pt idx="290">
                  <c:v>88.835950620962265</c:v>
                </c:pt>
                <c:pt idx="291">
                  <c:v>88.452367397464016</c:v>
                </c:pt>
                <c:pt idx="292">
                  <c:v>85.334707337761074</c:v>
                </c:pt>
                <c:pt idx="293">
                  <c:v>84.991499427711162</c:v>
                </c:pt>
                <c:pt idx="294">
                  <c:v>85.971227216537883</c:v>
                </c:pt>
                <c:pt idx="295">
                  <c:v>85.51849335205489</c:v>
                </c:pt>
                <c:pt idx="296">
                  <c:v>86.041779891083067</c:v>
                </c:pt>
                <c:pt idx="297">
                  <c:v>85.53387946069509</c:v>
                </c:pt>
                <c:pt idx="298">
                  <c:v>85.835459229297385</c:v>
                </c:pt>
                <c:pt idx="299">
                  <c:v>84.772841957914011</c:v>
                </c:pt>
                <c:pt idx="300">
                  <c:v>83.147849450955505</c:v>
                </c:pt>
                <c:pt idx="301">
                  <c:v>81.34867025831268</c:v>
                </c:pt>
                <c:pt idx="302">
                  <c:v>81.096999449267841</c:v>
                </c:pt>
                <c:pt idx="303">
                  <c:v>81.013633144093305</c:v>
                </c:pt>
                <c:pt idx="304">
                  <c:v>82.243241355132682</c:v>
                </c:pt>
                <c:pt idx="305">
                  <c:v>81.452373763730648</c:v>
                </c:pt>
                <c:pt idx="306">
                  <c:v>82.754071178847241</c:v>
                </c:pt>
                <c:pt idx="307">
                  <c:v>82.760703688995065</c:v>
                </c:pt>
                <c:pt idx="308">
                  <c:v>82.941046987703629</c:v>
                </c:pt>
                <c:pt idx="309">
                  <c:v>81.3730226178442</c:v>
                </c:pt>
                <c:pt idx="310">
                  <c:v>81.06316675426261</c:v>
                </c:pt>
                <c:pt idx="311">
                  <c:v>79.679430096566136</c:v>
                </c:pt>
                <c:pt idx="312">
                  <c:v>80.376569686781764</c:v>
                </c:pt>
                <c:pt idx="313">
                  <c:v>80.705398184861508</c:v>
                </c:pt>
                <c:pt idx="314">
                  <c:v>80.594801859416918</c:v>
                </c:pt>
                <c:pt idx="315">
                  <c:v>80.182980335476827</c:v>
                </c:pt>
                <c:pt idx="316">
                  <c:v>81.009553846155811</c:v>
                </c:pt>
                <c:pt idx="317">
                  <c:v>79.333087246875237</c:v>
                </c:pt>
                <c:pt idx="318">
                  <c:v>77.44659328572412</c:v>
                </c:pt>
                <c:pt idx="319">
                  <c:v>77.867918472400078</c:v>
                </c:pt>
                <c:pt idx="320">
                  <c:v>78.407614221899436</c:v>
                </c:pt>
                <c:pt idx="321">
                  <c:v>78.78350216654583</c:v>
                </c:pt>
                <c:pt idx="322">
                  <c:v>78.826586804728024</c:v>
                </c:pt>
                <c:pt idx="323">
                  <c:v>77.890960041788517</c:v>
                </c:pt>
                <c:pt idx="324">
                  <c:v>76.681083667463525</c:v>
                </c:pt>
                <c:pt idx="325">
                  <c:v>76.974550076811028</c:v>
                </c:pt>
                <c:pt idx="326">
                  <c:v>78.267861650858492</c:v>
                </c:pt>
                <c:pt idx="327">
                  <c:v>79.934719750024286</c:v>
                </c:pt>
                <c:pt idx="328">
                  <c:v>80.397845720911377</c:v>
                </c:pt>
                <c:pt idx="329">
                  <c:v>79.57984271159124</c:v>
                </c:pt>
                <c:pt idx="330">
                  <c:v>80.175920664731251</c:v>
                </c:pt>
                <c:pt idx="331">
                  <c:v>79.378342966399458</c:v>
                </c:pt>
                <c:pt idx="332">
                  <c:v>78.661512116612045</c:v>
                </c:pt>
                <c:pt idx="333">
                  <c:v>79.372639856858811</c:v>
                </c:pt>
                <c:pt idx="334">
                  <c:v>80.557545564138735</c:v>
                </c:pt>
                <c:pt idx="335">
                  <c:v>81.259912746162087</c:v>
                </c:pt>
                <c:pt idx="336">
                  <c:v>82.014178720694034</c:v>
                </c:pt>
                <c:pt idx="337">
                  <c:v>82.192901120085224</c:v>
                </c:pt>
                <c:pt idx="338">
                  <c:v>79.07088152554239</c:v>
                </c:pt>
                <c:pt idx="339">
                  <c:v>81.032032354633955</c:v>
                </c:pt>
                <c:pt idx="340">
                  <c:v>81.25939636156933</c:v>
                </c:pt>
                <c:pt idx="341">
                  <c:v>81.302217338731381</c:v>
                </c:pt>
                <c:pt idx="342">
                  <c:v>81.596967944676962</c:v>
                </c:pt>
                <c:pt idx="343">
                  <c:v>81.674881156311301</c:v>
                </c:pt>
                <c:pt idx="344">
                  <c:v>81.785486889177861</c:v>
                </c:pt>
                <c:pt idx="345">
                  <c:v>80.781134958253958</c:v>
                </c:pt>
                <c:pt idx="346">
                  <c:v>80.107300707737764</c:v>
                </c:pt>
                <c:pt idx="347">
                  <c:v>80.735836492096979</c:v>
                </c:pt>
                <c:pt idx="348">
                  <c:v>81.75954961785078</c:v>
                </c:pt>
                <c:pt idx="349">
                  <c:v>79.756790023306834</c:v>
                </c:pt>
                <c:pt idx="350">
                  <c:v>79.266514021276791</c:v>
                </c:pt>
                <c:pt idx="351">
                  <c:v>80.141587574132345</c:v>
                </c:pt>
                <c:pt idx="352">
                  <c:v>79.46237701607123</c:v>
                </c:pt>
                <c:pt idx="353">
                  <c:v>81.375730462593921</c:v>
                </c:pt>
                <c:pt idx="354">
                  <c:v>82.859062242288473</c:v>
                </c:pt>
                <c:pt idx="355">
                  <c:v>85.197259871999691</c:v>
                </c:pt>
                <c:pt idx="356">
                  <c:v>85.594799571302801</c:v>
                </c:pt>
                <c:pt idx="357">
                  <c:v>86.12588390031911</c:v>
                </c:pt>
                <c:pt idx="358">
                  <c:v>87.60203024951619</c:v>
                </c:pt>
                <c:pt idx="359">
                  <c:v>86.808533225299271</c:v>
                </c:pt>
                <c:pt idx="360">
                  <c:v>88.397244552950511</c:v>
                </c:pt>
                <c:pt idx="361">
                  <c:v>88.851736204041714</c:v>
                </c:pt>
                <c:pt idx="362">
                  <c:v>89.559217228938536</c:v>
                </c:pt>
                <c:pt idx="363">
                  <c:v>88.972634911956135</c:v>
                </c:pt>
                <c:pt idx="364">
                  <c:v>90.679468229913653</c:v>
                </c:pt>
                <c:pt idx="365">
                  <c:v>90.554689788864664</c:v>
                </c:pt>
                <c:pt idx="366">
                  <c:v>90.61666831675781</c:v>
                </c:pt>
                <c:pt idx="367">
                  <c:v>89.613383952068986</c:v>
                </c:pt>
                <c:pt idx="368">
                  <c:v>88.500356187183755</c:v>
                </c:pt>
                <c:pt idx="369">
                  <c:v>89.278725028144919</c:v>
                </c:pt>
                <c:pt idx="370">
                  <c:v>88.272774037877639</c:v>
                </c:pt>
                <c:pt idx="371">
                  <c:v>89.647362957647232</c:v>
                </c:pt>
                <c:pt idx="372">
                  <c:v>90.32664892084226</c:v>
                </c:pt>
                <c:pt idx="373">
                  <c:v>90.734835666161928</c:v>
                </c:pt>
                <c:pt idx="374">
                  <c:v>90.738204499427965</c:v>
                </c:pt>
                <c:pt idx="375">
                  <c:v>90.377730528547076</c:v>
                </c:pt>
                <c:pt idx="376">
                  <c:v>90.607103466737598</c:v>
                </c:pt>
                <c:pt idx="377">
                  <c:v>91.636688816154177</c:v>
                </c:pt>
                <c:pt idx="378">
                  <c:v>91.496960119501452</c:v>
                </c:pt>
                <c:pt idx="379">
                  <c:v>90.324062619084515</c:v>
                </c:pt>
                <c:pt idx="380">
                  <c:v>89.490869086568239</c:v>
                </c:pt>
                <c:pt idx="381">
                  <c:v>89.862736394050231</c:v>
                </c:pt>
                <c:pt idx="382">
                  <c:v>89.993256798096454</c:v>
                </c:pt>
                <c:pt idx="383">
                  <c:v>87.698173494889843</c:v>
                </c:pt>
                <c:pt idx="384">
                  <c:v>88.56789112196482</c:v>
                </c:pt>
                <c:pt idx="385">
                  <c:v>88.104259402135696</c:v>
                </c:pt>
                <c:pt idx="386">
                  <c:v>90.661168891233302</c:v>
                </c:pt>
                <c:pt idx="387">
                  <c:v>90.274612474787958</c:v>
                </c:pt>
                <c:pt idx="388">
                  <c:v>91.018737535885649</c:v>
                </c:pt>
                <c:pt idx="389">
                  <c:v>92.199934067692695</c:v>
                </c:pt>
                <c:pt idx="390">
                  <c:v>93.049648751463849</c:v>
                </c:pt>
                <c:pt idx="391">
                  <c:v>92.896848535746301</c:v>
                </c:pt>
                <c:pt idx="392">
                  <c:v>92.023783889888549</c:v>
                </c:pt>
                <c:pt idx="393">
                  <c:v>94.494939604708733</c:v>
                </c:pt>
                <c:pt idx="394">
                  <c:v>95.910034810152283</c:v>
                </c:pt>
                <c:pt idx="395">
                  <c:v>96.223891372287142</c:v>
                </c:pt>
                <c:pt idx="396">
                  <c:v>97.119180485468462</c:v>
                </c:pt>
                <c:pt idx="397">
                  <c:v>97.231182790821961</c:v>
                </c:pt>
                <c:pt idx="398">
                  <c:v>97.654365431191863</c:v>
                </c:pt>
                <c:pt idx="399">
                  <c:v>96.05359480153426</c:v>
                </c:pt>
                <c:pt idx="400">
                  <c:v>96.333564185196579</c:v>
                </c:pt>
                <c:pt idx="401">
                  <c:v>95.193060410803113</c:v>
                </c:pt>
                <c:pt idx="402">
                  <c:v>95.201435473534474</c:v>
                </c:pt>
                <c:pt idx="403">
                  <c:v>96.520583784687062</c:v>
                </c:pt>
                <c:pt idx="404">
                  <c:v>95.974038199375101</c:v>
                </c:pt>
                <c:pt idx="405">
                  <c:v>96.671382963382825</c:v>
                </c:pt>
                <c:pt idx="406">
                  <c:v>97.546603538180236</c:v>
                </c:pt>
                <c:pt idx="407">
                  <c:v>96.531835189693069</c:v>
                </c:pt>
                <c:pt idx="408">
                  <c:v>97.158310711566614</c:v>
                </c:pt>
                <c:pt idx="409">
                  <c:v>97.771258026664015</c:v>
                </c:pt>
                <c:pt idx="410">
                  <c:v>98.434742081311242</c:v>
                </c:pt>
                <c:pt idx="411">
                  <c:v>99.387057655709313</c:v>
                </c:pt>
                <c:pt idx="412">
                  <c:v>99.84516068575509</c:v>
                </c:pt>
                <c:pt idx="413">
                  <c:v>99.292104477531282</c:v>
                </c:pt>
                <c:pt idx="414">
                  <c:v>97.947816001733884</c:v>
                </c:pt>
                <c:pt idx="415">
                  <c:v>96.344068500653762</c:v>
                </c:pt>
                <c:pt idx="416">
                  <c:v>95.241060728070963</c:v>
                </c:pt>
                <c:pt idx="417">
                  <c:v>95.025539725693406</c:v>
                </c:pt>
                <c:pt idx="418">
                  <c:v>95.09090236713179</c:v>
                </c:pt>
                <c:pt idx="419">
                  <c:v>94.626974617244827</c:v>
                </c:pt>
                <c:pt idx="420">
                  <c:v>94.468251852503457</c:v>
                </c:pt>
                <c:pt idx="421">
                  <c:v>94.405994542392207</c:v>
                </c:pt>
                <c:pt idx="422">
                  <c:v>93.20155247192217</c:v>
                </c:pt>
                <c:pt idx="423">
                  <c:v>92.203949848271748</c:v>
                </c:pt>
                <c:pt idx="424">
                  <c:v>91.478671897999831</c:v>
                </c:pt>
                <c:pt idx="425">
                  <c:v>92.131562305582264</c:v>
                </c:pt>
                <c:pt idx="426">
                  <c:v>91.157692325903838</c:v>
                </c:pt>
                <c:pt idx="427">
                  <c:v>91.490661047099906</c:v>
                </c:pt>
                <c:pt idx="428">
                  <c:v>92.35191423689362</c:v>
                </c:pt>
                <c:pt idx="429">
                  <c:v>92.886352183651866</c:v>
                </c:pt>
                <c:pt idx="430">
                  <c:v>92.930221188658734</c:v>
                </c:pt>
                <c:pt idx="431">
                  <c:v>90.99478998700198</c:v>
                </c:pt>
                <c:pt idx="432">
                  <c:v>90.521627323110678</c:v>
                </c:pt>
                <c:pt idx="433">
                  <c:v>91.642888974933555</c:v>
                </c:pt>
                <c:pt idx="434">
                  <c:v>91.449861654022669</c:v>
                </c:pt>
                <c:pt idx="435">
                  <c:v>93.410287059577229</c:v>
                </c:pt>
                <c:pt idx="436">
                  <c:v>93.118577907334938</c:v>
                </c:pt>
                <c:pt idx="437">
                  <c:v>92.088775917826183</c:v>
                </c:pt>
                <c:pt idx="438">
                  <c:v>92.795837207328546</c:v>
                </c:pt>
                <c:pt idx="439">
                  <c:v>92.475722461263331</c:v>
                </c:pt>
                <c:pt idx="440">
                  <c:v>94.960228536181461</c:v>
                </c:pt>
                <c:pt idx="441">
                  <c:v>94.694957465585816</c:v>
                </c:pt>
                <c:pt idx="442">
                  <c:v>95.786872241914196</c:v>
                </c:pt>
                <c:pt idx="443">
                  <c:v>96.904559277729334</c:v>
                </c:pt>
                <c:pt idx="444">
                  <c:v>96.415583021714838</c:v>
                </c:pt>
                <c:pt idx="445">
                  <c:v>97.161113078120124</c:v>
                </c:pt>
                <c:pt idx="446">
                  <c:v>96.59255417880199</c:v>
                </c:pt>
                <c:pt idx="447">
                  <c:v>96.945186157927608</c:v>
                </c:pt>
                <c:pt idx="448">
                  <c:v>97.313269142524987</c:v>
                </c:pt>
                <c:pt idx="449">
                  <c:v>96.541473494962119</c:v>
                </c:pt>
                <c:pt idx="450">
                  <c:v>96.679463754430444</c:v>
                </c:pt>
                <c:pt idx="451">
                  <c:v>95.642005094791699</c:v>
                </c:pt>
                <c:pt idx="452">
                  <c:v>95.285237609066257</c:v>
                </c:pt>
                <c:pt idx="453">
                  <c:v>94.577981184438102</c:v>
                </c:pt>
                <c:pt idx="454">
                  <c:v>95.517599417279484</c:v>
                </c:pt>
                <c:pt idx="455">
                  <c:v>95.72643406738139</c:v>
                </c:pt>
                <c:pt idx="456">
                  <c:v>95.063312905124192</c:v>
                </c:pt>
                <c:pt idx="457">
                  <c:v>93.864391946499623</c:v>
                </c:pt>
                <c:pt idx="458">
                  <c:v>93.072701434892437</c:v>
                </c:pt>
                <c:pt idx="459">
                  <c:v>94.34763976144221</c:v>
                </c:pt>
                <c:pt idx="460">
                  <c:v>96.206657308981377</c:v>
                </c:pt>
                <c:pt idx="461">
                  <c:v>95.542910060957098</c:v>
                </c:pt>
                <c:pt idx="462">
                  <c:v>94.200233494726632</c:v>
                </c:pt>
                <c:pt idx="463">
                  <c:v>92.407462829580197</c:v>
                </c:pt>
                <c:pt idx="464">
                  <c:v>92.457821174906982</c:v>
                </c:pt>
                <c:pt idx="465">
                  <c:v>91.925598672944488</c:v>
                </c:pt>
                <c:pt idx="466">
                  <c:v>92.345221861716411</c:v>
                </c:pt>
                <c:pt idx="467">
                  <c:v>92.0137969507973</c:v>
                </c:pt>
                <c:pt idx="468">
                  <c:v>92.655410887107323</c:v>
                </c:pt>
                <c:pt idx="469">
                  <c:v>92.993802466676314</c:v>
                </c:pt>
                <c:pt idx="470">
                  <c:v>91.698979131747762</c:v>
                </c:pt>
                <c:pt idx="471">
                  <c:v>91.942629752393728</c:v>
                </c:pt>
                <c:pt idx="472">
                  <c:v>93.340830148292014</c:v>
                </c:pt>
                <c:pt idx="473">
                  <c:v>93.599564966062147</c:v>
                </c:pt>
                <c:pt idx="474">
                  <c:v>93.643489485347075</c:v>
                </c:pt>
                <c:pt idx="475">
                  <c:v>94.45438371288148</c:v>
                </c:pt>
                <c:pt idx="476">
                  <c:v>93.962805696037321</c:v>
                </c:pt>
                <c:pt idx="477">
                  <c:v>93.35967481590238</c:v>
                </c:pt>
                <c:pt idx="478">
                  <c:v>93.446619878203279</c:v>
                </c:pt>
                <c:pt idx="479">
                  <c:v>92.854238377562481</c:v>
                </c:pt>
                <c:pt idx="480">
                  <c:v>93.211349073568684</c:v>
                </c:pt>
                <c:pt idx="481">
                  <c:v>93.499822165801035</c:v>
                </c:pt>
                <c:pt idx="482">
                  <c:v>92.57284645018072</c:v>
                </c:pt>
                <c:pt idx="483">
                  <c:v>92.011948988226692</c:v>
                </c:pt>
                <c:pt idx="484">
                  <c:v>93.431792871613993</c:v>
                </c:pt>
                <c:pt idx="485">
                  <c:v>93.377329375982868</c:v>
                </c:pt>
                <c:pt idx="486">
                  <c:v>91.933277671844863</c:v>
                </c:pt>
                <c:pt idx="487">
                  <c:v>92.524454470769868</c:v>
                </c:pt>
                <c:pt idx="488">
                  <c:v>92.018694992597801</c:v>
                </c:pt>
                <c:pt idx="489">
                  <c:v>92.691647023046897</c:v>
                </c:pt>
                <c:pt idx="490">
                  <c:v>93.597097464226152</c:v>
                </c:pt>
                <c:pt idx="491">
                  <c:v>92.459732628695221</c:v>
                </c:pt>
                <c:pt idx="492">
                  <c:v>92.407609568479671</c:v>
                </c:pt>
                <c:pt idx="493">
                  <c:v>91.598715690868204</c:v>
                </c:pt>
                <c:pt idx="494">
                  <c:v>92.423748448248219</c:v>
                </c:pt>
                <c:pt idx="495">
                  <c:v>94.14652849795533</c:v>
                </c:pt>
                <c:pt idx="496">
                  <c:v>94.618481262560096</c:v>
                </c:pt>
                <c:pt idx="497">
                  <c:v>94.329053593087593</c:v>
                </c:pt>
                <c:pt idx="498">
                  <c:v>95.425219303558308</c:v>
                </c:pt>
                <c:pt idx="499">
                  <c:v>95.135842765336221</c:v>
                </c:pt>
                <c:pt idx="500">
                  <c:v>96.053760127288143</c:v>
                </c:pt>
                <c:pt idx="501">
                  <c:v>96.480567404845544</c:v>
                </c:pt>
                <c:pt idx="502">
                  <c:v>95.819618788246402</c:v>
                </c:pt>
                <c:pt idx="503">
                  <c:v>96.587789423237382</c:v>
                </c:pt>
                <c:pt idx="504">
                  <c:v>96.139292076561006</c:v>
                </c:pt>
                <c:pt idx="505">
                  <c:v>95.823051027421172</c:v>
                </c:pt>
                <c:pt idx="506">
                  <c:v>96.091422619990311</c:v>
                </c:pt>
                <c:pt idx="507">
                  <c:v>95.781150195750016</c:v>
                </c:pt>
                <c:pt idx="508">
                  <c:v>94.820169530532667</c:v>
                </c:pt>
                <c:pt idx="509">
                  <c:v>96.125878402960197</c:v>
                </c:pt>
                <c:pt idx="510">
                  <c:v>97.124063278202811</c:v>
                </c:pt>
                <c:pt idx="511">
                  <c:v>97.171664894517363</c:v>
                </c:pt>
                <c:pt idx="512">
                  <c:v>98.755791754769547</c:v>
                </c:pt>
                <c:pt idx="513">
                  <c:v>98.500790276808232</c:v>
                </c:pt>
                <c:pt idx="514">
                  <c:v>99.43303290358196</c:v>
                </c:pt>
                <c:pt idx="515">
                  <c:v>97.384275691047577</c:v>
                </c:pt>
                <c:pt idx="516">
                  <c:v>95.675444783882071</c:v>
                </c:pt>
                <c:pt idx="517">
                  <c:v>96.031233288807954</c:v>
                </c:pt>
                <c:pt idx="518">
                  <c:v>96.906262775143276</c:v>
                </c:pt>
                <c:pt idx="519">
                  <c:v>95.899808576888731</c:v>
                </c:pt>
                <c:pt idx="520">
                  <c:v>95.065153854343009</c:v>
                </c:pt>
                <c:pt idx="521">
                  <c:v>94.552035866516789</c:v>
                </c:pt>
                <c:pt idx="522">
                  <c:v>95.191520374595285</c:v>
                </c:pt>
                <c:pt idx="523">
                  <c:v>96.09672499011225</c:v>
                </c:pt>
                <c:pt idx="524">
                  <c:v>95.288227636888408</c:v>
                </c:pt>
                <c:pt idx="525">
                  <c:v>95.849821527063654</c:v>
                </c:pt>
                <c:pt idx="526">
                  <c:v>94.673174722272023</c:v>
                </c:pt>
                <c:pt idx="527">
                  <c:v>96.342507443860256</c:v>
                </c:pt>
                <c:pt idx="528">
                  <c:v>95.293127117823047</c:v>
                </c:pt>
                <c:pt idx="529">
                  <c:v>93.457058242148818</c:v>
                </c:pt>
                <c:pt idx="530">
                  <c:v>93.983983116718449</c:v>
                </c:pt>
                <c:pt idx="531">
                  <c:v>95.802326729410893</c:v>
                </c:pt>
                <c:pt idx="532">
                  <c:v>95.875354134682908</c:v>
                </c:pt>
                <c:pt idx="533">
                  <c:v>94.582928579740823</c:v>
                </c:pt>
                <c:pt idx="534">
                  <c:v>95.962398996138262</c:v>
                </c:pt>
                <c:pt idx="535">
                  <c:v>96.255782463887243</c:v>
                </c:pt>
                <c:pt idx="536">
                  <c:v>96.995275850247737</c:v>
                </c:pt>
                <c:pt idx="537">
                  <c:v>97.533476881448379</c:v>
                </c:pt>
                <c:pt idx="538">
                  <c:v>94.879806794379817</c:v>
                </c:pt>
                <c:pt idx="539">
                  <c:v>96.091941004346793</c:v>
                </c:pt>
                <c:pt idx="540">
                  <c:v>95.426550289684315</c:v>
                </c:pt>
                <c:pt idx="541">
                  <c:v>95.178033942687847</c:v>
                </c:pt>
                <c:pt idx="542">
                  <c:v>94.22312211196693</c:v>
                </c:pt>
                <c:pt idx="543">
                  <c:v>92.898138106774539</c:v>
                </c:pt>
                <c:pt idx="544">
                  <c:v>91.875217714308491</c:v>
                </c:pt>
                <c:pt idx="545">
                  <c:v>92.116365389025376</c:v>
                </c:pt>
                <c:pt idx="546">
                  <c:v>92.19429089086789</c:v>
                </c:pt>
                <c:pt idx="547">
                  <c:v>91.778430427289152</c:v>
                </c:pt>
                <c:pt idx="548">
                  <c:v>91.678623986650024</c:v>
                </c:pt>
                <c:pt idx="549">
                  <c:v>92.051419488800235</c:v>
                </c:pt>
                <c:pt idx="550">
                  <c:v>91.99835217800036</c:v>
                </c:pt>
                <c:pt idx="551">
                  <c:v>92.054580933663146</c:v>
                </c:pt>
                <c:pt idx="552">
                  <c:v>91.458438591727685</c:v>
                </c:pt>
                <c:pt idx="553">
                  <c:v>91.818804504841552</c:v>
                </c:pt>
                <c:pt idx="554">
                  <c:v>92.403791652333553</c:v>
                </c:pt>
                <c:pt idx="555">
                  <c:v>92.256974077503372</c:v>
                </c:pt>
                <c:pt idx="556">
                  <c:v>93.480742798438413</c:v>
                </c:pt>
                <c:pt idx="557">
                  <c:v>92.697245648380544</c:v>
                </c:pt>
                <c:pt idx="558">
                  <c:v>93.980338410422078</c:v>
                </c:pt>
                <c:pt idx="559">
                  <c:v>93.332058232422256</c:v>
                </c:pt>
                <c:pt idx="560">
                  <c:v>93.72565296218022</c:v>
                </c:pt>
                <c:pt idx="561">
                  <c:v>94.66103707025421</c:v>
                </c:pt>
                <c:pt idx="562">
                  <c:v>93.477761869140821</c:v>
                </c:pt>
                <c:pt idx="563">
                  <c:v>94.241292764255647</c:v>
                </c:pt>
                <c:pt idx="564">
                  <c:v>94.385857444671572</c:v>
                </c:pt>
                <c:pt idx="565">
                  <c:v>93.389423348366378</c:v>
                </c:pt>
                <c:pt idx="566">
                  <c:v>92.332962645167086</c:v>
                </c:pt>
                <c:pt idx="567">
                  <c:v>90.378696044682897</c:v>
                </c:pt>
                <c:pt idx="568">
                  <c:v>91.495503103710888</c:v>
                </c:pt>
                <c:pt idx="569">
                  <c:v>91.556778216556054</c:v>
                </c:pt>
                <c:pt idx="570">
                  <c:v>89.97134666365892</c:v>
                </c:pt>
                <c:pt idx="571">
                  <c:v>89.41089866544398</c:v>
                </c:pt>
                <c:pt idx="572">
                  <c:v>89.209524606030001</c:v>
                </c:pt>
                <c:pt idx="573">
                  <c:v>91.109946500819149</c:v>
                </c:pt>
                <c:pt idx="574">
                  <c:v>91.63647725838554</c:v>
                </c:pt>
                <c:pt idx="575">
                  <c:v>90.559367409830372</c:v>
                </c:pt>
                <c:pt idx="576">
                  <c:v>90.369991672937232</c:v>
                </c:pt>
                <c:pt idx="577">
                  <c:v>90.858716814948636</c:v>
                </c:pt>
                <c:pt idx="578">
                  <c:v>91.328724289346965</c:v>
                </c:pt>
                <c:pt idx="579">
                  <c:v>92.617207835039864</c:v>
                </c:pt>
                <c:pt idx="580">
                  <c:v>93.197103991955188</c:v>
                </c:pt>
                <c:pt idx="581">
                  <c:v>91.910450806181231</c:v>
                </c:pt>
                <c:pt idx="582">
                  <c:v>91.499992512686177</c:v>
                </c:pt>
                <c:pt idx="583">
                  <c:v>92.531767016083862</c:v>
                </c:pt>
                <c:pt idx="584">
                  <c:v>93.021809585881172</c:v>
                </c:pt>
                <c:pt idx="585">
                  <c:v>91.108956104663832</c:v>
                </c:pt>
                <c:pt idx="586">
                  <c:v>90.196561992701874</c:v>
                </c:pt>
                <c:pt idx="587">
                  <c:v>90.404332694832647</c:v>
                </c:pt>
                <c:pt idx="588">
                  <c:v>89.502066923510569</c:v>
                </c:pt>
                <c:pt idx="589">
                  <c:v>90.174846545476271</c:v>
                </c:pt>
                <c:pt idx="590">
                  <c:v>89.852418682784901</c:v>
                </c:pt>
                <c:pt idx="591">
                  <c:v>87.525519728548602</c:v>
                </c:pt>
                <c:pt idx="592">
                  <c:v>86.717180599211588</c:v>
                </c:pt>
                <c:pt idx="593">
                  <c:v>87.801743919587025</c:v>
                </c:pt>
                <c:pt idx="594">
                  <c:v>86.927495600100741</c:v>
                </c:pt>
                <c:pt idx="595">
                  <c:v>86.613458667449549</c:v>
                </c:pt>
                <c:pt idx="596">
                  <c:v>86.95054455457182</c:v>
                </c:pt>
                <c:pt idx="597">
                  <c:v>88.036021830263607</c:v>
                </c:pt>
                <c:pt idx="598">
                  <c:v>87.730071988310385</c:v>
                </c:pt>
                <c:pt idx="599">
                  <c:v>87.641097278716217</c:v>
                </c:pt>
                <c:pt idx="600">
                  <c:v>87.298261310432991</c:v>
                </c:pt>
                <c:pt idx="601">
                  <c:v>87.987194950425518</c:v>
                </c:pt>
                <c:pt idx="602">
                  <c:v>89.741864888475874</c:v>
                </c:pt>
                <c:pt idx="603">
                  <c:v>91.221494294418449</c:v>
                </c:pt>
                <c:pt idx="604">
                  <c:v>91.481376284254011</c:v>
                </c:pt>
                <c:pt idx="605">
                  <c:v>91.503312916068552</c:v>
                </c:pt>
                <c:pt idx="606">
                  <c:v>90.87026726758485</c:v>
                </c:pt>
                <c:pt idx="607">
                  <c:v>91.146146261822935</c:v>
                </c:pt>
                <c:pt idx="608">
                  <c:v>90.778445584721894</c:v>
                </c:pt>
                <c:pt idx="609">
                  <c:v>89.885157793214916</c:v>
                </c:pt>
                <c:pt idx="610">
                  <c:v>90.890744864383819</c:v>
                </c:pt>
                <c:pt idx="611">
                  <c:v>91.438933709126701</c:v>
                </c:pt>
                <c:pt idx="612">
                  <c:v>91.563766563907876</c:v>
                </c:pt>
                <c:pt idx="613">
                  <c:v>91.199604419296577</c:v>
                </c:pt>
                <c:pt idx="614">
                  <c:v>90.672936195490479</c:v>
                </c:pt>
                <c:pt idx="615">
                  <c:v>91.718348164558478</c:v>
                </c:pt>
                <c:pt idx="616">
                  <c:v>91.539440815773915</c:v>
                </c:pt>
                <c:pt idx="617">
                  <c:v>90.374762589468119</c:v>
                </c:pt>
                <c:pt idx="618">
                  <c:v>89.242650496451802</c:v>
                </c:pt>
                <c:pt idx="619">
                  <c:v>89.2306694225868</c:v>
                </c:pt>
                <c:pt idx="620">
                  <c:v>88.226233726328147</c:v>
                </c:pt>
                <c:pt idx="621">
                  <c:v>91.599734472409196</c:v>
                </c:pt>
                <c:pt idx="622">
                  <c:v>91.097595554112033</c:v>
                </c:pt>
                <c:pt idx="623">
                  <c:v>91.857865236463752</c:v>
                </c:pt>
                <c:pt idx="624">
                  <c:v>90.054177915543733</c:v>
                </c:pt>
                <c:pt idx="625">
                  <c:v>90.562757773677134</c:v>
                </c:pt>
                <c:pt idx="626">
                  <c:v>91.42994769768481</c:v>
                </c:pt>
                <c:pt idx="627">
                  <c:v>89.49846687678874</c:v>
                </c:pt>
                <c:pt idx="628">
                  <c:v>89.334349255139855</c:v>
                </c:pt>
                <c:pt idx="629">
                  <c:v>88.522146438344677</c:v>
                </c:pt>
                <c:pt idx="630">
                  <c:v>88.820590783376545</c:v>
                </c:pt>
                <c:pt idx="631">
                  <c:v>88.837297981380075</c:v>
                </c:pt>
                <c:pt idx="632">
                  <c:v>89.010157395815312</c:v>
                </c:pt>
                <c:pt idx="633">
                  <c:v>90.699089940751932</c:v>
                </c:pt>
                <c:pt idx="634">
                  <c:v>90.865821066993419</c:v>
                </c:pt>
                <c:pt idx="635">
                  <c:v>91.891050257248693</c:v>
                </c:pt>
                <c:pt idx="636">
                  <c:v>92.777474091825241</c:v>
                </c:pt>
                <c:pt idx="637">
                  <c:v>92.838985425951051</c:v>
                </c:pt>
                <c:pt idx="638">
                  <c:v>93.286552168277538</c:v>
                </c:pt>
                <c:pt idx="639">
                  <c:v>92.814782709978175</c:v>
                </c:pt>
                <c:pt idx="640">
                  <c:v>92.642563899054579</c:v>
                </c:pt>
                <c:pt idx="641">
                  <c:v>93.117110715572849</c:v>
                </c:pt>
                <c:pt idx="642">
                  <c:v>91.607143898652183</c:v>
                </c:pt>
                <c:pt idx="643">
                  <c:v>90.202244011014159</c:v>
                </c:pt>
                <c:pt idx="644">
                  <c:v>91.291114289526519</c:v>
                </c:pt>
                <c:pt idx="645">
                  <c:v>92.723434073267484</c:v>
                </c:pt>
                <c:pt idx="646">
                  <c:v>93.368045239676036</c:v>
                </c:pt>
                <c:pt idx="647">
                  <c:v>94.462545444345849</c:v>
                </c:pt>
                <c:pt idx="648">
                  <c:v>92.754288998304077</c:v>
                </c:pt>
                <c:pt idx="649">
                  <c:v>91.432215194862763</c:v>
                </c:pt>
                <c:pt idx="650">
                  <c:v>90.405511160814058</c:v>
                </c:pt>
                <c:pt idx="651">
                  <c:v>89.562623532018762</c:v>
                </c:pt>
                <c:pt idx="652">
                  <c:v>90.043804896039106</c:v>
                </c:pt>
                <c:pt idx="653">
                  <c:v>90.684749944106727</c:v>
                </c:pt>
                <c:pt idx="654">
                  <c:v>90.93784946491003</c:v>
                </c:pt>
                <c:pt idx="655">
                  <c:v>88.656223295588987</c:v>
                </c:pt>
                <c:pt idx="656">
                  <c:v>87.281155041577293</c:v>
                </c:pt>
                <c:pt idx="657">
                  <c:v>85.631011420147431</c:v>
                </c:pt>
                <c:pt idx="658">
                  <c:v>86.913097371081491</c:v>
                </c:pt>
                <c:pt idx="659">
                  <c:v>87.605749980934505</c:v>
                </c:pt>
                <c:pt idx="660">
                  <c:v>87.816944346820293</c:v>
                </c:pt>
                <c:pt idx="661">
                  <c:v>86.407461803787882</c:v>
                </c:pt>
                <c:pt idx="662">
                  <c:v>87.00224240352091</c:v>
                </c:pt>
                <c:pt idx="663">
                  <c:v>85.682936977299164</c:v>
                </c:pt>
                <c:pt idx="664">
                  <c:v>86.543934608377739</c:v>
                </c:pt>
                <c:pt idx="665">
                  <c:v>87.954799279919499</c:v>
                </c:pt>
                <c:pt idx="666">
                  <c:v>89.086560527470553</c:v>
                </c:pt>
                <c:pt idx="667">
                  <c:v>89.55932398872234</c:v>
                </c:pt>
                <c:pt idx="668">
                  <c:v>88.957642614022987</c:v>
                </c:pt>
                <c:pt idx="669">
                  <c:v>88.340883840247301</c:v>
                </c:pt>
                <c:pt idx="670">
                  <c:v>86.50995435598611</c:v>
                </c:pt>
                <c:pt idx="671">
                  <c:v>85.685639801794281</c:v>
                </c:pt>
                <c:pt idx="672">
                  <c:v>85.077316097153258</c:v>
                </c:pt>
                <c:pt idx="673">
                  <c:v>84.408125048107166</c:v>
                </c:pt>
                <c:pt idx="674">
                  <c:v>84.822434935089618</c:v>
                </c:pt>
                <c:pt idx="675">
                  <c:v>84.852032595026415</c:v>
                </c:pt>
                <c:pt idx="676">
                  <c:v>84.059378627701733</c:v>
                </c:pt>
                <c:pt idx="677">
                  <c:v>83.094896419213967</c:v>
                </c:pt>
                <c:pt idx="678">
                  <c:v>83.383929589251494</c:v>
                </c:pt>
                <c:pt idx="679">
                  <c:v>83.169567217987975</c:v>
                </c:pt>
                <c:pt idx="680">
                  <c:v>83.4411708240536</c:v>
                </c:pt>
                <c:pt idx="681">
                  <c:v>81.906299946348867</c:v>
                </c:pt>
                <c:pt idx="682">
                  <c:v>81.14950107521139</c:v>
                </c:pt>
                <c:pt idx="683">
                  <c:v>79.329476385654701</c:v>
                </c:pt>
                <c:pt idx="684">
                  <c:v>78.894885655576161</c:v>
                </c:pt>
                <c:pt idx="685">
                  <c:v>78.098307923328619</c:v>
                </c:pt>
                <c:pt idx="686">
                  <c:v>78.733276472765581</c:v>
                </c:pt>
                <c:pt idx="687">
                  <c:v>78.052017250042937</c:v>
                </c:pt>
                <c:pt idx="688">
                  <c:v>78.733655002835576</c:v>
                </c:pt>
                <c:pt idx="689">
                  <c:v>79.640630128496156</c:v>
                </c:pt>
                <c:pt idx="690">
                  <c:v>80.402284751419629</c:v>
                </c:pt>
                <c:pt idx="691">
                  <c:v>80.234965849632346</c:v>
                </c:pt>
                <c:pt idx="692">
                  <c:v>79.586294665703704</c:v>
                </c:pt>
                <c:pt idx="693">
                  <c:v>79.384195726712164</c:v>
                </c:pt>
                <c:pt idx="694">
                  <c:v>81.351032867936524</c:v>
                </c:pt>
                <c:pt idx="695">
                  <c:v>83.352250447224193</c:v>
                </c:pt>
                <c:pt idx="696">
                  <c:v>82.687579785262812</c:v>
                </c:pt>
                <c:pt idx="697">
                  <c:v>83.339413889836194</c:v>
                </c:pt>
                <c:pt idx="698">
                  <c:v>83.79221276194707</c:v>
                </c:pt>
                <c:pt idx="699">
                  <c:v>84.827649433340397</c:v>
                </c:pt>
                <c:pt idx="700">
                  <c:v>85.291654213233784</c:v>
                </c:pt>
                <c:pt idx="701">
                  <c:v>86.760341827524869</c:v>
                </c:pt>
                <c:pt idx="702">
                  <c:v>87.926685459341897</c:v>
                </c:pt>
                <c:pt idx="703">
                  <c:v>85.716290407607332</c:v>
                </c:pt>
                <c:pt idx="704">
                  <c:v>83.954001535583075</c:v>
                </c:pt>
                <c:pt idx="705">
                  <c:v>83.788275809508292</c:v>
                </c:pt>
                <c:pt idx="706">
                  <c:v>82.483015604304498</c:v>
                </c:pt>
                <c:pt idx="707">
                  <c:v>82.167669778120498</c:v>
                </c:pt>
                <c:pt idx="708">
                  <c:v>83.041066483331747</c:v>
                </c:pt>
                <c:pt idx="709">
                  <c:v>83.363621425567544</c:v>
                </c:pt>
                <c:pt idx="710">
                  <c:v>82.887365762259122</c:v>
                </c:pt>
                <c:pt idx="711">
                  <c:v>82.858286273571267</c:v>
                </c:pt>
                <c:pt idx="712">
                  <c:v>82.147287187374957</c:v>
                </c:pt>
                <c:pt idx="713">
                  <c:v>80.654346235849857</c:v>
                </c:pt>
                <c:pt idx="714">
                  <c:v>79.975882847568272</c:v>
                </c:pt>
                <c:pt idx="715">
                  <c:v>78.294961065561893</c:v>
                </c:pt>
                <c:pt idx="716">
                  <c:v>80.07900905154041</c:v>
                </c:pt>
                <c:pt idx="717">
                  <c:v>81.091904201736909</c:v>
                </c:pt>
                <c:pt idx="718">
                  <c:v>80.788101045903915</c:v>
                </c:pt>
                <c:pt idx="719">
                  <c:v>80.104060998503456</c:v>
                </c:pt>
                <c:pt idx="720">
                  <c:v>81.18069479625261</c:v>
                </c:pt>
                <c:pt idx="721">
                  <c:v>81.495966832305854</c:v>
                </c:pt>
                <c:pt idx="722">
                  <c:v>79.997347479633774</c:v>
                </c:pt>
                <c:pt idx="723">
                  <c:v>81.153859761512024</c:v>
                </c:pt>
                <c:pt idx="724">
                  <c:v>81.066177171434774</c:v>
                </c:pt>
                <c:pt idx="725">
                  <c:v>80.972631399592558</c:v>
                </c:pt>
                <c:pt idx="726">
                  <c:v>80.517617305499414</c:v>
                </c:pt>
                <c:pt idx="727">
                  <c:v>79.211997421725997</c:v>
                </c:pt>
                <c:pt idx="728">
                  <c:v>79.706590468586469</c:v>
                </c:pt>
                <c:pt idx="729">
                  <c:v>79.642263480726157</c:v>
                </c:pt>
                <c:pt idx="730">
                  <c:v>81.377208424980196</c:v>
                </c:pt>
                <c:pt idx="731">
                  <c:v>81.662381010442431</c:v>
                </c:pt>
                <c:pt idx="732">
                  <c:v>81.24472879230116</c:v>
                </c:pt>
                <c:pt idx="733">
                  <c:v>79.306040875659761</c:v>
                </c:pt>
                <c:pt idx="734">
                  <c:v>77.963527277943115</c:v>
                </c:pt>
                <c:pt idx="735">
                  <c:v>77.356937968002086</c:v>
                </c:pt>
                <c:pt idx="736">
                  <c:v>77.465992332101749</c:v>
                </c:pt>
                <c:pt idx="737">
                  <c:v>76.68942577544658</c:v>
                </c:pt>
                <c:pt idx="738">
                  <c:v>76.44148310445631</c:v>
                </c:pt>
                <c:pt idx="739">
                  <c:v>76.917095439985559</c:v>
                </c:pt>
                <c:pt idx="740">
                  <c:v>74.842212385860094</c:v>
                </c:pt>
                <c:pt idx="741">
                  <c:v>74.70653813625826</c:v>
                </c:pt>
                <c:pt idx="742">
                  <c:v>73.603356693065365</c:v>
                </c:pt>
                <c:pt idx="743">
                  <c:v>73.693023372609829</c:v>
                </c:pt>
                <c:pt idx="744">
                  <c:v>74.140133301083296</c:v>
                </c:pt>
                <c:pt idx="745">
                  <c:v>74.108685986482044</c:v>
                </c:pt>
                <c:pt idx="746">
                  <c:v>72.554584828650619</c:v>
                </c:pt>
                <c:pt idx="747">
                  <c:v>72.125885286349501</c:v>
                </c:pt>
                <c:pt idx="748">
                  <c:v>71.705668690711505</c:v>
                </c:pt>
                <c:pt idx="749">
                  <c:v>70.985877611577536</c:v>
                </c:pt>
                <c:pt idx="750">
                  <c:v>71.382786047964871</c:v>
                </c:pt>
                <c:pt idx="751">
                  <c:v>71.254704547330007</c:v>
                </c:pt>
                <c:pt idx="752">
                  <c:v>70.608235779371682</c:v>
                </c:pt>
                <c:pt idx="753">
                  <c:v>71.354791561404426</c:v>
                </c:pt>
                <c:pt idx="754">
                  <c:v>73.038568831577777</c:v>
                </c:pt>
                <c:pt idx="755">
                  <c:v>74.048545701064711</c:v>
                </c:pt>
                <c:pt idx="756">
                  <c:v>74.367612379229897</c:v>
                </c:pt>
                <c:pt idx="757">
                  <c:v>73.854331398452857</c:v>
                </c:pt>
                <c:pt idx="758">
                  <c:v>73.007998020012096</c:v>
                </c:pt>
                <c:pt idx="759">
                  <c:v>73.61145551900961</c:v>
                </c:pt>
                <c:pt idx="760">
                  <c:v>71.943052147242128</c:v>
                </c:pt>
                <c:pt idx="761">
                  <c:v>72.348390595691001</c:v>
                </c:pt>
                <c:pt idx="762">
                  <c:v>72.278564597607854</c:v>
                </c:pt>
                <c:pt idx="763">
                  <c:v>72.431413492891608</c:v>
                </c:pt>
                <c:pt idx="764">
                  <c:v>72.287004384991903</c:v>
                </c:pt>
                <c:pt idx="765">
                  <c:v>72.557510166002075</c:v>
                </c:pt>
                <c:pt idx="766">
                  <c:v>72.742015677879422</c:v>
                </c:pt>
                <c:pt idx="767">
                  <c:v>73.041493128881854</c:v>
                </c:pt>
                <c:pt idx="768">
                  <c:v>72.921868818674312</c:v>
                </c:pt>
                <c:pt idx="769">
                  <c:v>73.255180826539998</c:v>
                </c:pt>
                <c:pt idx="770">
                  <c:v>73.765552873790739</c:v>
                </c:pt>
                <c:pt idx="771">
                  <c:v>73.429807338289422</c:v>
                </c:pt>
                <c:pt idx="772">
                  <c:v>71.717922748659703</c:v>
                </c:pt>
                <c:pt idx="773">
                  <c:v>73.032396024570701</c:v>
                </c:pt>
                <c:pt idx="774">
                  <c:v>73.380305954011547</c:v>
                </c:pt>
                <c:pt idx="775">
                  <c:v>72.745012140462606</c:v>
                </c:pt>
                <c:pt idx="776">
                  <c:v>70.883917733484282</c:v>
                </c:pt>
                <c:pt idx="777">
                  <c:v>70.932438553976425</c:v>
                </c:pt>
                <c:pt idx="778">
                  <c:v>69.534138981388523</c:v>
                </c:pt>
                <c:pt idx="779">
                  <c:v>68.386217989019428</c:v>
                </c:pt>
                <c:pt idx="780">
                  <c:v>68.790803945224042</c:v>
                </c:pt>
                <c:pt idx="781">
                  <c:v>68.132861646480364</c:v>
                </c:pt>
                <c:pt idx="782">
                  <c:v>66.888225866118361</c:v>
                </c:pt>
                <c:pt idx="783">
                  <c:v>67.651075908357626</c:v>
                </c:pt>
                <c:pt idx="784">
                  <c:v>69.336583933275151</c:v>
                </c:pt>
                <c:pt idx="785">
                  <c:v>68.766833862254799</c:v>
                </c:pt>
                <c:pt idx="786">
                  <c:v>69.318248190612707</c:v>
                </c:pt>
                <c:pt idx="787">
                  <c:v>69.426465742344817</c:v>
                </c:pt>
                <c:pt idx="788">
                  <c:v>69.038803361690512</c:v>
                </c:pt>
                <c:pt idx="789">
                  <c:v>70.316967771991401</c:v>
                </c:pt>
                <c:pt idx="790">
                  <c:v>71.201905874970876</c:v>
                </c:pt>
                <c:pt idx="791">
                  <c:v>71.383561971759633</c:v>
                </c:pt>
                <c:pt idx="792">
                  <c:v>68.702602354626947</c:v>
                </c:pt>
                <c:pt idx="793">
                  <c:v>68.865429874805017</c:v>
                </c:pt>
                <c:pt idx="794">
                  <c:v>70.330538217066703</c:v>
                </c:pt>
                <c:pt idx="795">
                  <c:v>71.738086117585041</c:v>
                </c:pt>
                <c:pt idx="796">
                  <c:v>72.329377930875367</c:v>
                </c:pt>
                <c:pt idx="797">
                  <c:v>71.059082974660257</c:v>
                </c:pt>
                <c:pt idx="798">
                  <c:v>71.8199243591353</c:v>
                </c:pt>
                <c:pt idx="799">
                  <c:v>70.479132330490671</c:v>
                </c:pt>
                <c:pt idx="800">
                  <c:v>70.119484276081209</c:v>
                </c:pt>
                <c:pt idx="801">
                  <c:v>67.953914686591702</c:v>
                </c:pt>
                <c:pt idx="802">
                  <c:v>67.236154642453172</c:v>
                </c:pt>
                <c:pt idx="803">
                  <c:v>67.961635440469095</c:v>
                </c:pt>
                <c:pt idx="804">
                  <c:v>69.346389227473225</c:v>
                </c:pt>
                <c:pt idx="805">
                  <c:v>70.84009047358164</c:v>
                </c:pt>
                <c:pt idx="806">
                  <c:v>71.106848857021859</c:v>
                </c:pt>
                <c:pt idx="807">
                  <c:v>71.357379121803646</c:v>
                </c:pt>
                <c:pt idx="808">
                  <c:v>71.967537724401581</c:v>
                </c:pt>
                <c:pt idx="809">
                  <c:v>72.36626407133835</c:v>
                </c:pt>
                <c:pt idx="810">
                  <c:v>71.493649910224278</c:v>
                </c:pt>
                <c:pt idx="811">
                  <c:v>71.495854349502636</c:v>
                </c:pt>
                <c:pt idx="812">
                  <c:v>72.596399469027247</c:v>
                </c:pt>
                <c:pt idx="813">
                  <c:v>71.792554937301034</c:v>
                </c:pt>
                <c:pt idx="814">
                  <c:v>70.947522445420589</c:v>
                </c:pt>
                <c:pt idx="815">
                  <c:v>71.541089951452463</c:v>
                </c:pt>
                <c:pt idx="816">
                  <c:v>70.66008247619358</c:v>
                </c:pt>
                <c:pt idx="817">
                  <c:v>68.90853896334184</c:v>
                </c:pt>
                <c:pt idx="818">
                  <c:v>69.423726789870472</c:v>
                </c:pt>
                <c:pt idx="819">
                  <c:v>72.075925978500834</c:v>
                </c:pt>
                <c:pt idx="820">
                  <c:v>72.210331907144678</c:v>
                </c:pt>
                <c:pt idx="821">
                  <c:v>71.275612889885437</c:v>
                </c:pt>
                <c:pt idx="822">
                  <c:v>70.528008320437678</c:v>
                </c:pt>
                <c:pt idx="823">
                  <c:v>69.71204120328018</c:v>
                </c:pt>
                <c:pt idx="824">
                  <c:v>69.862096516592445</c:v>
                </c:pt>
                <c:pt idx="825">
                  <c:v>69.566467215503621</c:v>
                </c:pt>
                <c:pt idx="826">
                  <c:v>69.831661899612996</c:v>
                </c:pt>
                <c:pt idx="827">
                  <c:v>69.726173746586056</c:v>
                </c:pt>
                <c:pt idx="828">
                  <c:v>70.767181779953702</c:v>
                </c:pt>
                <c:pt idx="829">
                  <c:v>71.658204672583352</c:v>
                </c:pt>
                <c:pt idx="830">
                  <c:v>71.582034634689421</c:v>
                </c:pt>
                <c:pt idx="831">
                  <c:v>69.289032935298422</c:v>
                </c:pt>
                <c:pt idx="832">
                  <c:v>68.452629640422799</c:v>
                </c:pt>
                <c:pt idx="833">
                  <c:v>69.020121255275257</c:v>
                </c:pt>
                <c:pt idx="834">
                  <c:v>67.156346913820585</c:v>
                </c:pt>
                <c:pt idx="835">
                  <c:v>67.296364801930551</c:v>
                </c:pt>
                <c:pt idx="836">
                  <c:v>65.945758047345151</c:v>
                </c:pt>
                <c:pt idx="837">
                  <c:v>65.254911080324291</c:v>
                </c:pt>
                <c:pt idx="838">
                  <c:v>66.624207970779239</c:v>
                </c:pt>
                <c:pt idx="839">
                  <c:v>66.474100216454246</c:v>
                </c:pt>
                <c:pt idx="840">
                  <c:v>65.466057267024652</c:v>
                </c:pt>
                <c:pt idx="841">
                  <c:v>66.872975327857986</c:v>
                </c:pt>
                <c:pt idx="842">
                  <c:v>68.320433110756966</c:v>
                </c:pt>
                <c:pt idx="843">
                  <c:v>69.643642486650478</c:v>
                </c:pt>
                <c:pt idx="844">
                  <c:v>70.226998706661718</c:v>
                </c:pt>
                <c:pt idx="845">
                  <c:v>70.572916857175471</c:v>
                </c:pt>
                <c:pt idx="846">
                  <c:v>71.734753829873952</c:v>
                </c:pt>
                <c:pt idx="847">
                  <c:v>71.562337852457674</c:v>
                </c:pt>
                <c:pt idx="848">
                  <c:v>71.330683019492</c:v>
                </c:pt>
                <c:pt idx="849">
                  <c:v>70.804546090525406</c:v>
                </c:pt>
                <c:pt idx="850">
                  <c:v>72.667555996351382</c:v>
                </c:pt>
                <c:pt idx="851">
                  <c:v>73.281525633677049</c:v>
                </c:pt>
                <c:pt idx="852">
                  <c:v>72.640905581337719</c:v>
                </c:pt>
                <c:pt idx="853">
                  <c:v>71.667043089557168</c:v>
                </c:pt>
                <c:pt idx="854">
                  <c:v>73.655646451011094</c:v>
                </c:pt>
                <c:pt idx="855">
                  <c:v>74.698560545995065</c:v>
                </c:pt>
                <c:pt idx="856">
                  <c:v>73.081166561077808</c:v>
                </c:pt>
                <c:pt idx="857">
                  <c:v>74.242956035201132</c:v>
                </c:pt>
                <c:pt idx="858">
                  <c:v>75.895281842441037</c:v>
                </c:pt>
                <c:pt idx="859">
                  <c:v>76.750232987695881</c:v>
                </c:pt>
                <c:pt idx="860">
                  <c:v>77.52751960223479</c:v>
                </c:pt>
                <c:pt idx="861">
                  <c:v>75.893760774304099</c:v>
                </c:pt>
                <c:pt idx="862">
                  <c:v>76.342512807305482</c:v>
                </c:pt>
                <c:pt idx="863">
                  <c:v>76.594699415429375</c:v>
                </c:pt>
                <c:pt idx="864">
                  <c:v>77.443792070750007</c:v>
                </c:pt>
                <c:pt idx="865">
                  <c:v>78.66543565019623</c:v>
                </c:pt>
                <c:pt idx="866">
                  <c:v>76.423211742684671</c:v>
                </c:pt>
                <c:pt idx="867">
                  <c:v>75.968350699906779</c:v>
                </c:pt>
                <c:pt idx="868">
                  <c:v>75.779772332964768</c:v>
                </c:pt>
                <c:pt idx="869">
                  <c:v>76.087453949822503</c:v>
                </c:pt>
                <c:pt idx="870">
                  <c:v>75.808028625864807</c:v>
                </c:pt>
                <c:pt idx="871">
                  <c:v>73.371356002974466</c:v>
                </c:pt>
                <c:pt idx="872">
                  <c:v>74.169768528056707</c:v>
                </c:pt>
                <c:pt idx="873">
                  <c:v>72.521539151844465</c:v>
                </c:pt>
                <c:pt idx="874">
                  <c:v>72.087618805573754</c:v>
                </c:pt>
                <c:pt idx="875">
                  <c:v>72.312575015018908</c:v>
                </c:pt>
                <c:pt idx="876">
                  <c:v>73.446658141187186</c:v>
                </c:pt>
                <c:pt idx="877">
                  <c:v>74.796264629161413</c:v>
                </c:pt>
                <c:pt idx="878">
                  <c:v>75.974691711364528</c:v>
                </c:pt>
                <c:pt idx="879">
                  <c:v>77.187451236020479</c:v>
                </c:pt>
                <c:pt idx="880">
                  <c:v>75.402162108577684</c:v>
                </c:pt>
                <c:pt idx="881">
                  <c:v>74.50952109258354</c:v>
                </c:pt>
                <c:pt idx="882">
                  <c:v>76.729585338651333</c:v>
                </c:pt>
                <c:pt idx="883">
                  <c:v>75.520379330264689</c:v>
                </c:pt>
                <c:pt idx="884">
                  <c:v>75.91334112137227</c:v>
                </c:pt>
                <c:pt idx="885">
                  <c:v>74.857435887459189</c:v>
                </c:pt>
                <c:pt idx="886">
                  <c:v>74.925386818871516</c:v>
                </c:pt>
                <c:pt idx="887">
                  <c:v>75.501701524355937</c:v>
                </c:pt>
                <c:pt idx="888">
                  <c:v>75.625146549478558</c:v>
                </c:pt>
                <c:pt idx="889">
                  <c:v>75.207568643697527</c:v>
                </c:pt>
                <c:pt idx="890">
                  <c:v>74.688214869667974</c:v>
                </c:pt>
                <c:pt idx="891">
                  <c:v>74.435549072933782</c:v>
                </c:pt>
                <c:pt idx="892">
                  <c:v>74.214954138035665</c:v>
                </c:pt>
                <c:pt idx="893">
                  <c:v>76.752279343094571</c:v>
                </c:pt>
                <c:pt idx="894">
                  <c:v>77.865103083627147</c:v>
                </c:pt>
                <c:pt idx="895">
                  <c:v>77.302974803826302</c:v>
                </c:pt>
                <c:pt idx="896">
                  <c:v>76.822348695079128</c:v>
                </c:pt>
                <c:pt idx="897">
                  <c:v>78.333396845093887</c:v>
                </c:pt>
                <c:pt idx="898">
                  <c:v>77.741446519560128</c:v>
                </c:pt>
                <c:pt idx="899">
                  <c:v>77.730638519987068</c:v>
                </c:pt>
                <c:pt idx="900">
                  <c:v>77.804460251436623</c:v>
                </c:pt>
                <c:pt idx="901">
                  <c:v>76.720682547898249</c:v>
                </c:pt>
                <c:pt idx="902">
                  <c:v>74.757690600149715</c:v>
                </c:pt>
                <c:pt idx="903">
                  <c:v>73.023371884954827</c:v>
                </c:pt>
                <c:pt idx="904">
                  <c:v>73.860114667020099</c:v>
                </c:pt>
                <c:pt idx="905">
                  <c:v>74.001470330000359</c:v>
                </c:pt>
                <c:pt idx="906">
                  <c:v>73.73683423411083</c:v>
                </c:pt>
                <c:pt idx="907">
                  <c:v>73.675047091000152</c:v>
                </c:pt>
                <c:pt idx="908">
                  <c:v>73.070024431020187</c:v>
                </c:pt>
                <c:pt idx="909">
                  <c:v>73.841144329708854</c:v>
                </c:pt>
                <c:pt idx="910">
                  <c:v>73.806532363521981</c:v>
                </c:pt>
                <c:pt idx="911">
                  <c:v>74.313880982747378</c:v>
                </c:pt>
                <c:pt idx="912">
                  <c:v>74.542735538298686</c:v>
                </c:pt>
                <c:pt idx="913">
                  <c:v>76.238456293394123</c:v>
                </c:pt>
                <c:pt idx="914">
                  <c:v>75.408285494900682</c:v>
                </c:pt>
                <c:pt idx="915">
                  <c:v>76.702600357036047</c:v>
                </c:pt>
                <c:pt idx="916">
                  <c:v>76.253370185700703</c:v>
                </c:pt>
                <c:pt idx="917">
                  <c:v>74.418852119355861</c:v>
                </c:pt>
                <c:pt idx="918">
                  <c:v>72.567802710879164</c:v>
                </c:pt>
                <c:pt idx="919">
                  <c:v>73.730972434912218</c:v>
                </c:pt>
                <c:pt idx="920">
                  <c:v>73.171678764427881</c:v>
                </c:pt>
                <c:pt idx="921">
                  <c:v>71.669868118567805</c:v>
                </c:pt>
                <c:pt idx="922">
                  <c:v>71.321168954751002</c:v>
                </c:pt>
                <c:pt idx="923">
                  <c:v>70.957447281173231</c:v>
                </c:pt>
                <c:pt idx="924">
                  <c:v>71.697887248259477</c:v>
                </c:pt>
                <c:pt idx="925">
                  <c:v>72.561629638897813</c:v>
                </c:pt>
                <c:pt idx="926">
                  <c:v>73.51889867158296</c:v>
                </c:pt>
                <c:pt idx="927">
                  <c:v>73.887006004567482</c:v>
                </c:pt>
                <c:pt idx="928">
                  <c:v>75.226858668421286</c:v>
                </c:pt>
                <c:pt idx="929">
                  <c:v>75.985550356559713</c:v>
                </c:pt>
                <c:pt idx="930">
                  <c:v>75.258151458334822</c:v>
                </c:pt>
                <c:pt idx="931">
                  <c:v>73.70686744621888</c:v>
                </c:pt>
                <c:pt idx="932">
                  <c:v>73.692216831078596</c:v>
                </c:pt>
                <c:pt idx="933">
                  <c:v>76.732769732909262</c:v>
                </c:pt>
                <c:pt idx="934">
                  <c:v>76.233960286408674</c:v>
                </c:pt>
                <c:pt idx="935">
                  <c:v>77.039939087668245</c:v>
                </c:pt>
                <c:pt idx="936">
                  <c:v>79.480843538971172</c:v>
                </c:pt>
                <c:pt idx="937">
                  <c:v>80.557161376522032</c:v>
                </c:pt>
                <c:pt idx="938">
                  <c:v>81.016596731453973</c:v>
                </c:pt>
                <c:pt idx="939">
                  <c:v>80.545129358663814</c:v>
                </c:pt>
                <c:pt idx="940">
                  <c:v>81.674834303467804</c:v>
                </c:pt>
                <c:pt idx="941">
                  <c:v>81.468161406000149</c:v>
                </c:pt>
                <c:pt idx="942">
                  <c:v>81.863178263828857</c:v>
                </c:pt>
                <c:pt idx="943">
                  <c:v>80.918304600786499</c:v>
                </c:pt>
                <c:pt idx="944">
                  <c:v>79.922506218340459</c:v>
                </c:pt>
                <c:pt idx="945">
                  <c:v>80.153893306060681</c:v>
                </c:pt>
                <c:pt idx="946">
                  <c:v>80.83808961296117</c:v>
                </c:pt>
                <c:pt idx="947">
                  <c:v>80.852132387973214</c:v>
                </c:pt>
                <c:pt idx="948">
                  <c:v>80.592382040940393</c:v>
                </c:pt>
                <c:pt idx="949">
                  <c:v>81.38346021838926</c:v>
                </c:pt>
                <c:pt idx="950">
                  <c:v>82.133533209708233</c:v>
                </c:pt>
                <c:pt idx="951">
                  <c:v>80.766827260714365</c:v>
                </c:pt>
                <c:pt idx="952">
                  <c:v>80.438071636113762</c:v>
                </c:pt>
                <c:pt idx="953">
                  <c:v>79.12081764462431</c:v>
                </c:pt>
                <c:pt idx="954">
                  <c:v>79.863419843240493</c:v>
                </c:pt>
                <c:pt idx="955">
                  <c:v>79.080744738080796</c:v>
                </c:pt>
                <c:pt idx="956">
                  <c:v>76.951172767880934</c:v>
                </c:pt>
                <c:pt idx="957">
                  <c:v>79.077889065738503</c:v>
                </c:pt>
                <c:pt idx="958">
                  <c:v>80.01336068779365</c:v>
                </c:pt>
                <c:pt idx="959">
                  <c:v>78.401430298554104</c:v>
                </c:pt>
                <c:pt idx="960">
                  <c:v>76.930067170210279</c:v>
                </c:pt>
                <c:pt idx="961">
                  <c:v>75.01097184335859</c:v>
                </c:pt>
                <c:pt idx="962">
                  <c:v>75.103242883382535</c:v>
                </c:pt>
                <c:pt idx="963">
                  <c:v>75.214886580213332</c:v>
                </c:pt>
                <c:pt idx="964">
                  <c:v>75.830113019620853</c:v>
                </c:pt>
                <c:pt idx="965">
                  <c:v>75.671550196738281</c:v>
                </c:pt>
                <c:pt idx="966">
                  <c:v>75.289708623837868</c:v>
                </c:pt>
                <c:pt idx="967">
                  <c:v>74.01582249070276</c:v>
                </c:pt>
                <c:pt idx="968">
                  <c:v>73.611049668683322</c:v>
                </c:pt>
                <c:pt idx="969">
                  <c:v>74.254793746768314</c:v>
                </c:pt>
                <c:pt idx="970">
                  <c:v>75.004073578189434</c:v>
                </c:pt>
                <c:pt idx="971">
                  <c:v>75.555114248859567</c:v>
                </c:pt>
                <c:pt idx="972">
                  <c:v>74.886160465591573</c:v>
                </c:pt>
                <c:pt idx="973">
                  <c:v>74.538060379087881</c:v>
                </c:pt>
                <c:pt idx="974">
                  <c:v>74.43589252790818</c:v>
                </c:pt>
                <c:pt idx="975">
                  <c:v>73.210813200460876</c:v>
                </c:pt>
                <c:pt idx="976">
                  <c:v>72.651714990949216</c:v>
                </c:pt>
                <c:pt idx="977">
                  <c:v>72.815425713342819</c:v>
                </c:pt>
                <c:pt idx="978">
                  <c:v>72.162995160654376</c:v>
                </c:pt>
                <c:pt idx="979">
                  <c:v>72.615253611028834</c:v>
                </c:pt>
                <c:pt idx="980">
                  <c:v>72.755968324700078</c:v>
                </c:pt>
                <c:pt idx="981">
                  <c:v>73.887928065090207</c:v>
                </c:pt>
                <c:pt idx="982">
                  <c:v>73.977973734358997</c:v>
                </c:pt>
                <c:pt idx="983">
                  <c:v>73.624022108739226</c:v>
                </c:pt>
                <c:pt idx="984">
                  <c:v>75.266928717669813</c:v>
                </c:pt>
                <c:pt idx="985">
                  <c:v>75.394807453926148</c:v>
                </c:pt>
                <c:pt idx="986">
                  <c:v>75.468104665653215</c:v>
                </c:pt>
                <c:pt idx="987">
                  <c:v>75.885315376633869</c:v>
                </c:pt>
                <c:pt idx="988">
                  <c:v>74.876349567180398</c:v>
                </c:pt>
                <c:pt idx="989">
                  <c:v>75.036725170464678</c:v>
                </c:pt>
                <c:pt idx="990">
                  <c:v>75.745141721734711</c:v>
                </c:pt>
                <c:pt idx="991">
                  <c:v>77.345945620148044</c:v>
                </c:pt>
                <c:pt idx="992">
                  <c:v>77.510037068044511</c:v>
                </c:pt>
                <c:pt idx="993">
                  <c:v>77.866303432384655</c:v>
                </c:pt>
                <c:pt idx="994">
                  <c:v>78.377301885561195</c:v>
                </c:pt>
                <c:pt idx="995">
                  <c:v>78.099112822614174</c:v>
                </c:pt>
                <c:pt idx="996">
                  <c:v>77.688631948224042</c:v>
                </c:pt>
                <c:pt idx="997">
                  <c:v>77.827582404489078</c:v>
                </c:pt>
                <c:pt idx="998">
                  <c:v>77.931879631878516</c:v>
                </c:pt>
                <c:pt idx="999">
                  <c:v>78.738742399987814</c:v>
                </c:pt>
                <c:pt idx="1000">
                  <c:v>79.968530910785788</c:v>
                </c:pt>
                <c:pt idx="1001">
                  <c:v>81.206554291836895</c:v>
                </c:pt>
                <c:pt idx="1002">
                  <c:v>80.25696763156877</c:v>
                </c:pt>
                <c:pt idx="1003">
                  <c:v>80.728279292376712</c:v>
                </c:pt>
                <c:pt idx="1004">
                  <c:v>80.432073609996237</c:v>
                </c:pt>
                <c:pt idx="1005">
                  <c:v>81.100483717596248</c:v>
                </c:pt>
                <c:pt idx="1006">
                  <c:v>82.095379503689983</c:v>
                </c:pt>
                <c:pt idx="1007">
                  <c:v>80.389179097419728</c:v>
                </c:pt>
                <c:pt idx="1008">
                  <c:v>80.240489011138322</c:v>
                </c:pt>
                <c:pt idx="1009">
                  <c:v>83.108922098503598</c:v>
                </c:pt>
                <c:pt idx="1010">
                  <c:v>83.415746655524529</c:v>
                </c:pt>
                <c:pt idx="1011">
                  <c:v>82.575900566915763</c:v>
                </c:pt>
                <c:pt idx="1012">
                  <c:v>83.299322492657438</c:v>
                </c:pt>
                <c:pt idx="1013">
                  <c:v>82.248201007167225</c:v>
                </c:pt>
                <c:pt idx="1014">
                  <c:v>82.334559831506027</c:v>
                </c:pt>
                <c:pt idx="1015">
                  <c:v>81.701671791265227</c:v>
                </c:pt>
                <c:pt idx="1016">
                  <c:v>82.685616562038234</c:v>
                </c:pt>
                <c:pt idx="1017">
                  <c:v>80.81374337876538</c:v>
                </c:pt>
                <c:pt idx="1018">
                  <c:v>82.306243201331768</c:v>
                </c:pt>
                <c:pt idx="1019">
                  <c:v>82.155112413351858</c:v>
                </c:pt>
                <c:pt idx="1020">
                  <c:v>81.024443601538621</c:v>
                </c:pt>
                <c:pt idx="1021">
                  <c:v>81.186183276838747</c:v>
                </c:pt>
                <c:pt idx="1022">
                  <c:v>81.688263141848694</c:v>
                </c:pt>
                <c:pt idx="1023">
                  <c:v>80.961711286938225</c:v>
                </c:pt>
                <c:pt idx="1024">
                  <c:v>80.10293228405871</c:v>
                </c:pt>
                <c:pt idx="1025">
                  <c:v>80.914043186295061</c:v>
                </c:pt>
                <c:pt idx="1026">
                  <c:v>82.442965993359294</c:v>
                </c:pt>
                <c:pt idx="1027">
                  <c:v>83.646010171661359</c:v>
                </c:pt>
                <c:pt idx="1028">
                  <c:v>84.271451958764075</c:v>
                </c:pt>
                <c:pt idx="1029">
                  <c:v>85.909706430226024</c:v>
                </c:pt>
                <c:pt idx="1030">
                  <c:v>83.767981916744461</c:v>
                </c:pt>
                <c:pt idx="1031">
                  <c:v>83.646483725889127</c:v>
                </c:pt>
                <c:pt idx="1032">
                  <c:v>84.565173615888</c:v>
                </c:pt>
                <c:pt idx="1033">
                  <c:v>84.664749499271807</c:v>
                </c:pt>
                <c:pt idx="1034">
                  <c:v>87.308272672152683</c:v>
                </c:pt>
                <c:pt idx="1035">
                  <c:v>87.241628141912074</c:v>
                </c:pt>
                <c:pt idx="1036">
                  <c:v>87.655672391200881</c:v>
                </c:pt>
                <c:pt idx="1037">
                  <c:v>88.432705264949547</c:v>
                </c:pt>
                <c:pt idx="1038">
                  <c:v>88.21721020900911</c:v>
                </c:pt>
                <c:pt idx="1039">
                  <c:v>90.189898205067138</c:v>
                </c:pt>
                <c:pt idx="1040">
                  <c:v>90.52225710247906</c:v>
                </c:pt>
                <c:pt idx="1041">
                  <c:v>91.79872396835141</c:v>
                </c:pt>
                <c:pt idx="1042">
                  <c:v>89.563595887242997</c:v>
                </c:pt>
                <c:pt idx="1043">
                  <c:v>89.285760493141936</c:v>
                </c:pt>
                <c:pt idx="1044">
                  <c:v>89.531584546230519</c:v>
                </c:pt>
                <c:pt idx="1045">
                  <c:v>89.208259537180552</c:v>
                </c:pt>
                <c:pt idx="1046">
                  <c:v>88.548588969647497</c:v>
                </c:pt>
                <c:pt idx="1047">
                  <c:v>89.140160408709733</c:v>
                </c:pt>
                <c:pt idx="1048">
                  <c:v>90.068741401249383</c:v>
                </c:pt>
                <c:pt idx="1049">
                  <c:v>89.230340314881133</c:v>
                </c:pt>
                <c:pt idx="1050">
                  <c:v>90.19643678783298</c:v>
                </c:pt>
                <c:pt idx="1051">
                  <c:v>89.941871627900653</c:v>
                </c:pt>
                <c:pt idx="1052">
                  <c:v>91.413083485890226</c:v>
                </c:pt>
                <c:pt idx="1053">
                  <c:v>89.933728640218845</c:v>
                </c:pt>
                <c:pt idx="1054">
                  <c:v>88.676343720392268</c:v>
                </c:pt>
                <c:pt idx="1055">
                  <c:v>88.681012950847261</c:v>
                </c:pt>
                <c:pt idx="1056">
                  <c:v>89.019101254050568</c:v>
                </c:pt>
                <c:pt idx="1057">
                  <c:v>89.090770089676226</c:v>
                </c:pt>
                <c:pt idx="1058">
                  <c:v>89.421882698813008</c:v>
                </c:pt>
                <c:pt idx="1059">
                  <c:v>91.490585157158492</c:v>
                </c:pt>
                <c:pt idx="1060">
                  <c:v>91.148205769243674</c:v>
                </c:pt>
                <c:pt idx="1061">
                  <c:v>92.796659595735505</c:v>
                </c:pt>
                <c:pt idx="1062">
                  <c:v>92.666307467141351</c:v>
                </c:pt>
                <c:pt idx="1063">
                  <c:v>93.117884729659693</c:v>
                </c:pt>
                <c:pt idx="1064">
                  <c:v>93.372194196359757</c:v>
                </c:pt>
                <c:pt idx="1065">
                  <c:v>93.541948766074896</c:v>
                </c:pt>
                <c:pt idx="1066">
                  <c:v>94.06501621328475</c:v>
                </c:pt>
                <c:pt idx="1067">
                  <c:v>94.900596378029292</c:v>
                </c:pt>
                <c:pt idx="1068">
                  <c:v>93.385201787724029</c:v>
                </c:pt>
                <c:pt idx="1069">
                  <c:v>91.862736221110509</c:v>
                </c:pt>
                <c:pt idx="1070">
                  <c:v>92.720073958884271</c:v>
                </c:pt>
                <c:pt idx="1071">
                  <c:v>90.421598140609078</c:v>
                </c:pt>
                <c:pt idx="1072">
                  <c:v>88.541779006366824</c:v>
                </c:pt>
                <c:pt idx="1073">
                  <c:v>88.267271684807781</c:v>
                </c:pt>
                <c:pt idx="1074">
                  <c:v>87.935696717728547</c:v>
                </c:pt>
                <c:pt idx="1075">
                  <c:v>87.795859568766659</c:v>
                </c:pt>
                <c:pt idx="1076">
                  <c:v>87.137046257848809</c:v>
                </c:pt>
                <c:pt idx="1077">
                  <c:v>87.764911405583774</c:v>
                </c:pt>
                <c:pt idx="1078">
                  <c:v>87.527147841742874</c:v>
                </c:pt>
                <c:pt idx="1079">
                  <c:v>84.939064171313575</c:v>
                </c:pt>
                <c:pt idx="1080">
                  <c:v>83.358020553954944</c:v>
                </c:pt>
                <c:pt idx="1081">
                  <c:v>83.562396518304155</c:v>
                </c:pt>
                <c:pt idx="1082">
                  <c:v>83.595888274119545</c:v>
                </c:pt>
                <c:pt idx="1083">
                  <c:v>84.176710391690293</c:v>
                </c:pt>
                <c:pt idx="1084">
                  <c:v>85.015742964268469</c:v>
                </c:pt>
                <c:pt idx="1085">
                  <c:v>83.572269843414702</c:v>
                </c:pt>
                <c:pt idx="1086">
                  <c:v>84.511942736348018</c:v>
                </c:pt>
                <c:pt idx="1087">
                  <c:v>84.515175559513864</c:v>
                </c:pt>
                <c:pt idx="1088">
                  <c:v>84.479248894408201</c:v>
                </c:pt>
                <c:pt idx="1089">
                  <c:v>85.564105554881721</c:v>
                </c:pt>
                <c:pt idx="1090">
                  <c:v>85.829259541270929</c:v>
                </c:pt>
                <c:pt idx="1091">
                  <c:v>85.001671214025237</c:v>
                </c:pt>
                <c:pt idx="1092">
                  <c:v>85.567978512921002</c:v>
                </c:pt>
                <c:pt idx="1093">
                  <c:v>85.65741443430268</c:v>
                </c:pt>
                <c:pt idx="1094">
                  <c:v>86.484529052396923</c:v>
                </c:pt>
                <c:pt idx="1095">
                  <c:v>84.984614632134864</c:v>
                </c:pt>
                <c:pt idx="1096">
                  <c:v>85.0454100885608</c:v>
                </c:pt>
                <c:pt idx="1097">
                  <c:v>85.658715865480019</c:v>
                </c:pt>
                <c:pt idx="1098">
                  <c:v>84.240813009075708</c:v>
                </c:pt>
                <c:pt idx="1099">
                  <c:v>85.133940588291978</c:v>
                </c:pt>
                <c:pt idx="1100">
                  <c:v>84.892987760094044</c:v>
                </c:pt>
                <c:pt idx="1101">
                  <c:v>84.645092280183022</c:v>
                </c:pt>
                <c:pt idx="1102">
                  <c:v>84.397503139407434</c:v>
                </c:pt>
                <c:pt idx="1103">
                  <c:v>85.181957044606477</c:v>
                </c:pt>
                <c:pt idx="1104">
                  <c:v>84.424742973056411</c:v>
                </c:pt>
                <c:pt idx="1105">
                  <c:v>85.573621921774603</c:v>
                </c:pt>
                <c:pt idx="1106">
                  <c:v>86.966521987864809</c:v>
                </c:pt>
                <c:pt idx="1107">
                  <c:v>86.530975796696168</c:v>
                </c:pt>
                <c:pt idx="1108">
                  <c:v>86.175662542428839</c:v>
                </c:pt>
                <c:pt idx="1109">
                  <c:v>85.261845651116161</c:v>
                </c:pt>
                <c:pt idx="1110">
                  <c:v>85.759311137946568</c:v>
                </c:pt>
                <c:pt idx="1111">
                  <c:v>86.938776305735601</c:v>
                </c:pt>
                <c:pt idx="1112">
                  <c:v>87.321986614852804</c:v>
                </c:pt>
                <c:pt idx="1113">
                  <c:v>88.883375866876861</c:v>
                </c:pt>
                <c:pt idx="1114">
                  <c:v>88.849022739023752</c:v>
                </c:pt>
                <c:pt idx="1115">
                  <c:v>89.620616141433416</c:v>
                </c:pt>
                <c:pt idx="1116">
                  <c:v>89.008367925812664</c:v>
                </c:pt>
                <c:pt idx="1117">
                  <c:v>89.352837052469127</c:v>
                </c:pt>
                <c:pt idx="1118">
                  <c:v>87.78504649613329</c:v>
                </c:pt>
                <c:pt idx="1119">
                  <c:v>87.520887603542917</c:v>
                </c:pt>
                <c:pt idx="1120">
                  <c:v>86.814223596961824</c:v>
                </c:pt>
                <c:pt idx="1121">
                  <c:v>86.308802300454261</c:v>
                </c:pt>
                <c:pt idx="1122">
                  <c:v>86.125460471098975</c:v>
                </c:pt>
                <c:pt idx="1123">
                  <c:v>86.229727389384195</c:v>
                </c:pt>
                <c:pt idx="1124">
                  <c:v>86.365090200415167</c:v>
                </c:pt>
                <c:pt idx="1125">
                  <c:v>84.761522566416232</c:v>
                </c:pt>
                <c:pt idx="1126">
                  <c:v>84.765390143381993</c:v>
                </c:pt>
                <c:pt idx="1127">
                  <c:v>86.02082431962927</c:v>
                </c:pt>
                <c:pt idx="1128">
                  <c:v>84.826104432276409</c:v>
                </c:pt>
                <c:pt idx="1129">
                  <c:v>84.852695772919319</c:v>
                </c:pt>
                <c:pt idx="1130">
                  <c:v>85.743414541926171</c:v>
                </c:pt>
                <c:pt idx="1131">
                  <c:v>84.940499488855949</c:v>
                </c:pt>
                <c:pt idx="1132">
                  <c:v>84.834524654161186</c:v>
                </c:pt>
                <c:pt idx="1133">
                  <c:v>83.572926862228258</c:v>
                </c:pt>
                <c:pt idx="1134">
                  <c:v>84.042563863215648</c:v>
                </c:pt>
                <c:pt idx="1135">
                  <c:v>86.854509419074247</c:v>
                </c:pt>
                <c:pt idx="1136">
                  <c:v>87.274162059180284</c:v>
                </c:pt>
                <c:pt idx="1137">
                  <c:v>87.07105965843634</c:v>
                </c:pt>
                <c:pt idx="1138">
                  <c:v>87.224100482600463</c:v>
                </c:pt>
                <c:pt idx="1139">
                  <c:v>87.099853709731022</c:v>
                </c:pt>
                <c:pt idx="1140">
                  <c:v>85.795828097842218</c:v>
                </c:pt>
                <c:pt idx="1141">
                  <c:v>86.271924225937326</c:v>
                </c:pt>
                <c:pt idx="1142">
                  <c:v>86.552033405501049</c:v>
                </c:pt>
                <c:pt idx="1143">
                  <c:v>86.882519136523143</c:v>
                </c:pt>
                <c:pt idx="1144">
                  <c:v>87.974561029577103</c:v>
                </c:pt>
                <c:pt idx="1145">
                  <c:v>88.136617577551817</c:v>
                </c:pt>
                <c:pt idx="1146">
                  <c:v>88.851210847849714</c:v>
                </c:pt>
                <c:pt idx="1147">
                  <c:v>89.137592290503548</c:v>
                </c:pt>
                <c:pt idx="1148">
                  <c:v>89.413941731325679</c:v>
                </c:pt>
                <c:pt idx="1149">
                  <c:v>91.264552254918399</c:v>
                </c:pt>
                <c:pt idx="1150">
                  <c:v>89.407664085752558</c:v>
                </c:pt>
                <c:pt idx="1151">
                  <c:v>90.10679702500309</c:v>
                </c:pt>
                <c:pt idx="1152">
                  <c:v>90.506067068935195</c:v>
                </c:pt>
                <c:pt idx="1153">
                  <c:v>91.183856291332674</c:v>
                </c:pt>
                <c:pt idx="1154">
                  <c:v>90.353197282899828</c:v>
                </c:pt>
                <c:pt idx="1155">
                  <c:v>88.400411495718004</c:v>
                </c:pt>
                <c:pt idx="1156">
                  <c:v>87.997170057713532</c:v>
                </c:pt>
                <c:pt idx="1157">
                  <c:v>89.638908825712861</c:v>
                </c:pt>
                <c:pt idx="1158">
                  <c:v>90.119129908073631</c:v>
                </c:pt>
                <c:pt idx="1159">
                  <c:v>90.07734781213874</c:v>
                </c:pt>
                <c:pt idx="1160">
                  <c:v>89.265879140183415</c:v>
                </c:pt>
                <c:pt idx="1161">
                  <c:v>89.074761481039047</c:v>
                </c:pt>
                <c:pt idx="1162">
                  <c:v>87.642037175687562</c:v>
                </c:pt>
                <c:pt idx="1163">
                  <c:v>86.77325392999704</c:v>
                </c:pt>
                <c:pt idx="1164">
                  <c:v>87.739290249504322</c:v>
                </c:pt>
                <c:pt idx="1165">
                  <c:v>88.36103552303166</c:v>
                </c:pt>
                <c:pt idx="1166">
                  <c:v>88.28242088962584</c:v>
                </c:pt>
                <c:pt idx="1167">
                  <c:v>88.122407472446341</c:v>
                </c:pt>
                <c:pt idx="1168">
                  <c:v>88.617358456406521</c:v>
                </c:pt>
                <c:pt idx="1169">
                  <c:v>90.145023962032269</c:v>
                </c:pt>
                <c:pt idx="1170">
                  <c:v>89.073947924146196</c:v>
                </c:pt>
                <c:pt idx="1171">
                  <c:v>88.22312724281872</c:v>
                </c:pt>
                <c:pt idx="1172">
                  <c:v>89.958385197246798</c:v>
                </c:pt>
                <c:pt idx="1173">
                  <c:v>90.890532298198892</c:v>
                </c:pt>
                <c:pt idx="1174">
                  <c:v>91.448885555988682</c:v>
                </c:pt>
                <c:pt idx="1175">
                  <c:v>91.40336353754607</c:v>
                </c:pt>
                <c:pt idx="1176">
                  <c:v>91.347044281633629</c:v>
                </c:pt>
                <c:pt idx="1177">
                  <c:v>90.418710130147673</c:v>
                </c:pt>
                <c:pt idx="1178">
                  <c:v>89.939708174981391</c:v>
                </c:pt>
                <c:pt idx="1179">
                  <c:v>91.652286682360156</c:v>
                </c:pt>
                <c:pt idx="1180">
                  <c:v>92.750226943515926</c:v>
                </c:pt>
                <c:pt idx="1181">
                  <c:v>92.56376380761786</c:v>
                </c:pt>
                <c:pt idx="1182">
                  <c:v>93.57991166403805</c:v>
                </c:pt>
                <c:pt idx="1183">
                  <c:v>93.18423829043617</c:v>
                </c:pt>
                <c:pt idx="1184">
                  <c:v>93.115154766903217</c:v>
                </c:pt>
                <c:pt idx="1185">
                  <c:v>91.393035931260556</c:v>
                </c:pt>
                <c:pt idx="1186">
                  <c:v>88.89289778476423</c:v>
                </c:pt>
                <c:pt idx="1187">
                  <c:v>88.806488568210668</c:v>
                </c:pt>
                <c:pt idx="1188">
                  <c:v>89.466047785370051</c:v>
                </c:pt>
                <c:pt idx="1189">
                  <c:v>88.931054177418304</c:v>
                </c:pt>
                <c:pt idx="1190">
                  <c:v>89.451237954840565</c:v>
                </c:pt>
                <c:pt idx="1191">
                  <c:v>89.733055436425317</c:v>
                </c:pt>
                <c:pt idx="1192">
                  <c:v>90.616602138703001</c:v>
                </c:pt>
                <c:pt idx="1193">
                  <c:v>89.908694670687268</c:v>
                </c:pt>
                <c:pt idx="1194">
                  <c:v>89.595581261619415</c:v>
                </c:pt>
                <c:pt idx="1195">
                  <c:v>91.064157727630942</c:v>
                </c:pt>
                <c:pt idx="1196">
                  <c:v>91.266416173343117</c:v>
                </c:pt>
                <c:pt idx="1197">
                  <c:v>90.830883730261732</c:v>
                </c:pt>
                <c:pt idx="1198">
                  <c:v>90.546154557875624</c:v>
                </c:pt>
                <c:pt idx="1199">
                  <c:v>90.425807750985626</c:v>
                </c:pt>
                <c:pt idx="1200">
                  <c:v>92.238725605843044</c:v>
                </c:pt>
                <c:pt idx="1201">
                  <c:v>92.582062238316666</c:v>
                </c:pt>
                <c:pt idx="1202">
                  <c:v>92.739556386982599</c:v>
                </c:pt>
                <c:pt idx="1203">
                  <c:v>94.326083763037673</c:v>
                </c:pt>
                <c:pt idx="1204">
                  <c:v>94.544014170210815</c:v>
                </c:pt>
                <c:pt idx="1205">
                  <c:v>94.985462239487347</c:v>
                </c:pt>
                <c:pt idx="1206">
                  <c:v>95.312438480108995</c:v>
                </c:pt>
                <c:pt idx="1207">
                  <c:v>93.022043038117289</c:v>
                </c:pt>
                <c:pt idx="1208">
                  <c:v>92.970135605215717</c:v>
                </c:pt>
                <c:pt idx="1209">
                  <c:v>91.492453183403754</c:v>
                </c:pt>
                <c:pt idx="1210">
                  <c:v>92.293838655418114</c:v>
                </c:pt>
                <c:pt idx="1211">
                  <c:v>91.519324268640304</c:v>
                </c:pt>
                <c:pt idx="1212">
                  <c:v>89.979681980099059</c:v>
                </c:pt>
                <c:pt idx="1213">
                  <c:v>88.99571714586925</c:v>
                </c:pt>
                <c:pt idx="1214">
                  <c:v>88.96041148820477</c:v>
                </c:pt>
                <c:pt idx="1215">
                  <c:v>87.636667452776038</c:v>
                </c:pt>
                <c:pt idx="1216">
                  <c:v>86.802530416650953</c:v>
                </c:pt>
                <c:pt idx="1217">
                  <c:v>86.873653312599757</c:v>
                </c:pt>
                <c:pt idx="1218">
                  <c:v>89.450588641219269</c:v>
                </c:pt>
                <c:pt idx="1219">
                  <c:v>91.286873236331246</c:v>
                </c:pt>
                <c:pt idx="1220">
                  <c:v>91.236169550466073</c:v>
                </c:pt>
                <c:pt idx="1221">
                  <c:v>91.090614727230545</c:v>
                </c:pt>
                <c:pt idx="1222">
                  <c:v>89.956391728701789</c:v>
                </c:pt>
                <c:pt idx="1223">
                  <c:v>89.232142212543749</c:v>
                </c:pt>
                <c:pt idx="1224">
                  <c:v>90.149311549958227</c:v>
                </c:pt>
                <c:pt idx="1225">
                  <c:v>88.209894231291202</c:v>
                </c:pt>
                <c:pt idx="1226">
                  <c:v>87.779707782496857</c:v>
                </c:pt>
                <c:pt idx="1227">
                  <c:v>88.022150595328</c:v>
                </c:pt>
                <c:pt idx="1228">
                  <c:v>87.537317350569012</c:v>
                </c:pt>
                <c:pt idx="1229">
                  <c:v>88.914196689480676</c:v>
                </c:pt>
                <c:pt idx="1230">
                  <c:v>89.99084559163947</c:v>
                </c:pt>
                <c:pt idx="1231">
                  <c:v>91.480081588940834</c:v>
                </c:pt>
                <c:pt idx="1232">
                  <c:v>91.386897893188433</c:v>
                </c:pt>
                <c:pt idx="1233">
                  <c:v>91.045447726113935</c:v>
                </c:pt>
                <c:pt idx="1234">
                  <c:v>89.131965249937764</c:v>
                </c:pt>
                <c:pt idx="1235">
                  <c:v>89.699784683845195</c:v>
                </c:pt>
                <c:pt idx="1236">
                  <c:v>89.068532888748535</c:v>
                </c:pt>
                <c:pt idx="1237">
                  <c:v>86.803414582780491</c:v>
                </c:pt>
                <c:pt idx="1238">
                  <c:v>86.830172036527102</c:v>
                </c:pt>
                <c:pt idx="1239">
                  <c:v>89.373465532939193</c:v>
                </c:pt>
                <c:pt idx="1240">
                  <c:v>90.00055521948407</c:v>
                </c:pt>
                <c:pt idx="1241">
                  <c:v>89.521257694006124</c:v>
                </c:pt>
                <c:pt idx="1242">
                  <c:v>88.656761881367714</c:v>
                </c:pt>
                <c:pt idx="1243">
                  <c:v>88.000867386555058</c:v>
                </c:pt>
                <c:pt idx="1244">
                  <c:v>87.185887064714535</c:v>
                </c:pt>
                <c:pt idx="1245">
                  <c:v>88.088643597540056</c:v>
                </c:pt>
                <c:pt idx="1246">
                  <c:v>88.149563545316127</c:v>
                </c:pt>
                <c:pt idx="1247">
                  <c:v>89.128885948732716</c:v>
                </c:pt>
                <c:pt idx="1248">
                  <c:v>90.040228654483698</c:v>
                </c:pt>
                <c:pt idx="1249">
                  <c:v>88.774341093380272</c:v>
                </c:pt>
                <c:pt idx="1250">
                  <c:v>88.311121313014894</c:v>
                </c:pt>
                <c:pt idx="1251">
                  <c:v>89.048003662845545</c:v>
                </c:pt>
                <c:pt idx="1252">
                  <c:v>89.294326338332198</c:v>
                </c:pt>
                <c:pt idx="1253">
                  <c:v>89.241186109812077</c:v>
                </c:pt>
                <c:pt idx="1254">
                  <c:v>90.299702655404914</c:v>
                </c:pt>
                <c:pt idx="1255">
                  <c:v>91.682549401890313</c:v>
                </c:pt>
                <c:pt idx="1256">
                  <c:v>91.128246450931982</c:v>
                </c:pt>
                <c:pt idx="1257">
                  <c:v>92.246054318078421</c:v>
                </c:pt>
                <c:pt idx="1258">
                  <c:v>90.882210696401387</c:v>
                </c:pt>
                <c:pt idx="1259">
                  <c:v>89.351828228976885</c:v>
                </c:pt>
                <c:pt idx="1260">
                  <c:v>90.503376075707564</c:v>
                </c:pt>
                <c:pt idx="1261">
                  <c:v>92.356787169318366</c:v>
                </c:pt>
                <c:pt idx="1262">
                  <c:v>94.739355984816754</c:v>
                </c:pt>
                <c:pt idx="1263">
                  <c:v>94.358440721182106</c:v>
                </c:pt>
                <c:pt idx="1264">
                  <c:v>93.58924226136331</c:v>
                </c:pt>
                <c:pt idx="1265">
                  <c:v>93.604425694191889</c:v>
                </c:pt>
                <c:pt idx="1266">
                  <c:v>93.626779802452859</c:v>
                </c:pt>
                <c:pt idx="1267">
                  <c:v>92.026266758603114</c:v>
                </c:pt>
                <c:pt idx="1268">
                  <c:v>92.14405995854456</c:v>
                </c:pt>
                <c:pt idx="1269">
                  <c:v>93.549168228620317</c:v>
                </c:pt>
                <c:pt idx="1270">
                  <c:v>93.121788113272785</c:v>
                </c:pt>
                <c:pt idx="1271">
                  <c:v>92.831369760015392</c:v>
                </c:pt>
                <c:pt idx="1272">
                  <c:v>92.591821636197466</c:v>
                </c:pt>
                <c:pt idx="1273">
                  <c:v>93.763700161365719</c:v>
                </c:pt>
                <c:pt idx="1274">
                  <c:v>93.686207597762532</c:v>
                </c:pt>
                <c:pt idx="1275">
                  <c:v>95.346862523210589</c:v>
                </c:pt>
                <c:pt idx="1276">
                  <c:v>96.614776043624161</c:v>
                </c:pt>
                <c:pt idx="1277">
                  <c:v>94.711510131025562</c:v>
                </c:pt>
                <c:pt idx="1278">
                  <c:v>96.309811419299692</c:v>
                </c:pt>
                <c:pt idx="1279">
                  <c:v>95.031703522947723</c:v>
                </c:pt>
                <c:pt idx="1280">
                  <c:v>94.157298686977825</c:v>
                </c:pt>
                <c:pt idx="1281">
                  <c:v>93.541899633280522</c:v>
                </c:pt>
                <c:pt idx="1282">
                  <c:v>93.565419706509857</c:v>
                </c:pt>
                <c:pt idx="1283">
                  <c:v>93.58925575250224</c:v>
                </c:pt>
                <c:pt idx="1284">
                  <c:v>93.554600358430747</c:v>
                </c:pt>
                <c:pt idx="1285">
                  <c:v>93.002074134392259</c:v>
                </c:pt>
                <c:pt idx="1286">
                  <c:v>94.1124987967941</c:v>
                </c:pt>
                <c:pt idx="1287">
                  <c:v>93.722418202206441</c:v>
                </c:pt>
                <c:pt idx="1288">
                  <c:v>94.374052076883672</c:v>
                </c:pt>
                <c:pt idx="1289">
                  <c:v>94.104379888003649</c:v>
                </c:pt>
                <c:pt idx="1290">
                  <c:v>93.747746051477847</c:v>
                </c:pt>
                <c:pt idx="1291">
                  <c:v>95.116973635214123</c:v>
                </c:pt>
                <c:pt idx="1292">
                  <c:v>94.525895620980435</c:v>
                </c:pt>
                <c:pt idx="1293">
                  <c:v>94.297710680348743</c:v>
                </c:pt>
                <c:pt idx="1294">
                  <c:v>93.68770819950349</c:v>
                </c:pt>
                <c:pt idx="1295">
                  <c:v>94.641590975863735</c:v>
                </c:pt>
                <c:pt idx="1296">
                  <c:v>94.946905282488913</c:v>
                </c:pt>
                <c:pt idx="1297">
                  <c:v>93.174563874796334</c:v>
                </c:pt>
                <c:pt idx="1298">
                  <c:v>91.757907779447336</c:v>
                </c:pt>
                <c:pt idx="1299">
                  <c:v>90.754183172911397</c:v>
                </c:pt>
                <c:pt idx="1300">
                  <c:v>89.939197929910719</c:v>
                </c:pt>
                <c:pt idx="1301">
                  <c:v>89.964293424906813</c:v>
                </c:pt>
                <c:pt idx="1302">
                  <c:v>88.985302487662679</c:v>
                </c:pt>
                <c:pt idx="1303">
                  <c:v>87.765185974370709</c:v>
                </c:pt>
                <c:pt idx="1304">
                  <c:v>87.803780698449017</c:v>
                </c:pt>
                <c:pt idx="1305">
                  <c:v>88.698829841936444</c:v>
                </c:pt>
                <c:pt idx="1306">
                  <c:v>89.16150841151962</c:v>
                </c:pt>
                <c:pt idx="1307">
                  <c:v>89.504344532067563</c:v>
                </c:pt>
                <c:pt idx="1308">
                  <c:v>91.759961250574207</c:v>
                </c:pt>
                <c:pt idx="1309">
                  <c:v>91.319137540239083</c:v>
                </c:pt>
                <c:pt idx="1310">
                  <c:v>91.805013686363338</c:v>
                </c:pt>
                <c:pt idx="1311">
                  <c:v>92.728846413289745</c:v>
                </c:pt>
                <c:pt idx="1312">
                  <c:v>93.43816210829138</c:v>
                </c:pt>
                <c:pt idx="1313">
                  <c:v>94.757547015909836</c:v>
                </c:pt>
                <c:pt idx="1314">
                  <c:v>94.76513356470511</c:v>
                </c:pt>
                <c:pt idx="1315">
                  <c:v>94.00512053232103</c:v>
                </c:pt>
                <c:pt idx="1316">
                  <c:v>95.318652957341556</c:v>
                </c:pt>
                <c:pt idx="1317">
                  <c:v>94.764775656035042</c:v>
                </c:pt>
                <c:pt idx="1318">
                  <c:v>94.959501573959784</c:v>
                </c:pt>
                <c:pt idx="1319">
                  <c:v>94.163591057098984</c:v>
                </c:pt>
                <c:pt idx="1320">
                  <c:v>92.702878388151518</c:v>
                </c:pt>
                <c:pt idx="1321">
                  <c:v>91.969575894109155</c:v>
                </c:pt>
                <c:pt idx="1322">
                  <c:v>93.954994656316615</c:v>
                </c:pt>
                <c:pt idx="1323">
                  <c:v>93.940074618922921</c:v>
                </c:pt>
                <c:pt idx="1324">
                  <c:v>93.897563258634719</c:v>
                </c:pt>
                <c:pt idx="1325">
                  <c:v>95.108719354865727</c:v>
                </c:pt>
                <c:pt idx="1326">
                  <c:v>92.623331914947769</c:v>
                </c:pt>
                <c:pt idx="1327">
                  <c:v>92.970061719111882</c:v>
                </c:pt>
                <c:pt idx="1328">
                  <c:v>94.306148438928702</c:v>
                </c:pt>
                <c:pt idx="1329">
                  <c:v>94.283338045866827</c:v>
                </c:pt>
                <c:pt idx="1330">
                  <c:v>93.315234101747791</c:v>
                </c:pt>
                <c:pt idx="1331">
                  <c:v>94.040025788958914</c:v>
                </c:pt>
                <c:pt idx="1332">
                  <c:v>94.778025964125263</c:v>
                </c:pt>
                <c:pt idx="1333">
                  <c:v>94.797248418980985</c:v>
                </c:pt>
                <c:pt idx="1334">
                  <c:v>95.149514823808516</c:v>
                </c:pt>
                <c:pt idx="1335">
                  <c:v>95.21189845285042</c:v>
                </c:pt>
                <c:pt idx="1336">
                  <c:v>94.216854790764572</c:v>
                </c:pt>
                <c:pt idx="1337">
                  <c:v>92.869945443568881</c:v>
                </c:pt>
                <c:pt idx="1338">
                  <c:v>92.109051065539262</c:v>
                </c:pt>
                <c:pt idx="1339">
                  <c:v>90.390093223860319</c:v>
                </c:pt>
                <c:pt idx="1340">
                  <c:v>89.87020513505324</c:v>
                </c:pt>
                <c:pt idx="1341">
                  <c:v>89.388247363080978</c:v>
                </c:pt>
                <c:pt idx="1342">
                  <c:v>90.087519755687225</c:v>
                </c:pt>
                <c:pt idx="1343">
                  <c:v>91.256668385162826</c:v>
                </c:pt>
                <c:pt idx="1344">
                  <c:v>90.316717252477304</c:v>
                </c:pt>
                <c:pt idx="1345">
                  <c:v>90.188310644385112</c:v>
                </c:pt>
                <c:pt idx="1346">
                  <c:v>90.28771126038977</c:v>
                </c:pt>
                <c:pt idx="1347">
                  <c:v>91.183115664129389</c:v>
                </c:pt>
                <c:pt idx="1348">
                  <c:v>92.219974814370531</c:v>
                </c:pt>
                <c:pt idx="1349">
                  <c:v>90.945219880973767</c:v>
                </c:pt>
                <c:pt idx="1350">
                  <c:v>90.531140950796114</c:v>
                </c:pt>
                <c:pt idx="1351">
                  <c:v>90.29530441289225</c:v>
                </c:pt>
                <c:pt idx="1352">
                  <c:v>88.694407037466902</c:v>
                </c:pt>
                <c:pt idx="1353">
                  <c:v>90.486750318580619</c:v>
                </c:pt>
                <c:pt idx="1354">
                  <c:v>92.263550872589832</c:v>
                </c:pt>
                <c:pt idx="1355">
                  <c:v>92.704007967141763</c:v>
                </c:pt>
                <c:pt idx="1356">
                  <c:v>93.707365541599671</c:v>
                </c:pt>
                <c:pt idx="1357">
                  <c:v>93.840560152602379</c:v>
                </c:pt>
                <c:pt idx="1358">
                  <c:v>92.382809994111213</c:v>
                </c:pt>
                <c:pt idx="1359">
                  <c:v>92.279540115936712</c:v>
                </c:pt>
                <c:pt idx="1360">
                  <c:v>93.482580190894168</c:v>
                </c:pt>
                <c:pt idx="1361">
                  <c:v>92.329556472664919</c:v>
                </c:pt>
                <c:pt idx="1362">
                  <c:v>92.388794868658621</c:v>
                </c:pt>
                <c:pt idx="1363">
                  <c:v>92.470615121934188</c:v>
                </c:pt>
                <c:pt idx="1364">
                  <c:v>92.834215215327632</c:v>
                </c:pt>
                <c:pt idx="1365">
                  <c:v>92.244414213673309</c:v>
                </c:pt>
                <c:pt idx="1366">
                  <c:v>93.691300213079856</c:v>
                </c:pt>
                <c:pt idx="1367">
                  <c:v>94.541716002503293</c:v>
                </c:pt>
                <c:pt idx="1368">
                  <c:v>94.835456092996168</c:v>
                </c:pt>
                <c:pt idx="1369">
                  <c:v>95.038152510808985</c:v>
                </c:pt>
                <c:pt idx="1370">
                  <c:v>95.152929636108325</c:v>
                </c:pt>
                <c:pt idx="1371">
                  <c:v>94.778738607737736</c:v>
                </c:pt>
                <c:pt idx="1372">
                  <c:v>94.636628139074631</c:v>
                </c:pt>
                <c:pt idx="1373">
                  <c:v>94.546650608619402</c:v>
                </c:pt>
                <c:pt idx="1374">
                  <c:v>94.326335517842537</c:v>
                </c:pt>
                <c:pt idx="1375">
                  <c:v>93.518709413190564</c:v>
                </c:pt>
                <c:pt idx="1376">
                  <c:v>95.034816584856543</c:v>
                </c:pt>
                <c:pt idx="1377">
                  <c:v>95.311121549875111</c:v>
                </c:pt>
                <c:pt idx="1378">
                  <c:v>95.887255444170592</c:v>
                </c:pt>
                <c:pt idx="1379">
                  <c:v>96.98880598828238</c:v>
                </c:pt>
                <c:pt idx="1380">
                  <c:v>96.767059906494268</c:v>
                </c:pt>
                <c:pt idx="1381">
                  <c:v>96.941326229150036</c:v>
                </c:pt>
                <c:pt idx="1382">
                  <c:v>97.498264564499877</c:v>
                </c:pt>
                <c:pt idx="1383">
                  <c:v>97.598606811513832</c:v>
                </c:pt>
                <c:pt idx="1384">
                  <c:v>96.603439129855886</c:v>
                </c:pt>
                <c:pt idx="1385">
                  <c:v>97.193341016940977</c:v>
                </c:pt>
                <c:pt idx="1386">
                  <c:v>98.751107202203286</c:v>
                </c:pt>
                <c:pt idx="1387">
                  <c:v>98.920266953336068</c:v>
                </c:pt>
                <c:pt idx="1388">
                  <c:v>97.754078285533495</c:v>
                </c:pt>
                <c:pt idx="1389">
                  <c:v>99.337972283451563</c:v>
                </c:pt>
                <c:pt idx="1390">
                  <c:v>99.295554865879964</c:v>
                </c:pt>
                <c:pt idx="1391">
                  <c:v>98.084180698535889</c:v>
                </c:pt>
                <c:pt idx="1392">
                  <c:v>95.876671389518947</c:v>
                </c:pt>
                <c:pt idx="1393">
                  <c:v>96.265877329565598</c:v>
                </c:pt>
                <c:pt idx="1394">
                  <c:v>96.620527707678193</c:v>
                </c:pt>
                <c:pt idx="1395">
                  <c:v>95.751026883572791</c:v>
                </c:pt>
                <c:pt idx="1396">
                  <c:v>97.053924709608211</c:v>
                </c:pt>
                <c:pt idx="1397">
                  <c:v>97.554469940481596</c:v>
                </c:pt>
                <c:pt idx="1398">
                  <c:v>97.151698879599238</c:v>
                </c:pt>
                <c:pt idx="1399">
                  <c:v>98.069658502245019</c:v>
                </c:pt>
                <c:pt idx="1400">
                  <c:v>98.062884142074736</c:v>
                </c:pt>
                <c:pt idx="1401">
                  <c:v>98.503579987846734</c:v>
                </c:pt>
                <c:pt idx="1402">
                  <c:v>98.977062167845048</c:v>
                </c:pt>
                <c:pt idx="1403">
                  <c:v>100.00808003266437</c:v>
                </c:pt>
                <c:pt idx="1404">
                  <c:v>100.03968676150778</c:v>
                </c:pt>
                <c:pt idx="1405">
                  <c:v>99.96447312861531</c:v>
                </c:pt>
                <c:pt idx="1406">
                  <c:v>101.47600774827795</c:v>
                </c:pt>
                <c:pt idx="1407">
                  <c:v>101.13141583960537</c:v>
                </c:pt>
                <c:pt idx="1408">
                  <c:v>101.30385399835937</c:v>
                </c:pt>
                <c:pt idx="1409">
                  <c:v>100.51055424948993</c:v>
                </c:pt>
                <c:pt idx="1410">
                  <c:v>100.49847871830914</c:v>
                </c:pt>
                <c:pt idx="1411">
                  <c:v>102.48668115397224</c:v>
                </c:pt>
                <c:pt idx="1412">
                  <c:v>101.68128481252998</c:v>
                </c:pt>
                <c:pt idx="1413">
                  <c:v>100.88287612591998</c:v>
                </c:pt>
                <c:pt idx="1414">
                  <c:v>101.02698444434563</c:v>
                </c:pt>
                <c:pt idx="1415">
                  <c:v>100.12044830317825</c:v>
                </c:pt>
                <c:pt idx="1416">
                  <c:v>100.12123124078722</c:v>
                </c:pt>
                <c:pt idx="1417">
                  <c:v>99.724950608598093</c:v>
                </c:pt>
                <c:pt idx="1418">
                  <c:v>101.02056851697908</c:v>
                </c:pt>
                <c:pt idx="1419">
                  <c:v>101.30778303584937</c:v>
                </c:pt>
                <c:pt idx="1420">
                  <c:v>100.26476221152139</c:v>
                </c:pt>
                <c:pt idx="1421">
                  <c:v>99.442981731842622</c:v>
                </c:pt>
                <c:pt idx="1422">
                  <c:v>101.02381603729214</c:v>
                </c:pt>
                <c:pt idx="1423">
                  <c:v>100.15390112074201</c:v>
                </c:pt>
                <c:pt idx="1424">
                  <c:v>98.78393319299299</c:v>
                </c:pt>
                <c:pt idx="1425">
                  <c:v>99.999919640221194</c:v>
                </c:pt>
                <c:pt idx="1426">
                  <c:v>99.484097363577561</c:v>
                </c:pt>
                <c:pt idx="1427">
                  <c:v>98.504224283576377</c:v>
                </c:pt>
                <c:pt idx="1428">
                  <c:v>99.683214584508619</c:v>
                </c:pt>
                <c:pt idx="1429">
                  <c:v>100.24622826012919</c:v>
                </c:pt>
                <c:pt idx="1430">
                  <c:v>100.77134209617944</c:v>
                </c:pt>
                <c:pt idx="1431">
                  <c:v>101.25925599262102</c:v>
                </c:pt>
                <c:pt idx="1432">
                  <c:v>101.41653375520652</c:v>
                </c:pt>
                <c:pt idx="1433">
                  <c:v>101.3177092189183</c:v>
                </c:pt>
                <c:pt idx="1434">
                  <c:v>101.6829157426839</c:v>
                </c:pt>
                <c:pt idx="1435">
                  <c:v>102.459537843609</c:v>
                </c:pt>
                <c:pt idx="1436">
                  <c:v>101.08635046784288</c:v>
                </c:pt>
                <c:pt idx="1437">
                  <c:v>100.25210165424141</c:v>
                </c:pt>
                <c:pt idx="1438">
                  <c:v>101.10002495936682</c:v>
                </c:pt>
                <c:pt idx="1439">
                  <c:v>102.5605583318269</c:v>
                </c:pt>
                <c:pt idx="1440">
                  <c:v>102.54356828822311</c:v>
                </c:pt>
                <c:pt idx="1441">
                  <c:v>101.70592839378205</c:v>
                </c:pt>
                <c:pt idx="1442">
                  <c:v>101.91062691183012</c:v>
                </c:pt>
                <c:pt idx="1443">
                  <c:v>101.3293261277456</c:v>
                </c:pt>
                <c:pt idx="1444">
                  <c:v>102.9156864357647</c:v>
                </c:pt>
                <c:pt idx="1445">
                  <c:v>102.44815354417092</c:v>
                </c:pt>
                <c:pt idx="1446">
                  <c:v>104.37089637214757</c:v>
                </c:pt>
                <c:pt idx="1447">
                  <c:v>105.03068735364462</c:v>
                </c:pt>
                <c:pt idx="1448">
                  <c:v>104.08749374349742</c:v>
                </c:pt>
                <c:pt idx="1449">
                  <c:v>104.91874515059318</c:v>
                </c:pt>
                <c:pt idx="1450">
                  <c:v>104.51749954049374</c:v>
                </c:pt>
                <c:pt idx="1451">
                  <c:v>104.95495694708983</c:v>
                </c:pt>
                <c:pt idx="1452">
                  <c:v>103.91804858960951</c:v>
                </c:pt>
                <c:pt idx="1453">
                  <c:v>105.24348320941877</c:v>
                </c:pt>
                <c:pt idx="1454">
                  <c:v>105.33166625290596</c:v>
                </c:pt>
                <c:pt idx="1455">
                  <c:v>104.90531218577851</c:v>
                </c:pt>
                <c:pt idx="1456">
                  <c:v>103.47048154478874</c:v>
                </c:pt>
                <c:pt idx="1457">
                  <c:v>100.99613481076553</c:v>
                </c:pt>
                <c:pt idx="1458">
                  <c:v>101.28445119162029</c:v>
                </c:pt>
                <c:pt idx="1459">
                  <c:v>101.56431879024488</c:v>
                </c:pt>
                <c:pt idx="1460">
                  <c:v>102.97263474252394</c:v>
                </c:pt>
                <c:pt idx="1461">
                  <c:v>102.89176027065419</c:v>
                </c:pt>
                <c:pt idx="1462">
                  <c:v>103.46958611094182</c:v>
                </c:pt>
                <c:pt idx="1463">
                  <c:v>103.09532365306134</c:v>
                </c:pt>
                <c:pt idx="1464">
                  <c:v>102.40510757191727</c:v>
                </c:pt>
                <c:pt idx="1465">
                  <c:v>102.59218998075733</c:v>
                </c:pt>
                <c:pt idx="1466">
                  <c:v>102.93175709296887</c:v>
                </c:pt>
                <c:pt idx="1467">
                  <c:v>102.06462112290218</c:v>
                </c:pt>
                <c:pt idx="1468">
                  <c:v>101.24342892666776</c:v>
                </c:pt>
                <c:pt idx="1469">
                  <c:v>102.19158814090649</c:v>
                </c:pt>
                <c:pt idx="1470">
                  <c:v>102.04110797684729</c:v>
                </c:pt>
                <c:pt idx="1471">
                  <c:v>101.26305536442491</c:v>
                </c:pt>
                <c:pt idx="1472">
                  <c:v>101.79188870925996</c:v>
                </c:pt>
                <c:pt idx="1473">
                  <c:v>102.36034655230755</c:v>
                </c:pt>
                <c:pt idx="1474">
                  <c:v>100.65648648253767</c:v>
                </c:pt>
                <c:pt idx="1475">
                  <c:v>100.21108730928087</c:v>
                </c:pt>
                <c:pt idx="1476">
                  <c:v>98.969324249861685</c:v>
                </c:pt>
                <c:pt idx="1477">
                  <c:v>98.184991622235245</c:v>
                </c:pt>
                <c:pt idx="1478">
                  <c:v>98.457298132904413</c:v>
                </c:pt>
                <c:pt idx="1479">
                  <c:v>98.320575216129527</c:v>
                </c:pt>
                <c:pt idx="1480">
                  <c:v>96.732598295829916</c:v>
                </c:pt>
                <c:pt idx="1481">
                  <c:v>96.811842989956432</c:v>
                </c:pt>
                <c:pt idx="1482">
                  <c:v>96.909559574980563</c:v>
                </c:pt>
                <c:pt idx="1483">
                  <c:v>97.719513686244369</c:v>
                </c:pt>
                <c:pt idx="1484">
                  <c:v>96.083811443685207</c:v>
                </c:pt>
                <c:pt idx="1485">
                  <c:v>97.582827046211563</c:v>
                </c:pt>
                <c:pt idx="1486">
                  <c:v>97.469333647082067</c:v>
                </c:pt>
                <c:pt idx="1487">
                  <c:v>95.389719638834805</c:v>
                </c:pt>
                <c:pt idx="1488">
                  <c:v>95.603000077858681</c:v>
                </c:pt>
                <c:pt idx="1489">
                  <c:v>94.936038565290247</c:v>
                </c:pt>
                <c:pt idx="1490">
                  <c:v>96.328126442232644</c:v>
                </c:pt>
                <c:pt idx="1491">
                  <c:v>95.515968021916223</c:v>
                </c:pt>
                <c:pt idx="1492">
                  <c:v>96.246550431432212</c:v>
                </c:pt>
                <c:pt idx="1493">
                  <c:v>95.789534839323323</c:v>
                </c:pt>
                <c:pt idx="1494">
                  <c:v>97.164510521561894</c:v>
                </c:pt>
                <c:pt idx="1495">
                  <c:v>97.835294180704707</c:v>
                </c:pt>
                <c:pt idx="1496">
                  <c:v>98.90262232073043</c:v>
                </c:pt>
                <c:pt idx="1497">
                  <c:v>99.143544335575143</c:v>
                </c:pt>
                <c:pt idx="1498">
                  <c:v>100.20784389589355</c:v>
                </c:pt>
                <c:pt idx="1499">
                  <c:v>100.07712240089727</c:v>
                </c:pt>
                <c:pt idx="1500">
                  <c:v>101.2477227746288</c:v>
                </c:pt>
                <c:pt idx="1501">
                  <c:v>98.72126917515115</c:v>
                </c:pt>
                <c:pt idx="1502">
                  <c:v>100.11671007195088</c:v>
                </c:pt>
                <c:pt idx="1503">
                  <c:v>99.991794200909283</c:v>
                </c:pt>
                <c:pt idx="1504">
                  <c:v>100.38908134088328</c:v>
                </c:pt>
                <c:pt idx="1505">
                  <c:v>100.42017819591541</c:v>
                </c:pt>
                <c:pt idx="1506">
                  <c:v>100.11088602836075</c:v>
                </c:pt>
                <c:pt idx="1507">
                  <c:v>98.313850664030269</c:v>
                </c:pt>
                <c:pt idx="1508">
                  <c:v>99.900941859316177</c:v>
                </c:pt>
                <c:pt idx="1509">
                  <c:v>98.991487055415305</c:v>
                </c:pt>
                <c:pt idx="1510">
                  <c:v>99.634925698814797</c:v>
                </c:pt>
                <c:pt idx="1511">
                  <c:v>100.11422165890431</c:v>
                </c:pt>
                <c:pt idx="1512">
                  <c:v>99.170872625458031</c:v>
                </c:pt>
                <c:pt idx="1513">
                  <c:v>100.30176089174364</c:v>
                </c:pt>
                <c:pt idx="1514">
                  <c:v>100.42509765387145</c:v>
                </c:pt>
                <c:pt idx="1515">
                  <c:v>98.417949568959727</c:v>
                </c:pt>
                <c:pt idx="1516">
                  <c:v>98.607084165493561</c:v>
                </c:pt>
                <c:pt idx="1517">
                  <c:v>98.717205999326836</c:v>
                </c:pt>
                <c:pt idx="1518">
                  <c:v>98.19229005771318</c:v>
                </c:pt>
                <c:pt idx="1519">
                  <c:v>100.40024964917407</c:v>
                </c:pt>
                <c:pt idx="1520">
                  <c:v>99.936172097226404</c:v>
                </c:pt>
                <c:pt idx="1521">
                  <c:v>99.030492638170927</c:v>
                </c:pt>
                <c:pt idx="1522">
                  <c:v>98.794904051365506</c:v>
                </c:pt>
                <c:pt idx="1523">
                  <c:v>98.72650483295385</c:v>
                </c:pt>
                <c:pt idx="1524">
                  <c:v>99.517146776869666</c:v>
                </c:pt>
                <c:pt idx="1525">
                  <c:v>99.149784805427203</c:v>
                </c:pt>
                <c:pt idx="1526">
                  <c:v>97.910057656845368</c:v>
                </c:pt>
                <c:pt idx="1527">
                  <c:v>97.120401917537976</c:v>
                </c:pt>
                <c:pt idx="1528">
                  <c:v>96.983660589530118</c:v>
                </c:pt>
                <c:pt idx="1529">
                  <c:v>97.540882674433746</c:v>
                </c:pt>
                <c:pt idx="1530">
                  <c:v>97.423900920883796</c:v>
                </c:pt>
                <c:pt idx="1531">
                  <c:v>96.31007091670935</c:v>
                </c:pt>
                <c:pt idx="1532">
                  <c:v>95.383792231609135</c:v>
                </c:pt>
                <c:pt idx="1533">
                  <c:v>94.269835270543226</c:v>
                </c:pt>
                <c:pt idx="1534">
                  <c:v>92.639918236946329</c:v>
                </c:pt>
                <c:pt idx="1535">
                  <c:v>92.870557069768594</c:v>
                </c:pt>
                <c:pt idx="1536">
                  <c:v>92.196089777528442</c:v>
                </c:pt>
                <c:pt idx="1537">
                  <c:v>91.885786031974405</c:v>
                </c:pt>
                <c:pt idx="1538">
                  <c:v>91.849285773958016</c:v>
                </c:pt>
                <c:pt idx="1539">
                  <c:v>91.88498342967786</c:v>
                </c:pt>
                <c:pt idx="1540">
                  <c:v>91.868949540516581</c:v>
                </c:pt>
                <c:pt idx="1541">
                  <c:v>92.174641823983649</c:v>
                </c:pt>
                <c:pt idx="1542">
                  <c:v>92.062263229747586</c:v>
                </c:pt>
                <c:pt idx="1543">
                  <c:v>91.4045851068866</c:v>
                </c:pt>
                <c:pt idx="1544">
                  <c:v>91.107913198119306</c:v>
                </c:pt>
                <c:pt idx="1545">
                  <c:v>91.49142570270655</c:v>
                </c:pt>
                <c:pt idx="1546">
                  <c:v>91.56768962699195</c:v>
                </c:pt>
                <c:pt idx="1547">
                  <c:v>92.185847930146508</c:v>
                </c:pt>
                <c:pt idx="1548">
                  <c:v>92.751534719577165</c:v>
                </c:pt>
                <c:pt idx="1549">
                  <c:v>93.192749028949109</c:v>
                </c:pt>
                <c:pt idx="1550">
                  <c:v>93.886388577112996</c:v>
                </c:pt>
                <c:pt idx="1551">
                  <c:v>93.824905751393899</c:v>
                </c:pt>
                <c:pt idx="1552">
                  <c:v>92.020673161895715</c:v>
                </c:pt>
                <c:pt idx="1553">
                  <c:v>90.439896411856765</c:v>
                </c:pt>
                <c:pt idx="1554">
                  <c:v>91.0563598211927</c:v>
                </c:pt>
                <c:pt idx="1555">
                  <c:v>90.510096556909531</c:v>
                </c:pt>
                <c:pt idx="1556">
                  <c:v>89.869708774070489</c:v>
                </c:pt>
                <c:pt idx="1557">
                  <c:v>88.984531030298342</c:v>
                </c:pt>
                <c:pt idx="1558">
                  <c:v>90.554390183969872</c:v>
                </c:pt>
                <c:pt idx="1559">
                  <c:v>90.088996101710592</c:v>
                </c:pt>
                <c:pt idx="1560">
                  <c:v>89.654737607651526</c:v>
                </c:pt>
                <c:pt idx="1561">
                  <c:v>89.13676296652244</c:v>
                </c:pt>
                <c:pt idx="1562">
                  <c:v>90.328827351494894</c:v>
                </c:pt>
                <c:pt idx="1563">
                  <c:v>91.006402202670273</c:v>
                </c:pt>
                <c:pt idx="1564">
                  <c:v>90.939396333207242</c:v>
                </c:pt>
                <c:pt idx="1565">
                  <c:v>91.425118155129908</c:v>
                </c:pt>
                <c:pt idx="1566">
                  <c:v>91.839767558083125</c:v>
                </c:pt>
                <c:pt idx="1567">
                  <c:v>90.447357346411195</c:v>
                </c:pt>
                <c:pt idx="1568">
                  <c:v>92.909154620830591</c:v>
                </c:pt>
                <c:pt idx="1569">
                  <c:v>94.546284092437801</c:v>
                </c:pt>
                <c:pt idx="1570">
                  <c:v>95.178501180466853</c:v>
                </c:pt>
                <c:pt idx="1571">
                  <c:v>94.087277040980737</c:v>
                </c:pt>
                <c:pt idx="1572">
                  <c:v>91.676648559057085</c:v>
                </c:pt>
                <c:pt idx="1573">
                  <c:v>91.890131502646128</c:v>
                </c:pt>
                <c:pt idx="1574">
                  <c:v>92.220411493637187</c:v>
                </c:pt>
                <c:pt idx="1575">
                  <c:v>90.820615414482603</c:v>
                </c:pt>
                <c:pt idx="1576">
                  <c:v>91.381507776195363</c:v>
                </c:pt>
                <c:pt idx="1577">
                  <c:v>91.89093971281325</c:v>
                </c:pt>
                <c:pt idx="1578">
                  <c:v>90.701431540435735</c:v>
                </c:pt>
                <c:pt idx="1579">
                  <c:v>90.442070629053944</c:v>
                </c:pt>
                <c:pt idx="1580">
                  <c:v>90.299250062368927</c:v>
                </c:pt>
                <c:pt idx="1581">
                  <c:v>90.147264256635623</c:v>
                </c:pt>
                <c:pt idx="1582">
                  <c:v>90.249024689940086</c:v>
                </c:pt>
                <c:pt idx="1583">
                  <c:v>90.950260368063965</c:v>
                </c:pt>
                <c:pt idx="1584">
                  <c:v>91.735826609007361</c:v>
                </c:pt>
                <c:pt idx="1585">
                  <c:v>91.095175423336698</c:v>
                </c:pt>
                <c:pt idx="1586">
                  <c:v>90.147212297360682</c:v>
                </c:pt>
                <c:pt idx="1587">
                  <c:v>89.990414264362173</c:v>
                </c:pt>
                <c:pt idx="1588">
                  <c:v>89.82296580094102</c:v>
                </c:pt>
                <c:pt idx="1589">
                  <c:v>89.759917597433315</c:v>
                </c:pt>
                <c:pt idx="1590">
                  <c:v>89.907005746693571</c:v>
                </c:pt>
                <c:pt idx="1591">
                  <c:v>89.986754734261368</c:v>
                </c:pt>
                <c:pt idx="1592">
                  <c:v>91.25365580069986</c:v>
                </c:pt>
                <c:pt idx="1593">
                  <c:v>92.573490650112745</c:v>
                </c:pt>
                <c:pt idx="1594">
                  <c:v>91.609233096091586</c:v>
                </c:pt>
                <c:pt idx="1595">
                  <c:v>92.363455425714307</c:v>
                </c:pt>
                <c:pt idx="1596">
                  <c:v>92.389907267394122</c:v>
                </c:pt>
                <c:pt idx="1597">
                  <c:v>92.868068526994222</c:v>
                </c:pt>
                <c:pt idx="1598">
                  <c:v>91.45852936290693</c:v>
                </c:pt>
                <c:pt idx="1599">
                  <c:v>91.29516395029232</c:v>
                </c:pt>
                <c:pt idx="1600">
                  <c:v>91.081485910287839</c:v>
                </c:pt>
                <c:pt idx="1601">
                  <c:v>92.219352554551591</c:v>
                </c:pt>
                <c:pt idx="1602">
                  <c:v>91.417802739673178</c:v>
                </c:pt>
                <c:pt idx="1603">
                  <c:v>91.259518952091483</c:v>
                </c:pt>
                <c:pt idx="1604">
                  <c:v>93.0448340602656</c:v>
                </c:pt>
                <c:pt idx="1605">
                  <c:v>92.878491914305755</c:v>
                </c:pt>
                <c:pt idx="1606">
                  <c:v>92.630547506606035</c:v>
                </c:pt>
                <c:pt idx="1607">
                  <c:v>91.845687638685675</c:v>
                </c:pt>
                <c:pt idx="1608">
                  <c:v>92.398427981271269</c:v>
                </c:pt>
                <c:pt idx="1609">
                  <c:v>92.433092790603965</c:v>
                </c:pt>
                <c:pt idx="1610">
                  <c:v>91.831822253522986</c:v>
                </c:pt>
                <c:pt idx="1611">
                  <c:v>92.801893273846645</c:v>
                </c:pt>
                <c:pt idx="1612">
                  <c:v>93.545204601409708</c:v>
                </c:pt>
                <c:pt idx="1613">
                  <c:v>95.389768862907218</c:v>
                </c:pt>
                <c:pt idx="1614">
                  <c:v>94.696541287833298</c:v>
                </c:pt>
                <c:pt idx="1615">
                  <c:v>93.876021728009306</c:v>
                </c:pt>
                <c:pt idx="1616">
                  <c:v>93.666292426860338</c:v>
                </c:pt>
                <c:pt idx="1617">
                  <c:v>93.794410353012509</c:v>
                </c:pt>
                <c:pt idx="1618">
                  <c:v>92.672650568857989</c:v>
                </c:pt>
                <c:pt idx="1619">
                  <c:v>93.275734989262162</c:v>
                </c:pt>
                <c:pt idx="1620">
                  <c:v>93.342727439747748</c:v>
                </c:pt>
                <c:pt idx="1621">
                  <c:v>91.723184462774839</c:v>
                </c:pt>
                <c:pt idx="1622">
                  <c:v>91.954606797220904</c:v>
                </c:pt>
                <c:pt idx="1623">
                  <c:v>92.213558485394472</c:v>
                </c:pt>
                <c:pt idx="1624">
                  <c:v>91.408896329554423</c:v>
                </c:pt>
                <c:pt idx="1625">
                  <c:v>91.081119612502221</c:v>
                </c:pt>
                <c:pt idx="1626">
                  <c:v>89.804204368587747</c:v>
                </c:pt>
                <c:pt idx="1627">
                  <c:v>89.38946443131978</c:v>
                </c:pt>
                <c:pt idx="1628">
                  <c:v>89.597966771263231</c:v>
                </c:pt>
                <c:pt idx="1629">
                  <c:v>90.375370364479778</c:v>
                </c:pt>
                <c:pt idx="1630">
                  <c:v>90.184553670032713</c:v>
                </c:pt>
                <c:pt idx="1631">
                  <c:v>90.149006455029408</c:v>
                </c:pt>
                <c:pt idx="1632">
                  <c:v>90.848369806451686</c:v>
                </c:pt>
                <c:pt idx="1633">
                  <c:v>91.445279001486753</c:v>
                </c:pt>
                <c:pt idx="1634">
                  <c:v>91.597553414899693</c:v>
                </c:pt>
                <c:pt idx="1635">
                  <c:v>91.213565926427307</c:v>
                </c:pt>
                <c:pt idx="1636">
                  <c:v>91.279750255592489</c:v>
                </c:pt>
                <c:pt idx="1637">
                  <c:v>91.066013147642266</c:v>
                </c:pt>
                <c:pt idx="1638">
                  <c:v>91.516542198431551</c:v>
                </c:pt>
                <c:pt idx="1639">
                  <c:v>91.222734570164604</c:v>
                </c:pt>
                <c:pt idx="1640">
                  <c:v>91.413056844492857</c:v>
                </c:pt>
                <c:pt idx="1641">
                  <c:v>92.144867680704266</c:v>
                </c:pt>
                <c:pt idx="1642">
                  <c:v>93.008091969182885</c:v>
                </c:pt>
                <c:pt idx="1643">
                  <c:v>94.428688509064557</c:v>
                </c:pt>
                <c:pt idx="1644">
                  <c:v>95.366208060689118</c:v>
                </c:pt>
                <c:pt idx="1645">
                  <c:v>95.13748518384088</c:v>
                </c:pt>
                <c:pt idx="1646">
                  <c:v>95.199719429720346</c:v>
                </c:pt>
                <c:pt idx="1647">
                  <c:v>94.713849718052501</c:v>
                </c:pt>
                <c:pt idx="1648">
                  <c:v>93.719005941052544</c:v>
                </c:pt>
                <c:pt idx="1649">
                  <c:v>93.82447681079735</c:v>
                </c:pt>
                <c:pt idx="1650">
                  <c:v>93.044560577300572</c:v>
                </c:pt>
                <c:pt idx="1651">
                  <c:v>93.384367462369127</c:v>
                </c:pt>
                <c:pt idx="1652">
                  <c:v>93.135141404803647</c:v>
                </c:pt>
                <c:pt idx="1653">
                  <c:v>93.179648419845378</c:v>
                </c:pt>
                <c:pt idx="1654">
                  <c:v>92.95050078337114</c:v>
                </c:pt>
                <c:pt idx="1655">
                  <c:v>92.452154046896553</c:v>
                </c:pt>
                <c:pt idx="1656">
                  <c:v>91.691322726116567</c:v>
                </c:pt>
                <c:pt idx="1657">
                  <c:v>92.025971905900434</c:v>
                </c:pt>
                <c:pt idx="1658">
                  <c:v>92.487389180773803</c:v>
                </c:pt>
                <c:pt idx="1659">
                  <c:v>92.674914661784783</c:v>
                </c:pt>
                <c:pt idx="1660">
                  <c:v>91.239329486585589</c:v>
                </c:pt>
                <c:pt idx="1661">
                  <c:v>90.941068370840583</c:v>
                </c:pt>
                <c:pt idx="1662">
                  <c:v>91.891455840105309</c:v>
                </c:pt>
                <c:pt idx="1663">
                  <c:v>94.467102809180034</c:v>
                </c:pt>
                <c:pt idx="1664">
                  <c:v>94.959344194295355</c:v>
                </c:pt>
                <c:pt idx="1665">
                  <c:v>96.083713906224645</c:v>
                </c:pt>
                <c:pt idx="1666">
                  <c:v>97.5761665730071</c:v>
                </c:pt>
                <c:pt idx="1667">
                  <c:v>95.213875836579973</c:v>
                </c:pt>
                <c:pt idx="1668">
                  <c:v>95.792987606525941</c:v>
                </c:pt>
                <c:pt idx="1669">
                  <c:v>95.301591001319565</c:v>
                </c:pt>
                <c:pt idx="1670">
                  <c:v>95.661335348263549</c:v>
                </c:pt>
                <c:pt idx="1671">
                  <c:v>96.464297638406265</c:v>
                </c:pt>
                <c:pt idx="1672">
                  <c:v>96.860386079765419</c:v>
                </c:pt>
                <c:pt idx="1673">
                  <c:v>96.482270855743465</c:v>
                </c:pt>
                <c:pt idx="1674">
                  <c:v>96.682909393741369</c:v>
                </c:pt>
                <c:pt idx="1675">
                  <c:v>97.977496377956911</c:v>
                </c:pt>
                <c:pt idx="1676">
                  <c:v>98.571304979751545</c:v>
                </c:pt>
                <c:pt idx="1677">
                  <c:v>98.358075503287736</c:v>
                </c:pt>
                <c:pt idx="1678">
                  <c:v>99.74158382894872</c:v>
                </c:pt>
                <c:pt idx="1679">
                  <c:v>98.995605060934082</c:v>
                </c:pt>
                <c:pt idx="1680">
                  <c:v>100.0496404012638</c:v>
                </c:pt>
                <c:pt idx="1681">
                  <c:v>100.03099927547228</c:v>
                </c:pt>
                <c:pt idx="1682">
                  <c:v>100.96064748912872</c:v>
                </c:pt>
                <c:pt idx="1683">
                  <c:v>100.36515425612444</c:v>
                </c:pt>
                <c:pt idx="1684">
                  <c:v>99.446770342712099</c:v>
                </c:pt>
                <c:pt idx="1685">
                  <c:v>100.35005602629796</c:v>
                </c:pt>
                <c:pt idx="1686">
                  <c:v>100.7443154263205</c:v>
                </c:pt>
                <c:pt idx="1687">
                  <c:v>99.111712829012419</c:v>
                </c:pt>
                <c:pt idx="1688">
                  <c:v>98.949521809446196</c:v>
                </c:pt>
                <c:pt idx="1689">
                  <c:v>99.616597715245987</c:v>
                </c:pt>
                <c:pt idx="1690">
                  <c:v>99.237040339354678</c:v>
                </c:pt>
                <c:pt idx="1691">
                  <c:v>98.546389743063173</c:v>
                </c:pt>
                <c:pt idx="1692">
                  <c:v>98.263782451469396</c:v>
                </c:pt>
                <c:pt idx="1693">
                  <c:v>99.576279154179872</c:v>
                </c:pt>
                <c:pt idx="1694">
                  <c:v>98.697652194790038</c:v>
                </c:pt>
                <c:pt idx="1695">
                  <c:v>99.170886814933056</c:v>
                </c:pt>
                <c:pt idx="1696">
                  <c:v>99.206869996984366</c:v>
                </c:pt>
                <c:pt idx="1697">
                  <c:v>100.32593981606782</c:v>
                </c:pt>
                <c:pt idx="1698">
                  <c:v>100.37835653126194</c:v>
                </c:pt>
                <c:pt idx="1699">
                  <c:v>102.42971625650971</c:v>
                </c:pt>
                <c:pt idx="1700">
                  <c:v>102.91116306825283</c:v>
                </c:pt>
                <c:pt idx="1701">
                  <c:v>103.10504543133661</c:v>
                </c:pt>
                <c:pt idx="1702">
                  <c:v>104.11208237284565</c:v>
                </c:pt>
                <c:pt idx="1703">
                  <c:v>104.55736324473058</c:v>
                </c:pt>
                <c:pt idx="1704">
                  <c:v>105.17562424861337</c:v>
                </c:pt>
                <c:pt idx="1705">
                  <c:v>104.74975084268516</c:v>
                </c:pt>
                <c:pt idx="1706">
                  <c:v>103.99967169734529</c:v>
                </c:pt>
                <c:pt idx="1707">
                  <c:v>104.40289145891924</c:v>
                </c:pt>
                <c:pt idx="1708">
                  <c:v>105.92068653429604</c:v>
                </c:pt>
                <c:pt idx="1709">
                  <c:v>106.92689454976794</c:v>
                </c:pt>
                <c:pt idx="1710">
                  <c:v>106.59088386240398</c:v>
                </c:pt>
                <c:pt idx="1711">
                  <c:v>105.90019814982912</c:v>
                </c:pt>
                <c:pt idx="1712">
                  <c:v>106.01361662647066</c:v>
                </c:pt>
                <c:pt idx="1713">
                  <c:v>104.8800237557663</c:v>
                </c:pt>
                <c:pt idx="1714">
                  <c:v>105.66750546976181</c:v>
                </c:pt>
                <c:pt idx="1715">
                  <c:v>105.23934537540858</c:v>
                </c:pt>
                <c:pt idx="1716">
                  <c:v>105.91360051198539</c:v>
                </c:pt>
                <c:pt idx="1717">
                  <c:v>104.31264778278386</c:v>
                </c:pt>
                <c:pt idx="1718">
                  <c:v>104.85712927942002</c:v>
                </c:pt>
                <c:pt idx="1719">
                  <c:v>104.09249040882496</c:v>
                </c:pt>
                <c:pt idx="1720">
                  <c:v>105.45226976203666</c:v>
                </c:pt>
                <c:pt idx="1721">
                  <c:v>105.08624423226803</c:v>
                </c:pt>
                <c:pt idx="1722">
                  <c:v>106.16232734319176</c:v>
                </c:pt>
                <c:pt idx="1723">
                  <c:v>105.56617734136476</c:v>
                </c:pt>
                <c:pt idx="1724">
                  <c:v>105.51650559560832</c:v>
                </c:pt>
                <c:pt idx="1725">
                  <c:v>105.05453015425935</c:v>
                </c:pt>
                <c:pt idx="1726">
                  <c:v>104.11412394897508</c:v>
                </c:pt>
                <c:pt idx="1727">
                  <c:v>104.35496274323853</c:v>
                </c:pt>
                <c:pt idx="1728">
                  <c:v>104.14558167823039</c:v>
                </c:pt>
                <c:pt idx="1729">
                  <c:v>103.77635831276557</c:v>
                </c:pt>
                <c:pt idx="1730">
                  <c:v>102.01233737558709</c:v>
                </c:pt>
                <c:pt idx="1731">
                  <c:v>101.93151905849574</c:v>
                </c:pt>
                <c:pt idx="1732">
                  <c:v>100.58030571713083</c:v>
                </c:pt>
                <c:pt idx="1733">
                  <c:v>100.47260667494818</c:v>
                </c:pt>
                <c:pt idx="1734">
                  <c:v>102.34804002989105</c:v>
                </c:pt>
                <c:pt idx="1735">
                  <c:v>101.80322060362749</c:v>
                </c:pt>
                <c:pt idx="1736">
                  <c:v>102.08954451016892</c:v>
                </c:pt>
                <c:pt idx="1737">
                  <c:v>103.16925971302537</c:v>
                </c:pt>
                <c:pt idx="1738">
                  <c:v>99.366601631477167</c:v>
                </c:pt>
                <c:pt idx="1739">
                  <c:v>100.12963970819742</c:v>
                </c:pt>
                <c:pt idx="1740">
                  <c:v>100.187562708241</c:v>
                </c:pt>
                <c:pt idx="1741">
                  <c:v>100.6093884828269</c:v>
                </c:pt>
                <c:pt idx="1742">
                  <c:v>99.923568875350924</c:v>
                </c:pt>
                <c:pt idx="1743">
                  <c:v>99.821628538079338</c:v>
                </c:pt>
                <c:pt idx="1744">
                  <c:v>98.503409409936381</c:v>
                </c:pt>
                <c:pt idx="1745">
                  <c:v>99.33058169088234</c:v>
                </c:pt>
                <c:pt idx="1746">
                  <c:v>98.577290858327927</c:v>
                </c:pt>
                <c:pt idx="1747">
                  <c:v>99.096337359348041</c:v>
                </c:pt>
                <c:pt idx="1748">
                  <c:v>98.306509795159727</c:v>
                </c:pt>
                <c:pt idx="1749">
                  <c:v>96.979405059155624</c:v>
                </c:pt>
                <c:pt idx="1750">
                  <c:v>98.455377958129702</c:v>
                </c:pt>
                <c:pt idx="1751">
                  <c:v>98.252975991691713</c:v>
                </c:pt>
                <c:pt idx="1752">
                  <c:v>100.72339032962938</c:v>
                </c:pt>
                <c:pt idx="1753">
                  <c:v>100.31780971096283</c:v>
                </c:pt>
                <c:pt idx="1754">
                  <c:v>101.05021168117874</c:v>
                </c:pt>
                <c:pt idx="1755">
                  <c:v>100.38593776826932</c:v>
                </c:pt>
                <c:pt idx="1756">
                  <c:v>101.34348114316788</c:v>
                </c:pt>
                <c:pt idx="1757">
                  <c:v>100.85585821774809</c:v>
                </c:pt>
                <c:pt idx="1758">
                  <c:v>100.72032181206113</c:v>
                </c:pt>
                <c:pt idx="1759">
                  <c:v>99.42765235425216</c:v>
                </c:pt>
                <c:pt idx="1760">
                  <c:v>97.253189845068178</c:v>
                </c:pt>
                <c:pt idx="1761">
                  <c:v>99.289976709786188</c:v>
                </c:pt>
                <c:pt idx="1762">
                  <c:v>99.665717748280855</c:v>
                </c:pt>
                <c:pt idx="1763">
                  <c:v>100.5977693496515</c:v>
                </c:pt>
                <c:pt idx="1764">
                  <c:v>100.51493522564304</c:v>
                </c:pt>
                <c:pt idx="1765">
                  <c:v>101.37012584124015</c:v>
                </c:pt>
                <c:pt idx="1766">
                  <c:v>97.639964888634239</c:v>
                </c:pt>
                <c:pt idx="1767">
                  <c:v>95.928972869329613</c:v>
                </c:pt>
                <c:pt idx="1768">
                  <c:v>96.260677280641332</c:v>
                </c:pt>
                <c:pt idx="1769">
                  <c:v>97.071380237286519</c:v>
                </c:pt>
                <c:pt idx="1770">
                  <c:v>97.112574880667907</c:v>
                </c:pt>
                <c:pt idx="1771">
                  <c:v>97.260507273427308</c:v>
                </c:pt>
                <c:pt idx="1772">
                  <c:v>97.954109212038276</c:v>
                </c:pt>
                <c:pt idx="1773">
                  <c:v>98.257419870313228</c:v>
                </c:pt>
                <c:pt idx="1774">
                  <c:v>97.879688600696866</c:v>
                </c:pt>
                <c:pt idx="1775">
                  <c:v>95.776463246893613</c:v>
                </c:pt>
                <c:pt idx="1776">
                  <c:v>95.194785577633013</c:v>
                </c:pt>
                <c:pt idx="1777">
                  <c:v>94.812657680409188</c:v>
                </c:pt>
                <c:pt idx="1778">
                  <c:v>95.054650760210635</c:v>
                </c:pt>
                <c:pt idx="1779">
                  <c:v>94.89514098513753</c:v>
                </c:pt>
                <c:pt idx="1780">
                  <c:v>95.594167648780072</c:v>
                </c:pt>
                <c:pt idx="1781">
                  <c:v>96.375883216928202</c:v>
                </c:pt>
                <c:pt idx="1782">
                  <c:v>96.998698315154115</c:v>
                </c:pt>
                <c:pt idx="1783">
                  <c:v>96.365256647522358</c:v>
                </c:pt>
                <c:pt idx="1784">
                  <c:v>95.442057632509091</c:v>
                </c:pt>
                <c:pt idx="1785">
                  <c:v>95.780443889854652</c:v>
                </c:pt>
                <c:pt idx="1786">
                  <c:v>97.459601406082854</c:v>
                </c:pt>
                <c:pt idx="1787">
                  <c:v>97.92204677945719</c:v>
                </c:pt>
                <c:pt idx="1788">
                  <c:v>98.913064113002193</c:v>
                </c:pt>
                <c:pt idx="1789">
                  <c:v>99.236768542018439</c:v>
                </c:pt>
                <c:pt idx="1790">
                  <c:v>98.716543195157229</c:v>
                </c:pt>
                <c:pt idx="1791">
                  <c:v>98.049440718150365</c:v>
                </c:pt>
                <c:pt idx="1792">
                  <c:v>98.886946189829402</c:v>
                </c:pt>
                <c:pt idx="1793">
                  <c:v>101.54201975700612</c:v>
                </c:pt>
                <c:pt idx="1794">
                  <c:v>98.888389306187634</c:v>
                </c:pt>
                <c:pt idx="1795">
                  <c:v>98.49770711069597</c:v>
                </c:pt>
                <c:pt idx="1796">
                  <c:v>99.442541775770266</c:v>
                </c:pt>
                <c:pt idx="1797">
                  <c:v>99.0978240848453</c:v>
                </c:pt>
                <c:pt idx="1798">
                  <c:v>100.12115813649079</c:v>
                </c:pt>
                <c:pt idx="1799">
                  <c:v>100.55451854530378</c:v>
                </c:pt>
                <c:pt idx="1800">
                  <c:v>100.64075592674347</c:v>
                </c:pt>
                <c:pt idx="1801">
                  <c:v>101.15419302163144</c:v>
                </c:pt>
                <c:pt idx="1802">
                  <c:v>101.10609136401304</c:v>
                </c:pt>
                <c:pt idx="1803">
                  <c:v>100.22124590399163</c:v>
                </c:pt>
                <c:pt idx="1804">
                  <c:v>99.371384071412422</c:v>
                </c:pt>
                <c:pt idx="1805">
                  <c:v>98.758112226058515</c:v>
                </c:pt>
                <c:pt idx="1806">
                  <c:v>99.326149441326365</c:v>
                </c:pt>
                <c:pt idx="1807">
                  <c:v>98.658221193147469</c:v>
                </c:pt>
                <c:pt idx="1808">
                  <c:v>98.429209595214473</c:v>
                </c:pt>
                <c:pt idx="1809">
                  <c:v>98.120946673929851</c:v>
                </c:pt>
                <c:pt idx="1810">
                  <c:v>96.670380959930156</c:v>
                </c:pt>
                <c:pt idx="1811">
                  <c:v>98.110389741120358</c:v>
                </c:pt>
                <c:pt idx="1812">
                  <c:v>100.47503681278241</c:v>
                </c:pt>
                <c:pt idx="1813">
                  <c:v>100.87715406433429</c:v>
                </c:pt>
                <c:pt idx="1814">
                  <c:v>99.41641661196023</c:v>
                </c:pt>
                <c:pt idx="1815">
                  <c:v>99.16631607623907</c:v>
                </c:pt>
                <c:pt idx="1816">
                  <c:v>99.678202299637604</c:v>
                </c:pt>
                <c:pt idx="1817">
                  <c:v>99.36562051186597</c:v>
                </c:pt>
                <c:pt idx="1818">
                  <c:v>99.397338634314067</c:v>
                </c:pt>
                <c:pt idx="1819">
                  <c:v>101.94784068623747</c:v>
                </c:pt>
                <c:pt idx="1820">
                  <c:v>101.310828015645</c:v>
                </c:pt>
                <c:pt idx="1821">
                  <c:v>100.59910547984572</c:v>
                </c:pt>
                <c:pt idx="1822">
                  <c:v>101.90774638992445</c:v>
                </c:pt>
                <c:pt idx="1823">
                  <c:v>100.98232865232424</c:v>
                </c:pt>
                <c:pt idx="1824">
                  <c:v>100.66141521258984</c:v>
                </c:pt>
                <c:pt idx="1825">
                  <c:v>101.01870470532036</c:v>
                </c:pt>
                <c:pt idx="1826">
                  <c:v>102.06150779903071</c:v>
                </c:pt>
                <c:pt idx="1827">
                  <c:v>102.49617108783148</c:v>
                </c:pt>
                <c:pt idx="1828">
                  <c:v>101.93754921042108</c:v>
                </c:pt>
                <c:pt idx="1829">
                  <c:v>103.84299486411945</c:v>
                </c:pt>
                <c:pt idx="1830">
                  <c:v>102.30175132454154</c:v>
                </c:pt>
                <c:pt idx="1831">
                  <c:v>102.14939414444683</c:v>
                </c:pt>
                <c:pt idx="1832">
                  <c:v>100.69401986555677</c:v>
                </c:pt>
                <c:pt idx="1833">
                  <c:v>100.72182302141012</c:v>
                </c:pt>
                <c:pt idx="1834">
                  <c:v>100.36843597034195</c:v>
                </c:pt>
                <c:pt idx="1835">
                  <c:v>99.537840404004484</c:v>
                </c:pt>
                <c:pt idx="1836">
                  <c:v>99.257386590335969</c:v>
                </c:pt>
                <c:pt idx="1837">
                  <c:v>100.25244226833604</c:v>
                </c:pt>
                <c:pt idx="1838">
                  <c:v>98.453455065023405</c:v>
                </c:pt>
                <c:pt idx="1839">
                  <c:v>99.031624072355413</c:v>
                </c:pt>
                <c:pt idx="1840">
                  <c:v>98.557238315308282</c:v>
                </c:pt>
                <c:pt idx="1841">
                  <c:v>99.956525780277914</c:v>
                </c:pt>
                <c:pt idx="1842">
                  <c:v>98.865515146869797</c:v>
                </c:pt>
                <c:pt idx="1843">
                  <c:v>98.605708710876698</c:v>
                </c:pt>
                <c:pt idx="1844">
                  <c:v>97.659662431468732</c:v>
                </c:pt>
                <c:pt idx="1845">
                  <c:v>97.157999211658066</c:v>
                </c:pt>
                <c:pt idx="1846">
                  <c:v>96.606829249871026</c:v>
                </c:pt>
                <c:pt idx="1847">
                  <c:v>95.76675408027414</c:v>
                </c:pt>
                <c:pt idx="1848">
                  <c:v>96.066168860648318</c:v>
                </c:pt>
                <c:pt idx="1849">
                  <c:v>94.500657537991671</c:v>
                </c:pt>
                <c:pt idx="1850">
                  <c:v>94.128542727873622</c:v>
                </c:pt>
                <c:pt idx="1851">
                  <c:v>93.640514548160866</c:v>
                </c:pt>
                <c:pt idx="1852">
                  <c:v>94.030198209558037</c:v>
                </c:pt>
                <c:pt idx="1853">
                  <c:v>94.845855644062141</c:v>
                </c:pt>
                <c:pt idx="1854">
                  <c:v>95.686029970012825</c:v>
                </c:pt>
                <c:pt idx="1855">
                  <c:v>96.039667146442966</c:v>
                </c:pt>
                <c:pt idx="1856">
                  <c:v>96.459357068122642</c:v>
                </c:pt>
                <c:pt idx="1857">
                  <c:v>97.242890270663949</c:v>
                </c:pt>
                <c:pt idx="1858">
                  <c:v>96.688730591677285</c:v>
                </c:pt>
                <c:pt idx="1859">
                  <c:v>95.702937652111302</c:v>
                </c:pt>
                <c:pt idx="1860">
                  <c:v>95.037275498408874</c:v>
                </c:pt>
                <c:pt idx="1861">
                  <c:v>93.605314704077955</c:v>
                </c:pt>
                <c:pt idx="1862">
                  <c:v>94.63611967306268</c:v>
                </c:pt>
                <c:pt idx="1863">
                  <c:v>94.571104352545817</c:v>
                </c:pt>
                <c:pt idx="1864">
                  <c:v>94.939691052717023</c:v>
                </c:pt>
                <c:pt idx="1865">
                  <c:v>93.784334581297159</c:v>
                </c:pt>
                <c:pt idx="1866">
                  <c:v>92.194563044663226</c:v>
                </c:pt>
                <c:pt idx="1867">
                  <c:v>93.703614672656499</c:v>
                </c:pt>
                <c:pt idx="1868">
                  <c:v>92.994873019210047</c:v>
                </c:pt>
                <c:pt idx="1869">
                  <c:v>92.140931819666278</c:v>
                </c:pt>
                <c:pt idx="1870">
                  <c:v>92.503170816926755</c:v>
                </c:pt>
                <c:pt idx="1871">
                  <c:v>93.189574198165303</c:v>
                </c:pt>
                <c:pt idx="1872">
                  <c:v>93.549471966461155</c:v>
                </c:pt>
                <c:pt idx="1873">
                  <c:v>92.432024967772705</c:v>
                </c:pt>
                <c:pt idx="1874">
                  <c:v>91.891060324142117</c:v>
                </c:pt>
                <c:pt idx="1875">
                  <c:v>93.442617162440968</c:v>
                </c:pt>
                <c:pt idx="1876">
                  <c:v>93.668610794991608</c:v>
                </c:pt>
                <c:pt idx="1877">
                  <c:v>92.909715109131355</c:v>
                </c:pt>
                <c:pt idx="1878">
                  <c:v>92.871876403875319</c:v>
                </c:pt>
                <c:pt idx="1879">
                  <c:v>93.520808811471014</c:v>
                </c:pt>
                <c:pt idx="1880">
                  <c:v>93.325577809970497</c:v>
                </c:pt>
                <c:pt idx="1881">
                  <c:v>93.37747279949842</c:v>
                </c:pt>
                <c:pt idx="1882">
                  <c:v>92.580656410619369</c:v>
                </c:pt>
                <c:pt idx="1883">
                  <c:v>91.487469249110475</c:v>
                </c:pt>
                <c:pt idx="1884">
                  <c:v>90.371271169547569</c:v>
                </c:pt>
                <c:pt idx="1885">
                  <c:v>91.112954443817841</c:v>
                </c:pt>
                <c:pt idx="1886">
                  <c:v>91.080386604403884</c:v>
                </c:pt>
                <c:pt idx="1887">
                  <c:v>90.753318481587684</c:v>
                </c:pt>
                <c:pt idx="1888">
                  <c:v>92.045579997401546</c:v>
                </c:pt>
                <c:pt idx="1889">
                  <c:v>93.680222592054875</c:v>
                </c:pt>
                <c:pt idx="1890">
                  <c:v>93.190673669733556</c:v>
                </c:pt>
                <c:pt idx="1891">
                  <c:v>94.346261767055381</c:v>
                </c:pt>
                <c:pt idx="1892">
                  <c:v>95.07726667897137</c:v>
                </c:pt>
                <c:pt idx="1893">
                  <c:v>95.459527118585683</c:v>
                </c:pt>
                <c:pt idx="1894">
                  <c:v>95.976671051883272</c:v>
                </c:pt>
                <c:pt idx="1895">
                  <c:v>95.667432428014052</c:v>
                </c:pt>
                <c:pt idx="1896">
                  <c:v>94.803871870528496</c:v>
                </c:pt>
                <c:pt idx="1897">
                  <c:v>94.211045009897745</c:v>
                </c:pt>
                <c:pt idx="1898">
                  <c:v>93.812269591933855</c:v>
                </c:pt>
                <c:pt idx="1899">
                  <c:v>93.522853214703218</c:v>
                </c:pt>
                <c:pt idx="1900">
                  <c:v>95.25303768631521</c:v>
                </c:pt>
                <c:pt idx="1901">
                  <c:v>96.654074216044563</c:v>
                </c:pt>
                <c:pt idx="1902">
                  <c:v>96.452291676409871</c:v>
                </c:pt>
                <c:pt idx="1903">
                  <c:v>94.941422329220401</c:v>
                </c:pt>
                <c:pt idx="1904">
                  <c:v>94.40137335622353</c:v>
                </c:pt>
                <c:pt idx="1905">
                  <c:v>95.099123128254249</c:v>
                </c:pt>
                <c:pt idx="1906">
                  <c:v>95.28815037337769</c:v>
                </c:pt>
                <c:pt idx="1907">
                  <c:v>95.632537094105516</c:v>
                </c:pt>
                <c:pt idx="1908">
                  <c:v>94.599425350787627</c:v>
                </c:pt>
                <c:pt idx="1909">
                  <c:v>96.15844449239728</c:v>
                </c:pt>
                <c:pt idx="1910">
                  <c:v>95.223739743092111</c:v>
                </c:pt>
                <c:pt idx="1911">
                  <c:v>96.435051601116172</c:v>
                </c:pt>
                <c:pt idx="1912">
                  <c:v>98.205567619889962</c:v>
                </c:pt>
                <c:pt idx="1913">
                  <c:v>96.251973446333977</c:v>
                </c:pt>
                <c:pt idx="1914">
                  <c:v>95.803236186481698</c:v>
                </c:pt>
                <c:pt idx="1915">
                  <c:v>96.0694144433688</c:v>
                </c:pt>
                <c:pt idx="1916">
                  <c:v>95.109302029090472</c:v>
                </c:pt>
                <c:pt idx="1917">
                  <c:v>96.11477248761318</c:v>
                </c:pt>
                <c:pt idx="1918">
                  <c:v>96.120777055021264</c:v>
                </c:pt>
                <c:pt idx="1919">
                  <c:v>94.828961837519046</c:v>
                </c:pt>
                <c:pt idx="1920">
                  <c:v>93.310477334555344</c:v>
                </c:pt>
                <c:pt idx="1921">
                  <c:v>92.865548588955392</c:v>
                </c:pt>
                <c:pt idx="1922">
                  <c:v>94.69531356962402</c:v>
                </c:pt>
                <c:pt idx="1923">
                  <c:v>93.84434254272314</c:v>
                </c:pt>
                <c:pt idx="1924">
                  <c:v>92.670828716998699</c:v>
                </c:pt>
                <c:pt idx="1925">
                  <c:v>93.395015912534774</c:v>
                </c:pt>
                <c:pt idx="1926">
                  <c:v>94.451240148813213</c:v>
                </c:pt>
                <c:pt idx="1927">
                  <c:v>94.777712273482024</c:v>
                </c:pt>
                <c:pt idx="1928">
                  <c:v>94.496616340483214</c:v>
                </c:pt>
                <c:pt idx="1929">
                  <c:v>94.57931147152145</c:v>
                </c:pt>
                <c:pt idx="1930">
                  <c:v>94.905721800383034</c:v>
                </c:pt>
                <c:pt idx="1931">
                  <c:v>95.422568282038199</c:v>
                </c:pt>
                <c:pt idx="1932">
                  <c:v>95.222028326137689</c:v>
                </c:pt>
                <c:pt idx="1933">
                  <c:v>93.993898427212272</c:v>
                </c:pt>
                <c:pt idx="1934">
                  <c:v>94.820547782949347</c:v>
                </c:pt>
                <c:pt idx="1935">
                  <c:v>95.276528234015643</c:v>
                </c:pt>
                <c:pt idx="1936">
                  <c:v>95.366465228575947</c:v>
                </c:pt>
                <c:pt idx="1937">
                  <c:v>95.51466036207735</c:v>
                </c:pt>
                <c:pt idx="1938">
                  <c:v>98.347314314691005</c:v>
                </c:pt>
                <c:pt idx="1939">
                  <c:v>98.788896997130664</c:v>
                </c:pt>
                <c:pt idx="1940">
                  <c:v>98.553008091730021</c:v>
                </c:pt>
                <c:pt idx="1941">
                  <c:v>97.845198206506183</c:v>
                </c:pt>
                <c:pt idx="1942">
                  <c:v>98.546945502216929</c:v>
                </c:pt>
                <c:pt idx="1943">
                  <c:v>96.817054424933772</c:v>
                </c:pt>
                <c:pt idx="1944">
                  <c:v>95.896297182968453</c:v>
                </c:pt>
                <c:pt idx="1945">
                  <c:v>95.923193423030867</c:v>
                </c:pt>
                <c:pt idx="1946">
                  <c:v>95.607349170059663</c:v>
                </c:pt>
                <c:pt idx="1947">
                  <c:v>94.941754162736359</c:v>
                </c:pt>
                <c:pt idx="1948">
                  <c:v>93.924569851553244</c:v>
                </c:pt>
                <c:pt idx="1949">
                  <c:v>93.222235667035349</c:v>
                </c:pt>
                <c:pt idx="1950">
                  <c:v>93.510704341151566</c:v>
                </c:pt>
                <c:pt idx="1951">
                  <c:v>94.06677206663457</c:v>
                </c:pt>
                <c:pt idx="1952">
                  <c:v>94.455755453633756</c:v>
                </c:pt>
                <c:pt idx="1953">
                  <c:v>94.254578757862447</c:v>
                </c:pt>
                <c:pt idx="1954">
                  <c:v>93.105554743728504</c:v>
                </c:pt>
                <c:pt idx="1955">
                  <c:v>92.512257320664617</c:v>
                </c:pt>
                <c:pt idx="1956">
                  <c:v>93.124466402915488</c:v>
                </c:pt>
                <c:pt idx="1957">
                  <c:v>93.821551271343509</c:v>
                </c:pt>
                <c:pt idx="1958">
                  <c:v>94.602354871899237</c:v>
                </c:pt>
                <c:pt idx="1959">
                  <c:v>93.753274885665192</c:v>
                </c:pt>
                <c:pt idx="1960">
                  <c:v>93.310404434781915</c:v>
                </c:pt>
                <c:pt idx="1961">
                  <c:v>91.857996776253216</c:v>
                </c:pt>
                <c:pt idx="1962">
                  <c:v>92.091069696874811</c:v>
                </c:pt>
                <c:pt idx="1963">
                  <c:v>92.49169574215199</c:v>
                </c:pt>
                <c:pt idx="1964">
                  <c:v>92.62067657166304</c:v>
                </c:pt>
                <c:pt idx="1965">
                  <c:v>92.858940926791945</c:v>
                </c:pt>
                <c:pt idx="1966">
                  <c:v>92.736349498060974</c:v>
                </c:pt>
                <c:pt idx="1967">
                  <c:v>93.144961663941061</c:v>
                </c:pt>
                <c:pt idx="1968">
                  <c:v>93.909378567783108</c:v>
                </c:pt>
                <c:pt idx="1969">
                  <c:v>91.878417846893925</c:v>
                </c:pt>
                <c:pt idx="1970">
                  <c:v>90.742391612722457</c:v>
                </c:pt>
                <c:pt idx="1971">
                  <c:v>91.593349454539506</c:v>
                </c:pt>
                <c:pt idx="1972">
                  <c:v>93.308652535711389</c:v>
                </c:pt>
                <c:pt idx="1973">
                  <c:v>93.411739502401758</c:v>
                </c:pt>
                <c:pt idx="1974">
                  <c:v>94.110668029317239</c:v>
                </c:pt>
                <c:pt idx="1975">
                  <c:v>93.743592302509242</c:v>
                </c:pt>
                <c:pt idx="1976">
                  <c:v>92.513690892411987</c:v>
                </c:pt>
                <c:pt idx="1977">
                  <c:v>91.943007008311355</c:v>
                </c:pt>
                <c:pt idx="1978">
                  <c:v>90.191741900665193</c:v>
                </c:pt>
                <c:pt idx="1979">
                  <c:v>88.896767762024268</c:v>
                </c:pt>
                <c:pt idx="1980">
                  <c:v>89.461818665073409</c:v>
                </c:pt>
                <c:pt idx="1981">
                  <c:v>89.39126748811087</c:v>
                </c:pt>
                <c:pt idx="1982">
                  <c:v>91.359684115227068</c:v>
                </c:pt>
                <c:pt idx="1983">
                  <c:v>91.858527553730553</c:v>
                </c:pt>
                <c:pt idx="1984">
                  <c:v>91.08832799394969</c:v>
                </c:pt>
                <c:pt idx="1985">
                  <c:v>90.391289901362185</c:v>
                </c:pt>
                <c:pt idx="1986">
                  <c:v>90.896703638121409</c:v>
                </c:pt>
                <c:pt idx="1987">
                  <c:v>90.098838355996534</c:v>
                </c:pt>
                <c:pt idx="1988">
                  <c:v>92.733893421329185</c:v>
                </c:pt>
                <c:pt idx="1989">
                  <c:v>93.412168845676462</c:v>
                </c:pt>
                <c:pt idx="1990">
                  <c:v>93.685863634423129</c:v>
                </c:pt>
                <c:pt idx="1991">
                  <c:v>92.251934176783081</c:v>
                </c:pt>
                <c:pt idx="1992">
                  <c:v>92.994706402734622</c:v>
                </c:pt>
                <c:pt idx="1993">
                  <c:v>92.57584518387516</c:v>
                </c:pt>
                <c:pt idx="1994">
                  <c:v>93.474246694380099</c:v>
                </c:pt>
                <c:pt idx="1995">
                  <c:v>93.542024058763118</c:v>
                </c:pt>
                <c:pt idx="1996">
                  <c:v>93.044620648212756</c:v>
                </c:pt>
                <c:pt idx="1997">
                  <c:v>92.088957236210618</c:v>
                </c:pt>
                <c:pt idx="1998">
                  <c:v>91.961607250535039</c:v>
                </c:pt>
                <c:pt idx="1999">
                  <c:v>91.432937324676672</c:v>
                </c:pt>
                <c:pt idx="2000">
                  <c:v>91.999017677309155</c:v>
                </c:pt>
                <c:pt idx="2001">
                  <c:v>92.015092761111845</c:v>
                </c:pt>
                <c:pt idx="2002">
                  <c:v>93.329221089761361</c:v>
                </c:pt>
                <c:pt idx="2003">
                  <c:v>95.172602988206322</c:v>
                </c:pt>
                <c:pt idx="2004">
                  <c:v>92.982877158909332</c:v>
                </c:pt>
                <c:pt idx="2005">
                  <c:v>93.049569805759333</c:v>
                </c:pt>
                <c:pt idx="2006">
                  <c:v>92.408381024170822</c:v>
                </c:pt>
                <c:pt idx="2007">
                  <c:v>92.611950615976212</c:v>
                </c:pt>
                <c:pt idx="2008">
                  <c:v>93.973320710084565</c:v>
                </c:pt>
                <c:pt idx="2009">
                  <c:v>93.946351445361799</c:v>
                </c:pt>
                <c:pt idx="2010">
                  <c:v>92.47250582305611</c:v>
                </c:pt>
                <c:pt idx="2011">
                  <c:v>94.629016766243453</c:v>
                </c:pt>
                <c:pt idx="2012">
                  <c:v>94.307569628832141</c:v>
                </c:pt>
                <c:pt idx="2013">
                  <c:v>94.718251954951484</c:v>
                </c:pt>
                <c:pt idx="2014">
                  <c:v>95.392185429983215</c:v>
                </c:pt>
                <c:pt idx="2015">
                  <c:v>94.923970236644749</c:v>
                </c:pt>
                <c:pt idx="2016">
                  <c:v>96.581089038179726</c:v>
                </c:pt>
                <c:pt idx="2017">
                  <c:v>97.395949784644813</c:v>
                </c:pt>
                <c:pt idx="2018">
                  <c:v>96.652575476182818</c:v>
                </c:pt>
                <c:pt idx="2019">
                  <c:v>96.051389400440044</c:v>
                </c:pt>
                <c:pt idx="2020">
                  <c:v>96.259039830921949</c:v>
                </c:pt>
                <c:pt idx="2021">
                  <c:v>97.017859774474658</c:v>
                </c:pt>
                <c:pt idx="2022">
                  <c:v>97.927382404454107</c:v>
                </c:pt>
                <c:pt idx="2023">
                  <c:v>96.769403720445638</c:v>
                </c:pt>
                <c:pt idx="2024">
                  <c:v>96.74323329035181</c:v>
                </c:pt>
                <c:pt idx="2025">
                  <c:v>96.526001653956769</c:v>
                </c:pt>
                <c:pt idx="2026">
                  <c:v>97.10731082727105</c:v>
                </c:pt>
                <c:pt idx="2027">
                  <c:v>96.702099710644958</c:v>
                </c:pt>
                <c:pt idx="2028">
                  <c:v>96.465284413749131</c:v>
                </c:pt>
                <c:pt idx="2029">
                  <c:v>96.341615719809027</c:v>
                </c:pt>
                <c:pt idx="2030">
                  <c:v>97.058796879965939</c:v>
                </c:pt>
                <c:pt idx="2031">
                  <c:v>96.366389753757986</c:v>
                </c:pt>
                <c:pt idx="2032">
                  <c:v>96.115577000209925</c:v>
                </c:pt>
                <c:pt idx="2033">
                  <c:v>98.564276010109467</c:v>
                </c:pt>
                <c:pt idx="2034">
                  <c:v>97.334137463349776</c:v>
                </c:pt>
                <c:pt idx="2035">
                  <c:v>96.786607783443657</c:v>
                </c:pt>
                <c:pt idx="2036">
                  <c:v>97.628412191389515</c:v>
                </c:pt>
                <c:pt idx="2037">
                  <c:v>97.607572995789482</c:v>
                </c:pt>
                <c:pt idx="2038">
                  <c:v>96.521208556442119</c:v>
                </c:pt>
                <c:pt idx="2039">
                  <c:v>97.623249927906031</c:v>
                </c:pt>
                <c:pt idx="2040">
                  <c:v>98.769147842417496</c:v>
                </c:pt>
                <c:pt idx="2041">
                  <c:v>98.340417513963416</c:v>
                </c:pt>
                <c:pt idx="2042">
                  <c:v>96.970694443723488</c:v>
                </c:pt>
                <c:pt idx="2043">
                  <c:v>95.708886176593339</c:v>
                </c:pt>
                <c:pt idx="2044">
                  <c:v>95.15140482259514</c:v>
                </c:pt>
                <c:pt idx="2045">
                  <c:v>96.054584811826459</c:v>
                </c:pt>
                <c:pt idx="2046">
                  <c:v>96.594468163657908</c:v>
                </c:pt>
                <c:pt idx="2047">
                  <c:v>96.119690919934257</c:v>
                </c:pt>
                <c:pt idx="2048">
                  <c:v>94.424612700310647</c:v>
                </c:pt>
                <c:pt idx="2049">
                  <c:v>94.737125956244483</c:v>
                </c:pt>
                <c:pt idx="2050">
                  <c:v>95.371316395028018</c:v>
                </c:pt>
                <c:pt idx="2051">
                  <c:v>96.633824637098485</c:v>
                </c:pt>
                <c:pt idx="2052">
                  <c:v>96.246877505787509</c:v>
                </c:pt>
                <c:pt idx="2053">
                  <c:v>96.309513791177523</c:v>
                </c:pt>
                <c:pt idx="2054">
                  <c:v>96.219849137464024</c:v>
                </c:pt>
                <c:pt idx="2055">
                  <c:v>94.600663161543594</c:v>
                </c:pt>
                <c:pt idx="2056">
                  <c:v>95.581867600309423</c:v>
                </c:pt>
                <c:pt idx="2057">
                  <c:v>96.264731242363581</c:v>
                </c:pt>
                <c:pt idx="2058">
                  <c:v>97.697462213669723</c:v>
                </c:pt>
                <c:pt idx="2059">
                  <c:v>97.447761909048694</c:v>
                </c:pt>
                <c:pt idx="2060">
                  <c:v>97.321268534584888</c:v>
                </c:pt>
                <c:pt idx="2061">
                  <c:v>96.989625122352436</c:v>
                </c:pt>
                <c:pt idx="2062">
                  <c:v>97.545651710698039</c:v>
                </c:pt>
                <c:pt idx="2063">
                  <c:v>98.118029637123385</c:v>
                </c:pt>
                <c:pt idx="2064">
                  <c:v>98.949498167798126</c:v>
                </c:pt>
                <c:pt idx="2065">
                  <c:v>98.934076573331296</c:v>
                </c:pt>
                <c:pt idx="2066">
                  <c:v>100.31155184060417</c:v>
                </c:pt>
                <c:pt idx="2067">
                  <c:v>100.05429405911146</c:v>
                </c:pt>
                <c:pt idx="2068">
                  <c:v>100.20356057813909</c:v>
                </c:pt>
                <c:pt idx="2069">
                  <c:v>98.902078882123078</c:v>
                </c:pt>
                <c:pt idx="2070">
                  <c:v>98.64747043621125</c:v>
                </c:pt>
                <c:pt idx="2071">
                  <c:v>98.248906167004407</c:v>
                </c:pt>
                <c:pt idx="2072">
                  <c:v>99.509404293876344</c:v>
                </c:pt>
                <c:pt idx="2073">
                  <c:v>98.905587676518152</c:v>
                </c:pt>
                <c:pt idx="2074">
                  <c:v>98.871819150213511</c:v>
                </c:pt>
                <c:pt idx="2075">
                  <c:v>99.120152744209719</c:v>
                </c:pt>
                <c:pt idx="2076">
                  <c:v>98.251895321221838</c:v>
                </c:pt>
                <c:pt idx="2077">
                  <c:v>100.47523745865934</c:v>
                </c:pt>
                <c:pt idx="2078">
                  <c:v>101.38083650507227</c:v>
                </c:pt>
                <c:pt idx="2079">
                  <c:v>101.96365501631186</c:v>
                </c:pt>
                <c:pt idx="2080">
                  <c:v>101.81979795389388</c:v>
                </c:pt>
                <c:pt idx="2081">
                  <c:v>101.50806787353446</c:v>
                </c:pt>
                <c:pt idx="2082">
                  <c:v>101.28148384018417</c:v>
                </c:pt>
                <c:pt idx="2083">
                  <c:v>100.96934296976072</c:v>
                </c:pt>
                <c:pt idx="2084">
                  <c:v>102.56018306260927</c:v>
                </c:pt>
                <c:pt idx="2085">
                  <c:v>103.31556069658495</c:v>
                </c:pt>
                <c:pt idx="2086">
                  <c:v>102.6192952517348</c:v>
                </c:pt>
                <c:pt idx="2087">
                  <c:v>102.32825219886064</c:v>
                </c:pt>
                <c:pt idx="2088">
                  <c:v>103.11849569473442</c:v>
                </c:pt>
                <c:pt idx="2089">
                  <c:v>101.54171056173571</c:v>
                </c:pt>
                <c:pt idx="2090">
                  <c:v>103.08785913392758</c:v>
                </c:pt>
                <c:pt idx="2091">
                  <c:v>101.63402119262443</c:v>
                </c:pt>
                <c:pt idx="2092">
                  <c:v>101.57049125539008</c:v>
                </c:pt>
                <c:pt idx="2093">
                  <c:v>100.6190309585112</c:v>
                </c:pt>
                <c:pt idx="2094">
                  <c:v>101.21111900872549</c:v>
                </c:pt>
                <c:pt idx="2095">
                  <c:v>101.04115737131569</c:v>
                </c:pt>
                <c:pt idx="2096">
                  <c:v>100.51068383776675</c:v>
                </c:pt>
                <c:pt idx="2097">
                  <c:v>99.368843010906772</c:v>
                </c:pt>
                <c:pt idx="2098">
                  <c:v>99.476541090104902</c:v>
                </c:pt>
                <c:pt idx="2099">
                  <c:v>98.639909801646425</c:v>
                </c:pt>
                <c:pt idx="2100">
                  <c:v>98.242359208263991</c:v>
                </c:pt>
                <c:pt idx="2101">
                  <c:v>98.785356892726071</c:v>
                </c:pt>
                <c:pt idx="2102">
                  <c:v>98.784374627359412</c:v>
                </c:pt>
                <c:pt idx="2103">
                  <c:v>97.91889668704296</c:v>
                </c:pt>
                <c:pt idx="2104">
                  <c:v>95.716793149905683</c:v>
                </c:pt>
                <c:pt idx="2105">
                  <c:v>93.686375828732309</c:v>
                </c:pt>
                <c:pt idx="2106">
                  <c:v>95.477458168903766</c:v>
                </c:pt>
                <c:pt idx="2107">
                  <c:v>96.333445253050016</c:v>
                </c:pt>
                <c:pt idx="2108">
                  <c:v>97.346761126693536</c:v>
                </c:pt>
                <c:pt idx="2109">
                  <c:v>95.726242528231893</c:v>
                </c:pt>
                <c:pt idx="2110">
                  <c:v>95.225584387013186</c:v>
                </c:pt>
                <c:pt idx="2111">
                  <c:v>96.110582097416327</c:v>
                </c:pt>
                <c:pt idx="2112">
                  <c:v>95.944704075727046</c:v>
                </c:pt>
                <c:pt idx="2113">
                  <c:v>96.385151838744264</c:v>
                </c:pt>
                <c:pt idx="2114">
                  <c:v>96.565168272521106</c:v>
                </c:pt>
                <c:pt idx="2115">
                  <c:v>95.963949660070583</c:v>
                </c:pt>
                <c:pt idx="2116">
                  <c:v>95.607360090016357</c:v>
                </c:pt>
                <c:pt idx="2117">
                  <c:v>96.316055157094411</c:v>
                </c:pt>
                <c:pt idx="2118">
                  <c:v>96.921554178753311</c:v>
                </c:pt>
                <c:pt idx="2119">
                  <c:v>97.343139916089441</c:v>
                </c:pt>
                <c:pt idx="2120">
                  <c:v>97.756592439134877</c:v>
                </c:pt>
                <c:pt idx="2121">
                  <c:v>96.030894834352665</c:v>
                </c:pt>
                <c:pt idx="2122">
                  <c:v>95.388481315524146</c:v>
                </c:pt>
                <c:pt idx="2123">
                  <c:v>95.706691015107154</c:v>
                </c:pt>
                <c:pt idx="2124">
                  <c:v>96.48771286738247</c:v>
                </c:pt>
                <c:pt idx="2125">
                  <c:v>95.264797317123808</c:v>
                </c:pt>
                <c:pt idx="2126">
                  <c:v>94.245658825017443</c:v>
                </c:pt>
                <c:pt idx="2127">
                  <c:v>94.550936747883512</c:v>
                </c:pt>
                <c:pt idx="2128">
                  <c:v>95.898372563285008</c:v>
                </c:pt>
                <c:pt idx="2129">
                  <c:v>97.047182156603355</c:v>
                </c:pt>
                <c:pt idx="2130">
                  <c:v>95.299684920036086</c:v>
                </c:pt>
                <c:pt idx="2131">
                  <c:v>95.819259521237072</c:v>
                </c:pt>
                <c:pt idx="2132">
                  <c:v>97.880113080708014</c:v>
                </c:pt>
                <c:pt idx="2133">
                  <c:v>98.392099572279463</c:v>
                </c:pt>
                <c:pt idx="2134">
                  <c:v>98.326475557157224</c:v>
                </c:pt>
                <c:pt idx="2135">
                  <c:v>99.020152614342834</c:v>
                </c:pt>
                <c:pt idx="2136">
                  <c:v>99.344373327927869</c:v>
                </c:pt>
                <c:pt idx="2137">
                  <c:v>100.79904799387718</c:v>
                </c:pt>
                <c:pt idx="2138">
                  <c:v>100.81367222933312</c:v>
                </c:pt>
                <c:pt idx="2139">
                  <c:v>100.21739749622894</c:v>
                </c:pt>
                <c:pt idx="2140">
                  <c:v>100.3028781259822</c:v>
                </c:pt>
                <c:pt idx="2141">
                  <c:v>100.33210003215301</c:v>
                </c:pt>
                <c:pt idx="2142">
                  <c:v>98.509323470278176</c:v>
                </c:pt>
                <c:pt idx="2143">
                  <c:v>98.491130082234108</c:v>
                </c:pt>
                <c:pt idx="2144">
                  <c:v>99.323268776778804</c:v>
                </c:pt>
                <c:pt idx="2145">
                  <c:v>98.685096678892464</c:v>
                </c:pt>
                <c:pt idx="2146">
                  <c:v>99.5397373327434</c:v>
                </c:pt>
                <c:pt idx="2147">
                  <c:v>98.916339504102496</c:v>
                </c:pt>
                <c:pt idx="2148">
                  <c:v>98.437978387523913</c:v>
                </c:pt>
                <c:pt idx="2149">
                  <c:v>98.997714158655711</c:v>
                </c:pt>
                <c:pt idx="2150">
                  <c:v>100.01800776813448</c:v>
                </c:pt>
                <c:pt idx="2151">
                  <c:v>99.976180997380354</c:v>
                </c:pt>
                <c:pt idx="2152">
                  <c:v>100.64635713508864</c:v>
                </c:pt>
                <c:pt idx="2153">
                  <c:v>99.654269923947936</c:v>
                </c:pt>
                <c:pt idx="2154">
                  <c:v>100.32220336358931</c:v>
                </c:pt>
                <c:pt idx="2155">
                  <c:v>99.398077483381684</c:v>
                </c:pt>
                <c:pt idx="2156">
                  <c:v>100.13845879359779</c:v>
                </c:pt>
                <c:pt idx="2157">
                  <c:v>99.524573819672867</c:v>
                </c:pt>
                <c:pt idx="2158">
                  <c:v>100.98135484377251</c:v>
                </c:pt>
                <c:pt idx="2159">
                  <c:v>101.71721384832479</c:v>
                </c:pt>
                <c:pt idx="2160">
                  <c:v>102.0911146833412</c:v>
                </c:pt>
                <c:pt idx="2161">
                  <c:v>102.6520821972893</c:v>
                </c:pt>
                <c:pt idx="2162">
                  <c:v>102.86341865205546</c:v>
                </c:pt>
                <c:pt idx="2163">
                  <c:v>102.44015113097821</c:v>
                </c:pt>
                <c:pt idx="2164">
                  <c:v>103.40444514482814</c:v>
                </c:pt>
                <c:pt idx="2165">
                  <c:v>104.44144135063839</c:v>
                </c:pt>
                <c:pt idx="2166">
                  <c:v>102.14967285321177</c:v>
                </c:pt>
                <c:pt idx="2167">
                  <c:v>102.17535408704839</c:v>
                </c:pt>
                <c:pt idx="2168">
                  <c:v>101.15300866431933</c:v>
                </c:pt>
                <c:pt idx="2169">
                  <c:v>101.59615507612828</c:v>
                </c:pt>
                <c:pt idx="2170">
                  <c:v>100.35640405819099</c:v>
                </c:pt>
                <c:pt idx="2171">
                  <c:v>100.65149027933884</c:v>
                </c:pt>
                <c:pt idx="2172">
                  <c:v>101.46645877043707</c:v>
                </c:pt>
                <c:pt idx="2173">
                  <c:v>103.13070868963467</c:v>
                </c:pt>
                <c:pt idx="2174">
                  <c:v>103.00176173611989</c:v>
                </c:pt>
                <c:pt idx="2175">
                  <c:v>103.63036793707677</c:v>
                </c:pt>
                <c:pt idx="2176">
                  <c:v>103.51835881756342</c:v>
                </c:pt>
                <c:pt idx="2177">
                  <c:v>103.21333662777079</c:v>
                </c:pt>
                <c:pt idx="2178">
                  <c:v>102.28668788260248</c:v>
                </c:pt>
                <c:pt idx="2179">
                  <c:v>102.83521786988194</c:v>
                </c:pt>
                <c:pt idx="2180">
                  <c:v>104.05714779634432</c:v>
                </c:pt>
                <c:pt idx="2181">
                  <c:v>104.93604185292658</c:v>
                </c:pt>
                <c:pt idx="2182">
                  <c:v>102.28121357337398</c:v>
                </c:pt>
                <c:pt idx="2183">
                  <c:v>100.86061244230827</c:v>
                </c:pt>
                <c:pt idx="2184">
                  <c:v>100.36877701782889</c:v>
                </c:pt>
                <c:pt idx="2185">
                  <c:v>101.3552482869578</c:v>
                </c:pt>
                <c:pt idx="2186">
                  <c:v>102.34297778766788</c:v>
                </c:pt>
                <c:pt idx="2187">
                  <c:v>103.31217378908569</c:v>
                </c:pt>
                <c:pt idx="2188">
                  <c:v>105.85798807252013</c:v>
                </c:pt>
                <c:pt idx="2189">
                  <c:v>104.7198909098076</c:v>
                </c:pt>
                <c:pt idx="2190">
                  <c:v>104.53185072751256</c:v>
                </c:pt>
                <c:pt idx="2191">
                  <c:v>103.79647171800011</c:v>
                </c:pt>
                <c:pt idx="2192">
                  <c:v>102.93579473934099</c:v>
                </c:pt>
                <c:pt idx="2193">
                  <c:v>103.13590296463768</c:v>
                </c:pt>
                <c:pt idx="2194">
                  <c:v>104.27662804778362</c:v>
                </c:pt>
                <c:pt idx="2195">
                  <c:v>105.92475502384447</c:v>
                </c:pt>
                <c:pt idx="2196">
                  <c:v>107.64124026634526</c:v>
                </c:pt>
                <c:pt idx="2197">
                  <c:v>109.84431811136885</c:v>
                </c:pt>
                <c:pt idx="2198">
                  <c:v>109.688279672009</c:v>
                </c:pt>
                <c:pt idx="2199">
                  <c:v>110.09178527314207</c:v>
                </c:pt>
                <c:pt idx="2200">
                  <c:v>109.77183435593422</c:v>
                </c:pt>
                <c:pt idx="2201">
                  <c:v>108.15557790937352</c:v>
                </c:pt>
                <c:pt idx="2202">
                  <c:v>107.05644862576503</c:v>
                </c:pt>
                <c:pt idx="2203">
                  <c:v>107.8051230128431</c:v>
                </c:pt>
                <c:pt idx="2204">
                  <c:v>109.00273382614967</c:v>
                </c:pt>
                <c:pt idx="2205">
                  <c:v>109.04102187530894</c:v>
                </c:pt>
                <c:pt idx="2206">
                  <c:v>109.07302361652513</c:v>
                </c:pt>
                <c:pt idx="2207">
                  <c:v>109.56929108624925</c:v>
                </c:pt>
                <c:pt idx="2208">
                  <c:v>109.68988002927672</c:v>
                </c:pt>
                <c:pt idx="2209">
                  <c:v>111.60935017398916</c:v>
                </c:pt>
                <c:pt idx="2210">
                  <c:v>112.92605902040755</c:v>
                </c:pt>
                <c:pt idx="2211">
                  <c:v>114.08500198726966</c:v>
                </c:pt>
                <c:pt idx="2212">
                  <c:v>113.57318698399946</c:v>
                </c:pt>
                <c:pt idx="2213">
                  <c:v>114.15381858516257</c:v>
                </c:pt>
                <c:pt idx="2214">
                  <c:v>112.89445050456665</c:v>
                </c:pt>
                <c:pt idx="2215">
                  <c:v>113.73336119877744</c:v>
                </c:pt>
                <c:pt idx="2216">
                  <c:v>111.57468063581608</c:v>
                </c:pt>
                <c:pt idx="2217">
                  <c:v>113.0196409759036</c:v>
                </c:pt>
                <c:pt idx="2218">
                  <c:v>113.92073731590254</c:v>
                </c:pt>
                <c:pt idx="2219">
                  <c:v>115.05498113005061</c:v>
                </c:pt>
                <c:pt idx="2220">
                  <c:v>113.67286255525239</c:v>
                </c:pt>
                <c:pt idx="2221">
                  <c:v>113.50608735662769</c:v>
                </c:pt>
                <c:pt idx="2222">
                  <c:v>112.54844810474366</c:v>
                </c:pt>
                <c:pt idx="2223">
                  <c:v>112.62715706423411</c:v>
                </c:pt>
                <c:pt idx="2224">
                  <c:v>111.97044129451608</c:v>
                </c:pt>
                <c:pt idx="2225">
                  <c:v>112.59544425331546</c:v>
                </c:pt>
                <c:pt idx="2226">
                  <c:v>112.89753768417845</c:v>
                </c:pt>
                <c:pt idx="2227">
                  <c:v>111.04121157840629</c:v>
                </c:pt>
                <c:pt idx="2228">
                  <c:v>109.93295804152197</c:v>
                </c:pt>
                <c:pt idx="2229">
                  <c:v>109.38212317636497</c:v>
                </c:pt>
                <c:pt idx="2230">
                  <c:v>110.29713953877375</c:v>
                </c:pt>
                <c:pt idx="2231">
                  <c:v>109.89877896572523</c:v>
                </c:pt>
                <c:pt idx="2232">
                  <c:v>109.90331475761512</c:v>
                </c:pt>
                <c:pt idx="2233">
                  <c:v>108.00956150934709</c:v>
                </c:pt>
                <c:pt idx="2234">
                  <c:v>107.23496991596332</c:v>
                </c:pt>
                <c:pt idx="2235">
                  <c:v>106.72419634108091</c:v>
                </c:pt>
                <c:pt idx="2236">
                  <c:v>105.49296795132004</c:v>
                </c:pt>
                <c:pt idx="2237">
                  <c:v>104.96323797058872</c:v>
                </c:pt>
                <c:pt idx="2238">
                  <c:v>105.48591222657143</c:v>
                </c:pt>
                <c:pt idx="2239">
                  <c:v>105.49610303848036</c:v>
                </c:pt>
                <c:pt idx="2240">
                  <c:v>105.2290879481034</c:v>
                </c:pt>
                <c:pt idx="2241">
                  <c:v>105.16636455215396</c:v>
                </c:pt>
                <c:pt idx="2242">
                  <c:v>105.56251209444345</c:v>
                </c:pt>
                <c:pt idx="2243">
                  <c:v>105.39305194265974</c:v>
                </c:pt>
                <c:pt idx="2244">
                  <c:v>106.54061496794952</c:v>
                </c:pt>
                <c:pt idx="2245">
                  <c:v>105.73323541941903</c:v>
                </c:pt>
                <c:pt idx="2246">
                  <c:v>104.5111841852025</c:v>
                </c:pt>
                <c:pt idx="2247">
                  <c:v>105.40586212897995</c:v>
                </c:pt>
                <c:pt idx="2248">
                  <c:v>106.86778243363111</c:v>
                </c:pt>
                <c:pt idx="2249">
                  <c:v>107.71685307995479</c:v>
                </c:pt>
                <c:pt idx="2250">
                  <c:v>108.2215923384683</c:v>
                </c:pt>
                <c:pt idx="2251">
                  <c:v>109.67772067469578</c:v>
                </c:pt>
                <c:pt idx="2252">
                  <c:v>109.79822505061621</c:v>
                </c:pt>
                <c:pt idx="2253">
                  <c:v>109.12937024915067</c:v>
                </c:pt>
                <c:pt idx="2254">
                  <c:v>109.71843591521311</c:v>
                </c:pt>
                <c:pt idx="2255">
                  <c:v>109.5800930608977</c:v>
                </c:pt>
                <c:pt idx="2256">
                  <c:v>109.54478692834843</c:v>
                </c:pt>
                <c:pt idx="2257">
                  <c:v>108.78565385981864</c:v>
                </c:pt>
                <c:pt idx="2258">
                  <c:v>108.29859571763075</c:v>
                </c:pt>
                <c:pt idx="2259">
                  <c:v>108.28137127337263</c:v>
                </c:pt>
                <c:pt idx="2260">
                  <c:v>107.47702760334727</c:v>
                </c:pt>
                <c:pt idx="2261">
                  <c:v>108.72386369527993</c:v>
                </c:pt>
                <c:pt idx="2262">
                  <c:v>107.17944622899785</c:v>
                </c:pt>
                <c:pt idx="2263">
                  <c:v>107.85401785703981</c:v>
                </c:pt>
                <c:pt idx="2264">
                  <c:v>108.47096705202287</c:v>
                </c:pt>
                <c:pt idx="2265">
                  <c:v>108.64535082431223</c:v>
                </c:pt>
                <c:pt idx="2266">
                  <c:v>107.53461900449396</c:v>
                </c:pt>
                <c:pt idx="2267">
                  <c:v>107.85080129518327</c:v>
                </c:pt>
                <c:pt idx="2268">
                  <c:v>108.12771829254852</c:v>
                </c:pt>
                <c:pt idx="2269">
                  <c:v>108.18296000584203</c:v>
                </c:pt>
                <c:pt idx="2270">
                  <c:v>107.33225401233341</c:v>
                </c:pt>
                <c:pt idx="2271">
                  <c:v>108.62512894058639</c:v>
                </c:pt>
                <c:pt idx="2272">
                  <c:v>110.32954476282079</c:v>
                </c:pt>
                <c:pt idx="2273">
                  <c:v>107.9175087781728</c:v>
                </c:pt>
                <c:pt idx="2274">
                  <c:v>109.78473793889845</c:v>
                </c:pt>
                <c:pt idx="2275">
                  <c:v>109.69582196940037</c:v>
                </c:pt>
                <c:pt idx="2276">
                  <c:v>109.7806094044923</c:v>
                </c:pt>
                <c:pt idx="2277">
                  <c:v>107.35395858180296</c:v>
                </c:pt>
                <c:pt idx="2278">
                  <c:v>107.45780147150562</c:v>
                </c:pt>
                <c:pt idx="2279">
                  <c:v>108.79454004246688</c:v>
                </c:pt>
                <c:pt idx="2280">
                  <c:v>109.53248879539554</c:v>
                </c:pt>
                <c:pt idx="2281">
                  <c:v>110.09946592500179</c:v>
                </c:pt>
                <c:pt idx="2282">
                  <c:v>110.02069164075895</c:v>
                </c:pt>
                <c:pt idx="2283">
                  <c:v>107.79096373070544</c:v>
                </c:pt>
                <c:pt idx="2284">
                  <c:v>107.27902994721413</c:v>
                </c:pt>
                <c:pt idx="2285">
                  <c:v>107.7524724253453</c:v>
                </c:pt>
                <c:pt idx="2286">
                  <c:v>108.44147683909065</c:v>
                </c:pt>
                <c:pt idx="2287">
                  <c:v>107.57063773285482</c:v>
                </c:pt>
                <c:pt idx="2288">
                  <c:v>107.07981345883861</c:v>
                </c:pt>
                <c:pt idx="2289">
                  <c:v>107.33325651902241</c:v>
                </c:pt>
                <c:pt idx="2290">
                  <c:v>109.2904126713222</c:v>
                </c:pt>
                <c:pt idx="2291">
                  <c:v>108.44299802271389</c:v>
                </c:pt>
                <c:pt idx="2292">
                  <c:v>108.71312439933763</c:v>
                </c:pt>
                <c:pt idx="2293">
                  <c:v>108.18289454040405</c:v>
                </c:pt>
                <c:pt idx="2294">
                  <c:v>108.54456373390047</c:v>
                </c:pt>
                <c:pt idx="2295">
                  <c:v>108.61410301346618</c:v>
                </c:pt>
                <c:pt idx="2296">
                  <c:v>108.5822142749976</c:v>
                </c:pt>
                <c:pt idx="2297">
                  <c:v>110.05335946212485</c:v>
                </c:pt>
                <c:pt idx="2298">
                  <c:v>110.03845261884649</c:v>
                </c:pt>
                <c:pt idx="2299">
                  <c:v>110.23592002128656</c:v>
                </c:pt>
                <c:pt idx="2300">
                  <c:v>110.86821892183629</c:v>
                </c:pt>
                <c:pt idx="2301">
                  <c:v>110.26343114114769</c:v>
                </c:pt>
                <c:pt idx="2302">
                  <c:v>111.90660777714646</c:v>
                </c:pt>
                <c:pt idx="2303">
                  <c:v>113.35703970251106</c:v>
                </c:pt>
                <c:pt idx="2304">
                  <c:v>112.54120974462732</c:v>
                </c:pt>
                <c:pt idx="2305">
                  <c:v>112.57697595996018</c:v>
                </c:pt>
                <c:pt idx="2306">
                  <c:v>111.29207466580779</c:v>
                </c:pt>
                <c:pt idx="2307">
                  <c:v>111.29682216640762</c:v>
                </c:pt>
                <c:pt idx="2308">
                  <c:v>114.37055017197865</c:v>
                </c:pt>
                <c:pt idx="2309">
                  <c:v>115.92973709310195</c:v>
                </c:pt>
                <c:pt idx="2310">
                  <c:v>115.82925229027497</c:v>
                </c:pt>
                <c:pt idx="2311">
                  <c:v>116.78475944239761</c:v>
                </c:pt>
                <c:pt idx="2312">
                  <c:v>116.75660564611812</c:v>
                </c:pt>
                <c:pt idx="2313">
                  <c:v>116.03710676090252</c:v>
                </c:pt>
                <c:pt idx="2314">
                  <c:v>115.91450122845283</c:v>
                </c:pt>
                <c:pt idx="2315">
                  <c:v>114.58325979199303</c:v>
                </c:pt>
                <c:pt idx="2316">
                  <c:v>115.12560487900571</c:v>
                </c:pt>
                <c:pt idx="2317">
                  <c:v>115.10954232244922</c:v>
                </c:pt>
                <c:pt idx="2318">
                  <c:v>114.9979290255655</c:v>
                </c:pt>
                <c:pt idx="2319">
                  <c:v>114.41362279825519</c:v>
                </c:pt>
                <c:pt idx="2320">
                  <c:v>113.67578138454969</c:v>
                </c:pt>
                <c:pt idx="2321">
                  <c:v>114.28528494985505</c:v>
                </c:pt>
                <c:pt idx="2322">
                  <c:v>113.39686481186212</c:v>
                </c:pt>
                <c:pt idx="2323">
                  <c:v>113.15516293046944</c:v>
                </c:pt>
                <c:pt idx="2324">
                  <c:v>114.40935894986134</c:v>
                </c:pt>
                <c:pt idx="2325">
                  <c:v>114.40373590710379</c:v>
                </c:pt>
                <c:pt idx="2326">
                  <c:v>113.57415601713697</c:v>
                </c:pt>
                <c:pt idx="2327">
                  <c:v>113.30383211490746</c:v>
                </c:pt>
                <c:pt idx="2328">
                  <c:v>114.86879354639007</c:v>
                </c:pt>
                <c:pt idx="2329">
                  <c:v>115.0970249875042</c:v>
                </c:pt>
                <c:pt idx="2330">
                  <c:v>114.69072054265372</c:v>
                </c:pt>
                <c:pt idx="2331">
                  <c:v>113.16753962059894</c:v>
                </c:pt>
                <c:pt idx="2332">
                  <c:v>114.8826005024758</c:v>
                </c:pt>
                <c:pt idx="2333">
                  <c:v>114.89639783817167</c:v>
                </c:pt>
                <c:pt idx="2334">
                  <c:v>114.18983256818044</c:v>
                </c:pt>
                <c:pt idx="2335">
                  <c:v>113.48574933941482</c:v>
                </c:pt>
                <c:pt idx="2336">
                  <c:v>112.78731969861398</c:v>
                </c:pt>
                <c:pt idx="2337">
                  <c:v>113.67177563533592</c:v>
                </c:pt>
                <c:pt idx="2338">
                  <c:v>113.46308029399343</c:v>
                </c:pt>
                <c:pt idx="2339">
                  <c:v>112.51079605250884</c:v>
                </c:pt>
                <c:pt idx="2340">
                  <c:v>112.74697457971889</c:v>
                </c:pt>
                <c:pt idx="2341">
                  <c:v>112.84811737875567</c:v>
                </c:pt>
                <c:pt idx="2342">
                  <c:v>113.55639197919139</c:v>
                </c:pt>
                <c:pt idx="2343">
                  <c:v>114.0864414820404</c:v>
                </c:pt>
                <c:pt idx="2344">
                  <c:v>114.15543569289606</c:v>
                </c:pt>
                <c:pt idx="2345">
                  <c:v>114.73691399513604</c:v>
                </c:pt>
                <c:pt idx="2346">
                  <c:v>113.47722010100195</c:v>
                </c:pt>
                <c:pt idx="2347">
                  <c:v>113.21823677571292</c:v>
                </c:pt>
                <c:pt idx="2348">
                  <c:v>115.1792392823554</c:v>
                </c:pt>
                <c:pt idx="2349">
                  <c:v>116.43805135369669</c:v>
                </c:pt>
                <c:pt idx="2350">
                  <c:v>116.35802105930327</c:v>
                </c:pt>
                <c:pt idx="2351">
                  <c:v>116.07319673138812</c:v>
                </c:pt>
                <c:pt idx="2352">
                  <c:v>117.23307603767006</c:v>
                </c:pt>
                <c:pt idx="2353">
                  <c:v>115.74070647945588</c:v>
                </c:pt>
                <c:pt idx="2354">
                  <c:v>114.23556734076848</c:v>
                </c:pt>
                <c:pt idx="2355">
                  <c:v>113.79357791432685</c:v>
                </c:pt>
                <c:pt idx="2356">
                  <c:v>114.03112496855938</c:v>
                </c:pt>
                <c:pt idx="2357">
                  <c:v>114.71318604730443</c:v>
                </c:pt>
                <c:pt idx="2358">
                  <c:v>115.72273104836643</c:v>
                </c:pt>
                <c:pt idx="2359">
                  <c:v>115.02514725360453</c:v>
                </c:pt>
                <c:pt idx="2360">
                  <c:v>113.54641611170024</c:v>
                </c:pt>
                <c:pt idx="2361">
                  <c:v>113.07200192173326</c:v>
                </c:pt>
                <c:pt idx="2362">
                  <c:v>112.8226490667011</c:v>
                </c:pt>
                <c:pt idx="2363">
                  <c:v>112.40838933708348</c:v>
                </c:pt>
                <c:pt idx="2364">
                  <c:v>111.74445977904718</c:v>
                </c:pt>
                <c:pt idx="2365">
                  <c:v>112.12148647743213</c:v>
                </c:pt>
                <c:pt idx="2366">
                  <c:v>112.78671015569643</c:v>
                </c:pt>
                <c:pt idx="2367">
                  <c:v>112.76125493751499</c:v>
                </c:pt>
                <c:pt idx="2368">
                  <c:v>112.51502853162486</c:v>
                </c:pt>
                <c:pt idx="2369">
                  <c:v>113.92631849339756</c:v>
                </c:pt>
                <c:pt idx="2370">
                  <c:v>115.12737233648491</c:v>
                </c:pt>
                <c:pt idx="2371">
                  <c:v>114.5958796832352</c:v>
                </c:pt>
                <c:pt idx="2372">
                  <c:v>112.88032521045206</c:v>
                </c:pt>
                <c:pt idx="2373">
                  <c:v>112.97864482406298</c:v>
                </c:pt>
                <c:pt idx="2374">
                  <c:v>112.44003758109477</c:v>
                </c:pt>
                <c:pt idx="2375">
                  <c:v>111.51806727474157</c:v>
                </c:pt>
                <c:pt idx="2376">
                  <c:v>110.42751256244124</c:v>
                </c:pt>
                <c:pt idx="2377">
                  <c:v>108.45988927774208</c:v>
                </c:pt>
                <c:pt idx="2378">
                  <c:v>108.49858143713976</c:v>
                </c:pt>
                <c:pt idx="2379">
                  <c:v>108.53774745662284</c:v>
                </c:pt>
                <c:pt idx="2380">
                  <c:v>107.21097364717491</c:v>
                </c:pt>
                <c:pt idx="2381">
                  <c:v>107.2396595229193</c:v>
                </c:pt>
                <c:pt idx="2382">
                  <c:v>107.3054127722403</c:v>
                </c:pt>
                <c:pt idx="2383">
                  <c:v>109.07498890204344</c:v>
                </c:pt>
                <c:pt idx="2384">
                  <c:v>107.77881465539016</c:v>
                </c:pt>
                <c:pt idx="2385">
                  <c:v>108.48214423349204</c:v>
                </c:pt>
                <c:pt idx="2386">
                  <c:v>108.27954040915087</c:v>
                </c:pt>
                <c:pt idx="2387">
                  <c:v>107.91832255038359</c:v>
                </c:pt>
                <c:pt idx="2388">
                  <c:v>106.51026996305129</c:v>
                </c:pt>
                <c:pt idx="2389">
                  <c:v>108.55577286531104</c:v>
                </c:pt>
                <c:pt idx="2390">
                  <c:v>108.7738500288163</c:v>
                </c:pt>
                <c:pt idx="2391">
                  <c:v>108.10653802778579</c:v>
                </c:pt>
                <c:pt idx="2392">
                  <c:v>106.89339357247398</c:v>
                </c:pt>
                <c:pt idx="2393">
                  <c:v>106.67460957935307</c:v>
                </c:pt>
                <c:pt idx="2394">
                  <c:v>107.24610697066754</c:v>
                </c:pt>
                <c:pt idx="2395">
                  <c:v>108.66073176170728</c:v>
                </c:pt>
                <c:pt idx="2396">
                  <c:v>109.42293805833467</c:v>
                </c:pt>
                <c:pt idx="2397">
                  <c:v>109.80820422245316</c:v>
                </c:pt>
                <c:pt idx="2398">
                  <c:v>108.81365580918066</c:v>
                </c:pt>
                <c:pt idx="2399">
                  <c:v>109.24395843179178</c:v>
                </c:pt>
                <c:pt idx="2400">
                  <c:v>108.87267322244951</c:v>
                </c:pt>
                <c:pt idx="2401">
                  <c:v>106.60988335009066</c:v>
                </c:pt>
                <c:pt idx="2402">
                  <c:v>105.76527099398393</c:v>
                </c:pt>
                <c:pt idx="2403">
                  <c:v>105.72750227829586</c:v>
                </c:pt>
                <c:pt idx="2404">
                  <c:v>104.90793711551247</c:v>
                </c:pt>
                <c:pt idx="2405">
                  <c:v>104.96447164197997</c:v>
                </c:pt>
                <c:pt idx="2406">
                  <c:v>103.66181155344428</c:v>
                </c:pt>
                <c:pt idx="2407">
                  <c:v>106.24127170036303</c:v>
                </c:pt>
                <c:pt idx="2408">
                  <c:v>104.32376167836769</c:v>
                </c:pt>
                <c:pt idx="2409">
                  <c:v>103.01910326445659</c:v>
                </c:pt>
                <c:pt idx="2410">
                  <c:v>102.85673439273536</c:v>
                </c:pt>
                <c:pt idx="2411">
                  <c:v>102.80281534205544</c:v>
                </c:pt>
                <c:pt idx="2412">
                  <c:v>103.50681286328452</c:v>
                </c:pt>
                <c:pt idx="2413">
                  <c:v>103.66383606652651</c:v>
                </c:pt>
                <c:pt idx="2414">
                  <c:v>103.17776026876832</c:v>
                </c:pt>
                <c:pt idx="2415">
                  <c:v>102.53106708283863</c:v>
                </c:pt>
                <c:pt idx="2416">
                  <c:v>101.96137322021947</c:v>
                </c:pt>
                <c:pt idx="2417">
                  <c:v>101.65628244119607</c:v>
                </c:pt>
                <c:pt idx="2418">
                  <c:v>103.62104707416015</c:v>
                </c:pt>
                <c:pt idx="2419">
                  <c:v>103.52235672881902</c:v>
                </c:pt>
                <c:pt idx="2420">
                  <c:v>102.88435868650488</c:v>
                </c:pt>
                <c:pt idx="2421">
                  <c:v>103.16620152921405</c:v>
                </c:pt>
                <c:pt idx="2422">
                  <c:v>103.85711738439583</c:v>
                </c:pt>
                <c:pt idx="2423">
                  <c:v>105.34258360964229</c:v>
                </c:pt>
                <c:pt idx="2424">
                  <c:v>105.3747427572392</c:v>
                </c:pt>
                <c:pt idx="2425">
                  <c:v>106.89309115787094</c:v>
                </c:pt>
                <c:pt idx="2426">
                  <c:v>107.51893665414937</c:v>
                </c:pt>
                <c:pt idx="2427">
                  <c:v>107.56908446737314</c:v>
                </c:pt>
                <c:pt idx="2428">
                  <c:v>108.95647517480633</c:v>
                </c:pt>
                <c:pt idx="2429">
                  <c:v>108.98938816502836</c:v>
                </c:pt>
                <c:pt idx="2430">
                  <c:v>108.09169722937567</c:v>
                </c:pt>
                <c:pt idx="2431">
                  <c:v>107.61753448473988</c:v>
                </c:pt>
                <c:pt idx="2432">
                  <c:v>107.82714091140905</c:v>
                </c:pt>
                <c:pt idx="2433">
                  <c:v>106.13430567760788</c:v>
                </c:pt>
                <c:pt idx="2434">
                  <c:v>106.38507167855998</c:v>
                </c:pt>
                <c:pt idx="2435">
                  <c:v>107.24548341266515</c:v>
                </c:pt>
                <c:pt idx="2436">
                  <c:v>107.41870076474918</c:v>
                </c:pt>
                <c:pt idx="2437">
                  <c:v>106.9451108756048</c:v>
                </c:pt>
                <c:pt idx="2438">
                  <c:v>105.12479078621351</c:v>
                </c:pt>
                <c:pt idx="2439">
                  <c:v>106.063471935336</c:v>
                </c:pt>
                <c:pt idx="2440">
                  <c:v>106.13602171496069</c:v>
                </c:pt>
                <c:pt idx="2441">
                  <c:v>105.76889845361211</c:v>
                </c:pt>
                <c:pt idx="2442">
                  <c:v>103.70678872798472</c:v>
                </c:pt>
                <c:pt idx="2443">
                  <c:v>100.73146054780237</c:v>
                </c:pt>
                <c:pt idx="2444">
                  <c:v>101.226610741546</c:v>
                </c:pt>
                <c:pt idx="2445">
                  <c:v>100.01897846854331</c:v>
                </c:pt>
                <c:pt idx="2446">
                  <c:v>100.2795186157993</c:v>
                </c:pt>
                <c:pt idx="2447">
                  <c:v>101.11952703628467</c:v>
                </c:pt>
                <c:pt idx="2448">
                  <c:v>102.84187927761201</c:v>
                </c:pt>
                <c:pt idx="2449">
                  <c:v>102.71383019204664</c:v>
                </c:pt>
                <c:pt idx="2450">
                  <c:v>100.82888084459208</c:v>
                </c:pt>
                <c:pt idx="2451">
                  <c:v>100.02525805794193</c:v>
                </c:pt>
                <c:pt idx="2452">
                  <c:v>100.2511112177915</c:v>
                </c:pt>
                <c:pt idx="2453">
                  <c:v>100.5985809830934</c:v>
                </c:pt>
                <c:pt idx="2454">
                  <c:v>100.7512115374297</c:v>
                </c:pt>
                <c:pt idx="2455">
                  <c:v>101.9464428408354</c:v>
                </c:pt>
                <c:pt idx="2456">
                  <c:v>99.506235710662551</c:v>
                </c:pt>
                <c:pt idx="2457">
                  <c:v>99.375283728447698</c:v>
                </c:pt>
                <c:pt idx="2458">
                  <c:v>99.617689234030266</c:v>
                </c:pt>
                <c:pt idx="2459">
                  <c:v>99.435585245952524</c:v>
                </c:pt>
                <c:pt idx="2460">
                  <c:v>98.094565283632562</c:v>
                </c:pt>
                <c:pt idx="2461">
                  <c:v>98.258468501100765</c:v>
                </c:pt>
                <c:pt idx="2462">
                  <c:v>97.771637284520594</c:v>
                </c:pt>
                <c:pt idx="2463">
                  <c:v>98.618258029832745</c:v>
                </c:pt>
                <c:pt idx="2464">
                  <c:v>97.987954027095384</c:v>
                </c:pt>
                <c:pt idx="2465">
                  <c:v>98.634992512378162</c:v>
                </c:pt>
                <c:pt idx="2466">
                  <c:v>99.42993570298691</c:v>
                </c:pt>
                <c:pt idx="2467">
                  <c:v>99.011220799708056</c:v>
                </c:pt>
                <c:pt idx="2468">
                  <c:v>99.064770200811168</c:v>
                </c:pt>
                <c:pt idx="2469">
                  <c:v>98.201201890636355</c:v>
                </c:pt>
                <c:pt idx="2470">
                  <c:v>98.249272210527124</c:v>
                </c:pt>
                <c:pt idx="2471">
                  <c:v>98.207292201233969</c:v>
                </c:pt>
                <c:pt idx="2472">
                  <c:v>98.274422554646023</c:v>
                </c:pt>
                <c:pt idx="2473">
                  <c:v>97.824424092379886</c:v>
                </c:pt>
                <c:pt idx="2474">
                  <c:v>98.98240753445242</c:v>
                </c:pt>
                <c:pt idx="2475">
                  <c:v>99.919064164849814</c:v>
                </c:pt>
                <c:pt idx="2476">
                  <c:v>99.854696501720156</c:v>
                </c:pt>
                <c:pt idx="2477">
                  <c:v>101.22507013293151</c:v>
                </c:pt>
                <c:pt idx="2478">
                  <c:v>100.83967815390761</c:v>
                </c:pt>
                <c:pt idx="2479">
                  <c:v>101.90578538368918</c:v>
                </c:pt>
                <c:pt idx="2480">
                  <c:v>101.82364750446395</c:v>
                </c:pt>
                <c:pt idx="2481">
                  <c:v>102.0966312756882</c:v>
                </c:pt>
                <c:pt idx="2482">
                  <c:v>103.47977611903833</c:v>
                </c:pt>
                <c:pt idx="2483">
                  <c:v>102.31110920367536</c:v>
                </c:pt>
                <c:pt idx="2484">
                  <c:v>103.21755394763282</c:v>
                </c:pt>
                <c:pt idx="2485">
                  <c:v>103.22626902541846</c:v>
                </c:pt>
                <c:pt idx="2486">
                  <c:v>103.88008602488782</c:v>
                </c:pt>
                <c:pt idx="2487">
                  <c:v>104.31890346966051</c:v>
                </c:pt>
                <c:pt idx="2488">
                  <c:v>104.55384040312414</c:v>
                </c:pt>
                <c:pt idx="2489">
                  <c:v>104.48585791222956</c:v>
                </c:pt>
                <c:pt idx="2490">
                  <c:v>104.4840758820261</c:v>
                </c:pt>
                <c:pt idx="2491">
                  <c:v>104.00310913017145</c:v>
                </c:pt>
                <c:pt idx="2492">
                  <c:v>103.64799109903944</c:v>
                </c:pt>
                <c:pt idx="2493">
                  <c:v>103.73941786367833</c:v>
                </c:pt>
                <c:pt idx="2494">
                  <c:v>104.72568737506511</c:v>
                </c:pt>
                <c:pt idx="2495">
                  <c:v>104.92685726804231</c:v>
                </c:pt>
                <c:pt idx="2496">
                  <c:v>106.21987621531305</c:v>
                </c:pt>
                <c:pt idx="2497">
                  <c:v>106.85203500563948</c:v>
                </c:pt>
                <c:pt idx="2498">
                  <c:v>108.45122566785626</c:v>
                </c:pt>
                <c:pt idx="2499">
                  <c:v>109.02290841266912</c:v>
                </c:pt>
                <c:pt idx="2500">
                  <c:v>110.20622566575415</c:v>
                </c:pt>
                <c:pt idx="2501">
                  <c:v>111.28495597695859</c:v>
                </c:pt>
                <c:pt idx="2502">
                  <c:v>111.49318231192137</c:v>
                </c:pt>
                <c:pt idx="2503">
                  <c:v>112.44798606908856</c:v>
                </c:pt>
                <c:pt idx="2504">
                  <c:v>111.88525873649485</c:v>
                </c:pt>
                <c:pt idx="2505">
                  <c:v>112.05199420293147</c:v>
                </c:pt>
                <c:pt idx="2506">
                  <c:v>112.59248977803921</c:v>
                </c:pt>
                <c:pt idx="2507">
                  <c:v>113.54625470244281</c:v>
                </c:pt>
                <c:pt idx="2508">
                  <c:v>112.3464687009119</c:v>
                </c:pt>
                <c:pt idx="2509">
                  <c:v>112.34795152230714</c:v>
                </c:pt>
                <c:pt idx="2510">
                  <c:v>113.32220609775484</c:v>
                </c:pt>
                <c:pt idx="2511">
                  <c:v>112.81331049001182</c:v>
                </c:pt>
                <c:pt idx="2512">
                  <c:v>112.20448693635717</c:v>
                </c:pt>
                <c:pt idx="2513">
                  <c:v>112.52702945192939</c:v>
                </c:pt>
                <c:pt idx="2514">
                  <c:v>112.28416822409618</c:v>
                </c:pt>
                <c:pt idx="2515">
                  <c:v>111.1427265515056</c:v>
                </c:pt>
                <c:pt idx="2516">
                  <c:v>109.38346736778414</c:v>
                </c:pt>
                <c:pt idx="2517">
                  <c:v>109.00458467536012</c:v>
                </c:pt>
                <c:pt idx="2518">
                  <c:v>109.21021591847776</c:v>
                </c:pt>
                <c:pt idx="2519">
                  <c:v>110.41332925890808</c:v>
                </c:pt>
                <c:pt idx="2520">
                  <c:v>108.27807590886439</c:v>
                </c:pt>
                <c:pt idx="2521">
                  <c:v>108.31714390287773</c:v>
                </c:pt>
                <c:pt idx="2522">
                  <c:v>106.91325686307268</c:v>
                </c:pt>
                <c:pt idx="2523">
                  <c:v>108.66746746579183</c:v>
                </c:pt>
                <c:pt idx="2524">
                  <c:v>108.93796001378968</c:v>
                </c:pt>
                <c:pt idx="2525">
                  <c:v>108.39095846175691</c:v>
                </c:pt>
                <c:pt idx="2526">
                  <c:v>106.21740292136539</c:v>
                </c:pt>
                <c:pt idx="2527">
                  <c:v>106.96249888808426</c:v>
                </c:pt>
                <c:pt idx="2528">
                  <c:v>106.38015901011589</c:v>
                </c:pt>
                <c:pt idx="2529">
                  <c:v>107.78930225863503</c:v>
                </c:pt>
                <c:pt idx="2530">
                  <c:v>107.23055992881189</c:v>
                </c:pt>
                <c:pt idx="2531">
                  <c:v>106.14936201586343</c:v>
                </c:pt>
                <c:pt idx="2532">
                  <c:v>105.54548561674295</c:v>
                </c:pt>
                <c:pt idx="2533">
                  <c:v>104.79578341067985</c:v>
                </c:pt>
                <c:pt idx="2534">
                  <c:v>104.03439879389609</c:v>
                </c:pt>
                <c:pt idx="2535">
                  <c:v>105.37683697171198</c:v>
                </c:pt>
                <c:pt idx="2536">
                  <c:v>105.9635805590612</c:v>
                </c:pt>
                <c:pt idx="2537">
                  <c:v>105.71412876113574</c:v>
                </c:pt>
                <c:pt idx="2538">
                  <c:v>107.79271504345645</c:v>
                </c:pt>
                <c:pt idx="2539">
                  <c:v>108.03800779967548</c:v>
                </c:pt>
                <c:pt idx="2540">
                  <c:v>107.9712244957839</c:v>
                </c:pt>
                <c:pt idx="2541">
                  <c:v>107.45462332255686</c:v>
                </c:pt>
                <c:pt idx="2542">
                  <c:v>106.38828564995846</c:v>
                </c:pt>
                <c:pt idx="2543">
                  <c:v>106.47545066584979</c:v>
                </c:pt>
                <c:pt idx="2544">
                  <c:v>107.44472167699243</c:v>
                </c:pt>
                <c:pt idx="2545">
                  <c:v>106.29780472108256</c:v>
                </c:pt>
                <c:pt idx="2546">
                  <c:v>106.51266678147641</c:v>
                </c:pt>
                <c:pt idx="2547">
                  <c:v>106.99394903483859</c:v>
                </c:pt>
                <c:pt idx="2548">
                  <c:v>107.48830187250226</c:v>
                </c:pt>
                <c:pt idx="2549">
                  <c:v>106.74486986241973</c:v>
                </c:pt>
                <c:pt idx="2550">
                  <c:v>106.40556926269204</c:v>
                </c:pt>
                <c:pt idx="2551">
                  <c:v>107.71720147283555</c:v>
                </c:pt>
                <c:pt idx="2552">
                  <c:v>106.81813806467173</c:v>
                </c:pt>
                <c:pt idx="2553">
                  <c:v>107.72821369586501</c:v>
                </c:pt>
                <c:pt idx="2554">
                  <c:v>110.79982951322509</c:v>
                </c:pt>
                <c:pt idx="2555">
                  <c:v>112.47172295068547</c:v>
                </c:pt>
                <c:pt idx="2556">
                  <c:v>112.11389128617314</c:v>
                </c:pt>
                <c:pt idx="2557">
                  <c:v>109.43340349618715</c:v>
                </c:pt>
                <c:pt idx="2558">
                  <c:v>109.68518189170426</c:v>
                </c:pt>
                <c:pt idx="2559">
                  <c:v>110.39155344229262</c:v>
                </c:pt>
                <c:pt idx="2560">
                  <c:v>108.23129954238364</c:v>
                </c:pt>
                <c:pt idx="2561">
                  <c:v>108.29686807785468</c:v>
                </c:pt>
                <c:pt idx="2562">
                  <c:v>108.29806089212137</c:v>
                </c:pt>
                <c:pt idx="2563">
                  <c:v>108.13763371264839</c:v>
                </c:pt>
                <c:pt idx="2564">
                  <c:v>109.38662647509196</c:v>
                </c:pt>
                <c:pt idx="2565">
                  <c:v>109.825904255033</c:v>
                </c:pt>
                <c:pt idx="2566">
                  <c:v>109.82266183798355</c:v>
                </c:pt>
                <c:pt idx="2567">
                  <c:v>109.96012397978505</c:v>
                </c:pt>
                <c:pt idx="2568">
                  <c:v>109.82635106407254</c:v>
                </c:pt>
                <c:pt idx="2569">
                  <c:v>109.83486111786189</c:v>
                </c:pt>
                <c:pt idx="2570">
                  <c:v>110.89799522760892</c:v>
                </c:pt>
                <c:pt idx="2571">
                  <c:v>111.28015160590473</c:v>
                </c:pt>
                <c:pt idx="2572">
                  <c:v>111.73472144672084</c:v>
                </c:pt>
                <c:pt idx="2573">
                  <c:v>113.7594331270454</c:v>
                </c:pt>
                <c:pt idx="2574">
                  <c:v>114.43457872558537</c:v>
                </c:pt>
                <c:pt idx="2575">
                  <c:v>114.0672997147753</c:v>
                </c:pt>
                <c:pt idx="2576">
                  <c:v>115.90514647694816</c:v>
                </c:pt>
                <c:pt idx="2577">
                  <c:v>117.7206431632804</c:v>
                </c:pt>
                <c:pt idx="2578">
                  <c:v>117.41918998884826</c:v>
                </c:pt>
                <c:pt idx="2579">
                  <c:v>117.80991899095824</c:v>
                </c:pt>
                <c:pt idx="2580">
                  <c:v>118.82704350634398</c:v>
                </c:pt>
                <c:pt idx="2581">
                  <c:v>116.50136612829442</c:v>
                </c:pt>
                <c:pt idx="2582">
                  <c:v>117.69697733232431</c:v>
                </c:pt>
                <c:pt idx="2583">
                  <c:v>117.71626173396253</c:v>
                </c:pt>
                <c:pt idx="2584">
                  <c:v>116.93335907851882</c:v>
                </c:pt>
                <c:pt idx="2585">
                  <c:v>116.40291996564314</c:v>
                </c:pt>
                <c:pt idx="2586">
                  <c:v>115.60711817196277</c:v>
                </c:pt>
                <c:pt idx="2587">
                  <c:v>114.85817767085132</c:v>
                </c:pt>
                <c:pt idx="2588">
                  <c:v>115.96984025651861</c:v>
                </c:pt>
                <c:pt idx="2589">
                  <c:v>114.90503084891068</c:v>
                </c:pt>
                <c:pt idx="2590">
                  <c:v>115.65759965256336</c:v>
                </c:pt>
                <c:pt idx="2591">
                  <c:v>115.76932012007583</c:v>
                </c:pt>
                <c:pt idx="2592">
                  <c:v>113.66924463809949</c:v>
                </c:pt>
                <c:pt idx="2593">
                  <c:v>112.48531668896612</c:v>
                </c:pt>
                <c:pt idx="2594">
                  <c:v>110.84547634910169</c:v>
                </c:pt>
                <c:pt idx="2595">
                  <c:v>110.77097643417035</c:v>
                </c:pt>
                <c:pt idx="2596">
                  <c:v>110.57031959855473</c:v>
                </c:pt>
                <c:pt idx="2597">
                  <c:v>108.70625332491484</c:v>
                </c:pt>
                <c:pt idx="2598">
                  <c:v>108.13901180560021</c:v>
                </c:pt>
                <c:pt idx="2599">
                  <c:v>106.54994109898912</c:v>
                </c:pt>
                <c:pt idx="2600">
                  <c:v>109.31414485801824</c:v>
                </c:pt>
                <c:pt idx="2601">
                  <c:v>110.71645613451454</c:v>
                </c:pt>
                <c:pt idx="2602">
                  <c:v>109.7499435300152</c:v>
                </c:pt>
                <c:pt idx="2603">
                  <c:v>109.64912656125863</c:v>
                </c:pt>
                <c:pt idx="2604">
                  <c:v>111.52465546118198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B4-4307-9F14-A13D17C6CCA2}"/>
            </c:ext>
          </c:extLst>
        </c:ser>
        <c:ser>
          <c:idx val="4"/>
          <c:order val="1"/>
          <c:tx>
            <c:strRef>
              <c:f>RAND_GENERATOR!$D$7</c:f>
              <c:strCache>
                <c:ptCount val="1"/>
                <c:pt idx="0">
                  <c:v>MA1</c:v>
                </c:pt>
              </c:strCache>
            </c:strRef>
          </c:tx>
          <c:marker>
            <c:symbol val="none"/>
          </c:marker>
          <c:cat>
            <c:numRef>
              <c:f>RAND_GENERATOR!$B$8:$B$2718</c:f>
              <c:numCache>
                <c:formatCode>m/d/yy</c:formatCode>
                <c:ptCount val="2605"/>
                <c:pt idx="0">
                  <c:v>41275</c:v>
                </c:pt>
                <c:pt idx="1">
                  <c:v>41276</c:v>
                </c:pt>
                <c:pt idx="2">
                  <c:v>41277</c:v>
                </c:pt>
                <c:pt idx="3">
                  <c:v>41278</c:v>
                </c:pt>
                <c:pt idx="4">
                  <c:v>41279</c:v>
                </c:pt>
                <c:pt idx="5">
                  <c:v>41280</c:v>
                </c:pt>
                <c:pt idx="6">
                  <c:v>41281</c:v>
                </c:pt>
                <c:pt idx="7">
                  <c:v>41282</c:v>
                </c:pt>
                <c:pt idx="8">
                  <c:v>41283</c:v>
                </c:pt>
                <c:pt idx="9">
                  <c:v>41284</c:v>
                </c:pt>
                <c:pt idx="10">
                  <c:v>41285</c:v>
                </c:pt>
                <c:pt idx="11">
                  <c:v>41286</c:v>
                </c:pt>
                <c:pt idx="12">
                  <c:v>41287</c:v>
                </c:pt>
                <c:pt idx="13">
                  <c:v>41288</c:v>
                </c:pt>
                <c:pt idx="14">
                  <c:v>41289</c:v>
                </c:pt>
                <c:pt idx="15">
                  <c:v>41290</c:v>
                </c:pt>
                <c:pt idx="16">
                  <c:v>41291</c:v>
                </c:pt>
                <c:pt idx="17">
                  <c:v>41292</c:v>
                </c:pt>
                <c:pt idx="18">
                  <c:v>41293</c:v>
                </c:pt>
                <c:pt idx="19">
                  <c:v>41294</c:v>
                </c:pt>
                <c:pt idx="20">
                  <c:v>41295</c:v>
                </c:pt>
                <c:pt idx="21">
                  <c:v>41296</c:v>
                </c:pt>
                <c:pt idx="22">
                  <c:v>41297</c:v>
                </c:pt>
                <c:pt idx="23">
                  <c:v>41298</c:v>
                </c:pt>
                <c:pt idx="24">
                  <c:v>41299</c:v>
                </c:pt>
                <c:pt idx="25">
                  <c:v>41300</c:v>
                </c:pt>
                <c:pt idx="26">
                  <c:v>41301</c:v>
                </c:pt>
                <c:pt idx="27">
                  <c:v>41302</c:v>
                </c:pt>
                <c:pt idx="28">
                  <c:v>41303</c:v>
                </c:pt>
                <c:pt idx="29">
                  <c:v>41304</c:v>
                </c:pt>
                <c:pt idx="30">
                  <c:v>41305</c:v>
                </c:pt>
                <c:pt idx="31">
                  <c:v>41306</c:v>
                </c:pt>
                <c:pt idx="32">
                  <c:v>41307</c:v>
                </c:pt>
                <c:pt idx="33">
                  <c:v>41308</c:v>
                </c:pt>
                <c:pt idx="34">
                  <c:v>41309</c:v>
                </c:pt>
                <c:pt idx="35">
                  <c:v>41310</c:v>
                </c:pt>
                <c:pt idx="36">
                  <c:v>41311</c:v>
                </c:pt>
                <c:pt idx="37">
                  <c:v>41312</c:v>
                </c:pt>
                <c:pt idx="38">
                  <c:v>41313</c:v>
                </c:pt>
                <c:pt idx="39">
                  <c:v>41314</c:v>
                </c:pt>
                <c:pt idx="40">
                  <c:v>41315</c:v>
                </c:pt>
                <c:pt idx="41">
                  <c:v>41316</c:v>
                </c:pt>
                <c:pt idx="42">
                  <c:v>41317</c:v>
                </c:pt>
                <c:pt idx="43">
                  <c:v>41318</c:v>
                </c:pt>
                <c:pt idx="44">
                  <c:v>41319</c:v>
                </c:pt>
                <c:pt idx="45">
                  <c:v>41320</c:v>
                </c:pt>
                <c:pt idx="46">
                  <c:v>41321</c:v>
                </c:pt>
                <c:pt idx="47">
                  <c:v>41322</c:v>
                </c:pt>
                <c:pt idx="48">
                  <c:v>41323</c:v>
                </c:pt>
                <c:pt idx="49">
                  <c:v>41324</c:v>
                </c:pt>
                <c:pt idx="50">
                  <c:v>41325</c:v>
                </c:pt>
                <c:pt idx="51">
                  <c:v>41326</c:v>
                </c:pt>
                <c:pt idx="52">
                  <c:v>41327</c:v>
                </c:pt>
                <c:pt idx="53">
                  <c:v>41328</c:v>
                </c:pt>
                <c:pt idx="54">
                  <c:v>41329</c:v>
                </c:pt>
                <c:pt idx="55">
                  <c:v>41330</c:v>
                </c:pt>
                <c:pt idx="56">
                  <c:v>41331</c:v>
                </c:pt>
                <c:pt idx="57">
                  <c:v>41332</c:v>
                </c:pt>
                <c:pt idx="58">
                  <c:v>41333</c:v>
                </c:pt>
                <c:pt idx="59">
                  <c:v>41334</c:v>
                </c:pt>
                <c:pt idx="60">
                  <c:v>41335</c:v>
                </c:pt>
                <c:pt idx="61">
                  <c:v>41336</c:v>
                </c:pt>
                <c:pt idx="62">
                  <c:v>41337</c:v>
                </c:pt>
                <c:pt idx="63">
                  <c:v>41338</c:v>
                </c:pt>
                <c:pt idx="64">
                  <c:v>41339</c:v>
                </c:pt>
                <c:pt idx="65">
                  <c:v>41340</c:v>
                </c:pt>
                <c:pt idx="66">
                  <c:v>41341</c:v>
                </c:pt>
                <c:pt idx="67">
                  <c:v>41342</c:v>
                </c:pt>
                <c:pt idx="68">
                  <c:v>41343</c:v>
                </c:pt>
                <c:pt idx="69">
                  <c:v>41344</c:v>
                </c:pt>
                <c:pt idx="70">
                  <c:v>41345</c:v>
                </c:pt>
                <c:pt idx="71">
                  <c:v>41346</c:v>
                </c:pt>
                <c:pt idx="72">
                  <c:v>41347</c:v>
                </c:pt>
                <c:pt idx="73">
                  <c:v>41348</c:v>
                </c:pt>
                <c:pt idx="74">
                  <c:v>41349</c:v>
                </c:pt>
                <c:pt idx="75">
                  <c:v>41350</c:v>
                </c:pt>
                <c:pt idx="76">
                  <c:v>41351</c:v>
                </c:pt>
                <c:pt idx="77">
                  <c:v>41352</c:v>
                </c:pt>
                <c:pt idx="78">
                  <c:v>41353</c:v>
                </c:pt>
                <c:pt idx="79">
                  <c:v>41354</c:v>
                </c:pt>
                <c:pt idx="80">
                  <c:v>41355</c:v>
                </c:pt>
                <c:pt idx="81">
                  <c:v>41356</c:v>
                </c:pt>
                <c:pt idx="82">
                  <c:v>41357</c:v>
                </c:pt>
                <c:pt idx="83">
                  <c:v>41358</c:v>
                </c:pt>
                <c:pt idx="84">
                  <c:v>41359</c:v>
                </c:pt>
                <c:pt idx="85">
                  <c:v>41360</c:v>
                </c:pt>
                <c:pt idx="86">
                  <c:v>41361</c:v>
                </c:pt>
                <c:pt idx="87">
                  <c:v>41362</c:v>
                </c:pt>
                <c:pt idx="88">
                  <c:v>41363</c:v>
                </c:pt>
                <c:pt idx="89">
                  <c:v>41364</c:v>
                </c:pt>
                <c:pt idx="90">
                  <c:v>41365</c:v>
                </c:pt>
                <c:pt idx="91">
                  <c:v>41366</c:v>
                </c:pt>
                <c:pt idx="92">
                  <c:v>41367</c:v>
                </c:pt>
                <c:pt idx="93">
                  <c:v>41368</c:v>
                </c:pt>
                <c:pt idx="94">
                  <c:v>41369</c:v>
                </c:pt>
                <c:pt idx="95">
                  <c:v>41370</c:v>
                </c:pt>
                <c:pt idx="96">
                  <c:v>41371</c:v>
                </c:pt>
                <c:pt idx="97">
                  <c:v>41372</c:v>
                </c:pt>
                <c:pt idx="98">
                  <c:v>41373</c:v>
                </c:pt>
                <c:pt idx="99">
                  <c:v>41374</c:v>
                </c:pt>
                <c:pt idx="100">
                  <c:v>41375</c:v>
                </c:pt>
                <c:pt idx="101">
                  <c:v>41376</c:v>
                </c:pt>
                <c:pt idx="102">
                  <c:v>41377</c:v>
                </c:pt>
                <c:pt idx="103">
                  <c:v>41378</c:v>
                </c:pt>
                <c:pt idx="104">
                  <c:v>41379</c:v>
                </c:pt>
                <c:pt idx="105">
                  <c:v>41380</c:v>
                </c:pt>
                <c:pt idx="106">
                  <c:v>41381</c:v>
                </c:pt>
                <c:pt idx="107">
                  <c:v>41382</c:v>
                </c:pt>
                <c:pt idx="108">
                  <c:v>41383</c:v>
                </c:pt>
                <c:pt idx="109">
                  <c:v>41384</c:v>
                </c:pt>
                <c:pt idx="110">
                  <c:v>41385</c:v>
                </c:pt>
                <c:pt idx="111">
                  <c:v>41386</c:v>
                </c:pt>
                <c:pt idx="112">
                  <c:v>41387</c:v>
                </c:pt>
                <c:pt idx="113">
                  <c:v>41388</c:v>
                </c:pt>
                <c:pt idx="114">
                  <c:v>41389</c:v>
                </c:pt>
                <c:pt idx="115">
                  <c:v>41390</c:v>
                </c:pt>
                <c:pt idx="116">
                  <c:v>41391</c:v>
                </c:pt>
                <c:pt idx="117">
                  <c:v>41392</c:v>
                </c:pt>
                <c:pt idx="118">
                  <c:v>41393</c:v>
                </c:pt>
                <c:pt idx="119">
                  <c:v>41394</c:v>
                </c:pt>
                <c:pt idx="120">
                  <c:v>41395</c:v>
                </c:pt>
                <c:pt idx="121">
                  <c:v>41396</c:v>
                </c:pt>
                <c:pt idx="122">
                  <c:v>41397</c:v>
                </c:pt>
                <c:pt idx="123">
                  <c:v>41398</c:v>
                </c:pt>
                <c:pt idx="124">
                  <c:v>41399</c:v>
                </c:pt>
                <c:pt idx="125">
                  <c:v>41400</c:v>
                </c:pt>
                <c:pt idx="126">
                  <c:v>41401</c:v>
                </c:pt>
                <c:pt idx="127">
                  <c:v>41402</c:v>
                </c:pt>
                <c:pt idx="128">
                  <c:v>41403</c:v>
                </c:pt>
                <c:pt idx="129">
                  <c:v>41404</c:v>
                </c:pt>
                <c:pt idx="130">
                  <c:v>41405</c:v>
                </c:pt>
                <c:pt idx="131">
                  <c:v>41406</c:v>
                </c:pt>
                <c:pt idx="132">
                  <c:v>41407</c:v>
                </c:pt>
                <c:pt idx="133">
                  <c:v>41408</c:v>
                </c:pt>
                <c:pt idx="134">
                  <c:v>41409</c:v>
                </c:pt>
                <c:pt idx="135">
                  <c:v>41410</c:v>
                </c:pt>
                <c:pt idx="136">
                  <c:v>41411</c:v>
                </c:pt>
                <c:pt idx="137">
                  <c:v>41412</c:v>
                </c:pt>
                <c:pt idx="138">
                  <c:v>41413</c:v>
                </c:pt>
                <c:pt idx="139">
                  <c:v>41414</c:v>
                </c:pt>
                <c:pt idx="140">
                  <c:v>41415</c:v>
                </c:pt>
                <c:pt idx="141">
                  <c:v>41416</c:v>
                </c:pt>
                <c:pt idx="142">
                  <c:v>41417</c:v>
                </c:pt>
                <c:pt idx="143">
                  <c:v>41418</c:v>
                </c:pt>
                <c:pt idx="144">
                  <c:v>41419</c:v>
                </c:pt>
                <c:pt idx="145">
                  <c:v>41420</c:v>
                </c:pt>
                <c:pt idx="146">
                  <c:v>41421</c:v>
                </c:pt>
                <c:pt idx="147">
                  <c:v>41422</c:v>
                </c:pt>
                <c:pt idx="148">
                  <c:v>41423</c:v>
                </c:pt>
                <c:pt idx="149">
                  <c:v>41424</c:v>
                </c:pt>
                <c:pt idx="150">
                  <c:v>41425</c:v>
                </c:pt>
                <c:pt idx="151">
                  <c:v>41426</c:v>
                </c:pt>
                <c:pt idx="152">
                  <c:v>41427</c:v>
                </c:pt>
                <c:pt idx="153">
                  <c:v>41428</c:v>
                </c:pt>
                <c:pt idx="154">
                  <c:v>41429</c:v>
                </c:pt>
                <c:pt idx="155">
                  <c:v>41430</c:v>
                </c:pt>
                <c:pt idx="156">
                  <c:v>41431</c:v>
                </c:pt>
                <c:pt idx="157">
                  <c:v>41432</c:v>
                </c:pt>
                <c:pt idx="158">
                  <c:v>41433</c:v>
                </c:pt>
                <c:pt idx="159">
                  <c:v>41434</c:v>
                </c:pt>
                <c:pt idx="160">
                  <c:v>41435</c:v>
                </c:pt>
                <c:pt idx="161">
                  <c:v>41436</c:v>
                </c:pt>
                <c:pt idx="162">
                  <c:v>41437</c:v>
                </c:pt>
                <c:pt idx="163">
                  <c:v>41438</c:v>
                </c:pt>
                <c:pt idx="164">
                  <c:v>41439</c:v>
                </c:pt>
                <c:pt idx="165">
                  <c:v>41440</c:v>
                </c:pt>
                <c:pt idx="166">
                  <c:v>41441</c:v>
                </c:pt>
                <c:pt idx="167">
                  <c:v>41442</c:v>
                </c:pt>
                <c:pt idx="168">
                  <c:v>41443</c:v>
                </c:pt>
                <c:pt idx="169">
                  <c:v>41444</c:v>
                </c:pt>
                <c:pt idx="170">
                  <c:v>41445</c:v>
                </c:pt>
                <c:pt idx="171">
                  <c:v>41446</c:v>
                </c:pt>
                <c:pt idx="172">
                  <c:v>41447</c:v>
                </c:pt>
                <c:pt idx="173">
                  <c:v>41448</c:v>
                </c:pt>
                <c:pt idx="174">
                  <c:v>41449</c:v>
                </c:pt>
                <c:pt idx="175">
                  <c:v>41450</c:v>
                </c:pt>
                <c:pt idx="176">
                  <c:v>41451</c:v>
                </c:pt>
                <c:pt idx="177">
                  <c:v>41452</c:v>
                </c:pt>
                <c:pt idx="178">
                  <c:v>41453</c:v>
                </c:pt>
                <c:pt idx="179">
                  <c:v>41454</c:v>
                </c:pt>
                <c:pt idx="180">
                  <c:v>41455</c:v>
                </c:pt>
                <c:pt idx="181">
                  <c:v>41456</c:v>
                </c:pt>
                <c:pt idx="182">
                  <c:v>41457</c:v>
                </c:pt>
                <c:pt idx="183">
                  <c:v>41458</c:v>
                </c:pt>
                <c:pt idx="184">
                  <c:v>41459</c:v>
                </c:pt>
                <c:pt idx="185">
                  <c:v>41460</c:v>
                </c:pt>
                <c:pt idx="186">
                  <c:v>41461</c:v>
                </c:pt>
                <c:pt idx="187">
                  <c:v>41462</c:v>
                </c:pt>
                <c:pt idx="188">
                  <c:v>41463</c:v>
                </c:pt>
                <c:pt idx="189">
                  <c:v>41464</c:v>
                </c:pt>
                <c:pt idx="190">
                  <c:v>41465</c:v>
                </c:pt>
                <c:pt idx="191">
                  <c:v>41466</c:v>
                </c:pt>
                <c:pt idx="192">
                  <c:v>41467</c:v>
                </c:pt>
                <c:pt idx="193">
                  <c:v>41468</c:v>
                </c:pt>
                <c:pt idx="194">
                  <c:v>41469</c:v>
                </c:pt>
                <c:pt idx="195">
                  <c:v>41470</c:v>
                </c:pt>
                <c:pt idx="196">
                  <c:v>41471</c:v>
                </c:pt>
                <c:pt idx="197">
                  <c:v>41472</c:v>
                </c:pt>
                <c:pt idx="198">
                  <c:v>41473</c:v>
                </c:pt>
                <c:pt idx="199">
                  <c:v>41474</c:v>
                </c:pt>
                <c:pt idx="200">
                  <c:v>41475</c:v>
                </c:pt>
                <c:pt idx="201">
                  <c:v>41476</c:v>
                </c:pt>
                <c:pt idx="202">
                  <c:v>41477</c:v>
                </c:pt>
                <c:pt idx="203">
                  <c:v>41478</c:v>
                </c:pt>
                <c:pt idx="204">
                  <c:v>41479</c:v>
                </c:pt>
                <c:pt idx="205">
                  <c:v>41480</c:v>
                </c:pt>
                <c:pt idx="206">
                  <c:v>41481</c:v>
                </c:pt>
                <c:pt idx="207">
                  <c:v>41482</c:v>
                </c:pt>
                <c:pt idx="208">
                  <c:v>41483</c:v>
                </c:pt>
                <c:pt idx="209">
                  <c:v>41484</c:v>
                </c:pt>
                <c:pt idx="210">
                  <c:v>41485</c:v>
                </c:pt>
                <c:pt idx="211">
                  <c:v>41486</c:v>
                </c:pt>
                <c:pt idx="212">
                  <c:v>41487</c:v>
                </c:pt>
                <c:pt idx="213">
                  <c:v>41488</c:v>
                </c:pt>
                <c:pt idx="214">
                  <c:v>41489</c:v>
                </c:pt>
                <c:pt idx="215">
                  <c:v>41490</c:v>
                </c:pt>
                <c:pt idx="216">
                  <c:v>41491</c:v>
                </c:pt>
                <c:pt idx="217">
                  <c:v>41492</c:v>
                </c:pt>
                <c:pt idx="218">
                  <c:v>41493</c:v>
                </c:pt>
                <c:pt idx="219">
                  <c:v>41494</c:v>
                </c:pt>
                <c:pt idx="220">
                  <c:v>41495</c:v>
                </c:pt>
                <c:pt idx="221">
                  <c:v>41496</c:v>
                </c:pt>
                <c:pt idx="222">
                  <c:v>41497</c:v>
                </c:pt>
                <c:pt idx="223">
                  <c:v>41498</c:v>
                </c:pt>
                <c:pt idx="224">
                  <c:v>41499</c:v>
                </c:pt>
                <c:pt idx="225">
                  <c:v>41500</c:v>
                </c:pt>
                <c:pt idx="226">
                  <c:v>41501</c:v>
                </c:pt>
                <c:pt idx="227">
                  <c:v>41502</c:v>
                </c:pt>
                <c:pt idx="228">
                  <c:v>41503</c:v>
                </c:pt>
                <c:pt idx="229">
                  <c:v>41504</c:v>
                </c:pt>
                <c:pt idx="230">
                  <c:v>41505</c:v>
                </c:pt>
                <c:pt idx="231">
                  <c:v>41506</c:v>
                </c:pt>
                <c:pt idx="232">
                  <c:v>41507</c:v>
                </c:pt>
                <c:pt idx="233">
                  <c:v>41508</c:v>
                </c:pt>
                <c:pt idx="234">
                  <c:v>41509</c:v>
                </c:pt>
                <c:pt idx="235">
                  <c:v>41510</c:v>
                </c:pt>
                <c:pt idx="236">
                  <c:v>41511</c:v>
                </c:pt>
                <c:pt idx="237">
                  <c:v>41512</c:v>
                </c:pt>
                <c:pt idx="238">
                  <c:v>41513</c:v>
                </c:pt>
                <c:pt idx="239">
                  <c:v>41514</c:v>
                </c:pt>
                <c:pt idx="240">
                  <c:v>41515</c:v>
                </c:pt>
                <c:pt idx="241">
                  <c:v>41516</c:v>
                </c:pt>
                <c:pt idx="242">
                  <c:v>41517</c:v>
                </c:pt>
                <c:pt idx="243">
                  <c:v>41518</c:v>
                </c:pt>
                <c:pt idx="244">
                  <c:v>41519</c:v>
                </c:pt>
                <c:pt idx="245">
                  <c:v>41520</c:v>
                </c:pt>
                <c:pt idx="246">
                  <c:v>41521</c:v>
                </c:pt>
                <c:pt idx="247">
                  <c:v>41522</c:v>
                </c:pt>
                <c:pt idx="248">
                  <c:v>41523</c:v>
                </c:pt>
                <c:pt idx="249">
                  <c:v>41524</c:v>
                </c:pt>
                <c:pt idx="250">
                  <c:v>41525</c:v>
                </c:pt>
                <c:pt idx="251">
                  <c:v>41526</c:v>
                </c:pt>
                <c:pt idx="252">
                  <c:v>41527</c:v>
                </c:pt>
                <c:pt idx="253">
                  <c:v>41528</c:v>
                </c:pt>
                <c:pt idx="254">
                  <c:v>41529</c:v>
                </c:pt>
                <c:pt idx="255">
                  <c:v>41530</c:v>
                </c:pt>
                <c:pt idx="256">
                  <c:v>41531</c:v>
                </c:pt>
                <c:pt idx="257">
                  <c:v>41532</c:v>
                </c:pt>
                <c:pt idx="258">
                  <c:v>41533</c:v>
                </c:pt>
                <c:pt idx="259">
                  <c:v>41534</c:v>
                </c:pt>
                <c:pt idx="260">
                  <c:v>41535</c:v>
                </c:pt>
                <c:pt idx="261">
                  <c:v>41536</c:v>
                </c:pt>
                <c:pt idx="262">
                  <c:v>41537</c:v>
                </c:pt>
                <c:pt idx="263">
                  <c:v>41538</c:v>
                </c:pt>
                <c:pt idx="264">
                  <c:v>41539</c:v>
                </c:pt>
                <c:pt idx="265">
                  <c:v>41540</c:v>
                </c:pt>
                <c:pt idx="266">
                  <c:v>41541</c:v>
                </c:pt>
                <c:pt idx="267">
                  <c:v>41542</c:v>
                </c:pt>
                <c:pt idx="268">
                  <c:v>41543</c:v>
                </c:pt>
                <c:pt idx="269">
                  <c:v>41544</c:v>
                </c:pt>
                <c:pt idx="270">
                  <c:v>41545</c:v>
                </c:pt>
                <c:pt idx="271">
                  <c:v>41546</c:v>
                </c:pt>
                <c:pt idx="272">
                  <c:v>41547</c:v>
                </c:pt>
                <c:pt idx="273">
                  <c:v>41548</c:v>
                </c:pt>
                <c:pt idx="274">
                  <c:v>41549</c:v>
                </c:pt>
                <c:pt idx="275">
                  <c:v>41550</c:v>
                </c:pt>
                <c:pt idx="276">
                  <c:v>41551</c:v>
                </c:pt>
                <c:pt idx="277">
                  <c:v>41552</c:v>
                </c:pt>
                <c:pt idx="278">
                  <c:v>41553</c:v>
                </c:pt>
                <c:pt idx="279">
                  <c:v>41554</c:v>
                </c:pt>
                <c:pt idx="280">
                  <c:v>41555</c:v>
                </c:pt>
                <c:pt idx="281">
                  <c:v>41556</c:v>
                </c:pt>
                <c:pt idx="282">
                  <c:v>41557</c:v>
                </c:pt>
                <c:pt idx="283">
                  <c:v>41558</c:v>
                </c:pt>
                <c:pt idx="284">
                  <c:v>41559</c:v>
                </c:pt>
                <c:pt idx="285">
                  <c:v>41560</c:v>
                </c:pt>
                <c:pt idx="286">
                  <c:v>41561</c:v>
                </c:pt>
                <c:pt idx="287">
                  <c:v>41562</c:v>
                </c:pt>
                <c:pt idx="288">
                  <c:v>41563</c:v>
                </c:pt>
                <c:pt idx="289">
                  <c:v>41564</c:v>
                </c:pt>
                <c:pt idx="290">
                  <c:v>41565</c:v>
                </c:pt>
                <c:pt idx="291">
                  <c:v>41566</c:v>
                </c:pt>
                <c:pt idx="292">
                  <c:v>41567</c:v>
                </c:pt>
                <c:pt idx="293">
                  <c:v>41568</c:v>
                </c:pt>
                <c:pt idx="294">
                  <c:v>41569</c:v>
                </c:pt>
                <c:pt idx="295">
                  <c:v>41570</c:v>
                </c:pt>
                <c:pt idx="296">
                  <c:v>41571</c:v>
                </c:pt>
                <c:pt idx="297">
                  <c:v>41572</c:v>
                </c:pt>
                <c:pt idx="298">
                  <c:v>41573</c:v>
                </c:pt>
                <c:pt idx="299">
                  <c:v>41574</c:v>
                </c:pt>
                <c:pt idx="300">
                  <c:v>41575</c:v>
                </c:pt>
                <c:pt idx="301">
                  <c:v>41576</c:v>
                </c:pt>
                <c:pt idx="302">
                  <c:v>41577</c:v>
                </c:pt>
                <c:pt idx="303">
                  <c:v>41578</c:v>
                </c:pt>
                <c:pt idx="304">
                  <c:v>41579</c:v>
                </c:pt>
                <c:pt idx="305">
                  <c:v>41580</c:v>
                </c:pt>
                <c:pt idx="306">
                  <c:v>41581</c:v>
                </c:pt>
                <c:pt idx="307">
                  <c:v>41582</c:v>
                </c:pt>
                <c:pt idx="308">
                  <c:v>41583</c:v>
                </c:pt>
                <c:pt idx="309">
                  <c:v>41584</c:v>
                </c:pt>
                <c:pt idx="310">
                  <c:v>41585</c:v>
                </c:pt>
                <c:pt idx="311">
                  <c:v>41586</c:v>
                </c:pt>
                <c:pt idx="312">
                  <c:v>41587</c:v>
                </c:pt>
                <c:pt idx="313">
                  <c:v>41588</c:v>
                </c:pt>
                <c:pt idx="314">
                  <c:v>41589</c:v>
                </c:pt>
                <c:pt idx="315">
                  <c:v>41590</c:v>
                </c:pt>
                <c:pt idx="316">
                  <c:v>41591</c:v>
                </c:pt>
                <c:pt idx="317">
                  <c:v>41592</c:v>
                </c:pt>
                <c:pt idx="318">
                  <c:v>41593</c:v>
                </c:pt>
                <c:pt idx="319">
                  <c:v>41594</c:v>
                </c:pt>
                <c:pt idx="320">
                  <c:v>41595</c:v>
                </c:pt>
                <c:pt idx="321">
                  <c:v>41596</c:v>
                </c:pt>
                <c:pt idx="322">
                  <c:v>41597</c:v>
                </c:pt>
                <c:pt idx="323">
                  <c:v>41598</c:v>
                </c:pt>
                <c:pt idx="324">
                  <c:v>41599</c:v>
                </c:pt>
                <c:pt idx="325">
                  <c:v>41600</c:v>
                </c:pt>
                <c:pt idx="326">
                  <c:v>41601</c:v>
                </c:pt>
                <c:pt idx="327">
                  <c:v>41602</c:v>
                </c:pt>
                <c:pt idx="328">
                  <c:v>41603</c:v>
                </c:pt>
                <c:pt idx="329">
                  <c:v>41604</c:v>
                </c:pt>
                <c:pt idx="330">
                  <c:v>41605</c:v>
                </c:pt>
                <c:pt idx="331">
                  <c:v>41606</c:v>
                </c:pt>
                <c:pt idx="332">
                  <c:v>41607</c:v>
                </c:pt>
                <c:pt idx="333">
                  <c:v>41608</c:v>
                </c:pt>
                <c:pt idx="334">
                  <c:v>41609</c:v>
                </c:pt>
                <c:pt idx="335">
                  <c:v>41610</c:v>
                </c:pt>
                <c:pt idx="336">
                  <c:v>41611</c:v>
                </c:pt>
                <c:pt idx="337">
                  <c:v>41612</c:v>
                </c:pt>
                <c:pt idx="338">
                  <c:v>41613</c:v>
                </c:pt>
                <c:pt idx="339">
                  <c:v>41614</c:v>
                </c:pt>
                <c:pt idx="340">
                  <c:v>41615</c:v>
                </c:pt>
                <c:pt idx="341">
                  <c:v>41616</c:v>
                </c:pt>
                <c:pt idx="342">
                  <c:v>41617</c:v>
                </c:pt>
                <c:pt idx="343">
                  <c:v>41618</c:v>
                </c:pt>
                <c:pt idx="344">
                  <c:v>41619</c:v>
                </c:pt>
                <c:pt idx="345">
                  <c:v>41620</c:v>
                </c:pt>
                <c:pt idx="346">
                  <c:v>41621</c:v>
                </c:pt>
                <c:pt idx="347">
                  <c:v>41622</c:v>
                </c:pt>
                <c:pt idx="348">
                  <c:v>41623</c:v>
                </c:pt>
                <c:pt idx="349">
                  <c:v>41624</c:v>
                </c:pt>
                <c:pt idx="350">
                  <c:v>41625</c:v>
                </c:pt>
                <c:pt idx="351">
                  <c:v>41626</c:v>
                </c:pt>
                <c:pt idx="352">
                  <c:v>41627</c:v>
                </c:pt>
                <c:pt idx="353">
                  <c:v>41628</c:v>
                </c:pt>
                <c:pt idx="354">
                  <c:v>41629</c:v>
                </c:pt>
                <c:pt idx="355">
                  <c:v>41630</c:v>
                </c:pt>
                <c:pt idx="356">
                  <c:v>41631</c:v>
                </c:pt>
                <c:pt idx="357">
                  <c:v>41632</c:v>
                </c:pt>
                <c:pt idx="358">
                  <c:v>41633</c:v>
                </c:pt>
                <c:pt idx="359">
                  <c:v>41634</c:v>
                </c:pt>
                <c:pt idx="360">
                  <c:v>41635</c:v>
                </c:pt>
                <c:pt idx="361">
                  <c:v>41636</c:v>
                </c:pt>
                <c:pt idx="362">
                  <c:v>41637</c:v>
                </c:pt>
                <c:pt idx="363">
                  <c:v>41638</c:v>
                </c:pt>
                <c:pt idx="364">
                  <c:v>41639</c:v>
                </c:pt>
                <c:pt idx="365">
                  <c:v>41640</c:v>
                </c:pt>
                <c:pt idx="366">
                  <c:v>41641</c:v>
                </c:pt>
                <c:pt idx="367">
                  <c:v>41642</c:v>
                </c:pt>
                <c:pt idx="368">
                  <c:v>41643</c:v>
                </c:pt>
                <c:pt idx="369">
                  <c:v>41644</c:v>
                </c:pt>
                <c:pt idx="370">
                  <c:v>41645</c:v>
                </c:pt>
                <c:pt idx="371">
                  <c:v>41646</c:v>
                </c:pt>
                <c:pt idx="372">
                  <c:v>41647</c:v>
                </c:pt>
                <c:pt idx="373">
                  <c:v>41648</c:v>
                </c:pt>
                <c:pt idx="374">
                  <c:v>41649</c:v>
                </c:pt>
                <c:pt idx="375">
                  <c:v>41650</c:v>
                </c:pt>
                <c:pt idx="376">
                  <c:v>41651</c:v>
                </c:pt>
                <c:pt idx="377">
                  <c:v>41652</c:v>
                </c:pt>
                <c:pt idx="378">
                  <c:v>41653</c:v>
                </c:pt>
                <c:pt idx="379">
                  <c:v>41654</c:v>
                </c:pt>
                <c:pt idx="380">
                  <c:v>41655</c:v>
                </c:pt>
                <c:pt idx="381">
                  <c:v>41656</c:v>
                </c:pt>
                <c:pt idx="382">
                  <c:v>41657</c:v>
                </c:pt>
                <c:pt idx="383">
                  <c:v>41658</c:v>
                </c:pt>
                <c:pt idx="384">
                  <c:v>41659</c:v>
                </c:pt>
                <c:pt idx="385">
                  <c:v>41660</c:v>
                </c:pt>
                <c:pt idx="386">
                  <c:v>41661</c:v>
                </c:pt>
                <c:pt idx="387">
                  <c:v>41662</c:v>
                </c:pt>
                <c:pt idx="388">
                  <c:v>41663</c:v>
                </c:pt>
                <c:pt idx="389">
                  <c:v>41664</c:v>
                </c:pt>
                <c:pt idx="390">
                  <c:v>41665</c:v>
                </c:pt>
                <c:pt idx="391">
                  <c:v>41666</c:v>
                </c:pt>
                <c:pt idx="392">
                  <c:v>41667</c:v>
                </c:pt>
                <c:pt idx="393">
                  <c:v>41668</c:v>
                </c:pt>
                <c:pt idx="394">
                  <c:v>41669</c:v>
                </c:pt>
                <c:pt idx="395">
                  <c:v>41670</c:v>
                </c:pt>
                <c:pt idx="396">
                  <c:v>41671</c:v>
                </c:pt>
                <c:pt idx="397">
                  <c:v>41672</c:v>
                </c:pt>
                <c:pt idx="398">
                  <c:v>41673</c:v>
                </c:pt>
                <c:pt idx="399">
                  <c:v>41674</c:v>
                </c:pt>
                <c:pt idx="400">
                  <c:v>41675</c:v>
                </c:pt>
                <c:pt idx="401">
                  <c:v>41676</c:v>
                </c:pt>
                <c:pt idx="402">
                  <c:v>41677</c:v>
                </c:pt>
                <c:pt idx="403">
                  <c:v>41678</c:v>
                </c:pt>
                <c:pt idx="404">
                  <c:v>41679</c:v>
                </c:pt>
                <c:pt idx="405">
                  <c:v>41680</c:v>
                </c:pt>
                <c:pt idx="406">
                  <c:v>41681</c:v>
                </c:pt>
                <c:pt idx="407">
                  <c:v>41682</c:v>
                </c:pt>
                <c:pt idx="408">
                  <c:v>41683</c:v>
                </c:pt>
                <c:pt idx="409">
                  <c:v>41684</c:v>
                </c:pt>
                <c:pt idx="410">
                  <c:v>41685</c:v>
                </c:pt>
                <c:pt idx="411">
                  <c:v>41686</c:v>
                </c:pt>
                <c:pt idx="412">
                  <c:v>41687</c:v>
                </c:pt>
                <c:pt idx="413">
                  <c:v>41688</c:v>
                </c:pt>
                <c:pt idx="414">
                  <c:v>41689</c:v>
                </c:pt>
                <c:pt idx="415">
                  <c:v>41690</c:v>
                </c:pt>
                <c:pt idx="416">
                  <c:v>41691</c:v>
                </c:pt>
                <c:pt idx="417">
                  <c:v>41692</c:v>
                </c:pt>
                <c:pt idx="418">
                  <c:v>41693</c:v>
                </c:pt>
                <c:pt idx="419">
                  <c:v>41694</c:v>
                </c:pt>
                <c:pt idx="420">
                  <c:v>41695</c:v>
                </c:pt>
                <c:pt idx="421">
                  <c:v>41696</c:v>
                </c:pt>
                <c:pt idx="422">
                  <c:v>41697</c:v>
                </c:pt>
                <c:pt idx="423">
                  <c:v>41698</c:v>
                </c:pt>
                <c:pt idx="424">
                  <c:v>41699</c:v>
                </c:pt>
                <c:pt idx="425">
                  <c:v>41700</c:v>
                </c:pt>
                <c:pt idx="426">
                  <c:v>41701</c:v>
                </c:pt>
                <c:pt idx="427">
                  <c:v>41702</c:v>
                </c:pt>
                <c:pt idx="428">
                  <c:v>41703</c:v>
                </c:pt>
                <c:pt idx="429">
                  <c:v>41704</c:v>
                </c:pt>
                <c:pt idx="430">
                  <c:v>41705</c:v>
                </c:pt>
                <c:pt idx="431">
                  <c:v>41706</c:v>
                </c:pt>
                <c:pt idx="432">
                  <c:v>41707</c:v>
                </c:pt>
                <c:pt idx="433">
                  <c:v>41708</c:v>
                </c:pt>
                <c:pt idx="434">
                  <c:v>41709</c:v>
                </c:pt>
                <c:pt idx="435">
                  <c:v>41710</c:v>
                </c:pt>
                <c:pt idx="436">
                  <c:v>41711</c:v>
                </c:pt>
                <c:pt idx="437">
                  <c:v>41712</c:v>
                </c:pt>
                <c:pt idx="438">
                  <c:v>41713</c:v>
                </c:pt>
                <c:pt idx="439">
                  <c:v>41714</c:v>
                </c:pt>
                <c:pt idx="440">
                  <c:v>41715</c:v>
                </c:pt>
                <c:pt idx="441">
                  <c:v>41716</c:v>
                </c:pt>
                <c:pt idx="442">
                  <c:v>41717</c:v>
                </c:pt>
                <c:pt idx="443">
                  <c:v>41718</c:v>
                </c:pt>
                <c:pt idx="444">
                  <c:v>41719</c:v>
                </c:pt>
                <c:pt idx="445">
                  <c:v>41720</c:v>
                </c:pt>
                <c:pt idx="446">
                  <c:v>41721</c:v>
                </c:pt>
                <c:pt idx="447">
                  <c:v>41722</c:v>
                </c:pt>
                <c:pt idx="448">
                  <c:v>41723</c:v>
                </c:pt>
                <c:pt idx="449">
                  <c:v>41724</c:v>
                </c:pt>
                <c:pt idx="450">
                  <c:v>41725</c:v>
                </c:pt>
                <c:pt idx="451">
                  <c:v>41726</c:v>
                </c:pt>
                <c:pt idx="452">
                  <c:v>41727</c:v>
                </c:pt>
                <c:pt idx="453">
                  <c:v>41728</c:v>
                </c:pt>
                <c:pt idx="454">
                  <c:v>41729</c:v>
                </c:pt>
                <c:pt idx="455">
                  <c:v>41730</c:v>
                </c:pt>
                <c:pt idx="456">
                  <c:v>41731</c:v>
                </c:pt>
                <c:pt idx="457">
                  <c:v>41732</c:v>
                </c:pt>
                <c:pt idx="458">
                  <c:v>41733</c:v>
                </c:pt>
                <c:pt idx="459">
                  <c:v>41734</c:v>
                </c:pt>
                <c:pt idx="460">
                  <c:v>41735</c:v>
                </c:pt>
                <c:pt idx="461">
                  <c:v>41736</c:v>
                </c:pt>
                <c:pt idx="462">
                  <c:v>41737</c:v>
                </c:pt>
                <c:pt idx="463">
                  <c:v>41738</c:v>
                </c:pt>
                <c:pt idx="464">
                  <c:v>41739</c:v>
                </c:pt>
                <c:pt idx="465">
                  <c:v>41740</c:v>
                </c:pt>
                <c:pt idx="466">
                  <c:v>41741</c:v>
                </c:pt>
                <c:pt idx="467">
                  <c:v>41742</c:v>
                </c:pt>
                <c:pt idx="468">
                  <c:v>41743</c:v>
                </c:pt>
                <c:pt idx="469">
                  <c:v>41744</c:v>
                </c:pt>
                <c:pt idx="470">
                  <c:v>41745</c:v>
                </c:pt>
                <c:pt idx="471">
                  <c:v>41746</c:v>
                </c:pt>
                <c:pt idx="472">
                  <c:v>41747</c:v>
                </c:pt>
                <c:pt idx="473">
                  <c:v>41748</c:v>
                </c:pt>
                <c:pt idx="474">
                  <c:v>41749</c:v>
                </c:pt>
                <c:pt idx="475">
                  <c:v>41750</c:v>
                </c:pt>
                <c:pt idx="476">
                  <c:v>41751</c:v>
                </c:pt>
                <c:pt idx="477">
                  <c:v>41752</c:v>
                </c:pt>
                <c:pt idx="478">
                  <c:v>41753</c:v>
                </c:pt>
                <c:pt idx="479">
                  <c:v>41754</c:v>
                </c:pt>
                <c:pt idx="480">
                  <c:v>41755</c:v>
                </c:pt>
                <c:pt idx="481">
                  <c:v>41756</c:v>
                </c:pt>
                <c:pt idx="482">
                  <c:v>41757</c:v>
                </c:pt>
                <c:pt idx="483">
                  <c:v>41758</c:v>
                </c:pt>
                <c:pt idx="484">
                  <c:v>41759</c:v>
                </c:pt>
                <c:pt idx="485">
                  <c:v>41760</c:v>
                </c:pt>
                <c:pt idx="486">
                  <c:v>41761</c:v>
                </c:pt>
                <c:pt idx="487">
                  <c:v>41762</c:v>
                </c:pt>
                <c:pt idx="488">
                  <c:v>41763</c:v>
                </c:pt>
                <c:pt idx="489">
                  <c:v>41764</c:v>
                </c:pt>
                <c:pt idx="490">
                  <c:v>41765</c:v>
                </c:pt>
                <c:pt idx="491">
                  <c:v>41766</c:v>
                </c:pt>
                <c:pt idx="492">
                  <c:v>41767</c:v>
                </c:pt>
                <c:pt idx="493">
                  <c:v>41768</c:v>
                </c:pt>
                <c:pt idx="494">
                  <c:v>41769</c:v>
                </c:pt>
                <c:pt idx="495">
                  <c:v>41770</c:v>
                </c:pt>
                <c:pt idx="496">
                  <c:v>41771</c:v>
                </c:pt>
                <c:pt idx="497">
                  <c:v>41772</c:v>
                </c:pt>
                <c:pt idx="498">
                  <c:v>41773</c:v>
                </c:pt>
                <c:pt idx="499">
                  <c:v>41774</c:v>
                </c:pt>
                <c:pt idx="500">
                  <c:v>41775</c:v>
                </c:pt>
                <c:pt idx="501">
                  <c:v>41776</c:v>
                </c:pt>
                <c:pt idx="502">
                  <c:v>41777</c:v>
                </c:pt>
                <c:pt idx="503">
                  <c:v>41778</c:v>
                </c:pt>
                <c:pt idx="504">
                  <c:v>41779</c:v>
                </c:pt>
                <c:pt idx="505">
                  <c:v>41780</c:v>
                </c:pt>
                <c:pt idx="506">
                  <c:v>41781</c:v>
                </c:pt>
                <c:pt idx="507">
                  <c:v>41782</c:v>
                </c:pt>
                <c:pt idx="508">
                  <c:v>41783</c:v>
                </c:pt>
                <c:pt idx="509">
                  <c:v>41784</c:v>
                </c:pt>
                <c:pt idx="510">
                  <c:v>41785</c:v>
                </c:pt>
                <c:pt idx="511">
                  <c:v>41786</c:v>
                </c:pt>
                <c:pt idx="512">
                  <c:v>41787</c:v>
                </c:pt>
                <c:pt idx="513">
                  <c:v>41788</c:v>
                </c:pt>
                <c:pt idx="514">
                  <c:v>41789</c:v>
                </c:pt>
                <c:pt idx="515">
                  <c:v>41790</c:v>
                </c:pt>
                <c:pt idx="516">
                  <c:v>41791</c:v>
                </c:pt>
                <c:pt idx="517">
                  <c:v>41792</c:v>
                </c:pt>
                <c:pt idx="518">
                  <c:v>41793</c:v>
                </c:pt>
                <c:pt idx="519">
                  <c:v>41794</c:v>
                </c:pt>
                <c:pt idx="520">
                  <c:v>41795</c:v>
                </c:pt>
                <c:pt idx="521">
                  <c:v>41796</c:v>
                </c:pt>
                <c:pt idx="522">
                  <c:v>41797</c:v>
                </c:pt>
                <c:pt idx="523">
                  <c:v>41798</c:v>
                </c:pt>
                <c:pt idx="524">
                  <c:v>41799</c:v>
                </c:pt>
                <c:pt idx="525">
                  <c:v>41800</c:v>
                </c:pt>
                <c:pt idx="526">
                  <c:v>41801</c:v>
                </c:pt>
                <c:pt idx="527">
                  <c:v>41802</c:v>
                </c:pt>
                <c:pt idx="528">
                  <c:v>41803</c:v>
                </c:pt>
                <c:pt idx="529">
                  <c:v>41804</c:v>
                </c:pt>
                <c:pt idx="530">
                  <c:v>41805</c:v>
                </c:pt>
                <c:pt idx="531">
                  <c:v>41806</c:v>
                </c:pt>
                <c:pt idx="532">
                  <c:v>41807</c:v>
                </c:pt>
                <c:pt idx="533">
                  <c:v>41808</c:v>
                </c:pt>
                <c:pt idx="534">
                  <c:v>41809</c:v>
                </c:pt>
                <c:pt idx="535">
                  <c:v>41810</c:v>
                </c:pt>
                <c:pt idx="536">
                  <c:v>41811</c:v>
                </c:pt>
                <c:pt idx="537">
                  <c:v>41812</c:v>
                </c:pt>
                <c:pt idx="538">
                  <c:v>41813</c:v>
                </c:pt>
                <c:pt idx="539">
                  <c:v>41814</c:v>
                </c:pt>
                <c:pt idx="540">
                  <c:v>41815</c:v>
                </c:pt>
                <c:pt idx="541">
                  <c:v>41816</c:v>
                </c:pt>
                <c:pt idx="542">
                  <c:v>41817</c:v>
                </c:pt>
                <c:pt idx="543">
                  <c:v>41818</c:v>
                </c:pt>
                <c:pt idx="544">
                  <c:v>41819</c:v>
                </c:pt>
                <c:pt idx="545">
                  <c:v>41820</c:v>
                </c:pt>
                <c:pt idx="546">
                  <c:v>41821</c:v>
                </c:pt>
                <c:pt idx="547">
                  <c:v>41822</c:v>
                </c:pt>
                <c:pt idx="548">
                  <c:v>41823</c:v>
                </c:pt>
                <c:pt idx="549">
                  <c:v>41824</c:v>
                </c:pt>
                <c:pt idx="550">
                  <c:v>41825</c:v>
                </c:pt>
                <c:pt idx="551">
                  <c:v>41826</c:v>
                </c:pt>
                <c:pt idx="552">
                  <c:v>41827</c:v>
                </c:pt>
                <c:pt idx="553">
                  <c:v>41828</c:v>
                </c:pt>
                <c:pt idx="554">
                  <c:v>41829</c:v>
                </c:pt>
                <c:pt idx="555">
                  <c:v>41830</c:v>
                </c:pt>
                <c:pt idx="556">
                  <c:v>41831</c:v>
                </c:pt>
                <c:pt idx="557">
                  <c:v>41832</c:v>
                </c:pt>
                <c:pt idx="558">
                  <c:v>41833</c:v>
                </c:pt>
                <c:pt idx="559">
                  <c:v>41834</c:v>
                </c:pt>
                <c:pt idx="560">
                  <c:v>41835</c:v>
                </c:pt>
                <c:pt idx="561">
                  <c:v>41836</c:v>
                </c:pt>
                <c:pt idx="562">
                  <c:v>41837</c:v>
                </c:pt>
                <c:pt idx="563">
                  <c:v>41838</c:v>
                </c:pt>
                <c:pt idx="564">
                  <c:v>41839</c:v>
                </c:pt>
                <c:pt idx="565">
                  <c:v>41840</c:v>
                </c:pt>
                <c:pt idx="566">
                  <c:v>41841</c:v>
                </c:pt>
                <c:pt idx="567">
                  <c:v>41842</c:v>
                </c:pt>
                <c:pt idx="568">
                  <c:v>41843</c:v>
                </c:pt>
                <c:pt idx="569">
                  <c:v>41844</c:v>
                </c:pt>
                <c:pt idx="570">
                  <c:v>41845</c:v>
                </c:pt>
                <c:pt idx="571">
                  <c:v>41846</c:v>
                </c:pt>
                <c:pt idx="572">
                  <c:v>41847</c:v>
                </c:pt>
                <c:pt idx="573">
                  <c:v>41848</c:v>
                </c:pt>
                <c:pt idx="574">
                  <c:v>41849</c:v>
                </c:pt>
                <c:pt idx="575">
                  <c:v>41850</c:v>
                </c:pt>
                <c:pt idx="576">
                  <c:v>41851</c:v>
                </c:pt>
                <c:pt idx="577">
                  <c:v>41852</c:v>
                </c:pt>
                <c:pt idx="578">
                  <c:v>41853</c:v>
                </c:pt>
                <c:pt idx="579">
                  <c:v>41854</c:v>
                </c:pt>
                <c:pt idx="580">
                  <c:v>41855</c:v>
                </c:pt>
                <c:pt idx="581">
                  <c:v>41856</c:v>
                </c:pt>
                <c:pt idx="582">
                  <c:v>41857</c:v>
                </c:pt>
                <c:pt idx="583">
                  <c:v>41858</c:v>
                </c:pt>
                <c:pt idx="584">
                  <c:v>41859</c:v>
                </c:pt>
                <c:pt idx="585">
                  <c:v>41860</c:v>
                </c:pt>
                <c:pt idx="586">
                  <c:v>41861</c:v>
                </c:pt>
                <c:pt idx="587">
                  <c:v>41862</c:v>
                </c:pt>
                <c:pt idx="588">
                  <c:v>41863</c:v>
                </c:pt>
                <c:pt idx="589">
                  <c:v>41864</c:v>
                </c:pt>
                <c:pt idx="590">
                  <c:v>41865</c:v>
                </c:pt>
                <c:pt idx="591">
                  <c:v>41866</c:v>
                </c:pt>
                <c:pt idx="592">
                  <c:v>41867</c:v>
                </c:pt>
                <c:pt idx="593">
                  <c:v>41868</c:v>
                </c:pt>
                <c:pt idx="594">
                  <c:v>41869</c:v>
                </c:pt>
                <c:pt idx="595">
                  <c:v>41870</c:v>
                </c:pt>
                <c:pt idx="596">
                  <c:v>41871</c:v>
                </c:pt>
                <c:pt idx="597">
                  <c:v>41872</c:v>
                </c:pt>
                <c:pt idx="598">
                  <c:v>41873</c:v>
                </c:pt>
                <c:pt idx="599">
                  <c:v>41874</c:v>
                </c:pt>
                <c:pt idx="600">
                  <c:v>41875</c:v>
                </c:pt>
                <c:pt idx="601">
                  <c:v>41876</c:v>
                </c:pt>
                <c:pt idx="602">
                  <c:v>41877</c:v>
                </c:pt>
                <c:pt idx="603">
                  <c:v>41878</c:v>
                </c:pt>
                <c:pt idx="604">
                  <c:v>41879</c:v>
                </c:pt>
                <c:pt idx="605">
                  <c:v>41880</c:v>
                </c:pt>
                <c:pt idx="606">
                  <c:v>41881</c:v>
                </c:pt>
                <c:pt idx="607">
                  <c:v>41882</c:v>
                </c:pt>
                <c:pt idx="608">
                  <c:v>41883</c:v>
                </c:pt>
                <c:pt idx="609">
                  <c:v>41884</c:v>
                </c:pt>
                <c:pt idx="610">
                  <c:v>41885</c:v>
                </c:pt>
                <c:pt idx="611">
                  <c:v>41886</c:v>
                </c:pt>
                <c:pt idx="612">
                  <c:v>41887</c:v>
                </c:pt>
                <c:pt idx="613">
                  <c:v>41888</c:v>
                </c:pt>
                <c:pt idx="614">
                  <c:v>41889</c:v>
                </c:pt>
                <c:pt idx="615">
                  <c:v>41890</c:v>
                </c:pt>
                <c:pt idx="616">
                  <c:v>41891</c:v>
                </c:pt>
                <c:pt idx="617">
                  <c:v>41892</c:v>
                </c:pt>
                <c:pt idx="618">
                  <c:v>41893</c:v>
                </c:pt>
                <c:pt idx="619">
                  <c:v>41894</c:v>
                </c:pt>
                <c:pt idx="620">
                  <c:v>41895</c:v>
                </c:pt>
                <c:pt idx="621">
                  <c:v>41896</c:v>
                </c:pt>
                <c:pt idx="622">
                  <c:v>41897</c:v>
                </c:pt>
                <c:pt idx="623">
                  <c:v>41898</c:v>
                </c:pt>
                <c:pt idx="624">
                  <c:v>41899</c:v>
                </c:pt>
                <c:pt idx="625">
                  <c:v>41900</c:v>
                </c:pt>
                <c:pt idx="626">
                  <c:v>41901</c:v>
                </c:pt>
                <c:pt idx="627">
                  <c:v>41902</c:v>
                </c:pt>
                <c:pt idx="628">
                  <c:v>41903</c:v>
                </c:pt>
                <c:pt idx="629">
                  <c:v>41904</c:v>
                </c:pt>
                <c:pt idx="630">
                  <c:v>41905</c:v>
                </c:pt>
                <c:pt idx="631">
                  <c:v>41906</c:v>
                </c:pt>
                <c:pt idx="632">
                  <c:v>41907</c:v>
                </c:pt>
                <c:pt idx="633">
                  <c:v>41908</c:v>
                </c:pt>
                <c:pt idx="634">
                  <c:v>41909</c:v>
                </c:pt>
                <c:pt idx="635">
                  <c:v>41910</c:v>
                </c:pt>
                <c:pt idx="636">
                  <c:v>41911</c:v>
                </c:pt>
                <c:pt idx="637">
                  <c:v>41912</c:v>
                </c:pt>
                <c:pt idx="638">
                  <c:v>41913</c:v>
                </c:pt>
                <c:pt idx="639">
                  <c:v>41914</c:v>
                </c:pt>
                <c:pt idx="640">
                  <c:v>41915</c:v>
                </c:pt>
                <c:pt idx="641">
                  <c:v>41916</c:v>
                </c:pt>
                <c:pt idx="642">
                  <c:v>41917</c:v>
                </c:pt>
                <c:pt idx="643">
                  <c:v>41918</c:v>
                </c:pt>
                <c:pt idx="644">
                  <c:v>41919</c:v>
                </c:pt>
                <c:pt idx="645">
                  <c:v>41920</c:v>
                </c:pt>
                <c:pt idx="646">
                  <c:v>41921</c:v>
                </c:pt>
                <c:pt idx="647">
                  <c:v>41922</c:v>
                </c:pt>
                <c:pt idx="648">
                  <c:v>41923</c:v>
                </c:pt>
                <c:pt idx="649">
                  <c:v>41924</c:v>
                </c:pt>
                <c:pt idx="650">
                  <c:v>41925</c:v>
                </c:pt>
                <c:pt idx="651">
                  <c:v>41926</c:v>
                </c:pt>
                <c:pt idx="652">
                  <c:v>41927</c:v>
                </c:pt>
                <c:pt idx="653">
                  <c:v>41928</c:v>
                </c:pt>
                <c:pt idx="654">
                  <c:v>41929</c:v>
                </c:pt>
                <c:pt idx="655">
                  <c:v>41930</c:v>
                </c:pt>
                <c:pt idx="656">
                  <c:v>41931</c:v>
                </c:pt>
                <c:pt idx="657">
                  <c:v>41932</c:v>
                </c:pt>
                <c:pt idx="658">
                  <c:v>41933</c:v>
                </c:pt>
                <c:pt idx="659">
                  <c:v>41934</c:v>
                </c:pt>
                <c:pt idx="660">
                  <c:v>41935</c:v>
                </c:pt>
                <c:pt idx="661">
                  <c:v>41936</c:v>
                </c:pt>
                <c:pt idx="662">
                  <c:v>41937</c:v>
                </c:pt>
                <c:pt idx="663">
                  <c:v>41938</c:v>
                </c:pt>
                <c:pt idx="664">
                  <c:v>41939</c:v>
                </c:pt>
                <c:pt idx="665">
                  <c:v>41940</c:v>
                </c:pt>
                <c:pt idx="666">
                  <c:v>41941</c:v>
                </c:pt>
                <c:pt idx="667">
                  <c:v>41942</c:v>
                </c:pt>
                <c:pt idx="668">
                  <c:v>41943</c:v>
                </c:pt>
                <c:pt idx="669">
                  <c:v>41944</c:v>
                </c:pt>
                <c:pt idx="670">
                  <c:v>41945</c:v>
                </c:pt>
                <c:pt idx="671">
                  <c:v>41946</c:v>
                </c:pt>
                <c:pt idx="672">
                  <c:v>41947</c:v>
                </c:pt>
                <c:pt idx="673">
                  <c:v>41948</c:v>
                </c:pt>
                <c:pt idx="674">
                  <c:v>41949</c:v>
                </c:pt>
                <c:pt idx="675">
                  <c:v>41950</c:v>
                </c:pt>
                <c:pt idx="676">
                  <c:v>41951</c:v>
                </c:pt>
                <c:pt idx="677">
                  <c:v>41952</c:v>
                </c:pt>
                <c:pt idx="678">
                  <c:v>41953</c:v>
                </c:pt>
                <c:pt idx="679">
                  <c:v>41954</c:v>
                </c:pt>
                <c:pt idx="680">
                  <c:v>41955</c:v>
                </c:pt>
                <c:pt idx="681">
                  <c:v>41956</c:v>
                </c:pt>
                <c:pt idx="682">
                  <c:v>41957</c:v>
                </c:pt>
                <c:pt idx="683">
                  <c:v>41958</c:v>
                </c:pt>
                <c:pt idx="684">
                  <c:v>41959</c:v>
                </c:pt>
                <c:pt idx="685">
                  <c:v>41960</c:v>
                </c:pt>
                <c:pt idx="686">
                  <c:v>41961</c:v>
                </c:pt>
                <c:pt idx="687">
                  <c:v>41962</c:v>
                </c:pt>
                <c:pt idx="688">
                  <c:v>41963</c:v>
                </c:pt>
                <c:pt idx="689">
                  <c:v>41964</c:v>
                </c:pt>
                <c:pt idx="690">
                  <c:v>41965</c:v>
                </c:pt>
                <c:pt idx="691">
                  <c:v>41966</c:v>
                </c:pt>
                <c:pt idx="692">
                  <c:v>41967</c:v>
                </c:pt>
                <c:pt idx="693">
                  <c:v>41968</c:v>
                </c:pt>
                <c:pt idx="694">
                  <c:v>41969</c:v>
                </c:pt>
                <c:pt idx="695">
                  <c:v>41970</c:v>
                </c:pt>
                <c:pt idx="696">
                  <c:v>41971</c:v>
                </c:pt>
                <c:pt idx="697">
                  <c:v>41972</c:v>
                </c:pt>
                <c:pt idx="698">
                  <c:v>41973</c:v>
                </c:pt>
                <c:pt idx="699">
                  <c:v>41974</c:v>
                </c:pt>
                <c:pt idx="700">
                  <c:v>41975</c:v>
                </c:pt>
                <c:pt idx="701">
                  <c:v>41976</c:v>
                </c:pt>
                <c:pt idx="702">
                  <c:v>41977</c:v>
                </c:pt>
                <c:pt idx="703">
                  <c:v>41978</c:v>
                </c:pt>
                <c:pt idx="704">
                  <c:v>41979</c:v>
                </c:pt>
                <c:pt idx="705">
                  <c:v>41980</c:v>
                </c:pt>
                <c:pt idx="706">
                  <c:v>41981</c:v>
                </c:pt>
                <c:pt idx="707">
                  <c:v>41982</c:v>
                </c:pt>
                <c:pt idx="708">
                  <c:v>41983</c:v>
                </c:pt>
                <c:pt idx="709">
                  <c:v>41984</c:v>
                </c:pt>
                <c:pt idx="710">
                  <c:v>41985</c:v>
                </c:pt>
                <c:pt idx="711">
                  <c:v>41986</c:v>
                </c:pt>
                <c:pt idx="712">
                  <c:v>41987</c:v>
                </c:pt>
                <c:pt idx="713">
                  <c:v>41988</c:v>
                </c:pt>
                <c:pt idx="714">
                  <c:v>41989</c:v>
                </c:pt>
                <c:pt idx="715">
                  <c:v>41990</c:v>
                </c:pt>
                <c:pt idx="716">
                  <c:v>41991</c:v>
                </c:pt>
                <c:pt idx="717">
                  <c:v>41992</c:v>
                </c:pt>
                <c:pt idx="718">
                  <c:v>41993</c:v>
                </c:pt>
                <c:pt idx="719">
                  <c:v>41994</c:v>
                </c:pt>
                <c:pt idx="720">
                  <c:v>41995</c:v>
                </c:pt>
                <c:pt idx="721">
                  <c:v>41996</c:v>
                </c:pt>
                <c:pt idx="722">
                  <c:v>41997</c:v>
                </c:pt>
                <c:pt idx="723">
                  <c:v>41998</c:v>
                </c:pt>
                <c:pt idx="724">
                  <c:v>41999</c:v>
                </c:pt>
                <c:pt idx="725">
                  <c:v>42000</c:v>
                </c:pt>
                <c:pt idx="726">
                  <c:v>42001</c:v>
                </c:pt>
                <c:pt idx="727">
                  <c:v>42002</c:v>
                </c:pt>
                <c:pt idx="728">
                  <c:v>42003</c:v>
                </c:pt>
                <c:pt idx="729">
                  <c:v>42004</c:v>
                </c:pt>
                <c:pt idx="730">
                  <c:v>42005</c:v>
                </c:pt>
                <c:pt idx="731">
                  <c:v>42006</c:v>
                </c:pt>
                <c:pt idx="732">
                  <c:v>42007</c:v>
                </c:pt>
                <c:pt idx="733">
                  <c:v>42008</c:v>
                </c:pt>
                <c:pt idx="734">
                  <c:v>42009</c:v>
                </c:pt>
                <c:pt idx="735">
                  <c:v>42010</c:v>
                </c:pt>
                <c:pt idx="736">
                  <c:v>42011</c:v>
                </c:pt>
                <c:pt idx="737">
                  <c:v>42012</c:v>
                </c:pt>
                <c:pt idx="738">
                  <c:v>42013</c:v>
                </c:pt>
                <c:pt idx="739">
                  <c:v>42014</c:v>
                </c:pt>
                <c:pt idx="740">
                  <c:v>42015</c:v>
                </c:pt>
                <c:pt idx="741">
                  <c:v>42016</c:v>
                </c:pt>
                <c:pt idx="742">
                  <c:v>42017</c:v>
                </c:pt>
                <c:pt idx="743">
                  <c:v>42018</c:v>
                </c:pt>
                <c:pt idx="744">
                  <c:v>42019</c:v>
                </c:pt>
                <c:pt idx="745">
                  <c:v>42020</c:v>
                </c:pt>
                <c:pt idx="746">
                  <c:v>42021</c:v>
                </c:pt>
                <c:pt idx="747">
                  <c:v>42022</c:v>
                </c:pt>
                <c:pt idx="748">
                  <c:v>42023</c:v>
                </c:pt>
                <c:pt idx="749">
                  <c:v>42024</c:v>
                </c:pt>
                <c:pt idx="750">
                  <c:v>42025</c:v>
                </c:pt>
                <c:pt idx="751">
                  <c:v>42026</c:v>
                </c:pt>
                <c:pt idx="752">
                  <c:v>42027</c:v>
                </c:pt>
                <c:pt idx="753">
                  <c:v>42028</c:v>
                </c:pt>
                <c:pt idx="754">
                  <c:v>42029</c:v>
                </c:pt>
                <c:pt idx="755">
                  <c:v>42030</c:v>
                </c:pt>
                <c:pt idx="756">
                  <c:v>42031</c:v>
                </c:pt>
                <c:pt idx="757">
                  <c:v>42032</c:v>
                </c:pt>
                <c:pt idx="758">
                  <c:v>42033</c:v>
                </c:pt>
                <c:pt idx="759">
                  <c:v>42034</c:v>
                </c:pt>
                <c:pt idx="760">
                  <c:v>42035</c:v>
                </c:pt>
                <c:pt idx="761">
                  <c:v>42036</c:v>
                </c:pt>
                <c:pt idx="762">
                  <c:v>42037</c:v>
                </c:pt>
                <c:pt idx="763">
                  <c:v>42038</c:v>
                </c:pt>
                <c:pt idx="764">
                  <c:v>42039</c:v>
                </c:pt>
                <c:pt idx="765">
                  <c:v>42040</c:v>
                </c:pt>
                <c:pt idx="766">
                  <c:v>42041</c:v>
                </c:pt>
                <c:pt idx="767">
                  <c:v>42042</c:v>
                </c:pt>
                <c:pt idx="768">
                  <c:v>42043</c:v>
                </c:pt>
                <c:pt idx="769">
                  <c:v>42044</c:v>
                </c:pt>
                <c:pt idx="770">
                  <c:v>42045</c:v>
                </c:pt>
                <c:pt idx="771">
                  <c:v>42046</c:v>
                </c:pt>
                <c:pt idx="772">
                  <c:v>42047</c:v>
                </c:pt>
                <c:pt idx="773">
                  <c:v>42048</c:v>
                </c:pt>
                <c:pt idx="774">
                  <c:v>42049</c:v>
                </c:pt>
                <c:pt idx="775">
                  <c:v>42050</c:v>
                </c:pt>
                <c:pt idx="776">
                  <c:v>42051</c:v>
                </c:pt>
                <c:pt idx="777">
                  <c:v>42052</c:v>
                </c:pt>
                <c:pt idx="778">
                  <c:v>42053</c:v>
                </c:pt>
                <c:pt idx="779">
                  <c:v>42054</c:v>
                </c:pt>
                <c:pt idx="780">
                  <c:v>42055</c:v>
                </c:pt>
                <c:pt idx="781">
                  <c:v>42056</c:v>
                </c:pt>
                <c:pt idx="782">
                  <c:v>42057</c:v>
                </c:pt>
                <c:pt idx="783">
                  <c:v>42058</c:v>
                </c:pt>
                <c:pt idx="784">
                  <c:v>42059</c:v>
                </c:pt>
                <c:pt idx="785">
                  <c:v>42060</c:v>
                </c:pt>
                <c:pt idx="786">
                  <c:v>42061</c:v>
                </c:pt>
                <c:pt idx="787">
                  <c:v>42062</c:v>
                </c:pt>
                <c:pt idx="788">
                  <c:v>42063</c:v>
                </c:pt>
                <c:pt idx="789">
                  <c:v>42064</c:v>
                </c:pt>
                <c:pt idx="790">
                  <c:v>42065</c:v>
                </c:pt>
                <c:pt idx="791">
                  <c:v>42066</c:v>
                </c:pt>
                <c:pt idx="792">
                  <c:v>42067</c:v>
                </c:pt>
                <c:pt idx="793">
                  <c:v>42068</c:v>
                </c:pt>
                <c:pt idx="794">
                  <c:v>42069</c:v>
                </c:pt>
                <c:pt idx="795">
                  <c:v>42070</c:v>
                </c:pt>
                <c:pt idx="796">
                  <c:v>42071</c:v>
                </c:pt>
                <c:pt idx="797">
                  <c:v>42072</c:v>
                </c:pt>
                <c:pt idx="798">
                  <c:v>42073</c:v>
                </c:pt>
                <c:pt idx="799">
                  <c:v>42074</c:v>
                </c:pt>
                <c:pt idx="800">
                  <c:v>42075</c:v>
                </c:pt>
                <c:pt idx="801">
                  <c:v>42076</c:v>
                </c:pt>
                <c:pt idx="802">
                  <c:v>42077</c:v>
                </c:pt>
                <c:pt idx="803">
                  <c:v>42078</c:v>
                </c:pt>
                <c:pt idx="804">
                  <c:v>42079</c:v>
                </c:pt>
                <c:pt idx="805">
                  <c:v>42080</c:v>
                </c:pt>
                <c:pt idx="806">
                  <c:v>42081</c:v>
                </c:pt>
                <c:pt idx="807">
                  <c:v>42082</c:v>
                </c:pt>
                <c:pt idx="808">
                  <c:v>42083</c:v>
                </c:pt>
                <c:pt idx="809">
                  <c:v>42084</c:v>
                </c:pt>
                <c:pt idx="810">
                  <c:v>42085</c:v>
                </c:pt>
                <c:pt idx="811">
                  <c:v>42086</c:v>
                </c:pt>
                <c:pt idx="812">
                  <c:v>42087</c:v>
                </c:pt>
                <c:pt idx="813">
                  <c:v>42088</c:v>
                </c:pt>
                <c:pt idx="814">
                  <c:v>42089</c:v>
                </c:pt>
                <c:pt idx="815">
                  <c:v>42090</c:v>
                </c:pt>
                <c:pt idx="816">
                  <c:v>42091</c:v>
                </c:pt>
                <c:pt idx="817">
                  <c:v>42092</c:v>
                </c:pt>
                <c:pt idx="818">
                  <c:v>42093</c:v>
                </c:pt>
                <c:pt idx="819">
                  <c:v>42094</c:v>
                </c:pt>
                <c:pt idx="820">
                  <c:v>42095</c:v>
                </c:pt>
                <c:pt idx="821">
                  <c:v>42096</c:v>
                </c:pt>
                <c:pt idx="822">
                  <c:v>42097</c:v>
                </c:pt>
                <c:pt idx="823">
                  <c:v>42098</c:v>
                </c:pt>
                <c:pt idx="824">
                  <c:v>42099</c:v>
                </c:pt>
                <c:pt idx="825">
                  <c:v>42100</c:v>
                </c:pt>
                <c:pt idx="826">
                  <c:v>42101</c:v>
                </c:pt>
                <c:pt idx="827">
                  <c:v>42102</c:v>
                </c:pt>
                <c:pt idx="828">
                  <c:v>42103</c:v>
                </c:pt>
                <c:pt idx="829">
                  <c:v>42104</c:v>
                </c:pt>
                <c:pt idx="830">
                  <c:v>42105</c:v>
                </c:pt>
                <c:pt idx="831">
                  <c:v>42106</c:v>
                </c:pt>
                <c:pt idx="832">
                  <c:v>42107</c:v>
                </c:pt>
                <c:pt idx="833">
                  <c:v>42108</c:v>
                </c:pt>
                <c:pt idx="834">
                  <c:v>42109</c:v>
                </c:pt>
                <c:pt idx="835">
                  <c:v>42110</c:v>
                </c:pt>
                <c:pt idx="836">
                  <c:v>42111</c:v>
                </c:pt>
                <c:pt idx="837">
                  <c:v>42112</c:v>
                </c:pt>
                <c:pt idx="838">
                  <c:v>42113</c:v>
                </c:pt>
                <c:pt idx="839">
                  <c:v>42114</c:v>
                </c:pt>
                <c:pt idx="840">
                  <c:v>42115</c:v>
                </c:pt>
                <c:pt idx="841">
                  <c:v>42116</c:v>
                </c:pt>
                <c:pt idx="842">
                  <c:v>42117</c:v>
                </c:pt>
                <c:pt idx="843">
                  <c:v>42118</c:v>
                </c:pt>
                <c:pt idx="844">
                  <c:v>42119</c:v>
                </c:pt>
                <c:pt idx="845">
                  <c:v>42120</c:v>
                </c:pt>
                <c:pt idx="846">
                  <c:v>42121</c:v>
                </c:pt>
                <c:pt idx="847">
                  <c:v>42122</c:v>
                </c:pt>
                <c:pt idx="848">
                  <c:v>42123</c:v>
                </c:pt>
                <c:pt idx="849">
                  <c:v>42124</c:v>
                </c:pt>
                <c:pt idx="850">
                  <c:v>42125</c:v>
                </c:pt>
                <c:pt idx="851">
                  <c:v>42126</c:v>
                </c:pt>
                <c:pt idx="852">
                  <c:v>42127</c:v>
                </c:pt>
                <c:pt idx="853">
                  <c:v>42128</c:v>
                </c:pt>
                <c:pt idx="854">
                  <c:v>42129</c:v>
                </c:pt>
                <c:pt idx="855">
                  <c:v>42130</c:v>
                </c:pt>
                <c:pt idx="856">
                  <c:v>42131</c:v>
                </c:pt>
                <c:pt idx="857">
                  <c:v>42132</c:v>
                </c:pt>
                <c:pt idx="858">
                  <c:v>42133</c:v>
                </c:pt>
                <c:pt idx="859">
                  <c:v>42134</c:v>
                </c:pt>
                <c:pt idx="860">
                  <c:v>42135</c:v>
                </c:pt>
                <c:pt idx="861">
                  <c:v>42136</c:v>
                </c:pt>
                <c:pt idx="862">
                  <c:v>42137</c:v>
                </c:pt>
                <c:pt idx="863">
                  <c:v>42138</c:v>
                </c:pt>
                <c:pt idx="864">
                  <c:v>42139</c:v>
                </c:pt>
                <c:pt idx="865">
                  <c:v>42140</c:v>
                </c:pt>
                <c:pt idx="866">
                  <c:v>42141</c:v>
                </c:pt>
                <c:pt idx="867">
                  <c:v>42142</c:v>
                </c:pt>
                <c:pt idx="868">
                  <c:v>42143</c:v>
                </c:pt>
                <c:pt idx="869">
                  <c:v>42144</c:v>
                </c:pt>
                <c:pt idx="870">
                  <c:v>42145</c:v>
                </c:pt>
                <c:pt idx="871">
                  <c:v>42146</c:v>
                </c:pt>
                <c:pt idx="872">
                  <c:v>42147</c:v>
                </c:pt>
                <c:pt idx="873">
                  <c:v>42148</c:v>
                </c:pt>
                <c:pt idx="874">
                  <c:v>42149</c:v>
                </c:pt>
                <c:pt idx="875">
                  <c:v>42150</c:v>
                </c:pt>
                <c:pt idx="876">
                  <c:v>42151</c:v>
                </c:pt>
                <c:pt idx="877">
                  <c:v>42152</c:v>
                </c:pt>
                <c:pt idx="878">
                  <c:v>42153</c:v>
                </c:pt>
                <c:pt idx="879">
                  <c:v>42154</c:v>
                </c:pt>
                <c:pt idx="880">
                  <c:v>42155</c:v>
                </c:pt>
                <c:pt idx="881">
                  <c:v>42156</c:v>
                </c:pt>
                <c:pt idx="882">
                  <c:v>42157</c:v>
                </c:pt>
                <c:pt idx="883">
                  <c:v>42158</c:v>
                </c:pt>
                <c:pt idx="884">
                  <c:v>42159</c:v>
                </c:pt>
                <c:pt idx="885">
                  <c:v>42160</c:v>
                </c:pt>
                <c:pt idx="886">
                  <c:v>42161</c:v>
                </c:pt>
                <c:pt idx="887">
                  <c:v>42162</c:v>
                </c:pt>
                <c:pt idx="888">
                  <c:v>42163</c:v>
                </c:pt>
                <c:pt idx="889">
                  <c:v>42164</c:v>
                </c:pt>
                <c:pt idx="890">
                  <c:v>42165</c:v>
                </c:pt>
                <c:pt idx="891">
                  <c:v>42166</c:v>
                </c:pt>
                <c:pt idx="892">
                  <c:v>42167</c:v>
                </c:pt>
                <c:pt idx="893">
                  <c:v>42168</c:v>
                </c:pt>
                <c:pt idx="894">
                  <c:v>42169</c:v>
                </c:pt>
                <c:pt idx="895">
                  <c:v>42170</c:v>
                </c:pt>
                <c:pt idx="896">
                  <c:v>42171</c:v>
                </c:pt>
                <c:pt idx="897">
                  <c:v>42172</c:v>
                </c:pt>
                <c:pt idx="898">
                  <c:v>42173</c:v>
                </c:pt>
                <c:pt idx="899">
                  <c:v>42174</c:v>
                </c:pt>
                <c:pt idx="900">
                  <c:v>42175</c:v>
                </c:pt>
                <c:pt idx="901">
                  <c:v>42176</c:v>
                </c:pt>
                <c:pt idx="902">
                  <c:v>42177</c:v>
                </c:pt>
                <c:pt idx="903">
                  <c:v>42178</c:v>
                </c:pt>
                <c:pt idx="904">
                  <c:v>42179</c:v>
                </c:pt>
                <c:pt idx="905">
                  <c:v>42180</c:v>
                </c:pt>
                <c:pt idx="906">
                  <c:v>42181</c:v>
                </c:pt>
                <c:pt idx="907">
                  <c:v>42182</c:v>
                </c:pt>
                <c:pt idx="908">
                  <c:v>42183</c:v>
                </c:pt>
                <c:pt idx="909">
                  <c:v>42184</c:v>
                </c:pt>
                <c:pt idx="910">
                  <c:v>42185</c:v>
                </c:pt>
                <c:pt idx="911">
                  <c:v>42186</c:v>
                </c:pt>
                <c:pt idx="912">
                  <c:v>42187</c:v>
                </c:pt>
                <c:pt idx="913">
                  <c:v>42188</c:v>
                </c:pt>
                <c:pt idx="914">
                  <c:v>42189</c:v>
                </c:pt>
                <c:pt idx="915">
                  <c:v>42190</c:v>
                </c:pt>
                <c:pt idx="916">
                  <c:v>42191</c:v>
                </c:pt>
                <c:pt idx="917">
                  <c:v>42192</c:v>
                </c:pt>
                <c:pt idx="918">
                  <c:v>42193</c:v>
                </c:pt>
                <c:pt idx="919">
                  <c:v>42194</c:v>
                </c:pt>
                <c:pt idx="920">
                  <c:v>42195</c:v>
                </c:pt>
                <c:pt idx="921">
                  <c:v>42196</c:v>
                </c:pt>
                <c:pt idx="922">
                  <c:v>42197</c:v>
                </c:pt>
                <c:pt idx="923">
                  <c:v>42198</c:v>
                </c:pt>
                <c:pt idx="924">
                  <c:v>42199</c:v>
                </c:pt>
                <c:pt idx="925">
                  <c:v>42200</c:v>
                </c:pt>
                <c:pt idx="926">
                  <c:v>42201</c:v>
                </c:pt>
                <c:pt idx="927">
                  <c:v>42202</c:v>
                </c:pt>
                <c:pt idx="928">
                  <c:v>42203</c:v>
                </c:pt>
                <c:pt idx="929">
                  <c:v>42204</c:v>
                </c:pt>
                <c:pt idx="930">
                  <c:v>42205</c:v>
                </c:pt>
                <c:pt idx="931">
                  <c:v>42206</c:v>
                </c:pt>
                <c:pt idx="932">
                  <c:v>42207</c:v>
                </c:pt>
                <c:pt idx="933">
                  <c:v>42208</c:v>
                </c:pt>
                <c:pt idx="934">
                  <c:v>42209</c:v>
                </c:pt>
                <c:pt idx="935">
                  <c:v>42210</c:v>
                </c:pt>
                <c:pt idx="936">
                  <c:v>42211</c:v>
                </c:pt>
                <c:pt idx="937">
                  <c:v>42212</c:v>
                </c:pt>
                <c:pt idx="938">
                  <c:v>42213</c:v>
                </c:pt>
                <c:pt idx="939">
                  <c:v>42214</c:v>
                </c:pt>
                <c:pt idx="940">
                  <c:v>42215</c:v>
                </c:pt>
                <c:pt idx="941">
                  <c:v>42216</c:v>
                </c:pt>
                <c:pt idx="942">
                  <c:v>42217</c:v>
                </c:pt>
                <c:pt idx="943">
                  <c:v>42218</c:v>
                </c:pt>
                <c:pt idx="944">
                  <c:v>42219</c:v>
                </c:pt>
                <c:pt idx="945">
                  <c:v>42220</c:v>
                </c:pt>
                <c:pt idx="946">
                  <c:v>42221</c:v>
                </c:pt>
                <c:pt idx="947">
                  <c:v>42222</c:v>
                </c:pt>
                <c:pt idx="948">
                  <c:v>42223</c:v>
                </c:pt>
                <c:pt idx="949">
                  <c:v>42224</c:v>
                </c:pt>
                <c:pt idx="950">
                  <c:v>42225</c:v>
                </c:pt>
                <c:pt idx="951">
                  <c:v>42226</c:v>
                </c:pt>
                <c:pt idx="952">
                  <c:v>42227</c:v>
                </c:pt>
                <c:pt idx="953">
                  <c:v>42228</c:v>
                </c:pt>
                <c:pt idx="954">
                  <c:v>42229</c:v>
                </c:pt>
                <c:pt idx="955">
                  <c:v>42230</c:v>
                </c:pt>
                <c:pt idx="956">
                  <c:v>42231</c:v>
                </c:pt>
                <c:pt idx="957">
                  <c:v>42232</c:v>
                </c:pt>
                <c:pt idx="958">
                  <c:v>42233</c:v>
                </c:pt>
                <c:pt idx="959">
                  <c:v>42234</c:v>
                </c:pt>
                <c:pt idx="960">
                  <c:v>42235</c:v>
                </c:pt>
                <c:pt idx="961">
                  <c:v>42236</c:v>
                </c:pt>
                <c:pt idx="962">
                  <c:v>42237</c:v>
                </c:pt>
                <c:pt idx="963">
                  <c:v>42238</c:v>
                </c:pt>
                <c:pt idx="964">
                  <c:v>42239</c:v>
                </c:pt>
                <c:pt idx="965">
                  <c:v>42240</c:v>
                </c:pt>
                <c:pt idx="966">
                  <c:v>42241</c:v>
                </c:pt>
                <c:pt idx="967">
                  <c:v>42242</c:v>
                </c:pt>
                <c:pt idx="968">
                  <c:v>42243</c:v>
                </c:pt>
                <c:pt idx="969">
                  <c:v>42244</c:v>
                </c:pt>
                <c:pt idx="970">
                  <c:v>42245</c:v>
                </c:pt>
                <c:pt idx="971">
                  <c:v>42246</c:v>
                </c:pt>
                <c:pt idx="972">
                  <c:v>42247</c:v>
                </c:pt>
                <c:pt idx="973">
                  <c:v>42248</c:v>
                </c:pt>
                <c:pt idx="974">
                  <c:v>42249</c:v>
                </c:pt>
                <c:pt idx="975">
                  <c:v>42250</c:v>
                </c:pt>
                <c:pt idx="976">
                  <c:v>42251</c:v>
                </c:pt>
                <c:pt idx="977">
                  <c:v>42252</c:v>
                </c:pt>
                <c:pt idx="978">
                  <c:v>42253</c:v>
                </c:pt>
                <c:pt idx="979">
                  <c:v>42254</c:v>
                </c:pt>
                <c:pt idx="980">
                  <c:v>42255</c:v>
                </c:pt>
                <c:pt idx="981">
                  <c:v>42256</c:v>
                </c:pt>
                <c:pt idx="982">
                  <c:v>42257</c:v>
                </c:pt>
                <c:pt idx="983">
                  <c:v>42258</c:v>
                </c:pt>
                <c:pt idx="984">
                  <c:v>42259</c:v>
                </c:pt>
                <c:pt idx="985">
                  <c:v>42260</c:v>
                </c:pt>
                <c:pt idx="986">
                  <c:v>42261</c:v>
                </c:pt>
                <c:pt idx="987">
                  <c:v>42262</c:v>
                </c:pt>
                <c:pt idx="988">
                  <c:v>42263</c:v>
                </c:pt>
                <c:pt idx="989">
                  <c:v>42264</c:v>
                </c:pt>
                <c:pt idx="990">
                  <c:v>42265</c:v>
                </c:pt>
                <c:pt idx="991">
                  <c:v>42266</c:v>
                </c:pt>
                <c:pt idx="992">
                  <c:v>42267</c:v>
                </c:pt>
                <c:pt idx="993">
                  <c:v>42268</c:v>
                </c:pt>
                <c:pt idx="994">
                  <c:v>42269</c:v>
                </c:pt>
                <c:pt idx="995">
                  <c:v>42270</c:v>
                </c:pt>
                <c:pt idx="996">
                  <c:v>42271</c:v>
                </c:pt>
                <c:pt idx="997">
                  <c:v>42272</c:v>
                </c:pt>
                <c:pt idx="998">
                  <c:v>42273</c:v>
                </c:pt>
                <c:pt idx="999">
                  <c:v>42274</c:v>
                </c:pt>
                <c:pt idx="1000">
                  <c:v>42275</c:v>
                </c:pt>
                <c:pt idx="1001">
                  <c:v>42276</c:v>
                </c:pt>
                <c:pt idx="1002">
                  <c:v>42277</c:v>
                </c:pt>
                <c:pt idx="1003">
                  <c:v>42278</c:v>
                </c:pt>
                <c:pt idx="1004">
                  <c:v>42279</c:v>
                </c:pt>
                <c:pt idx="1005">
                  <c:v>42280</c:v>
                </c:pt>
                <c:pt idx="1006">
                  <c:v>42281</c:v>
                </c:pt>
                <c:pt idx="1007">
                  <c:v>42282</c:v>
                </c:pt>
                <c:pt idx="1008">
                  <c:v>42283</c:v>
                </c:pt>
                <c:pt idx="1009">
                  <c:v>42284</c:v>
                </c:pt>
                <c:pt idx="1010">
                  <c:v>42285</c:v>
                </c:pt>
                <c:pt idx="1011">
                  <c:v>42286</c:v>
                </c:pt>
                <c:pt idx="1012">
                  <c:v>42287</c:v>
                </c:pt>
                <c:pt idx="1013">
                  <c:v>42288</c:v>
                </c:pt>
                <c:pt idx="1014">
                  <c:v>42289</c:v>
                </c:pt>
                <c:pt idx="1015">
                  <c:v>42290</c:v>
                </c:pt>
                <c:pt idx="1016">
                  <c:v>42291</c:v>
                </c:pt>
                <c:pt idx="1017">
                  <c:v>42292</c:v>
                </c:pt>
                <c:pt idx="1018">
                  <c:v>42293</c:v>
                </c:pt>
                <c:pt idx="1019">
                  <c:v>42294</c:v>
                </c:pt>
                <c:pt idx="1020">
                  <c:v>42295</c:v>
                </c:pt>
                <c:pt idx="1021">
                  <c:v>42296</c:v>
                </c:pt>
                <c:pt idx="1022">
                  <c:v>42297</c:v>
                </c:pt>
                <c:pt idx="1023">
                  <c:v>42298</c:v>
                </c:pt>
                <c:pt idx="1024">
                  <c:v>42299</c:v>
                </c:pt>
                <c:pt idx="1025">
                  <c:v>42300</c:v>
                </c:pt>
                <c:pt idx="1026">
                  <c:v>42301</c:v>
                </c:pt>
                <c:pt idx="1027">
                  <c:v>42302</c:v>
                </c:pt>
                <c:pt idx="1028">
                  <c:v>42303</c:v>
                </c:pt>
                <c:pt idx="1029">
                  <c:v>42304</c:v>
                </c:pt>
                <c:pt idx="1030">
                  <c:v>42305</c:v>
                </c:pt>
                <c:pt idx="1031">
                  <c:v>42306</c:v>
                </c:pt>
                <c:pt idx="1032">
                  <c:v>42307</c:v>
                </c:pt>
                <c:pt idx="1033">
                  <c:v>42308</c:v>
                </c:pt>
                <c:pt idx="1034">
                  <c:v>42309</c:v>
                </c:pt>
                <c:pt idx="1035">
                  <c:v>42310</c:v>
                </c:pt>
                <c:pt idx="1036">
                  <c:v>42311</c:v>
                </c:pt>
                <c:pt idx="1037">
                  <c:v>42312</c:v>
                </c:pt>
                <c:pt idx="1038">
                  <c:v>42313</c:v>
                </c:pt>
                <c:pt idx="1039">
                  <c:v>42314</c:v>
                </c:pt>
                <c:pt idx="1040">
                  <c:v>42315</c:v>
                </c:pt>
                <c:pt idx="1041">
                  <c:v>42316</c:v>
                </c:pt>
                <c:pt idx="1042">
                  <c:v>42317</c:v>
                </c:pt>
                <c:pt idx="1043">
                  <c:v>42318</c:v>
                </c:pt>
                <c:pt idx="1044">
                  <c:v>42319</c:v>
                </c:pt>
                <c:pt idx="1045">
                  <c:v>42320</c:v>
                </c:pt>
                <c:pt idx="1046">
                  <c:v>42321</c:v>
                </c:pt>
                <c:pt idx="1047">
                  <c:v>42322</c:v>
                </c:pt>
                <c:pt idx="1048">
                  <c:v>42323</c:v>
                </c:pt>
                <c:pt idx="1049">
                  <c:v>42324</c:v>
                </c:pt>
                <c:pt idx="1050">
                  <c:v>42325</c:v>
                </c:pt>
                <c:pt idx="1051">
                  <c:v>42326</c:v>
                </c:pt>
                <c:pt idx="1052">
                  <c:v>42327</c:v>
                </c:pt>
                <c:pt idx="1053">
                  <c:v>42328</c:v>
                </c:pt>
                <c:pt idx="1054">
                  <c:v>42329</c:v>
                </c:pt>
                <c:pt idx="1055">
                  <c:v>42330</c:v>
                </c:pt>
                <c:pt idx="1056">
                  <c:v>42331</c:v>
                </c:pt>
                <c:pt idx="1057">
                  <c:v>42332</c:v>
                </c:pt>
                <c:pt idx="1058">
                  <c:v>42333</c:v>
                </c:pt>
                <c:pt idx="1059">
                  <c:v>42334</c:v>
                </c:pt>
                <c:pt idx="1060">
                  <c:v>42335</c:v>
                </c:pt>
                <c:pt idx="1061">
                  <c:v>42336</c:v>
                </c:pt>
                <c:pt idx="1062">
                  <c:v>42337</c:v>
                </c:pt>
                <c:pt idx="1063">
                  <c:v>42338</c:v>
                </c:pt>
                <c:pt idx="1064">
                  <c:v>42339</c:v>
                </c:pt>
                <c:pt idx="1065">
                  <c:v>42340</c:v>
                </c:pt>
                <c:pt idx="1066">
                  <c:v>42341</c:v>
                </c:pt>
                <c:pt idx="1067">
                  <c:v>42342</c:v>
                </c:pt>
                <c:pt idx="1068">
                  <c:v>42343</c:v>
                </c:pt>
                <c:pt idx="1069">
                  <c:v>42344</c:v>
                </c:pt>
                <c:pt idx="1070">
                  <c:v>42345</c:v>
                </c:pt>
                <c:pt idx="1071">
                  <c:v>42346</c:v>
                </c:pt>
                <c:pt idx="1072">
                  <c:v>42347</c:v>
                </c:pt>
                <c:pt idx="1073">
                  <c:v>42348</c:v>
                </c:pt>
                <c:pt idx="1074">
                  <c:v>42349</c:v>
                </c:pt>
                <c:pt idx="1075">
                  <c:v>42350</c:v>
                </c:pt>
                <c:pt idx="1076">
                  <c:v>42351</c:v>
                </c:pt>
                <c:pt idx="1077">
                  <c:v>42352</c:v>
                </c:pt>
                <c:pt idx="1078">
                  <c:v>42353</c:v>
                </c:pt>
                <c:pt idx="1079">
                  <c:v>42354</c:v>
                </c:pt>
                <c:pt idx="1080">
                  <c:v>42355</c:v>
                </c:pt>
                <c:pt idx="1081">
                  <c:v>42356</c:v>
                </c:pt>
                <c:pt idx="1082">
                  <c:v>42357</c:v>
                </c:pt>
                <c:pt idx="1083">
                  <c:v>42358</c:v>
                </c:pt>
                <c:pt idx="1084">
                  <c:v>42359</c:v>
                </c:pt>
                <c:pt idx="1085">
                  <c:v>42360</c:v>
                </c:pt>
                <c:pt idx="1086">
                  <c:v>42361</c:v>
                </c:pt>
                <c:pt idx="1087">
                  <c:v>42362</c:v>
                </c:pt>
                <c:pt idx="1088">
                  <c:v>42363</c:v>
                </c:pt>
                <c:pt idx="1089">
                  <c:v>42364</c:v>
                </c:pt>
                <c:pt idx="1090">
                  <c:v>42365</c:v>
                </c:pt>
                <c:pt idx="1091">
                  <c:v>42366</c:v>
                </c:pt>
                <c:pt idx="1092">
                  <c:v>42367</c:v>
                </c:pt>
                <c:pt idx="1093">
                  <c:v>42368</c:v>
                </c:pt>
                <c:pt idx="1094">
                  <c:v>42369</c:v>
                </c:pt>
                <c:pt idx="1095">
                  <c:v>42370</c:v>
                </c:pt>
                <c:pt idx="1096">
                  <c:v>42371</c:v>
                </c:pt>
                <c:pt idx="1097">
                  <c:v>42372</c:v>
                </c:pt>
                <c:pt idx="1098">
                  <c:v>42373</c:v>
                </c:pt>
                <c:pt idx="1099">
                  <c:v>42374</c:v>
                </c:pt>
                <c:pt idx="1100">
                  <c:v>42375</c:v>
                </c:pt>
                <c:pt idx="1101">
                  <c:v>42376</c:v>
                </c:pt>
                <c:pt idx="1102">
                  <c:v>42377</c:v>
                </c:pt>
                <c:pt idx="1103">
                  <c:v>42378</c:v>
                </c:pt>
                <c:pt idx="1104">
                  <c:v>42379</c:v>
                </c:pt>
                <c:pt idx="1105">
                  <c:v>42380</c:v>
                </c:pt>
                <c:pt idx="1106">
                  <c:v>42381</c:v>
                </c:pt>
                <c:pt idx="1107">
                  <c:v>42382</c:v>
                </c:pt>
                <c:pt idx="1108">
                  <c:v>42383</c:v>
                </c:pt>
                <c:pt idx="1109">
                  <c:v>42384</c:v>
                </c:pt>
                <c:pt idx="1110">
                  <c:v>42385</c:v>
                </c:pt>
                <c:pt idx="1111">
                  <c:v>42386</c:v>
                </c:pt>
                <c:pt idx="1112">
                  <c:v>42387</c:v>
                </c:pt>
                <c:pt idx="1113">
                  <c:v>42388</c:v>
                </c:pt>
                <c:pt idx="1114">
                  <c:v>42389</c:v>
                </c:pt>
                <c:pt idx="1115">
                  <c:v>42390</c:v>
                </c:pt>
                <c:pt idx="1116">
                  <c:v>42391</c:v>
                </c:pt>
                <c:pt idx="1117">
                  <c:v>42392</c:v>
                </c:pt>
                <c:pt idx="1118">
                  <c:v>42393</c:v>
                </c:pt>
                <c:pt idx="1119">
                  <c:v>42394</c:v>
                </c:pt>
                <c:pt idx="1120">
                  <c:v>42395</c:v>
                </c:pt>
                <c:pt idx="1121">
                  <c:v>42396</c:v>
                </c:pt>
                <c:pt idx="1122">
                  <c:v>42397</c:v>
                </c:pt>
                <c:pt idx="1123">
                  <c:v>42398</c:v>
                </c:pt>
                <c:pt idx="1124">
                  <c:v>42399</c:v>
                </c:pt>
                <c:pt idx="1125">
                  <c:v>42400</c:v>
                </c:pt>
                <c:pt idx="1126">
                  <c:v>42401</c:v>
                </c:pt>
                <c:pt idx="1127">
                  <c:v>42402</c:v>
                </c:pt>
                <c:pt idx="1128">
                  <c:v>42403</c:v>
                </c:pt>
                <c:pt idx="1129">
                  <c:v>42404</c:v>
                </c:pt>
                <c:pt idx="1130">
                  <c:v>42405</c:v>
                </c:pt>
                <c:pt idx="1131">
                  <c:v>42406</c:v>
                </c:pt>
                <c:pt idx="1132">
                  <c:v>42407</c:v>
                </c:pt>
                <c:pt idx="1133">
                  <c:v>42408</c:v>
                </c:pt>
                <c:pt idx="1134">
                  <c:v>42409</c:v>
                </c:pt>
                <c:pt idx="1135">
                  <c:v>42410</c:v>
                </c:pt>
                <c:pt idx="1136">
                  <c:v>42411</c:v>
                </c:pt>
                <c:pt idx="1137">
                  <c:v>42412</c:v>
                </c:pt>
                <c:pt idx="1138">
                  <c:v>42413</c:v>
                </c:pt>
                <c:pt idx="1139">
                  <c:v>42414</c:v>
                </c:pt>
                <c:pt idx="1140">
                  <c:v>42415</c:v>
                </c:pt>
                <c:pt idx="1141">
                  <c:v>42416</c:v>
                </c:pt>
                <c:pt idx="1142">
                  <c:v>42417</c:v>
                </c:pt>
                <c:pt idx="1143">
                  <c:v>42418</c:v>
                </c:pt>
                <c:pt idx="1144">
                  <c:v>42419</c:v>
                </c:pt>
                <c:pt idx="1145">
                  <c:v>42420</c:v>
                </c:pt>
                <c:pt idx="1146">
                  <c:v>42421</c:v>
                </c:pt>
                <c:pt idx="1147">
                  <c:v>42422</c:v>
                </c:pt>
                <c:pt idx="1148">
                  <c:v>42423</c:v>
                </c:pt>
                <c:pt idx="1149">
                  <c:v>42424</c:v>
                </c:pt>
                <c:pt idx="1150">
                  <c:v>42425</c:v>
                </c:pt>
                <c:pt idx="1151">
                  <c:v>42426</c:v>
                </c:pt>
                <c:pt idx="1152">
                  <c:v>42427</c:v>
                </c:pt>
                <c:pt idx="1153">
                  <c:v>42428</c:v>
                </c:pt>
                <c:pt idx="1154">
                  <c:v>42429</c:v>
                </c:pt>
                <c:pt idx="1155">
                  <c:v>42430</c:v>
                </c:pt>
                <c:pt idx="1156">
                  <c:v>42431</c:v>
                </c:pt>
                <c:pt idx="1157">
                  <c:v>42432</c:v>
                </c:pt>
                <c:pt idx="1158">
                  <c:v>42433</c:v>
                </c:pt>
                <c:pt idx="1159">
                  <c:v>42434</c:v>
                </c:pt>
                <c:pt idx="1160">
                  <c:v>42435</c:v>
                </c:pt>
                <c:pt idx="1161">
                  <c:v>42436</c:v>
                </c:pt>
                <c:pt idx="1162">
                  <c:v>42437</c:v>
                </c:pt>
                <c:pt idx="1163">
                  <c:v>42438</c:v>
                </c:pt>
                <c:pt idx="1164">
                  <c:v>42439</c:v>
                </c:pt>
                <c:pt idx="1165">
                  <c:v>42440</c:v>
                </c:pt>
                <c:pt idx="1166">
                  <c:v>42441</c:v>
                </c:pt>
                <c:pt idx="1167">
                  <c:v>42442</c:v>
                </c:pt>
                <c:pt idx="1168">
                  <c:v>42443</c:v>
                </c:pt>
                <c:pt idx="1169">
                  <c:v>42444</c:v>
                </c:pt>
                <c:pt idx="1170">
                  <c:v>42445</c:v>
                </c:pt>
                <c:pt idx="1171">
                  <c:v>42446</c:v>
                </c:pt>
                <c:pt idx="1172">
                  <c:v>42447</c:v>
                </c:pt>
                <c:pt idx="1173">
                  <c:v>42448</c:v>
                </c:pt>
                <c:pt idx="1174">
                  <c:v>42449</c:v>
                </c:pt>
                <c:pt idx="1175">
                  <c:v>42450</c:v>
                </c:pt>
                <c:pt idx="1176">
                  <c:v>42451</c:v>
                </c:pt>
                <c:pt idx="1177">
                  <c:v>42452</c:v>
                </c:pt>
                <c:pt idx="1178">
                  <c:v>42453</c:v>
                </c:pt>
                <c:pt idx="1179">
                  <c:v>42454</c:v>
                </c:pt>
                <c:pt idx="1180">
                  <c:v>42455</c:v>
                </c:pt>
                <c:pt idx="1181">
                  <c:v>42456</c:v>
                </c:pt>
                <c:pt idx="1182">
                  <c:v>42457</c:v>
                </c:pt>
                <c:pt idx="1183">
                  <c:v>42458</c:v>
                </c:pt>
                <c:pt idx="1184">
                  <c:v>42459</c:v>
                </c:pt>
                <c:pt idx="1185">
                  <c:v>42460</c:v>
                </c:pt>
                <c:pt idx="1186">
                  <c:v>42461</c:v>
                </c:pt>
                <c:pt idx="1187">
                  <c:v>42462</c:v>
                </c:pt>
                <c:pt idx="1188">
                  <c:v>42463</c:v>
                </c:pt>
                <c:pt idx="1189">
                  <c:v>42464</c:v>
                </c:pt>
                <c:pt idx="1190">
                  <c:v>42465</c:v>
                </c:pt>
                <c:pt idx="1191">
                  <c:v>42466</c:v>
                </c:pt>
                <c:pt idx="1192">
                  <c:v>42467</c:v>
                </c:pt>
                <c:pt idx="1193">
                  <c:v>42468</c:v>
                </c:pt>
                <c:pt idx="1194">
                  <c:v>42469</c:v>
                </c:pt>
                <c:pt idx="1195">
                  <c:v>42470</c:v>
                </c:pt>
                <c:pt idx="1196">
                  <c:v>42471</c:v>
                </c:pt>
                <c:pt idx="1197">
                  <c:v>42472</c:v>
                </c:pt>
                <c:pt idx="1198">
                  <c:v>42473</c:v>
                </c:pt>
                <c:pt idx="1199">
                  <c:v>42474</c:v>
                </c:pt>
                <c:pt idx="1200">
                  <c:v>42475</c:v>
                </c:pt>
                <c:pt idx="1201">
                  <c:v>42476</c:v>
                </c:pt>
                <c:pt idx="1202">
                  <c:v>42477</c:v>
                </c:pt>
                <c:pt idx="1203">
                  <c:v>42478</c:v>
                </c:pt>
                <c:pt idx="1204">
                  <c:v>42479</c:v>
                </c:pt>
                <c:pt idx="1205">
                  <c:v>42480</c:v>
                </c:pt>
                <c:pt idx="1206">
                  <c:v>42481</c:v>
                </c:pt>
                <c:pt idx="1207">
                  <c:v>42482</c:v>
                </c:pt>
                <c:pt idx="1208">
                  <c:v>42483</c:v>
                </c:pt>
                <c:pt idx="1209">
                  <c:v>42484</c:v>
                </c:pt>
                <c:pt idx="1210">
                  <c:v>42485</c:v>
                </c:pt>
                <c:pt idx="1211">
                  <c:v>42486</c:v>
                </c:pt>
                <c:pt idx="1212">
                  <c:v>42487</c:v>
                </c:pt>
                <c:pt idx="1213">
                  <c:v>42488</c:v>
                </c:pt>
                <c:pt idx="1214">
                  <c:v>42489</c:v>
                </c:pt>
                <c:pt idx="1215">
                  <c:v>42490</c:v>
                </c:pt>
                <c:pt idx="1216">
                  <c:v>42491</c:v>
                </c:pt>
                <c:pt idx="1217">
                  <c:v>42492</c:v>
                </c:pt>
                <c:pt idx="1218">
                  <c:v>42493</c:v>
                </c:pt>
                <c:pt idx="1219">
                  <c:v>42494</c:v>
                </c:pt>
                <c:pt idx="1220">
                  <c:v>42495</c:v>
                </c:pt>
                <c:pt idx="1221">
                  <c:v>42496</c:v>
                </c:pt>
                <c:pt idx="1222">
                  <c:v>42497</c:v>
                </c:pt>
                <c:pt idx="1223">
                  <c:v>42498</c:v>
                </c:pt>
                <c:pt idx="1224">
                  <c:v>42499</c:v>
                </c:pt>
                <c:pt idx="1225">
                  <c:v>42500</c:v>
                </c:pt>
                <c:pt idx="1226">
                  <c:v>42501</c:v>
                </c:pt>
                <c:pt idx="1227">
                  <c:v>42502</c:v>
                </c:pt>
                <c:pt idx="1228">
                  <c:v>42503</c:v>
                </c:pt>
                <c:pt idx="1229">
                  <c:v>42504</c:v>
                </c:pt>
                <c:pt idx="1230">
                  <c:v>42505</c:v>
                </c:pt>
                <c:pt idx="1231">
                  <c:v>42506</c:v>
                </c:pt>
                <c:pt idx="1232">
                  <c:v>42507</c:v>
                </c:pt>
                <c:pt idx="1233">
                  <c:v>42508</c:v>
                </c:pt>
                <c:pt idx="1234">
                  <c:v>42509</c:v>
                </c:pt>
                <c:pt idx="1235">
                  <c:v>42510</c:v>
                </c:pt>
                <c:pt idx="1236">
                  <c:v>42511</c:v>
                </c:pt>
                <c:pt idx="1237">
                  <c:v>42512</c:v>
                </c:pt>
                <c:pt idx="1238">
                  <c:v>42513</c:v>
                </c:pt>
                <c:pt idx="1239">
                  <c:v>42514</c:v>
                </c:pt>
                <c:pt idx="1240">
                  <c:v>42515</c:v>
                </c:pt>
                <c:pt idx="1241">
                  <c:v>42516</c:v>
                </c:pt>
                <c:pt idx="1242">
                  <c:v>42517</c:v>
                </c:pt>
                <c:pt idx="1243">
                  <c:v>42518</c:v>
                </c:pt>
                <c:pt idx="1244">
                  <c:v>42519</c:v>
                </c:pt>
                <c:pt idx="1245">
                  <c:v>42520</c:v>
                </c:pt>
                <c:pt idx="1246">
                  <c:v>42521</c:v>
                </c:pt>
                <c:pt idx="1247">
                  <c:v>42522</c:v>
                </c:pt>
                <c:pt idx="1248">
                  <c:v>42523</c:v>
                </c:pt>
                <c:pt idx="1249">
                  <c:v>42524</c:v>
                </c:pt>
                <c:pt idx="1250">
                  <c:v>42525</c:v>
                </c:pt>
                <c:pt idx="1251">
                  <c:v>42526</c:v>
                </c:pt>
                <c:pt idx="1252">
                  <c:v>42527</c:v>
                </c:pt>
                <c:pt idx="1253">
                  <c:v>42528</c:v>
                </c:pt>
                <c:pt idx="1254">
                  <c:v>42529</c:v>
                </c:pt>
                <c:pt idx="1255">
                  <c:v>42530</c:v>
                </c:pt>
                <c:pt idx="1256">
                  <c:v>42531</c:v>
                </c:pt>
                <c:pt idx="1257">
                  <c:v>42532</c:v>
                </c:pt>
                <c:pt idx="1258">
                  <c:v>42533</c:v>
                </c:pt>
                <c:pt idx="1259">
                  <c:v>42534</c:v>
                </c:pt>
                <c:pt idx="1260">
                  <c:v>42535</c:v>
                </c:pt>
                <c:pt idx="1261">
                  <c:v>42536</c:v>
                </c:pt>
                <c:pt idx="1262">
                  <c:v>42537</c:v>
                </c:pt>
                <c:pt idx="1263">
                  <c:v>42538</c:v>
                </c:pt>
                <c:pt idx="1264">
                  <c:v>42539</c:v>
                </c:pt>
                <c:pt idx="1265">
                  <c:v>42540</c:v>
                </c:pt>
                <c:pt idx="1266">
                  <c:v>42541</c:v>
                </c:pt>
                <c:pt idx="1267">
                  <c:v>42542</c:v>
                </c:pt>
                <c:pt idx="1268">
                  <c:v>42543</c:v>
                </c:pt>
                <c:pt idx="1269">
                  <c:v>42544</c:v>
                </c:pt>
                <c:pt idx="1270">
                  <c:v>42545</c:v>
                </c:pt>
                <c:pt idx="1271">
                  <c:v>42546</c:v>
                </c:pt>
                <c:pt idx="1272">
                  <c:v>42547</c:v>
                </c:pt>
                <c:pt idx="1273">
                  <c:v>42548</c:v>
                </c:pt>
                <c:pt idx="1274">
                  <c:v>42549</c:v>
                </c:pt>
                <c:pt idx="1275">
                  <c:v>42550</c:v>
                </c:pt>
                <c:pt idx="1276">
                  <c:v>42551</c:v>
                </c:pt>
                <c:pt idx="1277">
                  <c:v>42552</c:v>
                </c:pt>
                <c:pt idx="1278">
                  <c:v>42553</c:v>
                </c:pt>
                <c:pt idx="1279">
                  <c:v>42554</c:v>
                </c:pt>
                <c:pt idx="1280">
                  <c:v>42555</c:v>
                </c:pt>
                <c:pt idx="1281">
                  <c:v>42556</c:v>
                </c:pt>
                <c:pt idx="1282">
                  <c:v>42557</c:v>
                </c:pt>
                <c:pt idx="1283">
                  <c:v>42558</c:v>
                </c:pt>
                <c:pt idx="1284">
                  <c:v>42559</c:v>
                </c:pt>
                <c:pt idx="1285">
                  <c:v>42560</c:v>
                </c:pt>
                <c:pt idx="1286">
                  <c:v>42561</c:v>
                </c:pt>
                <c:pt idx="1287">
                  <c:v>42562</c:v>
                </c:pt>
                <c:pt idx="1288">
                  <c:v>42563</c:v>
                </c:pt>
                <c:pt idx="1289">
                  <c:v>42564</c:v>
                </c:pt>
                <c:pt idx="1290">
                  <c:v>42565</c:v>
                </c:pt>
                <c:pt idx="1291">
                  <c:v>42566</c:v>
                </c:pt>
                <c:pt idx="1292">
                  <c:v>42567</c:v>
                </c:pt>
                <c:pt idx="1293">
                  <c:v>42568</c:v>
                </c:pt>
                <c:pt idx="1294">
                  <c:v>42569</c:v>
                </c:pt>
                <c:pt idx="1295">
                  <c:v>42570</c:v>
                </c:pt>
                <c:pt idx="1296">
                  <c:v>42571</c:v>
                </c:pt>
                <c:pt idx="1297">
                  <c:v>42572</c:v>
                </c:pt>
                <c:pt idx="1298">
                  <c:v>42573</c:v>
                </c:pt>
                <c:pt idx="1299">
                  <c:v>42574</c:v>
                </c:pt>
                <c:pt idx="1300">
                  <c:v>42575</c:v>
                </c:pt>
                <c:pt idx="1301">
                  <c:v>42576</c:v>
                </c:pt>
                <c:pt idx="1302">
                  <c:v>42577</c:v>
                </c:pt>
                <c:pt idx="1303">
                  <c:v>42578</c:v>
                </c:pt>
                <c:pt idx="1304">
                  <c:v>42579</c:v>
                </c:pt>
                <c:pt idx="1305">
                  <c:v>42580</c:v>
                </c:pt>
                <c:pt idx="1306">
                  <c:v>42581</c:v>
                </c:pt>
                <c:pt idx="1307">
                  <c:v>42582</c:v>
                </c:pt>
                <c:pt idx="1308">
                  <c:v>42583</c:v>
                </c:pt>
                <c:pt idx="1309">
                  <c:v>42584</c:v>
                </c:pt>
                <c:pt idx="1310">
                  <c:v>42585</c:v>
                </c:pt>
                <c:pt idx="1311">
                  <c:v>42586</c:v>
                </c:pt>
                <c:pt idx="1312">
                  <c:v>42587</c:v>
                </c:pt>
                <c:pt idx="1313">
                  <c:v>42588</c:v>
                </c:pt>
                <c:pt idx="1314">
                  <c:v>42589</c:v>
                </c:pt>
                <c:pt idx="1315">
                  <c:v>42590</c:v>
                </c:pt>
                <c:pt idx="1316">
                  <c:v>42591</c:v>
                </c:pt>
                <c:pt idx="1317">
                  <c:v>42592</c:v>
                </c:pt>
                <c:pt idx="1318">
                  <c:v>42593</c:v>
                </c:pt>
                <c:pt idx="1319">
                  <c:v>42594</c:v>
                </c:pt>
                <c:pt idx="1320">
                  <c:v>42595</c:v>
                </c:pt>
                <c:pt idx="1321">
                  <c:v>42596</c:v>
                </c:pt>
                <c:pt idx="1322">
                  <c:v>42597</c:v>
                </c:pt>
                <c:pt idx="1323">
                  <c:v>42598</c:v>
                </c:pt>
                <c:pt idx="1324">
                  <c:v>42599</c:v>
                </c:pt>
                <c:pt idx="1325">
                  <c:v>42600</c:v>
                </c:pt>
                <c:pt idx="1326">
                  <c:v>42601</c:v>
                </c:pt>
                <c:pt idx="1327">
                  <c:v>42602</c:v>
                </c:pt>
                <c:pt idx="1328">
                  <c:v>42603</c:v>
                </c:pt>
                <c:pt idx="1329">
                  <c:v>42604</c:v>
                </c:pt>
                <c:pt idx="1330">
                  <c:v>42605</c:v>
                </c:pt>
                <c:pt idx="1331">
                  <c:v>42606</c:v>
                </c:pt>
                <c:pt idx="1332">
                  <c:v>42607</c:v>
                </c:pt>
                <c:pt idx="1333">
                  <c:v>42608</c:v>
                </c:pt>
                <c:pt idx="1334">
                  <c:v>42609</c:v>
                </c:pt>
                <c:pt idx="1335">
                  <c:v>42610</c:v>
                </c:pt>
                <c:pt idx="1336">
                  <c:v>42611</c:v>
                </c:pt>
                <c:pt idx="1337">
                  <c:v>42612</c:v>
                </c:pt>
                <c:pt idx="1338">
                  <c:v>42613</c:v>
                </c:pt>
                <c:pt idx="1339">
                  <c:v>42614</c:v>
                </c:pt>
                <c:pt idx="1340">
                  <c:v>42615</c:v>
                </c:pt>
                <c:pt idx="1341">
                  <c:v>42616</c:v>
                </c:pt>
                <c:pt idx="1342">
                  <c:v>42617</c:v>
                </c:pt>
                <c:pt idx="1343">
                  <c:v>42618</c:v>
                </c:pt>
                <c:pt idx="1344">
                  <c:v>42619</c:v>
                </c:pt>
                <c:pt idx="1345">
                  <c:v>42620</c:v>
                </c:pt>
                <c:pt idx="1346">
                  <c:v>42621</c:v>
                </c:pt>
                <c:pt idx="1347">
                  <c:v>42622</c:v>
                </c:pt>
                <c:pt idx="1348">
                  <c:v>42623</c:v>
                </c:pt>
                <c:pt idx="1349">
                  <c:v>42624</c:v>
                </c:pt>
                <c:pt idx="1350">
                  <c:v>42625</c:v>
                </c:pt>
                <c:pt idx="1351">
                  <c:v>42626</c:v>
                </c:pt>
                <c:pt idx="1352">
                  <c:v>42627</c:v>
                </c:pt>
                <c:pt idx="1353">
                  <c:v>42628</c:v>
                </c:pt>
                <c:pt idx="1354">
                  <c:v>42629</c:v>
                </c:pt>
                <c:pt idx="1355">
                  <c:v>42630</c:v>
                </c:pt>
                <c:pt idx="1356">
                  <c:v>42631</c:v>
                </c:pt>
                <c:pt idx="1357">
                  <c:v>42632</c:v>
                </c:pt>
                <c:pt idx="1358">
                  <c:v>42633</c:v>
                </c:pt>
                <c:pt idx="1359">
                  <c:v>42634</c:v>
                </c:pt>
                <c:pt idx="1360">
                  <c:v>42635</c:v>
                </c:pt>
                <c:pt idx="1361">
                  <c:v>42636</c:v>
                </c:pt>
                <c:pt idx="1362">
                  <c:v>42637</c:v>
                </c:pt>
                <c:pt idx="1363">
                  <c:v>42638</c:v>
                </c:pt>
                <c:pt idx="1364">
                  <c:v>42639</c:v>
                </c:pt>
                <c:pt idx="1365">
                  <c:v>42640</c:v>
                </c:pt>
                <c:pt idx="1366">
                  <c:v>42641</c:v>
                </c:pt>
                <c:pt idx="1367">
                  <c:v>42642</c:v>
                </c:pt>
                <c:pt idx="1368">
                  <c:v>42643</c:v>
                </c:pt>
                <c:pt idx="1369">
                  <c:v>42644</c:v>
                </c:pt>
                <c:pt idx="1370">
                  <c:v>42645</c:v>
                </c:pt>
                <c:pt idx="1371">
                  <c:v>42646</c:v>
                </c:pt>
                <c:pt idx="1372">
                  <c:v>42647</c:v>
                </c:pt>
                <c:pt idx="1373">
                  <c:v>42648</c:v>
                </c:pt>
                <c:pt idx="1374">
                  <c:v>42649</c:v>
                </c:pt>
                <c:pt idx="1375">
                  <c:v>42650</c:v>
                </c:pt>
                <c:pt idx="1376">
                  <c:v>42651</c:v>
                </c:pt>
                <c:pt idx="1377">
                  <c:v>42652</c:v>
                </c:pt>
                <c:pt idx="1378">
                  <c:v>42653</c:v>
                </c:pt>
                <c:pt idx="1379">
                  <c:v>42654</c:v>
                </c:pt>
                <c:pt idx="1380">
                  <c:v>42655</c:v>
                </c:pt>
                <c:pt idx="1381">
                  <c:v>42656</c:v>
                </c:pt>
                <c:pt idx="1382">
                  <c:v>42657</c:v>
                </c:pt>
                <c:pt idx="1383">
                  <c:v>42658</c:v>
                </c:pt>
                <c:pt idx="1384">
                  <c:v>42659</c:v>
                </c:pt>
                <c:pt idx="1385">
                  <c:v>42660</c:v>
                </c:pt>
                <c:pt idx="1386">
                  <c:v>42661</c:v>
                </c:pt>
                <c:pt idx="1387">
                  <c:v>42662</c:v>
                </c:pt>
                <c:pt idx="1388">
                  <c:v>42663</c:v>
                </c:pt>
                <c:pt idx="1389">
                  <c:v>42664</c:v>
                </c:pt>
                <c:pt idx="1390">
                  <c:v>42665</c:v>
                </c:pt>
                <c:pt idx="1391">
                  <c:v>42666</c:v>
                </c:pt>
                <c:pt idx="1392">
                  <c:v>42667</c:v>
                </c:pt>
                <c:pt idx="1393">
                  <c:v>42668</c:v>
                </c:pt>
                <c:pt idx="1394">
                  <c:v>42669</c:v>
                </c:pt>
                <c:pt idx="1395">
                  <c:v>42670</c:v>
                </c:pt>
                <c:pt idx="1396">
                  <c:v>42671</c:v>
                </c:pt>
                <c:pt idx="1397">
                  <c:v>42672</c:v>
                </c:pt>
                <c:pt idx="1398">
                  <c:v>42673</c:v>
                </c:pt>
                <c:pt idx="1399">
                  <c:v>42674</c:v>
                </c:pt>
                <c:pt idx="1400">
                  <c:v>42675</c:v>
                </c:pt>
                <c:pt idx="1401">
                  <c:v>42676</c:v>
                </c:pt>
                <c:pt idx="1402">
                  <c:v>42677</c:v>
                </c:pt>
                <c:pt idx="1403">
                  <c:v>42678</c:v>
                </c:pt>
                <c:pt idx="1404">
                  <c:v>42679</c:v>
                </c:pt>
                <c:pt idx="1405">
                  <c:v>42680</c:v>
                </c:pt>
                <c:pt idx="1406">
                  <c:v>42681</c:v>
                </c:pt>
                <c:pt idx="1407">
                  <c:v>42682</c:v>
                </c:pt>
                <c:pt idx="1408">
                  <c:v>42683</c:v>
                </c:pt>
                <c:pt idx="1409">
                  <c:v>42684</c:v>
                </c:pt>
                <c:pt idx="1410">
                  <c:v>42685</c:v>
                </c:pt>
                <c:pt idx="1411">
                  <c:v>42686</c:v>
                </c:pt>
                <c:pt idx="1412">
                  <c:v>42687</c:v>
                </c:pt>
                <c:pt idx="1413">
                  <c:v>42688</c:v>
                </c:pt>
                <c:pt idx="1414">
                  <c:v>42689</c:v>
                </c:pt>
                <c:pt idx="1415">
                  <c:v>42690</c:v>
                </c:pt>
                <c:pt idx="1416">
                  <c:v>42691</c:v>
                </c:pt>
                <c:pt idx="1417">
                  <c:v>42692</c:v>
                </c:pt>
                <c:pt idx="1418">
                  <c:v>42693</c:v>
                </c:pt>
                <c:pt idx="1419">
                  <c:v>42694</c:v>
                </c:pt>
                <c:pt idx="1420">
                  <c:v>42695</c:v>
                </c:pt>
                <c:pt idx="1421">
                  <c:v>42696</c:v>
                </c:pt>
                <c:pt idx="1422">
                  <c:v>42697</c:v>
                </c:pt>
                <c:pt idx="1423">
                  <c:v>42698</c:v>
                </c:pt>
                <c:pt idx="1424">
                  <c:v>42699</c:v>
                </c:pt>
                <c:pt idx="1425">
                  <c:v>42700</c:v>
                </c:pt>
                <c:pt idx="1426">
                  <c:v>42701</c:v>
                </c:pt>
                <c:pt idx="1427">
                  <c:v>42702</c:v>
                </c:pt>
                <c:pt idx="1428">
                  <c:v>42703</c:v>
                </c:pt>
                <c:pt idx="1429">
                  <c:v>42704</c:v>
                </c:pt>
                <c:pt idx="1430">
                  <c:v>42705</c:v>
                </c:pt>
                <c:pt idx="1431">
                  <c:v>42706</c:v>
                </c:pt>
                <c:pt idx="1432">
                  <c:v>42707</c:v>
                </c:pt>
                <c:pt idx="1433">
                  <c:v>42708</c:v>
                </c:pt>
                <c:pt idx="1434">
                  <c:v>42709</c:v>
                </c:pt>
                <c:pt idx="1435">
                  <c:v>42710</c:v>
                </c:pt>
                <c:pt idx="1436">
                  <c:v>42711</c:v>
                </c:pt>
                <c:pt idx="1437">
                  <c:v>42712</c:v>
                </c:pt>
                <c:pt idx="1438">
                  <c:v>42713</c:v>
                </c:pt>
                <c:pt idx="1439">
                  <c:v>42714</c:v>
                </c:pt>
                <c:pt idx="1440">
                  <c:v>42715</c:v>
                </c:pt>
                <c:pt idx="1441">
                  <c:v>42716</c:v>
                </c:pt>
                <c:pt idx="1442">
                  <c:v>42717</c:v>
                </c:pt>
                <c:pt idx="1443">
                  <c:v>42718</c:v>
                </c:pt>
                <c:pt idx="1444">
                  <c:v>42719</c:v>
                </c:pt>
                <c:pt idx="1445">
                  <c:v>42720</c:v>
                </c:pt>
                <c:pt idx="1446">
                  <c:v>42721</c:v>
                </c:pt>
                <c:pt idx="1447">
                  <c:v>42722</c:v>
                </c:pt>
                <c:pt idx="1448">
                  <c:v>42723</c:v>
                </c:pt>
                <c:pt idx="1449">
                  <c:v>42724</c:v>
                </c:pt>
                <c:pt idx="1450">
                  <c:v>42725</c:v>
                </c:pt>
                <c:pt idx="1451">
                  <c:v>42726</c:v>
                </c:pt>
                <c:pt idx="1452">
                  <c:v>42727</c:v>
                </c:pt>
                <c:pt idx="1453">
                  <c:v>42728</c:v>
                </c:pt>
                <c:pt idx="1454">
                  <c:v>42729</c:v>
                </c:pt>
                <c:pt idx="1455">
                  <c:v>42730</c:v>
                </c:pt>
                <c:pt idx="1456">
                  <c:v>42731</c:v>
                </c:pt>
                <c:pt idx="1457">
                  <c:v>42732</c:v>
                </c:pt>
                <c:pt idx="1458">
                  <c:v>42733</c:v>
                </c:pt>
                <c:pt idx="1459">
                  <c:v>42734</c:v>
                </c:pt>
                <c:pt idx="1460">
                  <c:v>42735</c:v>
                </c:pt>
                <c:pt idx="1461">
                  <c:v>42736</c:v>
                </c:pt>
                <c:pt idx="1462">
                  <c:v>42737</c:v>
                </c:pt>
                <c:pt idx="1463">
                  <c:v>42738</c:v>
                </c:pt>
                <c:pt idx="1464">
                  <c:v>42739</c:v>
                </c:pt>
                <c:pt idx="1465">
                  <c:v>42740</c:v>
                </c:pt>
                <c:pt idx="1466">
                  <c:v>42741</c:v>
                </c:pt>
                <c:pt idx="1467">
                  <c:v>42742</c:v>
                </c:pt>
                <c:pt idx="1468">
                  <c:v>42743</c:v>
                </c:pt>
                <c:pt idx="1469">
                  <c:v>42744</c:v>
                </c:pt>
                <c:pt idx="1470">
                  <c:v>42745</c:v>
                </c:pt>
                <c:pt idx="1471">
                  <c:v>42746</c:v>
                </c:pt>
                <c:pt idx="1472">
                  <c:v>42747</c:v>
                </c:pt>
                <c:pt idx="1473">
                  <c:v>42748</c:v>
                </c:pt>
                <c:pt idx="1474">
                  <c:v>42749</c:v>
                </c:pt>
                <c:pt idx="1475">
                  <c:v>42750</c:v>
                </c:pt>
                <c:pt idx="1476">
                  <c:v>42751</c:v>
                </c:pt>
                <c:pt idx="1477">
                  <c:v>42752</c:v>
                </c:pt>
                <c:pt idx="1478">
                  <c:v>42753</c:v>
                </c:pt>
                <c:pt idx="1479">
                  <c:v>42754</c:v>
                </c:pt>
                <c:pt idx="1480">
                  <c:v>42755</c:v>
                </c:pt>
                <c:pt idx="1481">
                  <c:v>42756</c:v>
                </c:pt>
                <c:pt idx="1482">
                  <c:v>42757</c:v>
                </c:pt>
                <c:pt idx="1483">
                  <c:v>42758</c:v>
                </c:pt>
                <c:pt idx="1484">
                  <c:v>42759</c:v>
                </c:pt>
                <c:pt idx="1485">
                  <c:v>42760</c:v>
                </c:pt>
                <c:pt idx="1486">
                  <c:v>42761</c:v>
                </c:pt>
                <c:pt idx="1487">
                  <c:v>42762</c:v>
                </c:pt>
                <c:pt idx="1488">
                  <c:v>42763</c:v>
                </c:pt>
                <c:pt idx="1489">
                  <c:v>42764</c:v>
                </c:pt>
                <c:pt idx="1490">
                  <c:v>42765</c:v>
                </c:pt>
                <c:pt idx="1491">
                  <c:v>42766</c:v>
                </c:pt>
                <c:pt idx="1492">
                  <c:v>42767</c:v>
                </c:pt>
                <c:pt idx="1493">
                  <c:v>42768</c:v>
                </c:pt>
                <c:pt idx="1494">
                  <c:v>42769</c:v>
                </c:pt>
                <c:pt idx="1495">
                  <c:v>42770</c:v>
                </c:pt>
                <c:pt idx="1496">
                  <c:v>42771</c:v>
                </c:pt>
                <c:pt idx="1497">
                  <c:v>42772</c:v>
                </c:pt>
                <c:pt idx="1498">
                  <c:v>42773</c:v>
                </c:pt>
                <c:pt idx="1499">
                  <c:v>42774</c:v>
                </c:pt>
                <c:pt idx="1500">
                  <c:v>42775</c:v>
                </c:pt>
                <c:pt idx="1501">
                  <c:v>42776</c:v>
                </c:pt>
                <c:pt idx="1502">
                  <c:v>42777</c:v>
                </c:pt>
                <c:pt idx="1503">
                  <c:v>42778</c:v>
                </c:pt>
                <c:pt idx="1504">
                  <c:v>42779</c:v>
                </c:pt>
                <c:pt idx="1505">
                  <c:v>42780</c:v>
                </c:pt>
                <c:pt idx="1506">
                  <c:v>42781</c:v>
                </c:pt>
                <c:pt idx="1507">
                  <c:v>42782</c:v>
                </c:pt>
                <c:pt idx="1508">
                  <c:v>42783</c:v>
                </c:pt>
                <c:pt idx="1509">
                  <c:v>42784</c:v>
                </c:pt>
                <c:pt idx="1510">
                  <c:v>42785</c:v>
                </c:pt>
                <c:pt idx="1511">
                  <c:v>42786</c:v>
                </c:pt>
                <c:pt idx="1512">
                  <c:v>42787</c:v>
                </c:pt>
                <c:pt idx="1513">
                  <c:v>42788</c:v>
                </c:pt>
                <c:pt idx="1514">
                  <c:v>42789</c:v>
                </c:pt>
                <c:pt idx="1515">
                  <c:v>42790</c:v>
                </c:pt>
                <c:pt idx="1516">
                  <c:v>42791</c:v>
                </c:pt>
                <c:pt idx="1517">
                  <c:v>42792</c:v>
                </c:pt>
                <c:pt idx="1518">
                  <c:v>42793</c:v>
                </c:pt>
                <c:pt idx="1519">
                  <c:v>42794</c:v>
                </c:pt>
                <c:pt idx="1520">
                  <c:v>42795</c:v>
                </c:pt>
                <c:pt idx="1521">
                  <c:v>42796</c:v>
                </c:pt>
                <c:pt idx="1522">
                  <c:v>42797</c:v>
                </c:pt>
                <c:pt idx="1523">
                  <c:v>42798</c:v>
                </c:pt>
                <c:pt idx="1524">
                  <c:v>42799</c:v>
                </c:pt>
                <c:pt idx="1525">
                  <c:v>42800</c:v>
                </c:pt>
                <c:pt idx="1526">
                  <c:v>42801</c:v>
                </c:pt>
                <c:pt idx="1527">
                  <c:v>42802</c:v>
                </c:pt>
                <c:pt idx="1528">
                  <c:v>42803</c:v>
                </c:pt>
                <c:pt idx="1529">
                  <c:v>42804</c:v>
                </c:pt>
                <c:pt idx="1530">
                  <c:v>42805</c:v>
                </c:pt>
                <c:pt idx="1531">
                  <c:v>42806</c:v>
                </c:pt>
                <c:pt idx="1532">
                  <c:v>42807</c:v>
                </c:pt>
                <c:pt idx="1533">
                  <c:v>42808</c:v>
                </c:pt>
                <c:pt idx="1534">
                  <c:v>42809</c:v>
                </c:pt>
                <c:pt idx="1535">
                  <c:v>42810</c:v>
                </c:pt>
                <c:pt idx="1536">
                  <c:v>42811</c:v>
                </c:pt>
                <c:pt idx="1537">
                  <c:v>42812</c:v>
                </c:pt>
                <c:pt idx="1538">
                  <c:v>42813</c:v>
                </c:pt>
                <c:pt idx="1539">
                  <c:v>42814</c:v>
                </c:pt>
                <c:pt idx="1540">
                  <c:v>42815</c:v>
                </c:pt>
                <c:pt idx="1541">
                  <c:v>42816</c:v>
                </c:pt>
                <c:pt idx="1542">
                  <c:v>42817</c:v>
                </c:pt>
                <c:pt idx="1543">
                  <c:v>42818</c:v>
                </c:pt>
                <c:pt idx="1544">
                  <c:v>42819</c:v>
                </c:pt>
                <c:pt idx="1545">
                  <c:v>42820</c:v>
                </c:pt>
                <c:pt idx="1546">
                  <c:v>42821</c:v>
                </c:pt>
                <c:pt idx="1547">
                  <c:v>42822</c:v>
                </c:pt>
                <c:pt idx="1548">
                  <c:v>42823</c:v>
                </c:pt>
                <c:pt idx="1549">
                  <c:v>42824</c:v>
                </c:pt>
                <c:pt idx="1550">
                  <c:v>42825</c:v>
                </c:pt>
                <c:pt idx="1551">
                  <c:v>42826</c:v>
                </c:pt>
                <c:pt idx="1552">
                  <c:v>42827</c:v>
                </c:pt>
                <c:pt idx="1553">
                  <c:v>42828</c:v>
                </c:pt>
                <c:pt idx="1554">
                  <c:v>42829</c:v>
                </c:pt>
                <c:pt idx="1555">
                  <c:v>42830</c:v>
                </c:pt>
                <c:pt idx="1556">
                  <c:v>42831</c:v>
                </c:pt>
                <c:pt idx="1557">
                  <c:v>42832</c:v>
                </c:pt>
                <c:pt idx="1558">
                  <c:v>42833</c:v>
                </c:pt>
                <c:pt idx="1559">
                  <c:v>42834</c:v>
                </c:pt>
                <c:pt idx="1560">
                  <c:v>42835</c:v>
                </c:pt>
                <c:pt idx="1561">
                  <c:v>42836</c:v>
                </c:pt>
                <c:pt idx="1562">
                  <c:v>42837</c:v>
                </c:pt>
                <c:pt idx="1563">
                  <c:v>42838</c:v>
                </c:pt>
                <c:pt idx="1564">
                  <c:v>42839</c:v>
                </c:pt>
                <c:pt idx="1565">
                  <c:v>42840</c:v>
                </c:pt>
                <c:pt idx="1566">
                  <c:v>42841</c:v>
                </c:pt>
                <c:pt idx="1567">
                  <c:v>42842</c:v>
                </c:pt>
                <c:pt idx="1568">
                  <c:v>42843</c:v>
                </c:pt>
                <c:pt idx="1569">
                  <c:v>42844</c:v>
                </c:pt>
                <c:pt idx="1570">
                  <c:v>42845</c:v>
                </c:pt>
                <c:pt idx="1571">
                  <c:v>42846</c:v>
                </c:pt>
                <c:pt idx="1572">
                  <c:v>42847</c:v>
                </c:pt>
                <c:pt idx="1573">
                  <c:v>42848</c:v>
                </c:pt>
                <c:pt idx="1574">
                  <c:v>42849</c:v>
                </c:pt>
                <c:pt idx="1575">
                  <c:v>42850</c:v>
                </c:pt>
                <c:pt idx="1576">
                  <c:v>42851</c:v>
                </c:pt>
                <c:pt idx="1577">
                  <c:v>42852</c:v>
                </c:pt>
                <c:pt idx="1578">
                  <c:v>42853</c:v>
                </c:pt>
                <c:pt idx="1579">
                  <c:v>42854</c:v>
                </c:pt>
                <c:pt idx="1580">
                  <c:v>42855</c:v>
                </c:pt>
                <c:pt idx="1581">
                  <c:v>42856</c:v>
                </c:pt>
                <c:pt idx="1582">
                  <c:v>42857</c:v>
                </c:pt>
                <c:pt idx="1583">
                  <c:v>42858</c:v>
                </c:pt>
                <c:pt idx="1584">
                  <c:v>42859</c:v>
                </c:pt>
                <c:pt idx="1585">
                  <c:v>42860</c:v>
                </c:pt>
                <c:pt idx="1586">
                  <c:v>42861</c:v>
                </c:pt>
                <c:pt idx="1587">
                  <c:v>42862</c:v>
                </c:pt>
                <c:pt idx="1588">
                  <c:v>42863</c:v>
                </c:pt>
                <c:pt idx="1589">
                  <c:v>42864</c:v>
                </c:pt>
                <c:pt idx="1590">
                  <c:v>42865</c:v>
                </c:pt>
                <c:pt idx="1591">
                  <c:v>42866</c:v>
                </c:pt>
                <c:pt idx="1592">
                  <c:v>42867</c:v>
                </c:pt>
                <c:pt idx="1593">
                  <c:v>42868</c:v>
                </c:pt>
                <c:pt idx="1594">
                  <c:v>42869</c:v>
                </c:pt>
                <c:pt idx="1595">
                  <c:v>42870</c:v>
                </c:pt>
                <c:pt idx="1596">
                  <c:v>42871</c:v>
                </c:pt>
                <c:pt idx="1597">
                  <c:v>42872</c:v>
                </c:pt>
                <c:pt idx="1598">
                  <c:v>42873</c:v>
                </c:pt>
                <c:pt idx="1599">
                  <c:v>42874</c:v>
                </c:pt>
                <c:pt idx="1600">
                  <c:v>42875</c:v>
                </c:pt>
                <c:pt idx="1601">
                  <c:v>42876</c:v>
                </c:pt>
                <c:pt idx="1602">
                  <c:v>42877</c:v>
                </c:pt>
                <c:pt idx="1603">
                  <c:v>42878</c:v>
                </c:pt>
                <c:pt idx="1604">
                  <c:v>42879</c:v>
                </c:pt>
                <c:pt idx="1605">
                  <c:v>42880</c:v>
                </c:pt>
                <c:pt idx="1606">
                  <c:v>42881</c:v>
                </c:pt>
                <c:pt idx="1607">
                  <c:v>42882</c:v>
                </c:pt>
                <c:pt idx="1608">
                  <c:v>42883</c:v>
                </c:pt>
                <c:pt idx="1609">
                  <c:v>42884</c:v>
                </c:pt>
                <c:pt idx="1610">
                  <c:v>42885</c:v>
                </c:pt>
                <c:pt idx="1611">
                  <c:v>42886</c:v>
                </c:pt>
                <c:pt idx="1612">
                  <c:v>42887</c:v>
                </c:pt>
                <c:pt idx="1613">
                  <c:v>42888</c:v>
                </c:pt>
                <c:pt idx="1614">
                  <c:v>42889</c:v>
                </c:pt>
                <c:pt idx="1615">
                  <c:v>42890</c:v>
                </c:pt>
                <c:pt idx="1616">
                  <c:v>42891</c:v>
                </c:pt>
                <c:pt idx="1617">
                  <c:v>42892</c:v>
                </c:pt>
                <c:pt idx="1618">
                  <c:v>42893</c:v>
                </c:pt>
                <c:pt idx="1619">
                  <c:v>42894</c:v>
                </c:pt>
                <c:pt idx="1620">
                  <c:v>42895</c:v>
                </c:pt>
                <c:pt idx="1621">
                  <c:v>42896</c:v>
                </c:pt>
                <c:pt idx="1622">
                  <c:v>42897</c:v>
                </c:pt>
                <c:pt idx="1623">
                  <c:v>42898</c:v>
                </c:pt>
                <c:pt idx="1624">
                  <c:v>42899</c:v>
                </c:pt>
                <c:pt idx="1625">
                  <c:v>42900</c:v>
                </c:pt>
                <c:pt idx="1626">
                  <c:v>42901</c:v>
                </c:pt>
                <c:pt idx="1627">
                  <c:v>42902</c:v>
                </c:pt>
                <c:pt idx="1628">
                  <c:v>42903</c:v>
                </c:pt>
                <c:pt idx="1629">
                  <c:v>42904</c:v>
                </c:pt>
                <c:pt idx="1630">
                  <c:v>42905</c:v>
                </c:pt>
                <c:pt idx="1631">
                  <c:v>42906</c:v>
                </c:pt>
                <c:pt idx="1632">
                  <c:v>42907</c:v>
                </c:pt>
                <c:pt idx="1633">
                  <c:v>42908</c:v>
                </c:pt>
                <c:pt idx="1634">
                  <c:v>42909</c:v>
                </c:pt>
                <c:pt idx="1635">
                  <c:v>42910</c:v>
                </c:pt>
                <c:pt idx="1636">
                  <c:v>42911</c:v>
                </c:pt>
                <c:pt idx="1637">
                  <c:v>42912</c:v>
                </c:pt>
                <c:pt idx="1638">
                  <c:v>42913</c:v>
                </c:pt>
                <c:pt idx="1639">
                  <c:v>42914</c:v>
                </c:pt>
                <c:pt idx="1640">
                  <c:v>42915</c:v>
                </c:pt>
                <c:pt idx="1641">
                  <c:v>42916</c:v>
                </c:pt>
                <c:pt idx="1642">
                  <c:v>42917</c:v>
                </c:pt>
                <c:pt idx="1643">
                  <c:v>42918</c:v>
                </c:pt>
                <c:pt idx="1644">
                  <c:v>42919</c:v>
                </c:pt>
                <c:pt idx="1645">
                  <c:v>42920</c:v>
                </c:pt>
                <c:pt idx="1646">
                  <c:v>42921</c:v>
                </c:pt>
                <c:pt idx="1647">
                  <c:v>42922</c:v>
                </c:pt>
                <c:pt idx="1648">
                  <c:v>42923</c:v>
                </c:pt>
                <c:pt idx="1649">
                  <c:v>42924</c:v>
                </c:pt>
                <c:pt idx="1650">
                  <c:v>42925</c:v>
                </c:pt>
                <c:pt idx="1651">
                  <c:v>42926</c:v>
                </c:pt>
                <c:pt idx="1652">
                  <c:v>42927</c:v>
                </c:pt>
                <c:pt idx="1653">
                  <c:v>42928</c:v>
                </c:pt>
                <c:pt idx="1654">
                  <c:v>42929</c:v>
                </c:pt>
                <c:pt idx="1655">
                  <c:v>42930</c:v>
                </c:pt>
                <c:pt idx="1656">
                  <c:v>42931</c:v>
                </c:pt>
                <c:pt idx="1657">
                  <c:v>42932</c:v>
                </c:pt>
                <c:pt idx="1658">
                  <c:v>42933</c:v>
                </c:pt>
                <c:pt idx="1659">
                  <c:v>42934</c:v>
                </c:pt>
                <c:pt idx="1660">
                  <c:v>42935</c:v>
                </c:pt>
                <c:pt idx="1661">
                  <c:v>42936</c:v>
                </c:pt>
                <c:pt idx="1662">
                  <c:v>42937</c:v>
                </c:pt>
                <c:pt idx="1663">
                  <c:v>42938</c:v>
                </c:pt>
                <c:pt idx="1664">
                  <c:v>42939</c:v>
                </c:pt>
                <c:pt idx="1665">
                  <c:v>42940</c:v>
                </c:pt>
                <c:pt idx="1666">
                  <c:v>42941</c:v>
                </c:pt>
                <c:pt idx="1667">
                  <c:v>42942</c:v>
                </c:pt>
                <c:pt idx="1668">
                  <c:v>42943</c:v>
                </c:pt>
                <c:pt idx="1669">
                  <c:v>42944</c:v>
                </c:pt>
                <c:pt idx="1670">
                  <c:v>42945</c:v>
                </c:pt>
                <c:pt idx="1671">
                  <c:v>42946</c:v>
                </c:pt>
                <c:pt idx="1672">
                  <c:v>42947</c:v>
                </c:pt>
                <c:pt idx="1673">
                  <c:v>42948</c:v>
                </c:pt>
                <c:pt idx="1674">
                  <c:v>42949</c:v>
                </c:pt>
                <c:pt idx="1675">
                  <c:v>42950</c:v>
                </c:pt>
                <c:pt idx="1676">
                  <c:v>42951</c:v>
                </c:pt>
                <c:pt idx="1677">
                  <c:v>42952</c:v>
                </c:pt>
                <c:pt idx="1678">
                  <c:v>42953</c:v>
                </c:pt>
                <c:pt idx="1679">
                  <c:v>42954</c:v>
                </c:pt>
                <c:pt idx="1680">
                  <c:v>42955</c:v>
                </c:pt>
                <c:pt idx="1681">
                  <c:v>42956</c:v>
                </c:pt>
                <c:pt idx="1682">
                  <c:v>42957</c:v>
                </c:pt>
                <c:pt idx="1683">
                  <c:v>42958</c:v>
                </c:pt>
                <c:pt idx="1684">
                  <c:v>42959</c:v>
                </c:pt>
                <c:pt idx="1685">
                  <c:v>42960</c:v>
                </c:pt>
                <c:pt idx="1686">
                  <c:v>42961</c:v>
                </c:pt>
                <c:pt idx="1687">
                  <c:v>42962</c:v>
                </c:pt>
                <c:pt idx="1688">
                  <c:v>42963</c:v>
                </c:pt>
                <c:pt idx="1689">
                  <c:v>42964</c:v>
                </c:pt>
                <c:pt idx="1690">
                  <c:v>42965</c:v>
                </c:pt>
                <c:pt idx="1691">
                  <c:v>42966</c:v>
                </c:pt>
                <c:pt idx="1692">
                  <c:v>42967</c:v>
                </c:pt>
                <c:pt idx="1693">
                  <c:v>42968</c:v>
                </c:pt>
                <c:pt idx="1694">
                  <c:v>42969</c:v>
                </c:pt>
                <c:pt idx="1695">
                  <c:v>42970</c:v>
                </c:pt>
                <c:pt idx="1696">
                  <c:v>42971</c:v>
                </c:pt>
                <c:pt idx="1697">
                  <c:v>42972</c:v>
                </c:pt>
                <c:pt idx="1698">
                  <c:v>42973</c:v>
                </c:pt>
                <c:pt idx="1699">
                  <c:v>42974</c:v>
                </c:pt>
                <c:pt idx="1700">
                  <c:v>42975</c:v>
                </c:pt>
                <c:pt idx="1701">
                  <c:v>42976</c:v>
                </c:pt>
                <c:pt idx="1702">
                  <c:v>42977</c:v>
                </c:pt>
                <c:pt idx="1703">
                  <c:v>42978</c:v>
                </c:pt>
                <c:pt idx="1704">
                  <c:v>42979</c:v>
                </c:pt>
                <c:pt idx="1705">
                  <c:v>42980</c:v>
                </c:pt>
                <c:pt idx="1706">
                  <c:v>42981</c:v>
                </c:pt>
                <c:pt idx="1707">
                  <c:v>42982</c:v>
                </c:pt>
                <c:pt idx="1708">
                  <c:v>42983</c:v>
                </c:pt>
                <c:pt idx="1709">
                  <c:v>42984</c:v>
                </c:pt>
                <c:pt idx="1710">
                  <c:v>42985</c:v>
                </c:pt>
                <c:pt idx="1711">
                  <c:v>42986</c:v>
                </c:pt>
                <c:pt idx="1712">
                  <c:v>42987</c:v>
                </c:pt>
                <c:pt idx="1713">
                  <c:v>42988</c:v>
                </c:pt>
                <c:pt idx="1714">
                  <c:v>42989</c:v>
                </c:pt>
                <c:pt idx="1715">
                  <c:v>42990</c:v>
                </c:pt>
                <c:pt idx="1716">
                  <c:v>42991</c:v>
                </c:pt>
                <c:pt idx="1717">
                  <c:v>42992</c:v>
                </c:pt>
                <c:pt idx="1718">
                  <c:v>42993</c:v>
                </c:pt>
                <c:pt idx="1719">
                  <c:v>42994</c:v>
                </c:pt>
                <c:pt idx="1720">
                  <c:v>42995</c:v>
                </c:pt>
                <c:pt idx="1721">
                  <c:v>42996</c:v>
                </c:pt>
                <c:pt idx="1722">
                  <c:v>42997</c:v>
                </c:pt>
                <c:pt idx="1723">
                  <c:v>42998</c:v>
                </c:pt>
                <c:pt idx="1724">
                  <c:v>42999</c:v>
                </c:pt>
                <c:pt idx="1725">
                  <c:v>43000</c:v>
                </c:pt>
                <c:pt idx="1726">
                  <c:v>43001</c:v>
                </c:pt>
                <c:pt idx="1727">
                  <c:v>43002</c:v>
                </c:pt>
                <c:pt idx="1728">
                  <c:v>43003</c:v>
                </c:pt>
                <c:pt idx="1729">
                  <c:v>43004</c:v>
                </c:pt>
                <c:pt idx="1730">
                  <c:v>43005</c:v>
                </c:pt>
                <c:pt idx="1731">
                  <c:v>43006</c:v>
                </c:pt>
                <c:pt idx="1732">
                  <c:v>43007</c:v>
                </c:pt>
                <c:pt idx="1733">
                  <c:v>43008</c:v>
                </c:pt>
                <c:pt idx="1734">
                  <c:v>43009</c:v>
                </c:pt>
                <c:pt idx="1735">
                  <c:v>43010</c:v>
                </c:pt>
                <c:pt idx="1736">
                  <c:v>43011</c:v>
                </c:pt>
                <c:pt idx="1737">
                  <c:v>43012</c:v>
                </c:pt>
                <c:pt idx="1738">
                  <c:v>43013</c:v>
                </c:pt>
                <c:pt idx="1739">
                  <c:v>43014</c:v>
                </c:pt>
                <c:pt idx="1740">
                  <c:v>43015</c:v>
                </c:pt>
                <c:pt idx="1741">
                  <c:v>43016</c:v>
                </c:pt>
                <c:pt idx="1742">
                  <c:v>43017</c:v>
                </c:pt>
                <c:pt idx="1743">
                  <c:v>43018</c:v>
                </c:pt>
                <c:pt idx="1744">
                  <c:v>43019</c:v>
                </c:pt>
                <c:pt idx="1745">
                  <c:v>43020</c:v>
                </c:pt>
                <c:pt idx="1746">
                  <c:v>43021</c:v>
                </c:pt>
                <c:pt idx="1747">
                  <c:v>43022</c:v>
                </c:pt>
                <c:pt idx="1748">
                  <c:v>43023</c:v>
                </c:pt>
                <c:pt idx="1749">
                  <c:v>43024</c:v>
                </c:pt>
                <c:pt idx="1750">
                  <c:v>43025</c:v>
                </c:pt>
                <c:pt idx="1751">
                  <c:v>43026</c:v>
                </c:pt>
                <c:pt idx="1752">
                  <c:v>43027</c:v>
                </c:pt>
                <c:pt idx="1753">
                  <c:v>43028</c:v>
                </c:pt>
                <c:pt idx="1754">
                  <c:v>43029</c:v>
                </c:pt>
                <c:pt idx="1755">
                  <c:v>43030</c:v>
                </c:pt>
                <c:pt idx="1756">
                  <c:v>43031</c:v>
                </c:pt>
                <c:pt idx="1757">
                  <c:v>43032</c:v>
                </c:pt>
                <c:pt idx="1758">
                  <c:v>43033</c:v>
                </c:pt>
                <c:pt idx="1759">
                  <c:v>43034</c:v>
                </c:pt>
                <c:pt idx="1760">
                  <c:v>43035</c:v>
                </c:pt>
                <c:pt idx="1761">
                  <c:v>43036</c:v>
                </c:pt>
                <c:pt idx="1762">
                  <c:v>43037</c:v>
                </c:pt>
                <c:pt idx="1763">
                  <c:v>43038</c:v>
                </c:pt>
                <c:pt idx="1764">
                  <c:v>43039</c:v>
                </c:pt>
                <c:pt idx="1765">
                  <c:v>43040</c:v>
                </c:pt>
                <c:pt idx="1766">
                  <c:v>43041</c:v>
                </c:pt>
                <c:pt idx="1767">
                  <c:v>43042</c:v>
                </c:pt>
                <c:pt idx="1768">
                  <c:v>43043</c:v>
                </c:pt>
                <c:pt idx="1769">
                  <c:v>43044</c:v>
                </c:pt>
                <c:pt idx="1770">
                  <c:v>43045</c:v>
                </c:pt>
                <c:pt idx="1771">
                  <c:v>43046</c:v>
                </c:pt>
                <c:pt idx="1772">
                  <c:v>43047</c:v>
                </c:pt>
                <c:pt idx="1773">
                  <c:v>43048</c:v>
                </c:pt>
                <c:pt idx="1774">
                  <c:v>43049</c:v>
                </c:pt>
                <c:pt idx="1775">
                  <c:v>43050</c:v>
                </c:pt>
                <c:pt idx="1776">
                  <c:v>43051</c:v>
                </c:pt>
                <c:pt idx="1777">
                  <c:v>43052</c:v>
                </c:pt>
                <c:pt idx="1778">
                  <c:v>43053</c:v>
                </c:pt>
                <c:pt idx="1779">
                  <c:v>43054</c:v>
                </c:pt>
                <c:pt idx="1780">
                  <c:v>43055</c:v>
                </c:pt>
                <c:pt idx="1781">
                  <c:v>43056</c:v>
                </c:pt>
                <c:pt idx="1782">
                  <c:v>43057</c:v>
                </c:pt>
                <c:pt idx="1783">
                  <c:v>43058</c:v>
                </c:pt>
                <c:pt idx="1784">
                  <c:v>43059</c:v>
                </c:pt>
                <c:pt idx="1785">
                  <c:v>43060</c:v>
                </c:pt>
                <c:pt idx="1786">
                  <c:v>43061</c:v>
                </c:pt>
                <c:pt idx="1787">
                  <c:v>43062</c:v>
                </c:pt>
                <c:pt idx="1788">
                  <c:v>43063</c:v>
                </c:pt>
                <c:pt idx="1789">
                  <c:v>43064</c:v>
                </c:pt>
                <c:pt idx="1790">
                  <c:v>43065</c:v>
                </c:pt>
                <c:pt idx="1791">
                  <c:v>43066</c:v>
                </c:pt>
                <c:pt idx="1792">
                  <c:v>43067</c:v>
                </c:pt>
                <c:pt idx="1793">
                  <c:v>43068</c:v>
                </c:pt>
                <c:pt idx="1794">
                  <c:v>43069</c:v>
                </c:pt>
                <c:pt idx="1795">
                  <c:v>43070</c:v>
                </c:pt>
                <c:pt idx="1796">
                  <c:v>43071</c:v>
                </c:pt>
                <c:pt idx="1797">
                  <c:v>43072</c:v>
                </c:pt>
                <c:pt idx="1798">
                  <c:v>43073</c:v>
                </c:pt>
                <c:pt idx="1799">
                  <c:v>43074</c:v>
                </c:pt>
                <c:pt idx="1800">
                  <c:v>43075</c:v>
                </c:pt>
                <c:pt idx="1801">
                  <c:v>43076</c:v>
                </c:pt>
                <c:pt idx="1802">
                  <c:v>43077</c:v>
                </c:pt>
                <c:pt idx="1803">
                  <c:v>43078</c:v>
                </c:pt>
                <c:pt idx="1804">
                  <c:v>43079</c:v>
                </c:pt>
                <c:pt idx="1805">
                  <c:v>43080</c:v>
                </c:pt>
                <c:pt idx="1806">
                  <c:v>43081</c:v>
                </c:pt>
                <c:pt idx="1807">
                  <c:v>43082</c:v>
                </c:pt>
                <c:pt idx="1808">
                  <c:v>43083</c:v>
                </c:pt>
                <c:pt idx="1809">
                  <c:v>43084</c:v>
                </c:pt>
                <c:pt idx="1810">
                  <c:v>43085</c:v>
                </c:pt>
                <c:pt idx="1811">
                  <c:v>43086</c:v>
                </c:pt>
                <c:pt idx="1812">
                  <c:v>43087</c:v>
                </c:pt>
                <c:pt idx="1813">
                  <c:v>43088</c:v>
                </c:pt>
                <c:pt idx="1814">
                  <c:v>43089</c:v>
                </c:pt>
                <c:pt idx="1815">
                  <c:v>43090</c:v>
                </c:pt>
                <c:pt idx="1816">
                  <c:v>43091</c:v>
                </c:pt>
                <c:pt idx="1817">
                  <c:v>43092</c:v>
                </c:pt>
                <c:pt idx="1818">
                  <c:v>43093</c:v>
                </c:pt>
                <c:pt idx="1819">
                  <c:v>43094</c:v>
                </c:pt>
                <c:pt idx="1820">
                  <c:v>43095</c:v>
                </c:pt>
                <c:pt idx="1821">
                  <c:v>43096</c:v>
                </c:pt>
                <c:pt idx="1822">
                  <c:v>43097</c:v>
                </c:pt>
                <c:pt idx="1823">
                  <c:v>43098</c:v>
                </c:pt>
                <c:pt idx="1824">
                  <c:v>43099</c:v>
                </c:pt>
                <c:pt idx="1825">
                  <c:v>43100</c:v>
                </c:pt>
                <c:pt idx="1826">
                  <c:v>43101</c:v>
                </c:pt>
                <c:pt idx="1827">
                  <c:v>43102</c:v>
                </c:pt>
                <c:pt idx="1828">
                  <c:v>43103</c:v>
                </c:pt>
                <c:pt idx="1829">
                  <c:v>43104</c:v>
                </c:pt>
                <c:pt idx="1830">
                  <c:v>43105</c:v>
                </c:pt>
                <c:pt idx="1831">
                  <c:v>43106</c:v>
                </c:pt>
                <c:pt idx="1832">
                  <c:v>43107</c:v>
                </c:pt>
                <c:pt idx="1833">
                  <c:v>43108</c:v>
                </c:pt>
                <c:pt idx="1834">
                  <c:v>43109</c:v>
                </c:pt>
                <c:pt idx="1835">
                  <c:v>43110</c:v>
                </c:pt>
                <c:pt idx="1836">
                  <c:v>43111</c:v>
                </c:pt>
                <c:pt idx="1837">
                  <c:v>43112</c:v>
                </c:pt>
                <c:pt idx="1838">
                  <c:v>43113</c:v>
                </c:pt>
                <c:pt idx="1839">
                  <c:v>43114</c:v>
                </c:pt>
                <c:pt idx="1840">
                  <c:v>43115</c:v>
                </c:pt>
                <c:pt idx="1841">
                  <c:v>43116</c:v>
                </c:pt>
                <c:pt idx="1842">
                  <c:v>43117</c:v>
                </c:pt>
                <c:pt idx="1843">
                  <c:v>43118</c:v>
                </c:pt>
                <c:pt idx="1844">
                  <c:v>43119</c:v>
                </c:pt>
                <c:pt idx="1845">
                  <c:v>43120</c:v>
                </c:pt>
                <c:pt idx="1846">
                  <c:v>43121</c:v>
                </c:pt>
                <c:pt idx="1847">
                  <c:v>43122</c:v>
                </c:pt>
                <c:pt idx="1848">
                  <c:v>43123</c:v>
                </c:pt>
                <c:pt idx="1849">
                  <c:v>43124</c:v>
                </c:pt>
                <c:pt idx="1850">
                  <c:v>43125</c:v>
                </c:pt>
                <c:pt idx="1851">
                  <c:v>43126</c:v>
                </c:pt>
                <c:pt idx="1852">
                  <c:v>43127</c:v>
                </c:pt>
                <c:pt idx="1853">
                  <c:v>43128</c:v>
                </c:pt>
                <c:pt idx="1854">
                  <c:v>43129</c:v>
                </c:pt>
                <c:pt idx="1855">
                  <c:v>43130</c:v>
                </c:pt>
                <c:pt idx="1856">
                  <c:v>43131</c:v>
                </c:pt>
                <c:pt idx="1857">
                  <c:v>43132</c:v>
                </c:pt>
                <c:pt idx="1858">
                  <c:v>43133</c:v>
                </c:pt>
                <c:pt idx="1859">
                  <c:v>43134</c:v>
                </c:pt>
                <c:pt idx="1860">
                  <c:v>43135</c:v>
                </c:pt>
                <c:pt idx="1861">
                  <c:v>43136</c:v>
                </c:pt>
                <c:pt idx="1862">
                  <c:v>43137</c:v>
                </c:pt>
                <c:pt idx="1863">
                  <c:v>43138</c:v>
                </c:pt>
                <c:pt idx="1864">
                  <c:v>43139</c:v>
                </c:pt>
                <c:pt idx="1865">
                  <c:v>43140</c:v>
                </c:pt>
                <c:pt idx="1866">
                  <c:v>43141</c:v>
                </c:pt>
                <c:pt idx="1867">
                  <c:v>43142</c:v>
                </c:pt>
                <c:pt idx="1868">
                  <c:v>43143</c:v>
                </c:pt>
                <c:pt idx="1869">
                  <c:v>43144</c:v>
                </c:pt>
                <c:pt idx="1870">
                  <c:v>43145</c:v>
                </c:pt>
                <c:pt idx="1871">
                  <c:v>43146</c:v>
                </c:pt>
                <c:pt idx="1872">
                  <c:v>43147</c:v>
                </c:pt>
                <c:pt idx="1873">
                  <c:v>43148</c:v>
                </c:pt>
                <c:pt idx="1874">
                  <c:v>43149</c:v>
                </c:pt>
                <c:pt idx="1875">
                  <c:v>43150</c:v>
                </c:pt>
                <c:pt idx="1876">
                  <c:v>43151</c:v>
                </c:pt>
                <c:pt idx="1877">
                  <c:v>43152</c:v>
                </c:pt>
                <c:pt idx="1878">
                  <c:v>43153</c:v>
                </c:pt>
                <c:pt idx="1879">
                  <c:v>43154</c:v>
                </c:pt>
                <c:pt idx="1880">
                  <c:v>43155</c:v>
                </c:pt>
                <c:pt idx="1881">
                  <c:v>43156</c:v>
                </c:pt>
                <c:pt idx="1882">
                  <c:v>43157</c:v>
                </c:pt>
                <c:pt idx="1883">
                  <c:v>43158</c:v>
                </c:pt>
                <c:pt idx="1884">
                  <c:v>43159</c:v>
                </c:pt>
                <c:pt idx="1885">
                  <c:v>43160</c:v>
                </c:pt>
                <c:pt idx="1886">
                  <c:v>43161</c:v>
                </c:pt>
                <c:pt idx="1887">
                  <c:v>43162</c:v>
                </c:pt>
                <c:pt idx="1888">
                  <c:v>43163</c:v>
                </c:pt>
                <c:pt idx="1889">
                  <c:v>43164</c:v>
                </c:pt>
                <c:pt idx="1890">
                  <c:v>43165</c:v>
                </c:pt>
                <c:pt idx="1891">
                  <c:v>43166</c:v>
                </c:pt>
                <c:pt idx="1892">
                  <c:v>43167</c:v>
                </c:pt>
                <c:pt idx="1893">
                  <c:v>43168</c:v>
                </c:pt>
                <c:pt idx="1894">
                  <c:v>43169</c:v>
                </c:pt>
                <c:pt idx="1895">
                  <c:v>43170</c:v>
                </c:pt>
                <c:pt idx="1896">
                  <c:v>43171</c:v>
                </c:pt>
                <c:pt idx="1897">
                  <c:v>43172</c:v>
                </c:pt>
                <c:pt idx="1898">
                  <c:v>43173</c:v>
                </c:pt>
                <c:pt idx="1899">
                  <c:v>43174</c:v>
                </c:pt>
                <c:pt idx="1900">
                  <c:v>43175</c:v>
                </c:pt>
                <c:pt idx="1901">
                  <c:v>43176</c:v>
                </c:pt>
                <c:pt idx="1902">
                  <c:v>43177</c:v>
                </c:pt>
                <c:pt idx="1903">
                  <c:v>43178</c:v>
                </c:pt>
                <c:pt idx="1904">
                  <c:v>43179</c:v>
                </c:pt>
                <c:pt idx="1905">
                  <c:v>43180</c:v>
                </c:pt>
                <c:pt idx="1906">
                  <c:v>43181</c:v>
                </c:pt>
                <c:pt idx="1907">
                  <c:v>43182</c:v>
                </c:pt>
                <c:pt idx="1908">
                  <c:v>43183</c:v>
                </c:pt>
                <c:pt idx="1909">
                  <c:v>43184</c:v>
                </c:pt>
                <c:pt idx="1910">
                  <c:v>43185</c:v>
                </c:pt>
                <c:pt idx="1911">
                  <c:v>43186</c:v>
                </c:pt>
                <c:pt idx="1912">
                  <c:v>43187</c:v>
                </c:pt>
                <c:pt idx="1913">
                  <c:v>43188</c:v>
                </c:pt>
                <c:pt idx="1914">
                  <c:v>43189</c:v>
                </c:pt>
                <c:pt idx="1915">
                  <c:v>43190</c:v>
                </c:pt>
                <c:pt idx="1916">
                  <c:v>43191</c:v>
                </c:pt>
                <c:pt idx="1917">
                  <c:v>43192</c:v>
                </c:pt>
                <c:pt idx="1918">
                  <c:v>43193</c:v>
                </c:pt>
                <c:pt idx="1919">
                  <c:v>43194</c:v>
                </c:pt>
                <c:pt idx="1920">
                  <c:v>43195</c:v>
                </c:pt>
                <c:pt idx="1921">
                  <c:v>43196</c:v>
                </c:pt>
                <c:pt idx="1922">
                  <c:v>43197</c:v>
                </c:pt>
                <c:pt idx="1923">
                  <c:v>43198</c:v>
                </c:pt>
                <c:pt idx="1924">
                  <c:v>43199</c:v>
                </c:pt>
                <c:pt idx="1925">
                  <c:v>43200</c:v>
                </c:pt>
                <c:pt idx="1926">
                  <c:v>43201</c:v>
                </c:pt>
                <c:pt idx="1927">
                  <c:v>43202</c:v>
                </c:pt>
                <c:pt idx="1928">
                  <c:v>43203</c:v>
                </c:pt>
                <c:pt idx="1929">
                  <c:v>43204</c:v>
                </c:pt>
                <c:pt idx="1930">
                  <c:v>43205</c:v>
                </c:pt>
                <c:pt idx="1931">
                  <c:v>43206</c:v>
                </c:pt>
                <c:pt idx="1932">
                  <c:v>43207</c:v>
                </c:pt>
                <c:pt idx="1933">
                  <c:v>43208</c:v>
                </c:pt>
                <c:pt idx="1934">
                  <c:v>43209</c:v>
                </c:pt>
                <c:pt idx="1935">
                  <c:v>43210</c:v>
                </c:pt>
                <c:pt idx="1936">
                  <c:v>43211</c:v>
                </c:pt>
                <c:pt idx="1937">
                  <c:v>43212</c:v>
                </c:pt>
                <c:pt idx="1938">
                  <c:v>43213</c:v>
                </c:pt>
                <c:pt idx="1939">
                  <c:v>43214</c:v>
                </c:pt>
                <c:pt idx="1940">
                  <c:v>43215</c:v>
                </c:pt>
                <c:pt idx="1941">
                  <c:v>43216</c:v>
                </c:pt>
                <c:pt idx="1942">
                  <c:v>43217</c:v>
                </c:pt>
                <c:pt idx="1943">
                  <c:v>43218</c:v>
                </c:pt>
                <c:pt idx="1944">
                  <c:v>43219</c:v>
                </c:pt>
                <c:pt idx="1945">
                  <c:v>43220</c:v>
                </c:pt>
                <c:pt idx="1946">
                  <c:v>43221</c:v>
                </c:pt>
                <c:pt idx="1947">
                  <c:v>43222</c:v>
                </c:pt>
                <c:pt idx="1948">
                  <c:v>43223</c:v>
                </c:pt>
                <c:pt idx="1949">
                  <c:v>43224</c:v>
                </c:pt>
                <c:pt idx="1950">
                  <c:v>43225</c:v>
                </c:pt>
                <c:pt idx="1951">
                  <c:v>43226</c:v>
                </c:pt>
                <c:pt idx="1952">
                  <c:v>43227</c:v>
                </c:pt>
                <c:pt idx="1953">
                  <c:v>43228</c:v>
                </c:pt>
                <c:pt idx="1954">
                  <c:v>43229</c:v>
                </c:pt>
                <c:pt idx="1955">
                  <c:v>43230</c:v>
                </c:pt>
                <c:pt idx="1956">
                  <c:v>43231</c:v>
                </c:pt>
                <c:pt idx="1957">
                  <c:v>43232</c:v>
                </c:pt>
                <c:pt idx="1958">
                  <c:v>43233</c:v>
                </c:pt>
                <c:pt idx="1959">
                  <c:v>43234</c:v>
                </c:pt>
                <c:pt idx="1960">
                  <c:v>43235</c:v>
                </c:pt>
                <c:pt idx="1961">
                  <c:v>43236</c:v>
                </c:pt>
                <c:pt idx="1962">
                  <c:v>43237</c:v>
                </c:pt>
                <c:pt idx="1963">
                  <c:v>43238</c:v>
                </c:pt>
                <c:pt idx="1964">
                  <c:v>43239</c:v>
                </c:pt>
                <c:pt idx="1965">
                  <c:v>43240</c:v>
                </c:pt>
                <c:pt idx="1966">
                  <c:v>43241</c:v>
                </c:pt>
                <c:pt idx="1967">
                  <c:v>43242</c:v>
                </c:pt>
                <c:pt idx="1968">
                  <c:v>43243</c:v>
                </c:pt>
                <c:pt idx="1969">
                  <c:v>43244</c:v>
                </c:pt>
                <c:pt idx="1970">
                  <c:v>43245</c:v>
                </c:pt>
                <c:pt idx="1971">
                  <c:v>43246</c:v>
                </c:pt>
                <c:pt idx="1972">
                  <c:v>43247</c:v>
                </c:pt>
                <c:pt idx="1973">
                  <c:v>43248</c:v>
                </c:pt>
                <c:pt idx="1974">
                  <c:v>43249</c:v>
                </c:pt>
                <c:pt idx="1975">
                  <c:v>43250</c:v>
                </c:pt>
                <c:pt idx="1976">
                  <c:v>43251</c:v>
                </c:pt>
                <c:pt idx="1977">
                  <c:v>43252</c:v>
                </c:pt>
                <c:pt idx="1978">
                  <c:v>43253</c:v>
                </c:pt>
                <c:pt idx="1979">
                  <c:v>43254</c:v>
                </c:pt>
                <c:pt idx="1980">
                  <c:v>43255</c:v>
                </c:pt>
                <c:pt idx="1981">
                  <c:v>43256</c:v>
                </c:pt>
                <c:pt idx="1982">
                  <c:v>43257</c:v>
                </c:pt>
                <c:pt idx="1983">
                  <c:v>43258</c:v>
                </c:pt>
                <c:pt idx="1984">
                  <c:v>43259</c:v>
                </c:pt>
                <c:pt idx="1985">
                  <c:v>43260</c:v>
                </c:pt>
                <c:pt idx="1986">
                  <c:v>43261</c:v>
                </c:pt>
                <c:pt idx="1987">
                  <c:v>43262</c:v>
                </c:pt>
                <c:pt idx="1988">
                  <c:v>43263</c:v>
                </c:pt>
                <c:pt idx="1989">
                  <c:v>43264</c:v>
                </c:pt>
                <c:pt idx="1990">
                  <c:v>43265</c:v>
                </c:pt>
                <c:pt idx="1991">
                  <c:v>43266</c:v>
                </c:pt>
                <c:pt idx="1992">
                  <c:v>43267</c:v>
                </c:pt>
                <c:pt idx="1993">
                  <c:v>43268</c:v>
                </c:pt>
                <c:pt idx="1994">
                  <c:v>43269</c:v>
                </c:pt>
                <c:pt idx="1995">
                  <c:v>43270</c:v>
                </c:pt>
                <c:pt idx="1996">
                  <c:v>43271</c:v>
                </c:pt>
                <c:pt idx="1997">
                  <c:v>43272</c:v>
                </c:pt>
                <c:pt idx="1998">
                  <c:v>43273</c:v>
                </c:pt>
                <c:pt idx="1999">
                  <c:v>43274</c:v>
                </c:pt>
                <c:pt idx="2000">
                  <c:v>43275</c:v>
                </c:pt>
                <c:pt idx="2001">
                  <c:v>43276</c:v>
                </c:pt>
                <c:pt idx="2002">
                  <c:v>43277</c:v>
                </c:pt>
                <c:pt idx="2003">
                  <c:v>43278</c:v>
                </c:pt>
                <c:pt idx="2004">
                  <c:v>43279</c:v>
                </c:pt>
                <c:pt idx="2005">
                  <c:v>43280</c:v>
                </c:pt>
                <c:pt idx="2006">
                  <c:v>43281</c:v>
                </c:pt>
                <c:pt idx="2007">
                  <c:v>43282</c:v>
                </c:pt>
                <c:pt idx="2008">
                  <c:v>43283</c:v>
                </c:pt>
                <c:pt idx="2009">
                  <c:v>43284</c:v>
                </c:pt>
                <c:pt idx="2010">
                  <c:v>43285</c:v>
                </c:pt>
                <c:pt idx="2011">
                  <c:v>43286</c:v>
                </c:pt>
                <c:pt idx="2012">
                  <c:v>43287</c:v>
                </c:pt>
                <c:pt idx="2013">
                  <c:v>43288</c:v>
                </c:pt>
                <c:pt idx="2014">
                  <c:v>43289</c:v>
                </c:pt>
                <c:pt idx="2015">
                  <c:v>43290</c:v>
                </c:pt>
                <c:pt idx="2016">
                  <c:v>43291</c:v>
                </c:pt>
                <c:pt idx="2017">
                  <c:v>43292</c:v>
                </c:pt>
                <c:pt idx="2018">
                  <c:v>43293</c:v>
                </c:pt>
                <c:pt idx="2019">
                  <c:v>43294</c:v>
                </c:pt>
                <c:pt idx="2020">
                  <c:v>43295</c:v>
                </c:pt>
                <c:pt idx="2021">
                  <c:v>43296</c:v>
                </c:pt>
                <c:pt idx="2022">
                  <c:v>43297</c:v>
                </c:pt>
                <c:pt idx="2023">
                  <c:v>43298</c:v>
                </c:pt>
                <c:pt idx="2024">
                  <c:v>43299</c:v>
                </c:pt>
                <c:pt idx="2025">
                  <c:v>43300</c:v>
                </c:pt>
                <c:pt idx="2026">
                  <c:v>43301</c:v>
                </c:pt>
                <c:pt idx="2027">
                  <c:v>43302</c:v>
                </c:pt>
                <c:pt idx="2028">
                  <c:v>43303</c:v>
                </c:pt>
                <c:pt idx="2029">
                  <c:v>43304</c:v>
                </c:pt>
                <c:pt idx="2030">
                  <c:v>43305</c:v>
                </c:pt>
                <c:pt idx="2031">
                  <c:v>43306</c:v>
                </c:pt>
                <c:pt idx="2032">
                  <c:v>43307</c:v>
                </c:pt>
                <c:pt idx="2033">
                  <c:v>43308</c:v>
                </c:pt>
                <c:pt idx="2034">
                  <c:v>43309</c:v>
                </c:pt>
                <c:pt idx="2035">
                  <c:v>43310</c:v>
                </c:pt>
                <c:pt idx="2036">
                  <c:v>43311</c:v>
                </c:pt>
                <c:pt idx="2037">
                  <c:v>43312</c:v>
                </c:pt>
                <c:pt idx="2038">
                  <c:v>43313</c:v>
                </c:pt>
                <c:pt idx="2039">
                  <c:v>43314</c:v>
                </c:pt>
                <c:pt idx="2040">
                  <c:v>43315</c:v>
                </c:pt>
                <c:pt idx="2041">
                  <c:v>43316</c:v>
                </c:pt>
                <c:pt idx="2042">
                  <c:v>43317</c:v>
                </c:pt>
                <c:pt idx="2043">
                  <c:v>43318</c:v>
                </c:pt>
                <c:pt idx="2044">
                  <c:v>43319</c:v>
                </c:pt>
                <c:pt idx="2045">
                  <c:v>43320</c:v>
                </c:pt>
                <c:pt idx="2046">
                  <c:v>43321</c:v>
                </c:pt>
                <c:pt idx="2047">
                  <c:v>43322</c:v>
                </c:pt>
                <c:pt idx="2048">
                  <c:v>43323</c:v>
                </c:pt>
                <c:pt idx="2049">
                  <c:v>43324</c:v>
                </c:pt>
                <c:pt idx="2050">
                  <c:v>43325</c:v>
                </c:pt>
                <c:pt idx="2051">
                  <c:v>43326</c:v>
                </c:pt>
                <c:pt idx="2052">
                  <c:v>43327</c:v>
                </c:pt>
                <c:pt idx="2053">
                  <c:v>43328</c:v>
                </c:pt>
                <c:pt idx="2054">
                  <c:v>43329</c:v>
                </c:pt>
                <c:pt idx="2055">
                  <c:v>43330</c:v>
                </c:pt>
                <c:pt idx="2056">
                  <c:v>43331</c:v>
                </c:pt>
                <c:pt idx="2057">
                  <c:v>43332</c:v>
                </c:pt>
                <c:pt idx="2058">
                  <c:v>43333</c:v>
                </c:pt>
                <c:pt idx="2059">
                  <c:v>43334</c:v>
                </c:pt>
                <c:pt idx="2060">
                  <c:v>43335</c:v>
                </c:pt>
                <c:pt idx="2061">
                  <c:v>43336</c:v>
                </c:pt>
                <c:pt idx="2062">
                  <c:v>43337</c:v>
                </c:pt>
                <c:pt idx="2063">
                  <c:v>43338</c:v>
                </c:pt>
                <c:pt idx="2064">
                  <c:v>43339</c:v>
                </c:pt>
                <c:pt idx="2065">
                  <c:v>43340</c:v>
                </c:pt>
                <c:pt idx="2066">
                  <c:v>43341</c:v>
                </c:pt>
                <c:pt idx="2067">
                  <c:v>43342</c:v>
                </c:pt>
                <c:pt idx="2068">
                  <c:v>43343</c:v>
                </c:pt>
                <c:pt idx="2069">
                  <c:v>43344</c:v>
                </c:pt>
                <c:pt idx="2070">
                  <c:v>43345</c:v>
                </c:pt>
                <c:pt idx="2071">
                  <c:v>43346</c:v>
                </c:pt>
                <c:pt idx="2072">
                  <c:v>43347</c:v>
                </c:pt>
                <c:pt idx="2073">
                  <c:v>43348</c:v>
                </c:pt>
                <c:pt idx="2074">
                  <c:v>43349</c:v>
                </c:pt>
                <c:pt idx="2075">
                  <c:v>43350</c:v>
                </c:pt>
                <c:pt idx="2076">
                  <c:v>43351</c:v>
                </c:pt>
                <c:pt idx="2077">
                  <c:v>43352</c:v>
                </c:pt>
                <c:pt idx="2078">
                  <c:v>43353</c:v>
                </c:pt>
                <c:pt idx="2079">
                  <c:v>43354</c:v>
                </c:pt>
                <c:pt idx="2080">
                  <c:v>43355</c:v>
                </c:pt>
                <c:pt idx="2081">
                  <c:v>43356</c:v>
                </c:pt>
                <c:pt idx="2082">
                  <c:v>43357</c:v>
                </c:pt>
                <c:pt idx="2083">
                  <c:v>43358</c:v>
                </c:pt>
                <c:pt idx="2084">
                  <c:v>43359</c:v>
                </c:pt>
                <c:pt idx="2085">
                  <c:v>43360</c:v>
                </c:pt>
                <c:pt idx="2086">
                  <c:v>43361</c:v>
                </c:pt>
                <c:pt idx="2087">
                  <c:v>43362</c:v>
                </c:pt>
                <c:pt idx="2088">
                  <c:v>43363</c:v>
                </c:pt>
                <c:pt idx="2089">
                  <c:v>43364</c:v>
                </c:pt>
                <c:pt idx="2090">
                  <c:v>43365</c:v>
                </c:pt>
                <c:pt idx="2091">
                  <c:v>43366</c:v>
                </c:pt>
                <c:pt idx="2092">
                  <c:v>43367</c:v>
                </c:pt>
                <c:pt idx="2093">
                  <c:v>43368</c:v>
                </c:pt>
                <c:pt idx="2094">
                  <c:v>43369</c:v>
                </c:pt>
                <c:pt idx="2095">
                  <c:v>43370</c:v>
                </c:pt>
                <c:pt idx="2096">
                  <c:v>43371</c:v>
                </c:pt>
                <c:pt idx="2097">
                  <c:v>43372</c:v>
                </c:pt>
                <c:pt idx="2098">
                  <c:v>43373</c:v>
                </c:pt>
                <c:pt idx="2099">
                  <c:v>43374</c:v>
                </c:pt>
                <c:pt idx="2100">
                  <c:v>43375</c:v>
                </c:pt>
                <c:pt idx="2101">
                  <c:v>43376</c:v>
                </c:pt>
                <c:pt idx="2102">
                  <c:v>43377</c:v>
                </c:pt>
                <c:pt idx="2103">
                  <c:v>43378</c:v>
                </c:pt>
                <c:pt idx="2104">
                  <c:v>43379</c:v>
                </c:pt>
                <c:pt idx="2105">
                  <c:v>43380</c:v>
                </c:pt>
                <c:pt idx="2106">
                  <c:v>43381</c:v>
                </c:pt>
                <c:pt idx="2107">
                  <c:v>43382</c:v>
                </c:pt>
                <c:pt idx="2108">
                  <c:v>43383</c:v>
                </c:pt>
                <c:pt idx="2109">
                  <c:v>43384</c:v>
                </c:pt>
                <c:pt idx="2110">
                  <c:v>43385</c:v>
                </c:pt>
                <c:pt idx="2111">
                  <c:v>43386</c:v>
                </c:pt>
                <c:pt idx="2112">
                  <c:v>43387</c:v>
                </c:pt>
                <c:pt idx="2113">
                  <c:v>43388</c:v>
                </c:pt>
                <c:pt idx="2114">
                  <c:v>43389</c:v>
                </c:pt>
                <c:pt idx="2115">
                  <c:v>43390</c:v>
                </c:pt>
                <c:pt idx="2116">
                  <c:v>43391</c:v>
                </c:pt>
                <c:pt idx="2117">
                  <c:v>43392</c:v>
                </c:pt>
                <c:pt idx="2118">
                  <c:v>43393</c:v>
                </c:pt>
                <c:pt idx="2119">
                  <c:v>43394</c:v>
                </c:pt>
                <c:pt idx="2120">
                  <c:v>43395</c:v>
                </c:pt>
                <c:pt idx="2121">
                  <c:v>43396</c:v>
                </c:pt>
                <c:pt idx="2122">
                  <c:v>43397</c:v>
                </c:pt>
                <c:pt idx="2123">
                  <c:v>43398</c:v>
                </c:pt>
                <c:pt idx="2124">
                  <c:v>43399</c:v>
                </c:pt>
                <c:pt idx="2125">
                  <c:v>43400</c:v>
                </c:pt>
                <c:pt idx="2126">
                  <c:v>43401</c:v>
                </c:pt>
                <c:pt idx="2127">
                  <c:v>43402</c:v>
                </c:pt>
                <c:pt idx="2128">
                  <c:v>43403</c:v>
                </c:pt>
                <c:pt idx="2129">
                  <c:v>43404</c:v>
                </c:pt>
                <c:pt idx="2130">
                  <c:v>43405</c:v>
                </c:pt>
                <c:pt idx="2131">
                  <c:v>43406</c:v>
                </c:pt>
                <c:pt idx="2132">
                  <c:v>43407</c:v>
                </c:pt>
                <c:pt idx="2133">
                  <c:v>43408</c:v>
                </c:pt>
                <c:pt idx="2134">
                  <c:v>43409</c:v>
                </c:pt>
                <c:pt idx="2135">
                  <c:v>43410</c:v>
                </c:pt>
                <c:pt idx="2136">
                  <c:v>43411</c:v>
                </c:pt>
                <c:pt idx="2137">
                  <c:v>43412</c:v>
                </c:pt>
                <c:pt idx="2138">
                  <c:v>43413</c:v>
                </c:pt>
                <c:pt idx="2139">
                  <c:v>43414</c:v>
                </c:pt>
                <c:pt idx="2140">
                  <c:v>43415</c:v>
                </c:pt>
                <c:pt idx="2141">
                  <c:v>43416</c:v>
                </c:pt>
                <c:pt idx="2142">
                  <c:v>43417</c:v>
                </c:pt>
                <c:pt idx="2143">
                  <c:v>43418</c:v>
                </c:pt>
                <c:pt idx="2144">
                  <c:v>43419</c:v>
                </c:pt>
                <c:pt idx="2145">
                  <c:v>43420</c:v>
                </c:pt>
                <c:pt idx="2146">
                  <c:v>43421</c:v>
                </c:pt>
                <c:pt idx="2147">
                  <c:v>43422</c:v>
                </c:pt>
                <c:pt idx="2148">
                  <c:v>43423</c:v>
                </c:pt>
                <c:pt idx="2149">
                  <c:v>43424</c:v>
                </c:pt>
                <c:pt idx="2150">
                  <c:v>43425</c:v>
                </c:pt>
                <c:pt idx="2151">
                  <c:v>43426</c:v>
                </c:pt>
                <c:pt idx="2152">
                  <c:v>43427</c:v>
                </c:pt>
                <c:pt idx="2153">
                  <c:v>43428</c:v>
                </c:pt>
                <c:pt idx="2154">
                  <c:v>43429</c:v>
                </c:pt>
                <c:pt idx="2155">
                  <c:v>43430</c:v>
                </c:pt>
                <c:pt idx="2156">
                  <c:v>43431</c:v>
                </c:pt>
                <c:pt idx="2157">
                  <c:v>43432</c:v>
                </c:pt>
                <c:pt idx="2158">
                  <c:v>43433</c:v>
                </c:pt>
                <c:pt idx="2159">
                  <c:v>43434</c:v>
                </c:pt>
                <c:pt idx="2160">
                  <c:v>43435</c:v>
                </c:pt>
                <c:pt idx="2161">
                  <c:v>43436</c:v>
                </c:pt>
                <c:pt idx="2162">
                  <c:v>43437</c:v>
                </c:pt>
                <c:pt idx="2163">
                  <c:v>43438</c:v>
                </c:pt>
                <c:pt idx="2164">
                  <c:v>43439</c:v>
                </c:pt>
                <c:pt idx="2165">
                  <c:v>43440</c:v>
                </c:pt>
                <c:pt idx="2166">
                  <c:v>43441</c:v>
                </c:pt>
                <c:pt idx="2167">
                  <c:v>43442</c:v>
                </c:pt>
                <c:pt idx="2168">
                  <c:v>43443</c:v>
                </c:pt>
                <c:pt idx="2169">
                  <c:v>43444</c:v>
                </c:pt>
                <c:pt idx="2170">
                  <c:v>43445</c:v>
                </c:pt>
                <c:pt idx="2171">
                  <c:v>43446</c:v>
                </c:pt>
                <c:pt idx="2172">
                  <c:v>43447</c:v>
                </c:pt>
                <c:pt idx="2173">
                  <c:v>43448</c:v>
                </c:pt>
                <c:pt idx="2174">
                  <c:v>43449</c:v>
                </c:pt>
                <c:pt idx="2175">
                  <c:v>43450</c:v>
                </c:pt>
                <c:pt idx="2176">
                  <c:v>43451</c:v>
                </c:pt>
                <c:pt idx="2177">
                  <c:v>43452</c:v>
                </c:pt>
                <c:pt idx="2178">
                  <c:v>43453</c:v>
                </c:pt>
                <c:pt idx="2179">
                  <c:v>43454</c:v>
                </c:pt>
                <c:pt idx="2180">
                  <c:v>43455</c:v>
                </c:pt>
                <c:pt idx="2181">
                  <c:v>43456</c:v>
                </c:pt>
                <c:pt idx="2182">
                  <c:v>43457</c:v>
                </c:pt>
                <c:pt idx="2183">
                  <c:v>43458</c:v>
                </c:pt>
                <c:pt idx="2184">
                  <c:v>43459</c:v>
                </c:pt>
                <c:pt idx="2185">
                  <c:v>43460</c:v>
                </c:pt>
                <c:pt idx="2186">
                  <c:v>43461</c:v>
                </c:pt>
                <c:pt idx="2187">
                  <c:v>43462</c:v>
                </c:pt>
                <c:pt idx="2188">
                  <c:v>43463</c:v>
                </c:pt>
                <c:pt idx="2189">
                  <c:v>43464</c:v>
                </c:pt>
                <c:pt idx="2190">
                  <c:v>43465</c:v>
                </c:pt>
                <c:pt idx="2191">
                  <c:v>43466</c:v>
                </c:pt>
                <c:pt idx="2192">
                  <c:v>43467</c:v>
                </c:pt>
                <c:pt idx="2193">
                  <c:v>43468</c:v>
                </c:pt>
                <c:pt idx="2194">
                  <c:v>43469</c:v>
                </c:pt>
                <c:pt idx="2195">
                  <c:v>43470</c:v>
                </c:pt>
                <c:pt idx="2196">
                  <c:v>43471</c:v>
                </c:pt>
                <c:pt idx="2197">
                  <c:v>43472</c:v>
                </c:pt>
                <c:pt idx="2198">
                  <c:v>43473</c:v>
                </c:pt>
                <c:pt idx="2199">
                  <c:v>43474</c:v>
                </c:pt>
                <c:pt idx="2200">
                  <c:v>43475</c:v>
                </c:pt>
                <c:pt idx="2201">
                  <c:v>43476</c:v>
                </c:pt>
                <c:pt idx="2202">
                  <c:v>43477</c:v>
                </c:pt>
                <c:pt idx="2203">
                  <c:v>43478</c:v>
                </c:pt>
                <c:pt idx="2204">
                  <c:v>43479</c:v>
                </c:pt>
                <c:pt idx="2205">
                  <c:v>43480</c:v>
                </c:pt>
                <c:pt idx="2206">
                  <c:v>43481</c:v>
                </c:pt>
                <c:pt idx="2207">
                  <c:v>43482</c:v>
                </c:pt>
                <c:pt idx="2208">
                  <c:v>43483</c:v>
                </c:pt>
                <c:pt idx="2209">
                  <c:v>43484</c:v>
                </c:pt>
                <c:pt idx="2210">
                  <c:v>43485</c:v>
                </c:pt>
                <c:pt idx="2211">
                  <c:v>43486</c:v>
                </c:pt>
                <c:pt idx="2212">
                  <c:v>43487</c:v>
                </c:pt>
                <c:pt idx="2213">
                  <c:v>43488</c:v>
                </c:pt>
                <c:pt idx="2214">
                  <c:v>43489</c:v>
                </c:pt>
                <c:pt idx="2215">
                  <c:v>43490</c:v>
                </c:pt>
                <c:pt idx="2216">
                  <c:v>43491</c:v>
                </c:pt>
                <c:pt idx="2217">
                  <c:v>43492</c:v>
                </c:pt>
                <c:pt idx="2218">
                  <c:v>43493</c:v>
                </c:pt>
                <c:pt idx="2219">
                  <c:v>43494</c:v>
                </c:pt>
                <c:pt idx="2220">
                  <c:v>43495</c:v>
                </c:pt>
                <c:pt idx="2221">
                  <c:v>43496</c:v>
                </c:pt>
                <c:pt idx="2222">
                  <c:v>43497</c:v>
                </c:pt>
                <c:pt idx="2223">
                  <c:v>43498</c:v>
                </c:pt>
                <c:pt idx="2224">
                  <c:v>43499</c:v>
                </c:pt>
                <c:pt idx="2225">
                  <c:v>43500</c:v>
                </c:pt>
                <c:pt idx="2226">
                  <c:v>43501</c:v>
                </c:pt>
                <c:pt idx="2227">
                  <c:v>43502</c:v>
                </c:pt>
                <c:pt idx="2228">
                  <c:v>43503</c:v>
                </c:pt>
                <c:pt idx="2229">
                  <c:v>43504</c:v>
                </c:pt>
                <c:pt idx="2230">
                  <c:v>43505</c:v>
                </c:pt>
                <c:pt idx="2231">
                  <c:v>43506</c:v>
                </c:pt>
                <c:pt idx="2232">
                  <c:v>43507</c:v>
                </c:pt>
                <c:pt idx="2233">
                  <c:v>43508</c:v>
                </c:pt>
                <c:pt idx="2234">
                  <c:v>43509</c:v>
                </c:pt>
                <c:pt idx="2235">
                  <c:v>43510</c:v>
                </c:pt>
                <c:pt idx="2236">
                  <c:v>43511</c:v>
                </c:pt>
                <c:pt idx="2237">
                  <c:v>43512</c:v>
                </c:pt>
                <c:pt idx="2238">
                  <c:v>43513</c:v>
                </c:pt>
                <c:pt idx="2239">
                  <c:v>43514</c:v>
                </c:pt>
                <c:pt idx="2240">
                  <c:v>43515</c:v>
                </c:pt>
                <c:pt idx="2241">
                  <c:v>43516</c:v>
                </c:pt>
                <c:pt idx="2242">
                  <c:v>43517</c:v>
                </c:pt>
                <c:pt idx="2243">
                  <c:v>43518</c:v>
                </c:pt>
                <c:pt idx="2244">
                  <c:v>43519</c:v>
                </c:pt>
                <c:pt idx="2245">
                  <c:v>43520</c:v>
                </c:pt>
                <c:pt idx="2246">
                  <c:v>43521</c:v>
                </c:pt>
                <c:pt idx="2247">
                  <c:v>43522</c:v>
                </c:pt>
                <c:pt idx="2248">
                  <c:v>43523</c:v>
                </c:pt>
                <c:pt idx="2249">
                  <c:v>43524</c:v>
                </c:pt>
                <c:pt idx="2250">
                  <c:v>43525</c:v>
                </c:pt>
                <c:pt idx="2251">
                  <c:v>43526</c:v>
                </c:pt>
                <c:pt idx="2252">
                  <c:v>43527</c:v>
                </c:pt>
                <c:pt idx="2253">
                  <c:v>43528</c:v>
                </c:pt>
                <c:pt idx="2254">
                  <c:v>43529</c:v>
                </c:pt>
                <c:pt idx="2255">
                  <c:v>43530</c:v>
                </c:pt>
                <c:pt idx="2256">
                  <c:v>43531</c:v>
                </c:pt>
                <c:pt idx="2257">
                  <c:v>43532</c:v>
                </c:pt>
                <c:pt idx="2258">
                  <c:v>43533</c:v>
                </c:pt>
                <c:pt idx="2259">
                  <c:v>43534</c:v>
                </c:pt>
                <c:pt idx="2260">
                  <c:v>43535</c:v>
                </c:pt>
                <c:pt idx="2261">
                  <c:v>43536</c:v>
                </c:pt>
                <c:pt idx="2262">
                  <c:v>43537</c:v>
                </c:pt>
                <c:pt idx="2263">
                  <c:v>43538</c:v>
                </c:pt>
                <c:pt idx="2264">
                  <c:v>43539</c:v>
                </c:pt>
                <c:pt idx="2265">
                  <c:v>43540</c:v>
                </c:pt>
                <c:pt idx="2266">
                  <c:v>43541</c:v>
                </c:pt>
                <c:pt idx="2267">
                  <c:v>43542</c:v>
                </c:pt>
                <c:pt idx="2268">
                  <c:v>43543</c:v>
                </c:pt>
                <c:pt idx="2269">
                  <c:v>43544</c:v>
                </c:pt>
                <c:pt idx="2270">
                  <c:v>43545</c:v>
                </c:pt>
                <c:pt idx="2271">
                  <c:v>43546</c:v>
                </c:pt>
                <c:pt idx="2272">
                  <c:v>43547</c:v>
                </c:pt>
                <c:pt idx="2273">
                  <c:v>43548</c:v>
                </c:pt>
                <c:pt idx="2274">
                  <c:v>43549</c:v>
                </c:pt>
                <c:pt idx="2275">
                  <c:v>43550</c:v>
                </c:pt>
                <c:pt idx="2276">
                  <c:v>43551</c:v>
                </c:pt>
                <c:pt idx="2277">
                  <c:v>43552</c:v>
                </c:pt>
                <c:pt idx="2278">
                  <c:v>43553</c:v>
                </c:pt>
                <c:pt idx="2279">
                  <c:v>43554</c:v>
                </c:pt>
                <c:pt idx="2280">
                  <c:v>43555</c:v>
                </c:pt>
                <c:pt idx="2281">
                  <c:v>43556</c:v>
                </c:pt>
                <c:pt idx="2282">
                  <c:v>43557</c:v>
                </c:pt>
                <c:pt idx="2283">
                  <c:v>43558</c:v>
                </c:pt>
                <c:pt idx="2284">
                  <c:v>43559</c:v>
                </c:pt>
                <c:pt idx="2285">
                  <c:v>43560</c:v>
                </c:pt>
                <c:pt idx="2286">
                  <c:v>43561</c:v>
                </c:pt>
                <c:pt idx="2287">
                  <c:v>43562</c:v>
                </c:pt>
                <c:pt idx="2288">
                  <c:v>43563</c:v>
                </c:pt>
                <c:pt idx="2289">
                  <c:v>43564</c:v>
                </c:pt>
                <c:pt idx="2290">
                  <c:v>43565</c:v>
                </c:pt>
                <c:pt idx="2291">
                  <c:v>43566</c:v>
                </c:pt>
                <c:pt idx="2292">
                  <c:v>43567</c:v>
                </c:pt>
                <c:pt idx="2293">
                  <c:v>43568</c:v>
                </c:pt>
                <c:pt idx="2294">
                  <c:v>43569</c:v>
                </c:pt>
                <c:pt idx="2295">
                  <c:v>43570</c:v>
                </c:pt>
                <c:pt idx="2296">
                  <c:v>43571</c:v>
                </c:pt>
                <c:pt idx="2297">
                  <c:v>43572</c:v>
                </c:pt>
                <c:pt idx="2298">
                  <c:v>43573</c:v>
                </c:pt>
                <c:pt idx="2299">
                  <c:v>43574</c:v>
                </c:pt>
                <c:pt idx="2300">
                  <c:v>43575</c:v>
                </c:pt>
                <c:pt idx="2301">
                  <c:v>43576</c:v>
                </c:pt>
                <c:pt idx="2302">
                  <c:v>43577</c:v>
                </c:pt>
                <c:pt idx="2303">
                  <c:v>43578</c:v>
                </c:pt>
                <c:pt idx="2304">
                  <c:v>43579</c:v>
                </c:pt>
                <c:pt idx="2305">
                  <c:v>43580</c:v>
                </c:pt>
                <c:pt idx="2306">
                  <c:v>43581</c:v>
                </c:pt>
                <c:pt idx="2307">
                  <c:v>43582</c:v>
                </c:pt>
                <c:pt idx="2308">
                  <c:v>43583</c:v>
                </c:pt>
                <c:pt idx="2309">
                  <c:v>43584</c:v>
                </c:pt>
                <c:pt idx="2310">
                  <c:v>43585</c:v>
                </c:pt>
                <c:pt idx="2311">
                  <c:v>43586</c:v>
                </c:pt>
                <c:pt idx="2312">
                  <c:v>43587</c:v>
                </c:pt>
                <c:pt idx="2313">
                  <c:v>43588</c:v>
                </c:pt>
                <c:pt idx="2314">
                  <c:v>43589</c:v>
                </c:pt>
                <c:pt idx="2315">
                  <c:v>43590</c:v>
                </c:pt>
                <c:pt idx="2316">
                  <c:v>43591</c:v>
                </c:pt>
                <c:pt idx="2317">
                  <c:v>43592</c:v>
                </c:pt>
                <c:pt idx="2318">
                  <c:v>43593</c:v>
                </c:pt>
                <c:pt idx="2319">
                  <c:v>43594</c:v>
                </c:pt>
                <c:pt idx="2320">
                  <c:v>43595</c:v>
                </c:pt>
                <c:pt idx="2321">
                  <c:v>43596</c:v>
                </c:pt>
                <c:pt idx="2322">
                  <c:v>43597</c:v>
                </c:pt>
                <c:pt idx="2323">
                  <c:v>43598</c:v>
                </c:pt>
                <c:pt idx="2324">
                  <c:v>43599</c:v>
                </c:pt>
                <c:pt idx="2325">
                  <c:v>43600</c:v>
                </c:pt>
                <c:pt idx="2326">
                  <c:v>43601</c:v>
                </c:pt>
                <c:pt idx="2327">
                  <c:v>43602</c:v>
                </c:pt>
                <c:pt idx="2328">
                  <c:v>43603</c:v>
                </c:pt>
                <c:pt idx="2329">
                  <c:v>43604</c:v>
                </c:pt>
                <c:pt idx="2330">
                  <c:v>43605</c:v>
                </c:pt>
                <c:pt idx="2331">
                  <c:v>43606</c:v>
                </c:pt>
                <c:pt idx="2332">
                  <c:v>43607</c:v>
                </c:pt>
                <c:pt idx="2333">
                  <c:v>43608</c:v>
                </c:pt>
                <c:pt idx="2334">
                  <c:v>43609</c:v>
                </c:pt>
                <c:pt idx="2335">
                  <c:v>43610</c:v>
                </c:pt>
                <c:pt idx="2336">
                  <c:v>43611</c:v>
                </c:pt>
                <c:pt idx="2337">
                  <c:v>43612</c:v>
                </c:pt>
                <c:pt idx="2338">
                  <c:v>43613</c:v>
                </c:pt>
                <c:pt idx="2339">
                  <c:v>43614</c:v>
                </c:pt>
                <c:pt idx="2340">
                  <c:v>43615</c:v>
                </c:pt>
                <c:pt idx="2341">
                  <c:v>43616</c:v>
                </c:pt>
                <c:pt idx="2342">
                  <c:v>43617</c:v>
                </c:pt>
                <c:pt idx="2343">
                  <c:v>43618</c:v>
                </c:pt>
                <c:pt idx="2344">
                  <c:v>43619</c:v>
                </c:pt>
                <c:pt idx="2345">
                  <c:v>43620</c:v>
                </c:pt>
                <c:pt idx="2346">
                  <c:v>43621</c:v>
                </c:pt>
                <c:pt idx="2347">
                  <c:v>43622</c:v>
                </c:pt>
                <c:pt idx="2348">
                  <c:v>43623</c:v>
                </c:pt>
                <c:pt idx="2349">
                  <c:v>43624</c:v>
                </c:pt>
                <c:pt idx="2350">
                  <c:v>43625</c:v>
                </c:pt>
                <c:pt idx="2351">
                  <c:v>43626</c:v>
                </c:pt>
                <c:pt idx="2352">
                  <c:v>43627</c:v>
                </c:pt>
                <c:pt idx="2353">
                  <c:v>43628</c:v>
                </c:pt>
                <c:pt idx="2354">
                  <c:v>43629</c:v>
                </c:pt>
                <c:pt idx="2355">
                  <c:v>43630</c:v>
                </c:pt>
                <c:pt idx="2356">
                  <c:v>43631</c:v>
                </c:pt>
                <c:pt idx="2357">
                  <c:v>43632</c:v>
                </c:pt>
                <c:pt idx="2358">
                  <c:v>43633</c:v>
                </c:pt>
                <c:pt idx="2359">
                  <c:v>43634</c:v>
                </c:pt>
                <c:pt idx="2360">
                  <c:v>43635</c:v>
                </c:pt>
                <c:pt idx="2361">
                  <c:v>43636</c:v>
                </c:pt>
                <c:pt idx="2362">
                  <c:v>43637</c:v>
                </c:pt>
                <c:pt idx="2363">
                  <c:v>43638</c:v>
                </c:pt>
                <c:pt idx="2364">
                  <c:v>43639</c:v>
                </c:pt>
                <c:pt idx="2365">
                  <c:v>43640</c:v>
                </c:pt>
                <c:pt idx="2366">
                  <c:v>43641</c:v>
                </c:pt>
                <c:pt idx="2367">
                  <c:v>43642</c:v>
                </c:pt>
                <c:pt idx="2368">
                  <c:v>43643</c:v>
                </c:pt>
                <c:pt idx="2369">
                  <c:v>43644</c:v>
                </c:pt>
                <c:pt idx="2370">
                  <c:v>43645</c:v>
                </c:pt>
                <c:pt idx="2371">
                  <c:v>43646</c:v>
                </c:pt>
                <c:pt idx="2372">
                  <c:v>43647</c:v>
                </c:pt>
                <c:pt idx="2373">
                  <c:v>43648</c:v>
                </c:pt>
                <c:pt idx="2374">
                  <c:v>43649</c:v>
                </c:pt>
                <c:pt idx="2375">
                  <c:v>43650</c:v>
                </c:pt>
                <c:pt idx="2376">
                  <c:v>43651</c:v>
                </c:pt>
                <c:pt idx="2377">
                  <c:v>43652</c:v>
                </c:pt>
                <c:pt idx="2378">
                  <c:v>43653</c:v>
                </c:pt>
                <c:pt idx="2379">
                  <c:v>43654</c:v>
                </c:pt>
                <c:pt idx="2380">
                  <c:v>43655</c:v>
                </c:pt>
                <c:pt idx="2381">
                  <c:v>43656</c:v>
                </c:pt>
                <c:pt idx="2382">
                  <c:v>43657</c:v>
                </c:pt>
                <c:pt idx="2383">
                  <c:v>43658</c:v>
                </c:pt>
                <c:pt idx="2384">
                  <c:v>43659</c:v>
                </c:pt>
                <c:pt idx="2385">
                  <c:v>43660</c:v>
                </c:pt>
                <c:pt idx="2386">
                  <c:v>43661</c:v>
                </c:pt>
                <c:pt idx="2387">
                  <c:v>43662</c:v>
                </c:pt>
                <c:pt idx="2388">
                  <c:v>43663</c:v>
                </c:pt>
                <c:pt idx="2389">
                  <c:v>43664</c:v>
                </c:pt>
                <c:pt idx="2390">
                  <c:v>43665</c:v>
                </c:pt>
                <c:pt idx="2391">
                  <c:v>43666</c:v>
                </c:pt>
                <c:pt idx="2392">
                  <c:v>43667</c:v>
                </c:pt>
                <c:pt idx="2393">
                  <c:v>43668</c:v>
                </c:pt>
                <c:pt idx="2394">
                  <c:v>43669</c:v>
                </c:pt>
                <c:pt idx="2395">
                  <c:v>43670</c:v>
                </c:pt>
                <c:pt idx="2396">
                  <c:v>43671</c:v>
                </c:pt>
                <c:pt idx="2397">
                  <c:v>43672</c:v>
                </c:pt>
                <c:pt idx="2398">
                  <c:v>43673</c:v>
                </c:pt>
                <c:pt idx="2399">
                  <c:v>43674</c:v>
                </c:pt>
                <c:pt idx="2400">
                  <c:v>43675</c:v>
                </c:pt>
                <c:pt idx="2401">
                  <c:v>43676</c:v>
                </c:pt>
                <c:pt idx="2402">
                  <c:v>43677</c:v>
                </c:pt>
                <c:pt idx="2403">
                  <c:v>43678</c:v>
                </c:pt>
                <c:pt idx="2404">
                  <c:v>43679</c:v>
                </c:pt>
                <c:pt idx="2405">
                  <c:v>43680</c:v>
                </c:pt>
                <c:pt idx="2406">
                  <c:v>43681</c:v>
                </c:pt>
                <c:pt idx="2407">
                  <c:v>43682</c:v>
                </c:pt>
                <c:pt idx="2408">
                  <c:v>43683</c:v>
                </c:pt>
                <c:pt idx="2409">
                  <c:v>43684</c:v>
                </c:pt>
                <c:pt idx="2410">
                  <c:v>43685</c:v>
                </c:pt>
                <c:pt idx="2411">
                  <c:v>43686</c:v>
                </c:pt>
                <c:pt idx="2412">
                  <c:v>43687</c:v>
                </c:pt>
                <c:pt idx="2413">
                  <c:v>43688</c:v>
                </c:pt>
                <c:pt idx="2414">
                  <c:v>43689</c:v>
                </c:pt>
                <c:pt idx="2415">
                  <c:v>43690</c:v>
                </c:pt>
                <c:pt idx="2416">
                  <c:v>43691</c:v>
                </c:pt>
                <c:pt idx="2417">
                  <c:v>43692</c:v>
                </c:pt>
                <c:pt idx="2418">
                  <c:v>43693</c:v>
                </c:pt>
                <c:pt idx="2419">
                  <c:v>43694</c:v>
                </c:pt>
                <c:pt idx="2420">
                  <c:v>43695</c:v>
                </c:pt>
                <c:pt idx="2421">
                  <c:v>43696</c:v>
                </c:pt>
                <c:pt idx="2422">
                  <c:v>43697</c:v>
                </c:pt>
                <c:pt idx="2423">
                  <c:v>43698</c:v>
                </c:pt>
                <c:pt idx="2424">
                  <c:v>43699</c:v>
                </c:pt>
                <c:pt idx="2425">
                  <c:v>43700</c:v>
                </c:pt>
                <c:pt idx="2426">
                  <c:v>43701</c:v>
                </c:pt>
                <c:pt idx="2427">
                  <c:v>43702</c:v>
                </c:pt>
                <c:pt idx="2428">
                  <c:v>43703</c:v>
                </c:pt>
                <c:pt idx="2429">
                  <c:v>43704</c:v>
                </c:pt>
                <c:pt idx="2430">
                  <c:v>43705</c:v>
                </c:pt>
                <c:pt idx="2431">
                  <c:v>43706</c:v>
                </c:pt>
                <c:pt idx="2432">
                  <c:v>43707</c:v>
                </c:pt>
                <c:pt idx="2433">
                  <c:v>43708</c:v>
                </c:pt>
                <c:pt idx="2434">
                  <c:v>43709</c:v>
                </c:pt>
                <c:pt idx="2435">
                  <c:v>43710</c:v>
                </c:pt>
                <c:pt idx="2436">
                  <c:v>43711</c:v>
                </c:pt>
                <c:pt idx="2437">
                  <c:v>43712</c:v>
                </c:pt>
                <c:pt idx="2438">
                  <c:v>43713</c:v>
                </c:pt>
                <c:pt idx="2439">
                  <c:v>43714</c:v>
                </c:pt>
                <c:pt idx="2440">
                  <c:v>43715</c:v>
                </c:pt>
                <c:pt idx="2441">
                  <c:v>43716</c:v>
                </c:pt>
                <c:pt idx="2442">
                  <c:v>43717</c:v>
                </c:pt>
                <c:pt idx="2443">
                  <c:v>43718</c:v>
                </c:pt>
                <c:pt idx="2444">
                  <c:v>43719</c:v>
                </c:pt>
                <c:pt idx="2445">
                  <c:v>43720</c:v>
                </c:pt>
                <c:pt idx="2446">
                  <c:v>43721</c:v>
                </c:pt>
                <c:pt idx="2447">
                  <c:v>43722</c:v>
                </c:pt>
                <c:pt idx="2448">
                  <c:v>43723</c:v>
                </c:pt>
                <c:pt idx="2449">
                  <c:v>43724</c:v>
                </c:pt>
                <c:pt idx="2450">
                  <c:v>43725</c:v>
                </c:pt>
                <c:pt idx="2451">
                  <c:v>43726</c:v>
                </c:pt>
                <c:pt idx="2452">
                  <c:v>43727</c:v>
                </c:pt>
                <c:pt idx="2453">
                  <c:v>43728</c:v>
                </c:pt>
                <c:pt idx="2454">
                  <c:v>43729</c:v>
                </c:pt>
                <c:pt idx="2455">
                  <c:v>43730</c:v>
                </c:pt>
                <c:pt idx="2456">
                  <c:v>43731</c:v>
                </c:pt>
                <c:pt idx="2457">
                  <c:v>43732</c:v>
                </c:pt>
                <c:pt idx="2458">
                  <c:v>43733</c:v>
                </c:pt>
                <c:pt idx="2459">
                  <c:v>43734</c:v>
                </c:pt>
                <c:pt idx="2460">
                  <c:v>43735</c:v>
                </c:pt>
                <c:pt idx="2461">
                  <c:v>43736</c:v>
                </c:pt>
                <c:pt idx="2462">
                  <c:v>43737</c:v>
                </c:pt>
                <c:pt idx="2463">
                  <c:v>43738</c:v>
                </c:pt>
                <c:pt idx="2464">
                  <c:v>43739</c:v>
                </c:pt>
                <c:pt idx="2465">
                  <c:v>43740</c:v>
                </c:pt>
                <c:pt idx="2466">
                  <c:v>43741</c:v>
                </c:pt>
                <c:pt idx="2467">
                  <c:v>43742</c:v>
                </c:pt>
                <c:pt idx="2468">
                  <c:v>43743</c:v>
                </c:pt>
                <c:pt idx="2469">
                  <c:v>43744</c:v>
                </c:pt>
                <c:pt idx="2470">
                  <c:v>43745</c:v>
                </c:pt>
                <c:pt idx="2471">
                  <c:v>43746</c:v>
                </c:pt>
                <c:pt idx="2472">
                  <c:v>43747</c:v>
                </c:pt>
                <c:pt idx="2473">
                  <c:v>43748</c:v>
                </c:pt>
                <c:pt idx="2474">
                  <c:v>43749</c:v>
                </c:pt>
                <c:pt idx="2475">
                  <c:v>43750</c:v>
                </c:pt>
                <c:pt idx="2476">
                  <c:v>43751</c:v>
                </c:pt>
                <c:pt idx="2477">
                  <c:v>43752</c:v>
                </c:pt>
                <c:pt idx="2478">
                  <c:v>43753</c:v>
                </c:pt>
                <c:pt idx="2479">
                  <c:v>43754</c:v>
                </c:pt>
                <c:pt idx="2480">
                  <c:v>43755</c:v>
                </c:pt>
                <c:pt idx="2481">
                  <c:v>43756</c:v>
                </c:pt>
                <c:pt idx="2482">
                  <c:v>43757</c:v>
                </c:pt>
                <c:pt idx="2483">
                  <c:v>43758</c:v>
                </c:pt>
                <c:pt idx="2484">
                  <c:v>43759</c:v>
                </c:pt>
                <c:pt idx="2485">
                  <c:v>43760</c:v>
                </c:pt>
                <c:pt idx="2486">
                  <c:v>43761</c:v>
                </c:pt>
                <c:pt idx="2487">
                  <c:v>43762</c:v>
                </c:pt>
                <c:pt idx="2488">
                  <c:v>43763</c:v>
                </c:pt>
                <c:pt idx="2489">
                  <c:v>43764</c:v>
                </c:pt>
                <c:pt idx="2490">
                  <c:v>43765</c:v>
                </c:pt>
                <c:pt idx="2491">
                  <c:v>43766</c:v>
                </c:pt>
                <c:pt idx="2492">
                  <c:v>43767</c:v>
                </c:pt>
                <c:pt idx="2493">
                  <c:v>43768</c:v>
                </c:pt>
                <c:pt idx="2494">
                  <c:v>43769</c:v>
                </c:pt>
                <c:pt idx="2495">
                  <c:v>43770</c:v>
                </c:pt>
                <c:pt idx="2496">
                  <c:v>43771</c:v>
                </c:pt>
                <c:pt idx="2497">
                  <c:v>43772</c:v>
                </c:pt>
                <c:pt idx="2498">
                  <c:v>43773</c:v>
                </c:pt>
                <c:pt idx="2499">
                  <c:v>43774</c:v>
                </c:pt>
                <c:pt idx="2500">
                  <c:v>43775</c:v>
                </c:pt>
                <c:pt idx="2501">
                  <c:v>43776</c:v>
                </c:pt>
                <c:pt idx="2502">
                  <c:v>43777</c:v>
                </c:pt>
                <c:pt idx="2503">
                  <c:v>43778</c:v>
                </c:pt>
                <c:pt idx="2504">
                  <c:v>43779</c:v>
                </c:pt>
                <c:pt idx="2505">
                  <c:v>43780</c:v>
                </c:pt>
                <c:pt idx="2506">
                  <c:v>43781</c:v>
                </c:pt>
                <c:pt idx="2507">
                  <c:v>43782</c:v>
                </c:pt>
                <c:pt idx="2508">
                  <c:v>43783</c:v>
                </c:pt>
                <c:pt idx="2509">
                  <c:v>43784</c:v>
                </c:pt>
                <c:pt idx="2510">
                  <c:v>43785</c:v>
                </c:pt>
                <c:pt idx="2511">
                  <c:v>43786</c:v>
                </c:pt>
                <c:pt idx="2512">
                  <c:v>43787</c:v>
                </c:pt>
                <c:pt idx="2513">
                  <c:v>43788</c:v>
                </c:pt>
                <c:pt idx="2514">
                  <c:v>43789</c:v>
                </c:pt>
                <c:pt idx="2515">
                  <c:v>43790</c:v>
                </c:pt>
                <c:pt idx="2516">
                  <c:v>43791</c:v>
                </c:pt>
                <c:pt idx="2517">
                  <c:v>43792</c:v>
                </c:pt>
                <c:pt idx="2518">
                  <c:v>43793</c:v>
                </c:pt>
                <c:pt idx="2519">
                  <c:v>43794</c:v>
                </c:pt>
                <c:pt idx="2520">
                  <c:v>43795</c:v>
                </c:pt>
                <c:pt idx="2521">
                  <c:v>43796</c:v>
                </c:pt>
                <c:pt idx="2522">
                  <c:v>43797</c:v>
                </c:pt>
                <c:pt idx="2523">
                  <c:v>43798</c:v>
                </c:pt>
                <c:pt idx="2524">
                  <c:v>43799</c:v>
                </c:pt>
                <c:pt idx="2525">
                  <c:v>43800</c:v>
                </c:pt>
                <c:pt idx="2526">
                  <c:v>43801</c:v>
                </c:pt>
                <c:pt idx="2527">
                  <c:v>43802</c:v>
                </c:pt>
                <c:pt idx="2528">
                  <c:v>43803</c:v>
                </c:pt>
                <c:pt idx="2529">
                  <c:v>43804</c:v>
                </c:pt>
                <c:pt idx="2530">
                  <c:v>43805</c:v>
                </c:pt>
                <c:pt idx="2531">
                  <c:v>43806</c:v>
                </c:pt>
                <c:pt idx="2532">
                  <c:v>43807</c:v>
                </c:pt>
                <c:pt idx="2533">
                  <c:v>43808</c:v>
                </c:pt>
                <c:pt idx="2534">
                  <c:v>43809</c:v>
                </c:pt>
                <c:pt idx="2535">
                  <c:v>43810</c:v>
                </c:pt>
                <c:pt idx="2536">
                  <c:v>43811</c:v>
                </c:pt>
                <c:pt idx="2537">
                  <c:v>43812</c:v>
                </c:pt>
                <c:pt idx="2538">
                  <c:v>43813</c:v>
                </c:pt>
                <c:pt idx="2539">
                  <c:v>43814</c:v>
                </c:pt>
                <c:pt idx="2540">
                  <c:v>43815</c:v>
                </c:pt>
                <c:pt idx="2541">
                  <c:v>43816</c:v>
                </c:pt>
                <c:pt idx="2542">
                  <c:v>43817</c:v>
                </c:pt>
                <c:pt idx="2543">
                  <c:v>43818</c:v>
                </c:pt>
                <c:pt idx="2544">
                  <c:v>43819</c:v>
                </c:pt>
                <c:pt idx="2545">
                  <c:v>43820</c:v>
                </c:pt>
                <c:pt idx="2546">
                  <c:v>43821</c:v>
                </c:pt>
                <c:pt idx="2547">
                  <c:v>43822</c:v>
                </c:pt>
                <c:pt idx="2548">
                  <c:v>43823</c:v>
                </c:pt>
                <c:pt idx="2549">
                  <c:v>43824</c:v>
                </c:pt>
                <c:pt idx="2550">
                  <c:v>43825</c:v>
                </c:pt>
                <c:pt idx="2551">
                  <c:v>43826</c:v>
                </c:pt>
                <c:pt idx="2552">
                  <c:v>43827</c:v>
                </c:pt>
                <c:pt idx="2553">
                  <c:v>43828</c:v>
                </c:pt>
                <c:pt idx="2554">
                  <c:v>43829</c:v>
                </c:pt>
                <c:pt idx="2555">
                  <c:v>43830</c:v>
                </c:pt>
                <c:pt idx="2556">
                  <c:v>43831</c:v>
                </c:pt>
                <c:pt idx="2557">
                  <c:v>43832</c:v>
                </c:pt>
                <c:pt idx="2558">
                  <c:v>43833</c:v>
                </c:pt>
                <c:pt idx="2559">
                  <c:v>43834</c:v>
                </c:pt>
                <c:pt idx="2560">
                  <c:v>43835</c:v>
                </c:pt>
                <c:pt idx="2561">
                  <c:v>43836</c:v>
                </c:pt>
                <c:pt idx="2562">
                  <c:v>43837</c:v>
                </c:pt>
                <c:pt idx="2563">
                  <c:v>43838</c:v>
                </c:pt>
                <c:pt idx="2564">
                  <c:v>43839</c:v>
                </c:pt>
                <c:pt idx="2565">
                  <c:v>43840</c:v>
                </c:pt>
                <c:pt idx="2566">
                  <c:v>43841</c:v>
                </c:pt>
                <c:pt idx="2567">
                  <c:v>43842</c:v>
                </c:pt>
                <c:pt idx="2568">
                  <c:v>43843</c:v>
                </c:pt>
                <c:pt idx="2569">
                  <c:v>43844</c:v>
                </c:pt>
                <c:pt idx="2570">
                  <c:v>43845</c:v>
                </c:pt>
                <c:pt idx="2571">
                  <c:v>43846</c:v>
                </c:pt>
                <c:pt idx="2572">
                  <c:v>43847</c:v>
                </c:pt>
                <c:pt idx="2573">
                  <c:v>43848</c:v>
                </c:pt>
                <c:pt idx="2574">
                  <c:v>43849</c:v>
                </c:pt>
                <c:pt idx="2575">
                  <c:v>43850</c:v>
                </c:pt>
                <c:pt idx="2576">
                  <c:v>43851</c:v>
                </c:pt>
                <c:pt idx="2577">
                  <c:v>43852</c:v>
                </c:pt>
                <c:pt idx="2578">
                  <c:v>43853</c:v>
                </c:pt>
                <c:pt idx="2579">
                  <c:v>43854</c:v>
                </c:pt>
                <c:pt idx="2580">
                  <c:v>43855</c:v>
                </c:pt>
                <c:pt idx="2581">
                  <c:v>43856</c:v>
                </c:pt>
                <c:pt idx="2582">
                  <c:v>43857</c:v>
                </c:pt>
                <c:pt idx="2583">
                  <c:v>43858</c:v>
                </c:pt>
                <c:pt idx="2584">
                  <c:v>43859</c:v>
                </c:pt>
                <c:pt idx="2585">
                  <c:v>43860</c:v>
                </c:pt>
                <c:pt idx="2586">
                  <c:v>43861</c:v>
                </c:pt>
                <c:pt idx="2587">
                  <c:v>43862</c:v>
                </c:pt>
                <c:pt idx="2588">
                  <c:v>43863</c:v>
                </c:pt>
                <c:pt idx="2589">
                  <c:v>43864</c:v>
                </c:pt>
                <c:pt idx="2590">
                  <c:v>43865</c:v>
                </c:pt>
                <c:pt idx="2591">
                  <c:v>43866</c:v>
                </c:pt>
                <c:pt idx="2592">
                  <c:v>43867</c:v>
                </c:pt>
                <c:pt idx="2593">
                  <c:v>43868</c:v>
                </c:pt>
                <c:pt idx="2594">
                  <c:v>43869</c:v>
                </c:pt>
                <c:pt idx="2595">
                  <c:v>43870</c:v>
                </c:pt>
                <c:pt idx="2596">
                  <c:v>43871</c:v>
                </c:pt>
                <c:pt idx="2597">
                  <c:v>43872</c:v>
                </c:pt>
                <c:pt idx="2598">
                  <c:v>43873</c:v>
                </c:pt>
                <c:pt idx="2599">
                  <c:v>43874</c:v>
                </c:pt>
                <c:pt idx="2600">
                  <c:v>43875</c:v>
                </c:pt>
                <c:pt idx="2601">
                  <c:v>43876</c:v>
                </c:pt>
                <c:pt idx="2602">
                  <c:v>43877</c:v>
                </c:pt>
                <c:pt idx="2603">
                  <c:v>43878</c:v>
                </c:pt>
                <c:pt idx="2604">
                  <c:v>43879</c:v>
                </c:pt>
              </c:numCache>
            </c:numRef>
          </c:cat>
          <c:val>
            <c:numRef>
              <c:f>RAND_GENERATOR!$D$8:$D$2718</c:f>
              <c:numCache>
                <c:formatCode>0.00</c:formatCode>
                <c:ptCount val="2605"/>
                <c:pt idx="0">
                  <c:v>104.88797209465262</c:v>
                </c:pt>
                <c:pt idx="1">
                  <c:v>104.78928894031532</c:v>
                </c:pt>
                <c:pt idx="2">
                  <c:v>104.68682928419526</c:v>
                </c:pt>
                <c:pt idx="3">
                  <c:v>104.57626127299756</c:v>
                </c:pt>
                <c:pt idx="4">
                  <c:v>104.47789969630642</c:v>
                </c:pt>
                <c:pt idx="5">
                  <c:v>104.35018027063626</c:v>
                </c:pt>
                <c:pt idx="6">
                  <c:v>104.22266159495626</c:v>
                </c:pt>
                <c:pt idx="7">
                  <c:v>104.08006815839026</c:v>
                </c:pt>
                <c:pt idx="8">
                  <c:v>103.90839516360387</c:v>
                </c:pt>
                <c:pt idx="9">
                  <c:v>103.73792527793275</c:v>
                </c:pt>
                <c:pt idx="10">
                  <c:v>103.57636274908674</c:v>
                </c:pt>
                <c:pt idx="11">
                  <c:v>103.40499867703529</c:v>
                </c:pt>
                <c:pt idx="12">
                  <c:v>103.22236091468542</c:v>
                </c:pt>
                <c:pt idx="13">
                  <c:v>103.04072741011115</c:v>
                </c:pt>
                <c:pt idx="14">
                  <c:v>102.85921352748939</c:v>
                </c:pt>
                <c:pt idx="15">
                  <c:v>102.67184371932515</c:v>
                </c:pt>
                <c:pt idx="16">
                  <c:v>102.49865227816323</c:v>
                </c:pt>
                <c:pt idx="17">
                  <c:v>102.33184286360549</c:v>
                </c:pt>
                <c:pt idx="18">
                  <c:v>102.14708291763148</c:v>
                </c:pt>
                <c:pt idx="19">
                  <c:v>101.94797769410209</c:v>
                </c:pt>
                <c:pt idx="20">
                  <c:v>101.75745396231258</c:v>
                </c:pt>
                <c:pt idx="21">
                  <c:v>101.55567822288161</c:v>
                </c:pt>
                <c:pt idx="22">
                  <c:v>101.35956285371492</c:v>
                </c:pt>
                <c:pt idx="23">
                  <c:v>101.20337645110547</c:v>
                </c:pt>
                <c:pt idx="24">
                  <c:v>101.04561232766761</c:v>
                </c:pt>
                <c:pt idx="25">
                  <c:v>100.88769343588949</c:v>
                </c:pt>
                <c:pt idx="26">
                  <c:v>100.72413115347186</c:v>
                </c:pt>
                <c:pt idx="27">
                  <c:v>100.57508215214834</c:v>
                </c:pt>
                <c:pt idx="28">
                  <c:v>100.43711238225518</c:v>
                </c:pt>
                <c:pt idx="29">
                  <c:v>100.31348274114838</c:v>
                </c:pt>
                <c:pt idx="30">
                  <c:v>100.20837267691739</c:v>
                </c:pt>
                <c:pt idx="31">
                  <c:v>100.07860948299117</c:v>
                </c:pt>
                <c:pt idx="32">
                  <c:v>99.939831610851527</c:v>
                </c:pt>
                <c:pt idx="33">
                  <c:v>99.833012024532749</c:v>
                </c:pt>
                <c:pt idx="34">
                  <c:v>99.732168896847654</c:v>
                </c:pt>
                <c:pt idx="35">
                  <c:v>99.61465815418731</c:v>
                </c:pt>
                <c:pt idx="36">
                  <c:v>99.492553939616457</c:v>
                </c:pt>
                <c:pt idx="37">
                  <c:v>99.360071279884892</c:v>
                </c:pt>
                <c:pt idx="38">
                  <c:v>99.221618196181751</c:v>
                </c:pt>
                <c:pt idx="39">
                  <c:v>99.07125867368768</c:v>
                </c:pt>
                <c:pt idx="40">
                  <c:v>98.911253455390494</c:v>
                </c:pt>
                <c:pt idx="41">
                  <c:v>98.734161481775956</c:v>
                </c:pt>
                <c:pt idx="42">
                  <c:v>98.558122455380271</c:v>
                </c:pt>
                <c:pt idx="43">
                  <c:v>98.396780735647027</c:v>
                </c:pt>
                <c:pt idx="44">
                  <c:v>98.242530822784545</c:v>
                </c:pt>
                <c:pt idx="45">
                  <c:v>98.075064154695596</c:v>
                </c:pt>
                <c:pt idx="46">
                  <c:v>97.918301082122852</c:v>
                </c:pt>
                <c:pt idx="47">
                  <c:v>97.761427324275999</c:v>
                </c:pt>
                <c:pt idx="48">
                  <c:v>97.590401538958943</c:v>
                </c:pt>
                <c:pt idx="49">
                  <c:v>97.407580695944432</c:v>
                </c:pt>
                <c:pt idx="50">
                  <c:v>97.210516114343861</c:v>
                </c:pt>
                <c:pt idx="51">
                  <c:v>97.034057802876504</c:v>
                </c:pt>
                <c:pt idx="52">
                  <c:v>96.838700740479069</c:v>
                </c:pt>
                <c:pt idx="53">
                  <c:v>96.651599466863814</c:v>
                </c:pt>
                <c:pt idx="54">
                  <c:v>96.455832697341137</c:v>
                </c:pt>
                <c:pt idx="55">
                  <c:v>96.274558690620509</c:v>
                </c:pt>
                <c:pt idx="56">
                  <c:v>96.087260757200184</c:v>
                </c:pt>
                <c:pt idx="57">
                  <c:v>95.925630447327379</c:v>
                </c:pt>
                <c:pt idx="58">
                  <c:v>95.75078949354571</c:v>
                </c:pt>
                <c:pt idx="59">
                  <c:v>95.615736524055762</c:v>
                </c:pt>
                <c:pt idx="60">
                  <c:v>95.475942961574077</c:v>
                </c:pt>
                <c:pt idx="61">
                  <c:v>95.341072177000711</c:v>
                </c:pt>
                <c:pt idx="62">
                  <c:v>95.196354810336516</c:v>
                </c:pt>
                <c:pt idx="63">
                  <c:v>95.059128154200508</c:v>
                </c:pt>
                <c:pt idx="64">
                  <c:v>94.912510974368004</c:v>
                </c:pt>
                <c:pt idx="65">
                  <c:v>94.813099615360997</c:v>
                </c:pt>
                <c:pt idx="66">
                  <c:v>94.717498210380469</c:v>
                </c:pt>
                <c:pt idx="67">
                  <c:v>94.59446955192017</c:v>
                </c:pt>
                <c:pt idx="68">
                  <c:v>94.460605152924416</c:v>
                </c:pt>
                <c:pt idx="69">
                  <c:v>94.306286843747046</c:v>
                </c:pt>
                <c:pt idx="70">
                  <c:v>94.14986875462823</c:v>
                </c:pt>
                <c:pt idx="71">
                  <c:v>94.007518402836865</c:v>
                </c:pt>
                <c:pt idx="72">
                  <c:v>93.856009461188393</c:v>
                </c:pt>
                <c:pt idx="73">
                  <c:v>93.700964832069999</c:v>
                </c:pt>
                <c:pt idx="74">
                  <c:v>93.542707927836986</c:v>
                </c:pt>
                <c:pt idx="75">
                  <c:v>93.38768919408929</c:v>
                </c:pt>
                <c:pt idx="76">
                  <c:v>93.22741360569232</c:v>
                </c:pt>
                <c:pt idx="77">
                  <c:v>93.10050452258065</c:v>
                </c:pt>
                <c:pt idx="78">
                  <c:v>92.96352657006743</c:v>
                </c:pt>
                <c:pt idx="79">
                  <c:v>92.835040968851359</c:v>
                </c:pt>
                <c:pt idx="80">
                  <c:v>92.708794718787161</c:v>
                </c:pt>
                <c:pt idx="81">
                  <c:v>92.569805064209604</c:v>
                </c:pt>
                <c:pt idx="82">
                  <c:v>92.429444108107077</c:v>
                </c:pt>
                <c:pt idx="83">
                  <c:v>92.285120948017095</c:v>
                </c:pt>
                <c:pt idx="84">
                  <c:v>92.181511023067443</c:v>
                </c:pt>
                <c:pt idx="85">
                  <c:v>92.07728517428518</c:v>
                </c:pt>
                <c:pt idx="86">
                  <c:v>91.968455482200142</c:v>
                </c:pt>
                <c:pt idx="87">
                  <c:v>91.863083142990348</c:v>
                </c:pt>
                <c:pt idx="88">
                  <c:v>91.77308288455194</c:v>
                </c:pt>
                <c:pt idx="89">
                  <c:v>91.678229659178839</c:v>
                </c:pt>
                <c:pt idx="90">
                  <c:v>91.6024525197099</c:v>
                </c:pt>
                <c:pt idx="91">
                  <c:v>91.545185763620836</c:v>
                </c:pt>
                <c:pt idx="92">
                  <c:v>91.452893001802707</c:v>
                </c:pt>
                <c:pt idx="93">
                  <c:v>91.350010029129351</c:v>
                </c:pt>
                <c:pt idx="94">
                  <c:v>91.237479334295315</c:v>
                </c:pt>
                <c:pt idx="95">
                  <c:v>91.127588108335928</c:v>
                </c:pt>
                <c:pt idx="96">
                  <c:v>91.020170268491242</c:v>
                </c:pt>
                <c:pt idx="97">
                  <c:v>90.871349907366337</c:v>
                </c:pt>
                <c:pt idx="98">
                  <c:v>90.72761010568091</c:v>
                </c:pt>
                <c:pt idx="99">
                  <c:v>90.592673929648825</c:v>
                </c:pt>
                <c:pt idx="100">
                  <c:v>90.471835721067507</c:v>
                </c:pt>
                <c:pt idx="101">
                  <c:v>90.355424221887546</c:v>
                </c:pt>
                <c:pt idx="102">
                  <c:v>90.239483973496149</c:v>
                </c:pt>
                <c:pt idx="103">
                  <c:v>90.121928117256132</c:v>
                </c:pt>
                <c:pt idx="104">
                  <c:v>90.013681387850809</c:v>
                </c:pt>
                <c:pt idx="105">
                  <c:v>89.921051697174079</c:v>
                </c:pt>
                <c:pt idx="106">
                  <c:v>89.839298373519824</c:v>
                </c:pt>
                <c:pt idx="107">
                  <c:v>89.751154125637285</c:v>
                </c:pt>
                <c:pt idx="108">
                  <c:v>89.677026216626103</c:v>
                </c:pt>
                <c:pt idx="109">
                  <c:v>89.598587213804294</c:v>
                </c:pt>
                <c:pt idx="110">
                  <c:v>89.507704534788886</c:v>
                </c:pt>
                <c:pt idx="111">
                  <c:v>89.425527284639813</c:v>
                </c:pt>
                <c:pt idx="112">
                  <c:v>89.372506731159802</c:v>
                </c:pt>
                <c:pt idx="113">
                  <c:v>89.329053205103946</c:v>
                </c:pt>
                <c:pt idx="114">
                  <c:v>89.291448420649886</c:v>
                </c:pt>
                <c:pt idx="115">
                  <c:v>89.258524944534784</c:v>
                </c:pt>
                <c:pt idx="116">
                  <c:v>89.219746519199688</c:v>
                </c:pt>
                <c:pt idx="117">
                  <c:v>89.169315047711692</c:v>
                </c:pt>
                <c:pt idx="118">
                  <c:v>89.147226065653797</c:v>
                </c:pt>
                <c:pt idx="119">
                  <c:v>89.112597392954598</c:v>
                </c:pt>
                <c:pt idx="120">
                  <c:v>89.055732481967198</c:v>
                </c:pt>
                <c:pt idx="121">
                  <c:v>89.001838789754345</c:v>
                </c:pt>
                <c:pt idx="122">
                  <c:v>88.936374471499676</c:v>
                </c:pt>
                <c:pt idx="123">
                  <c:v>88.88849597876964</c:v>
                </c:pt>
                <c:pt idx="124">
                  <c:v>88.843412057439807</c:v>
                </c:pt>
                <c:pt idx="125">
                  <c:v>88.807201627639174</c:v>
                </c:pt>
                <c:pt idx="126">
                  <c:v>88.759160530873643</c:v>
                </c:pt>
                <c:pt idx="127">
                  <c:v>88.70176294277924</c:v>
                </c:pt>
                <c:pt idx="128">
                  <c:v>88.631110580453793</c:v>
                </c:pt>
                <c:pt idx="129">
                  <c:v>88.56710370616446</c:v>
                </c:pt>
                <c:pt idx="130">
                  <c:v>88.485245532099626</c:v>
                </c:pt>
                <c:pt idx="131">
                  <c:v>88.402110247634084</c:v>
                </c:pt>
                <c:pt idx="132">
                  <c:v>88.332480088860706</c:v>
                </c:pt>
                <c:pt idx="133">
                  <c:v>88.262971760449943</c:v>
                </c:pt>
                <c:pt idx="134">
                  <c:v>88.191576222597575</c:v>
                </c:pt>
                <c:pt idx="135">
                  <c:v>88.131417440176165</c:v>
                </c:pt>
                <c:pt idx="136">
                  <c:v>88.077856268386469</c:v>
                </c:pt>
                <c:pt idx="137">
                  <c:v>88.020142225883575</c:v>
                </c:pt>
                <c:pt idx="138">
                  <c:v>87.956387855203161</c:v>
                </c:pt>
                <c:pt idx="139">
                  <c:v>87.907124735168694</c:v>
                </c:pt>
                <c:pt idx="140">
                  <c:v>87.85719764292844</c:v>
                </c:pt>
                <c:pt idx="141">
                  <c:v>87.805272114578401</c:v>
                </c:pt>
                <c:pt idx="142">
                  <c:v>87.783290248874238</c:v>
                </c:pt>
                <c:pt idx="143">
                  <c:v>87.75774648443884</c:v>
                </c:pt>
                <c:pt idx="144">
                  <c:v>87.72937350506038</c:v>
                </c:pt>
                <c:pt idx="145">
                  <c:v>87.721414422666996</c:v>
                </c:pt>
                <c:pt idx="146">
                  <c:v>87.713209644058509</c:v>
                </c:pt>
                <c:pt idx="147">
                  <c:v>87.727439118986382</c:v>
                </c:pt>
                <c:pt idx="148">
                  <c:v>87.744135136127113</c:v>
                </c:pt>
                <c:pt idx="149">
                  <c:v>87.77820132354833</c:v>
                </c:pt>
                <c:pt idx="150">
                  <c:v>87.814257220191521</c:v>
                </c:pt>
                <c:pt idx="151">
                  <c:v>87.854154187049133</c:v>
                </c:pt>
                <c:pt idx="152">
                  <c:v>87.906555969763062</c:v>
                </c:pt>
                <c:pt idx="153">
                  <c:v>87.985704882823299</c:v>
                </c:pt>
                <c:pt idx="154">
                  <c:v>88.069409608001749</c:v>
                </c:pt>
                <c:pt idx="155">
                  <c:v>88.17240980122773</c:v>
                </c:pt>
                <c:pt idx="156">
                  <c:v>88.275683280767879</c:v>
                </c:pt>
                <c:pt idx="157">
                  <c:v>88.39926829301929</c:v>
                </c:pt>
                <c:pt idx="158">
                  <c:v>88.516745875258181</c:v>
                </c:pt>
                <c:pt idx="159">
                  <c:v>88.632090963949636</c:v>
                </c:pt>
                <c:pt idx="160">
                  <c:v>88.743084882447107</c:v>
                </c:pt>
                <c:pt idx="161">
                  <c:v>88.858236935694151</c:v>
                </c:pt>
                <c:pt idx="162">
                  <c:v>88.94097637940915</c:v>
                </c:pt>
                <c:pt idx="163">
                  <c:v>89.043165983354257</c:v>
                </c:pt>
                <c:pt idx="164">
                  <c:v>89.167078651033606</c:v>
                </c:pt>
                <c:pt idx="165">
                  <c:v>89.311259049370349</c:v>
                </c:pt>
                <c:pt idx="166">
                  <c:v>89.479144412838934</c:v>
                </c:pt>
                <c:pt idx="167">
                  <c:v>89.678152309532393</c:v>
                </c:pt>
                <c:pt idx="168">
                  <c:v>89.8977452228348</c:v>
                </c:pt>
                <c:pt idx="169">
                  <c:v>90.123410506479786</c:v>
                </c:pt>
                <c:pt idx="170">
                  <c:v>90.334294767130729</c:v>
                </c:pt>
                <c:pt idx="171">
                  <c:v>90.559969444659743</c:v>
                </c:pt>
                <c:pt idx="172">
                  <c:v>90.77169784070152</c:v>
                </c:pt>
                <c:pt idx="173">
                  <c:v>90.992001033521177</c:v>
                </c:pt>
                <c:pt idx="174">
                  <c:v>91.18342540352981</c:v>
                </c:pt>
                <c:pt idx="175">
                  <c:v>91.404501359490368</c:v>
                </c:pt>
                <c:pt idx="176">
                  <c:v>91.644853678734449</c:v>
                </c:pt>
                <c:pt idx="177">
                  <c:v>91.856370792954095</c:v>
                </c:pt>
                <c:pt idx="178">
                  <c:v>92.100215834002626</c:v>
                </c:pt>
                <c:pt idx="179">
                  <c:v>92.316793578744665</c:v>
                </c:pt>
                <c:pt idx="180">
                  <c:v>92.523630073076873</c:v>
                </c:pt>
                <c:pt idx="181">
                  <c:v>92.713701062157227</c:v>
                </c:pt>
                <c:pt idx="182">
                  <c:v>92.917086517192942</c:v>
                </c:pt>
                <c:pt idx="183">
                  <c:v>93.117367124097612</c:v>
                </c:pt>
                <c:pt idx="184">
                  <c:v>93.291284631433953</c:v>
                </c:pt>
                <c:pt idx="185">
                  <c:v>93.461041744100982</c:v>
                </c:pt>
                <c:pt idx="186">
                  <c:v>93.625670475634308</c:v>
                </c:pt>
                <c:pt idx="187">
                  <c:v>93.790881745869214</c:v>
                </c:pt>
                <c:pt idx="188">
                  <c:v>93.961018491656645</c:v>
                </c:pt>
                <c:pt idx="189">
                  <c:v>94.155437286230466</c:v>
                </c:pt>
                <c:pt idx="190">
                  <c:v>94.350952630107187</c:v>
                </c:pt>
                <c:pt idx="191">
                  <c:v>94.544381019910645</c:v>
                </c:pt>
                <c:pt idx="192">
                  <c:v>94.733795764628965</c:v>
                </c:pt>
                <c:pt idx="193">
                  <c:v>94.892869183053918</c:v>
                </c:pt>
                <c:pt idx="194">
                  <c:v>95.062244994319755</c:v>
                </c:pt>
                <c:pt idx="195">
                  <c:v>95.225144131488008</c:v>
                </c:pt>
                <c:pt idx="196">
                  <c:v>95.370979276130456</c:v>
                </c:pt>
                <c:pt idx="197">
                  <c:v>95.519726110680125</c:v>
                </c:pt>
                <c:pt idx="198">
                  <c:v>95.669788693257004</c:v>
                </c:pt>
                <c:pt idx="199">
                  <c:v>95.843914349082326</c:v>
                </c:pt>
                <c:pt idx="200">
                  <c:v>96.023389379166005</c:v>
                </c:pt>
                <c:pt idx="201">
                  <c:v>96.189771391867652</c:v>
                </c:pt>
                <c:pt idx="202">
                  <c:v>96.350152722054474</c:v>
                </c:pt>
                <c:pt idx="203">
                  <c:v>96.492762904203218</c:v>
                </c:pt>
                <c:pt idx="204">
                  <c:v>96.648924284455603</c:v>
                </c:pt>
                <c:pt idx="205">
                  <c:v>96.803089085771902</c:v>
                </c:pt>
                <c:pt idx="206">
                  <c:v>96.952253022684502</c:v>
                </c:pt>
                <c:pt idx="207">
                  <c:v>97.123201165842687</c:v>
                </c:pt>
                <c:pt idx="208">
                  <c:v>97.272279377562</c:v>
                </c:pt>
                <c:pt idx="209">
                  <c:v>97.405300436878932</c:v>
                </c:pt>
                <c:pt idx="210">
                  <c:v>97.490582655834217</c:v>
                </c:pt>
                <c:pt idx="211">
                  <c:v>97.541948588911737</c:v>
                </c:pt>
                <c:pt idx="212">
                  <c:v>97.588096332838802</c:v>
                </c:pt>
                <c:pt idx="213">
                  <c:v>97.632195198358019</c:v>
                </c:pt>
                <c:pt idx="214">
                  <c:v>97.68169583859104</c:v>
                </c:pt>
                <c:pt idx="215">
                  <c:v>97.729323393726744</c:v>
                </c:pt>
                <c:pt idx="216">
                  <c:v>97.777099291218477</c:v>
                </c:pt>
                <c:pt idx="217">
                  <c:v>97.843488674826133</c:v>
                </c:pt>
                <c:pt idx="218">
                  <c:v>97.911256259360059</c:v>
                </c:pt>
                <c:pt idx="219">
                  <c:v>98.010495960246416</c:v>
                </c:pt>
                <c:pt idx="220">
                  <c:v>98.086592746329032</c:v>
                </c:pt>
                <c:pt idx="221">
                  <c:v>98.153962485709727</c:v>
                </c:pt>
                <c:pt idx="222">
                  <c:v>98.177686500946834</c:v>
                </c:pt>
                <c:pt idx="223">
                  <c:v>98.232022648994331</c:v>
                </c:pt>
                <c:pt idx="224">
                  <c:v>98.280104959237022</c:v>
                </c:pt>
                <c:pt idx="225">
                  <c:v>98.328199969145402</c:v>
                </c:pt>
                <c:pt idx="226">
                  <c:v>98.379352774730208</c:v>
                </c:pt>
                <c:pt idx="227">
                  <c:v>98.441141576110468</c:v>
                </c:pt>
                <c:pt idx="228">
                  <c:v>98.49391617804821</c:v>
                </c:pt>
                <c:pt idx="229">
                  <c:v>98.535828983396115</c:v>
                </c:pt>
                <c:pt idx="230">
                  <c:v>98.572458828193064</c:v>
                </c:pt>
                <c:pt idx="231">
                  <c:v>98.617667401343866</c:v>
                </c:pt>
                <c:pt idx="232">
                  <c:v>98.646664473422319</c:v>
                </c:pt>
                <c:pt idx="233">
                  <c:v>98.676409797273735</c:v>
                </c:pt>
                <c:pt idx="234">
                  <c:v>98.712145242871628</c:v>
                </c:pt>
                <c:pt idx="235">
                  <c:v>98.745126350356756</c:v>
                </c:pt>
                <c:pt idx="236">
                  <c:v>98.769613272224674</c:v>
                </c:pt>
                <c:pt idx="237">
                  <c:v>98.780442919373996</c:v>
                </c:pt>
                <c:pt idx="238">
                  <c:v>98.790342679482279</c:v>
                </c:pt>
                <c:pt idx="239">
                  <c:v>98.781160607252033</c:v>
                </c:pt>
                <c:pt idx="240">
                  <c:v>98.753411215512671</c:v>
                </c:pt>
                <c:pt idx="241">
                  <c:v>98.721622536359547</c:v>
                </c:pt>
                <c:pt idx="242">
                  <c:v>98.697770045480169</c:v>
                </c:pt>
                <c:pt idx="243">
                  <c:v>98.668927270524819</c:v>
                </c:pt>
                <c:pt idx="244">
                  <c:v>98.608891314353428</c:v>
                </c:pt>
                <c:pt idx="245">
                  <c:v>98.549609332862175</c:v>
                </c:pt>
                <c:pt idx="246">
                  <c:v>98.482416423773884</c:v>
                </c:pt>
                <c:pt idx="247">
                  <c:v>98.404221696891739</c:v>
                </c:pt>
                <c:pt idx="248">
                  <c:v>98.330429973313542</c:v>
                </c:pt>
                <c:pt idx="249">
                  <c:v>98.226250494793803</c:v>
                </c:pt>
                <c:pt idx="250">
                  <c:v>98.123622262978145</c:v>
                </c:pt>
                <c:pt idx="251">
                  <c:v>98.018526320995775</c:v>
                </c:pt>
                <c:pt idx="252">
                  <c:v>97.908413298450341</c:v>
                </c:pt>
                <c:pt idx="253">
                  <c:v>97.787138721481412</c:v>
                </c:pt>
                <c:pt idx="254">
                  <c:v>97.64485992895429</c:v>
                </c:pt>
                <c:pt idx="255">
                  <c:v>97.504414920246901</c:v>
                </c:pt>
                <c:pt idx="256">
                  <c:v>97.37227239639148</c:v>
                </c:pt>
                <c:pt idx="257">
                  <c:v>97.232885852809815</c:v>
                </c:pt>
                <c:pt idx="258">
                  <c:v>97.105727532116788</c:v>
                </c:pt>
                <c:pt idx="259">
                  <c:v>96.983042028735056</c:v>
                </c:pt>
                <c:pt idx="260">
                  <c:v>96.812577590752383</c:v>
                </c:pt>
                <c:pt idx="261">
                  <c:v>96.632147308147168</c:v>
                </c:pt>
                <c:pt idx="262">
                  <c:v>96.455667291643437</c:v>
                </c:pt>
                <c:pt idx="263">
                  <c:v>96.263656544827001</c:v>
                </c:pt>
                <c:pt idx="264">
                  <c:v>96.035921130499702</c:v>
                </c:pt>
                <c:pt idx="265">
                  <c:v>95.788003896940921</c:v>
                </c:pt>
                <c:pt idx="266">
                  <c:v>95.550856453525313</c:v>
                </c:pt>
                <c:pt idx="267">
                  <c:v>95.318853674457159</c:v>
                </c:pt>
                <c:pt idx="268">
                  <c:v>95.105770607635421</c:v>
                </c:pt>
                <c:pt idx="269">
                  <c:v>94.894654034468175</c:v>
                </c:pt>
                <c:pt idx="270">
                  <c:v>94.672643476749428</c:v>
                </c:pt>
                <c:pt idx="271">
                  <c:v>94.460784698108014</c:v>
                </c:pt>
                <c:pt idx="272">
                  <c:v>94.225333206772348</c:v>
                </c:pt>
                <c:pt idx="273">
                  <c:v>93.998007867550243</c:v>
                </c:pt>
                <c:pt idx="274">
                  <c:v>93.802040499918562</c:v>
                </c:pt>
                <c:pt idx="275">
                  <c:v>93.595246405428</c:v>
                </c:pt>
                <c:pt idx="276">
                  <c:v>93.429034274518685</c:v>
                </c:pt>
                <c:pt idx="277">
                  <c:v>93.257006660984544</c:v>
                </c:pt>
                <c:pt idx="278">
                  <c:v>93.07698617419851</c:v>
                </c:pt>
                <c:pt idx="279">
                  <c:v>92.889516016278975</c:v>
                </c:pt>
                <c:pt idx="280">
                  <c:v>92.712739989647233</c:v>
                </c:pt>
                <c:pt idx="281">
                  <c:v>92.559817580810289</c:v>
                </c:pt>
                <c:pt idx="282">
                  <c:v>92.412156799021332</c:v>
                </c:pt>
                <c:pt idx="283">
                  <c:v>92.277120326610628</c:v>
                </c:pt>
                <c:pt idx="284">
                  <c:v>92.144721501135095</c:v>
                </c:pt>
                <c:pt idx="285">
                  <c:v>92.021599570378569</c:v>
                </c:pt>
                <c:pt idx="286">
                  <c:v>91.897106033928821</c:v>
                </c:pt>
                <c:pt idx="287">
                  <c:v>91.763394927280856</c:v>
                </c:pt>
                <c:pt idx="288">
                  <c:v>91.628285042985439</c:v>
                </c:pt>
                <c:pt idx="289">
                  <c:v>91.481184198001301</c:v>
                </c:pt>
                <c:pt idx="290">
                  <c:v>91.350111116759265</c:v>
                </c:pt>
                <c:pt idx="291">
                  <c:v>91.210507907829296</c:v>
                </c:pt>
                <c:pt idx="292">
                  <c:v>91.045914394568683</c:v>
                </c:pt>
                <c:pt idx="293">
                  <c:v>90.882002592214278</c:v>
                </c:pt>
                <c:pt idx="294">
                  <c:v>90.720951746037471</c:v>
                </c:pt>
                <c:pt idx="295">
                  <c:v>90.54975642297552</c:v>
                </c:pt>
                <c:pt idx="296">
                  <c:v>90.376602115948131</c:v>
                </c:pt>
                <c:pt idx="297">
                  <c:v>90.198520824441317</c:v>
                </c:pt>
                <c:pt idx="298">
                  <c:v>90.026128345603297</c:v>
                </c:pt>
                <c:pt idx="299">
                  <c:v>89.845038931034608</c:v>
                </c:pt>
                <c:pt idx="300">
                  <c:v>89.652960667279785</c:v>
                </c:pt>
                <c:pt idx="301">
                  <c:v>89.436417778868929</c:v>
                </c:pt>
                <c:pt idx="302">
                  <c:v>89.214847452818375</c:v>
                </c:pt>
                <c:pt idx="303">
                  <c:v>89.002239070760609</c:v>
                </c:pt>
                <c:pt idx="304">
                  <c:v>88.794254852221471</c:v>
                </c:pt>
                <c:pt idx="305">
                  <c:v>88.595248712246999</c:v>
                </c:pt>
                <c:pt idx="306">
                  <c:v>88.409081826081135</c:v>
                </c:pt>
                <c:pt idx="307">
                  <c:v>88.251489927756708</c:v>
                </c:pt>
                <c:pt idx="308">
                  <c:v>88.114001843245504</c:v>
                </c:pt>
                <c:pt idx="309">
                  <c:v>87.969063904774117</c:v>
                </c:pt>
                <c:pt idx="310">
                  <c:v>87.832648617015209</c:v>
                </c:pt>
                <c:pt idx="311">
                  <c:v>87.681188026546963</c:v>
                </c:pt>
                <c:pt idx="312">
                  <c:v>87.529297483579924</c:v>
                </c:pt>
                <c:pt idx="313">
                  <c:v>87.393816874363338</c:v>
                </c:pt>
                <c:pt idx="314">
                  <c:v>87.245109328706206</c:v>
                </c:pt>
                <c:pt idx="315">
                  <c:v>87.096580418174298</c:v>
                </c:pt>
                <c:pt idx="316">
                  <c:v>86.934169798476091</c:v>
                </c:pt>
                <c:pt idx="317">
                  <c:v>86.75801850846895</c:v>
                </c:pt>
                <c:pt idx="318">
                  <c:v>86.562795882138644</c:v>
                </c:pt>
                <c:pt idx="319">
                  <c:v>86.399588745306772</c:v>
                </c:pt>
                <c:pt idx="320">
                  <c:v>86.218018817962033</c:v>
                </c:pt>
                <c:pt idx="321">
                  <c:v>86.043634277827678</c:v>
                </c:pt>
                <c:pt idx="322">
                  <c:v>85.875884034814703</c:v>
                </c:pt>
                <c:pt idx="323">
                  <c:v>85.705287487757403</c:v>
                </c:pt>
                <c:pt idx="324">
                  <c:v>85.512406996750457</c:v>
                </c:pt>
                <c:pt idx="325">
                  <c:v>85.32502537139959</c:v>
                </c:pt>
                <c:pt idx="326">
                  <c:v>85.161831711115752</c:v>
                </c:pt>
                <c:pt idx="327">
                  <c:v>85.029565721704088</c:v>
                </c:pt>
                <c:pt idx="328">
                  <c:v>84.900637689556135</c:v>
                </c:pt>
                <c:pt idx="329">
                  <c:v>84.777789098111469</c:v>
                </c:pt>
                <c:pt idx="330">
                  <c:v>84.658358831343719</c:v>
                </c:pt>
                <c:pt idx="331">
                  <c:v>84.526871841756517</c:v>
                </c:pt>
                <c:pt idx="332">
                  <c:v>84.39252568266464</c:v>
                </c:pt>
                <c:pt idx="333">
                  <c:v>84.25657813440084</c:v>
                </c:pt>
                <c:pt idx="334">
                  <c:v>84.141712515655456</c:v>
                </c:pt>
                <c:pt idx="335">
                  <c:v>84.034834879803086</c:v>
                </c:pt>
                <c:pt idx="336">
                  <c:v>83.938196376988103</c:v>
                </c:pt>
                <c:pt idx="337">
                  <c:v>83.84832981024681</c:v>
                </c:pt>
                <c:pt idx="338">
                  <c:v>83.735549637316709</c:v>
                </c:pt>
                <c:pt idx="339">
                  <c:v>83.634583773195047</c:v>
                </c:pt>
                <c:pt idx="340">
                  <c:v>83.548182601567319</c:v>
                </c:pt>
                <c:pt idx="341">
                  <c:v>83.488664248591022</c:v>
                </c:pt>
                <c:pt idx="342">
                  <c:v>83.423887046114672</c:v>
                </c:pt>
                <c:pt idx="343">
                  <c:v>83.361840523552857</c:v>
                </c:pt>
                <c:pt idx="344">
                  <c:v>83.30966402727698</c:v>
                </c:pt>
                <c:pt idx="345">
                  <c:v>83.249841981716145</c:v>
                </c:pt>
                <c:pt idx="346">
                  <c:v>83.199077440229985</c:v>
                </c:pt>
                <c:pt idx="347">
                  <c:v>83.141766003861662</c:v>
                </c:pt>
                <c:pt idx="348">
                  <c:v>83.088490638732722</c:v>
                </c:pt>
                <c:pt idx="349">
                  <c:v>83.016079940196676</c:v>
                </c:pt>
                <c:pt idx="350">
                  <c:v>82.941297016281922</c:v>
                </c:pt>
                <c:pt idx="351">
                  <c:v>82.876886401472817</c:v>
                </c:pt>
                <c:pt idx="352">
                  <c:v>82.807093231123048</c:v>
                </c:pt>
                <c:pt idx="353">
                  <c:v>82.763927862955498</c:v>
                </c:pt>
                <c:pt idx="354">
                  <c:v>82.748252132130631</c:v>
                </c:pt>
                <c:pt idx="355">
                  <c:v>82.754740358921438</c:v>
                </c:pt>
                <c:pt idx="356">
                  <c:v>82.766087555248745</c:v>
                </c:pt>
                <c:pt idx="357">
                  <c:v>82.803546469791272</c:v>
                </c:pt>
                <c:pt idx="358">
                  <c:v>82.863027707103797</c:v>
                </c:pt>
                <c:pt idx="359">
                  <c:v>82.90602517240751</c:v>
                </c:pt>
                <c:pt idx="360">
                  <c:v>82.963661058950393</c:v>
                </c:pt>
                <c:pt idx="361">
                  <c:v>83.033327254229462</c:v>
                </c:pt>
                <c:pt idx="362">
                  <c:v>83.108426586757545</c:v>
                </c:pt>
                <c:pt idx="363">
                  <c:v>83.170086337725792</c:v>
                </c:pt>
                <c:pt idx="364">
                  <c:v>83.253006261348759</c:v>
                </c:pt>
                <c:pt idx="365">
                  <c:v>83.321512200426042</c:v>
                </c:pt>
                <c:pt idx="366">
                  <c:v>83.406737647074223</c:v>
                </c:pt>
                <c:pt idx="367">
                  <c:v>83.484938003168693</c:v>
                </c:pt>
                <c:pt idx="368">
                  <c:v>83.55336113151732</c:v>
                </c:pt>
                <c:pt idx="369">
                  <c:v>83.625245039477434</c:v>
                </c:pt>
                <c:pt idx="370">
                  <c:v>83.657349674438848</c:v>
                </c:pt>
                <c:pt idx="371">
                  <c:v>83.693608377688435</c:v>
                </c:pt>
                <c:pt idx="372">
                  <c:v>83.735574684472354</c:v>
                </c:pt>
                <c:pt idx="373">
                  <c:v>83.762514949503597</c:v>
                </c:pt>
                <c:pt idx="374">
                  <c:v>83.79566948610443</c:v>
                </c:pt>
                <c:pt idx="375">
                  <c:v>83.834122754672109</c:v>
                </c:pt>
                <c:pt idx="376">
                  <c:v>83.877634268628469</c:v>
                </c:pt>
                <c:pt idx="377">
                  <c:v>83.926315654963005</c:v>
                </c:pt>
                <c:pt idx="378">
                  <c:v>83.960473393614379</c:v>
                </c:pt>
                <c:pt idx="379">
                  <c:v>83.973630718112432</c:v>
                </c:pt>
                <c:pt idx="380">
                  <c:v>83.972431437373814</c:v>
                </c:pt>
                <c:pt idx="381">
                  <c:v>83.970609126226506</c:v>
                </c:pt>
                <c:pt idx="382">
                  <c:v>83.95868379126361</c:v>
                </c:pt>
                <c:pt idx="383">
                  <c:v>83.91870406869198</c:v>
                </c:pt>
                <c:pt idx="384">
                  <c:v>83.897903641676677</c:v>
                </c:pt>
                <c:pt idx="385">
                  <c:v>83.877171044562374</c:v>
                </c:pt>
                <c:pt idx="386">
                  <c:v>83.895855080923937</c:v>
                </c:pt>
                <c:pt idx="387">
                  <c:v>83.910686646427308</c:v>
                </c:pt>
                <c:pt idx="388">
                  <c:v>83.937144070534742</c:v>
                </c:pt>
                <c:pt idx="389">
                  <c:v>84.007919603833017</c:v>
                </c:pt>
                <c:pt idx="390">
                  <c:v>84.090993308201604</c:v>
                </c:pt>
                <c:pt idx="391">
                  <c:v>84.162391466131567</c:v>
                </c:pt>
                <c:pt idx="392">
                  <c:v>84.229456317037076</c:v>
                </c:pt>
                <c:pt idx="393">
                  <c:v>84.31660229346619</c:v>
                </c:pt>
                <c:pt idx="394">
                  <c:v>84.423572967171921</c:v>
                </c:pt>
                <c:pt idx="395">
                  <c:v>84.530670205759435</c:v>
                </c:pt>
                <c:pt idx="396">
                  <c:v>84.657952046249704</c:v>
                </c:pt>
                <c:pt idx="397">
                  <c:v>84.803141049753478</c:v>
                </c:pt>
                <c:pt idx="398">
                  <c:v>84.971240999989348</c:v>
                </c:pt>
                <c:pt idx="399">
                  <c:v>85.125432704651871</c:v>
                </c:pt>
                <c:pt idx="400">
                  <c:v>85.283370138065308</c:v>
                </c:pt>
                <c:pt idx="401">
                  <c:v>85.416873427299024</c:v>
                </c:pt>
                <c:pt idx="402">
                  <c:v>85.558616331523808</c:v>
                </c:pt>
                <c:pt idx="403">
                  <c:v>85.700539141893287</c:v>
                </c:pt>
                <c:pt idx="404">
                  <c:v>85.836759085299263</c:v>
                </c:pt>
                <c:pt idx="405">
                  <c:v>85.978308940718634</c:v>
                </c:pt>
                <c:pt idx="406">
                  <c:v>86.145046888350976</c:v>
                </c:pt>
                <c:pt idx="407">
                  <c:v>86.304517696963643</c:v>
                </c:pt>
                <c:pt idx="408">
                  <c:v>86.484712342479114</c:v>
                </c:pt>
                <c:pt idx="409">
                  <c:v>86.6640390263954</c:v>
                </c:pt>
                <c:pt idx="410">
                  <c:v>86.846815767595942</c:v>
                </c:pt>
                <c:pt idx="411">
                  <c:v>87.040550363434022</c:v>
                </c:pt>
                <c:pt idx="412">
                  <c:v>87.243253253643061</c:v>
                </c:pt>
                <c:pt idx="413">
                  <c:v>87.431733157059313</c:v>
                </c:pt>
                <c:pt idx="414">
                  <c:v>87.623637577212506</c:v>
                </c:pt>
                <c:pt idx="415">
                  <c:v>87.818456909325178</c:v>
                </c:pt>
                <c:pt idx="416">
                  <c:v>87.997561468661985</c:v>
                </c:pt>
                <c:pt idx="417">
                  <c:v>88.168880288288719</c:v>
                </c:pt>
                <c:pt idx="418">
                  <c:v>88.336997816129823</c:v>
                </c:pt>
                <c:pt idx="419">
                  <c:v>88.499888412135149</c:v>
                </c:pt>
                <c:pt idx="420">
                  <c:v>88.670788327709531</c:v>
                </c:pt>
                <c:pt idx="421">
                  <c:v>88.853519367657256</c:v>
                </c:pt>
                <c:pt idx="422">
                  <c:v>89.020808052142925</c:v>
                </c:pt>
                <c:pt idx="423">
                  <c:v>89.164479064487395</c:v>
                </c:pt>
                <c:pt idx="424">
                  <c:v>89.283488880445915</c:v>
                </c:pt>
                <c:pt idx="425">
                  <c:v>89.404455030803334</c:v>
                </c:pt>
                <c:pt idx="426">
                  <c:v>89.52381430517768</c:v>
                </c:pt>
                <c:pt idx="427">
                  <c:v>89.640461113243347</c:v>
                </c:pt>
                <c:pt idx="428">
                  <c:v>89.774209270671093</c:v>
                </c:pt>
                <c:pt idx="429">
                  <c:v>89.920857106413791</c:v>
                </c:pt>
                <c:pt idx="430">
                  <c:v>90.060625986123057</c:v>
                </c:pt>
                <c:pt idx="431">
                  <c:v>90.16822644409072</c:v>
                </c:pt>
                <c:pt idx="432">
                  <c:v>90.263708037667527</c:v>
                </c:pt>
                <c:pt idx="433">
                  <c:v>90.362973091834931</c:v>
                </c:pt>
                <c:pt idx="434">
                  <c:v>90.458405674659033</c:v>
                </c:pt>
                <c:pt idx="435">
                  <c:v>90.606234597690303</c:v>
                </c:pt>
                <c:pt idx="436">
                  <c:v>90.730838160089291</c:v>
                </c:pt>
                <c:pt idx="437">
                  <c:v>90.842481248298128</c:v>
                </c:pt>
                <c:pt idx="438">
                  <c:v>90.96097217477849</c:v>
                </c:pt>
                <c:pt idx="439">
                  <c:v>91.073124283196918</c:v>
                </c:pt>
                <c:pt idx="440">
                  <c:v>91.210086627319299</c:v>
                </c:pt>
                <c:pt idx="441">
                  <c:v>91.34317395284927</c:v>
                </c:pt>
                <c:pt idx="442">
                  <c:v>91.497872275361232</c:v>
                </c:pt>
                <c:pt idx="443">
                  <c:v>91.671039889484845</c:v>
                </c:pt>
                <c:pt idx="444">
                  <c:v>91.832686760924204</c:v>
                </c:pt>
                <c:pt idx="445">
                  <c:v>91.991465765669275</c:v>
                </c:pt>
                <c:pt idx="446">
                  <c:v>92.165030344591884</c:v>
                </c:pt>
                <c:pt idx="447">
                  <c:v>92.347284696516112</c:v>
                </c:pt>
                <c:pt idx="448">
                  <c:v>92.524312341551095</c:v>
                </c:pt>
                <c:pt idx="449">
                  <c:v>92.700385501127286</c:v>
                </c:pt>
                <c:pt idx="450">
                  <c:v>92.858155947434895</c:v>
                </c:pt>
                <c:pt idx="451">
                  <c:v>92.989938863440088</c:v>
                </c:pt>
                <c:pt idx="452">
                  <c:v>93.093938633925305</c:v>
                </c:pt>
                <c:pt idx="453">
                  <c:v>93.186548753648353</c:v>
                </c:pt>
                <c:pt idx="454">
                  <c:v>93.283370563101556</c:v>
                </c:pt>
                <c:pt idx="455">
                  <c:v>93.367127303491912</c:v>
                </c:pt>
                <c:pt idx="456">
                  <c:v>93.452228124933399</c:v>
                </c:pt>
                <c:pt idx="457">
                  <c:v>93.508590469196761</c:v>
                </c:pt>
                <c:pt idx="458">
                  <c:v>93.552105574669454</c:v>
                </c:pt>
                <c:pt idx="459">
                  <c:v>93.601470755416912</c:v>
                </c:pt>
                <c:pt idx="460">
                  <c:v>93.676048305901716</c:v>
                </c:pt>
                <c:pt idx="461">
                  <c:v>93.726186881479478</c:v>
                </c:pt>
                <c:pt idx="462">
                  <c:v>93.76376980628217</c:v>
                </c:pt>
                <c:pt idx="463">
                  <c:v>93.78223160538343</c:v>
                </c:pt>
                <c:pt idx="464">
                  <c:v>93.81155570046424</c:v>
                </c:pt>
                <c:pt idx="465">
                  <c:v>93.84686747866796</c:v>
                </c:pt>
                <c:pt idx="466">
                  <c:v>93.878480848086213</c:v>
                </c:pt>
                <c:pt idx="467">
                  <c:v>93.917048094611161</c:v>
                </c:pt>
                <c:pt idx="468">
                  <c:v>93.948058898007673</c:v>
                </c:pt>
                <c:pt idx="469">
                  <c:v>93.975555326315259</c:v>
                </c:pt>
                <c:pt idx="470">
                  <c:v>93.985494949671818</c:v>
                </c:pt>
                <c:pt idx="471">
                  <c:v>93.997911704857032</c:v>
                </c:pt>
                <c:pt idx="472">
                  <c:v>94.028459123617296</c:v>
                </c:pt>
                <c:pt idx="473">
                  <c:v>94.059309242167018</c:v>
                </c:pt>
                <c:pt idx="474">
                  <c:v>94.079997908859724</c:v>
                </c:pt>
                <c:pt idx="475">
                  <c:v>94.110486811884272</c:v>
                </c:pt>
                <c:pt idx="476">
                  <c:v>94.147999627110579</c:v>
                </c:pt>
                <c:pt idx="477">
                  <c:v>94.187884222258361</c:v>
                </c:pt>
                <c:pt idx="478">
                  <c:v>94.224831474672285</c:v>
                </c:pt>
                <c:pt idx="479">
                  <c:v>94.254326130130707</c:v>
                </c:pt>
                <c:pt idx="480">
                  <c:v>94.311162991766551</c:v>
                </c:pt>
                <c:pt idx="481">
                  <c:v>94.362007641703016</c:v>
                </c:pt>
                <c:pt idx="482">
                  <c:v>94.408075549414804</c:v>
                </c:pt>
                <c:pt idx="483">
                  <c:v>94.422001117425083</c:v>
                </c:pt>
                <c:pt idx="484">
                  <c:v>94.454549368938743</c:v>
                </c:pt>
                <c:pt idx="485">
                  <c:v>94.478864748733557</c:v>
                </c:pt>
                <c:pt idx="486">
                  <c:v>94.476115713724809</c:v>
                </c:pt>
                <c:pt idx="487">
                  <c:v>94.470701339697058</c:v>
                </c:pt>
                <c:pt idx="488">
                  <c:v>94.461648210386244</c:v>
                </c:pt>
                <c:pt idx="489">
                  <c:v>94.468533397326013</c:v>
                </c:pt>
                <c:pt idx="490">
                  <c:v>94.459277292784947</c:v>
                </c:pt>
                <c:pt idx="491">
                  <c:v>94.423707167202906</c:v>
                </c:pt>
                <c:pt idx="492">
                  <c:v>94.384364055823454</c:v>
                </c:pt>
                <c:pt idx="493">
                  <c:v>94.327452047631709</c:v>
                </c:pt>
                <c:pt idx="494">
                  <c:v>94.277890868842277</c:v>
                </c:pt>
                <c:pt idx="495">
                  <c:v>94.24172760148933</c:v>
                </c:pt>
                <c:pt idx="496">
                  <c:v>94.226932616551437</c:v>
                </c:pt>
                <c:pt idx="497">
                  <c:v>94.206267558900834</c:v>
                </c:pt>
                <c:pt idx="498">
                  <c:v>94.208660949547806</c:v>
                </c:pt>
                <c:pt idx="499">
                  <c:v>94.207984736061221</c:v>
                </c:pt>
                <c:pt idx="500">
                  <c:v>94.203172121036502</c:v>
                </c:pt>
                <c:pt idx="501">
                  <c:v>94.208394071608367</c:v>
                </c:pt>
                <c:pt idx="502">
                  <c:v>94.199612997637871</c:v>
                </c:pt>
                <c:pt idx="503">
                  <c:v>94.189728316040529</c:v>
                </c:pt>
                <c:pt idx="504">
                  <c:v>94.185681479822676</c:v>
                </c:pt>
                <c:pt idx="505">
                  <c:v>94.171915916068613</c:v>
                </c:pt>
                <c:pt idx="506">
                  <c:v>94.154598025278176</c:v>
                </c:pt>
                <c:pt idx="507">
                  <c:v>94.127241407901224</c:v>
                </c:pt>
                <c:pt idx="508">
                  <c:v>94.080160087023103</c:v>
                </c:pt>
                <c:pt idx="509">
                  <c:v>94.041816970705639</c:v>
                </c:pt>
                <c:pt idx="510">
                  <c:v>94.019466030506379</c:v>
                </c:pt>
                <c:pt idx="511">
                  <c:v>94.011464472700027</c:v>
                </c:pt>
                <c:pt idx="512">
                  <c:v>94.036327599031097</c:v>
                </c:pt>
                <c:pt idx="513">
                  <c:v>94.069933058296428</c:v>
                </c:pt>
                <c:pt idx="514">
                  <c:v>94.11537113229528</c:v>
                </c:pt>
                <c:pt idx="515">
                  <c:v>94.139014156253197</c:v>
                </c:pt>
                <c:pt idx="516">
                  <c:v>94.149823127043248</c:v>
                </c:pt>
                <c:pt idx="517">
                  <c:v>94.165936337726833</c:v>
                </c:pt>
                <c:pt idx="518">
                  <c:v>94.1917122988892</c:v>
                </c:pt>
                <c:pt idx="519">
                  <c:v>94.219529372136265</c:v>
                </c:pt>
                <c:pt idx="520">
                  <c:v>94.249026320652476</c:v>
                </c:pt>
                <c:pt idx="521">
                  <c:v>94.280710485276359</c:v>
                </c:pt>
                <c:pt idx="522">
                  <c:v>94.31225644475073</c:v>
                </c:pt>
                <c:pt idx="523">
                  <c:v>94.363174307268338</c:v>
                </c:pt>
                <c:pt idx="524">
                  <c:v>94.402324478297089</c:v>
                </c:pt>
                <c:pt idx="525">
                  <c:v>94.438385378195747</c:v>
                </c:pt>
                <c:pt idx="526">
                  <c:v>94.456806229109347</c:v>
                </c:pt>
                <c:pt idx="527">
                  <c:v>94.491984437925865</c:v>
                </c:pt>
                <c:pt idx="528">
                  <c:v>94.536297191851844</c:v>
                </c:pt>
                <c:pt idx="529">
                  <c:v>94.56655936627493</c:v>
                </c:pt>
                <c:pt idx="530">
                  <c:v>94.590694357427353</c:v>
                </c:pt>
                <c:pt idx="531">
                  <c:v>94.635565131400426</c:v>
                </c:pt>
                <c:pt idx="532">
                  <c:v>94.660978194030392</c:v>
                </c:pt>
                <c:pt idx="533">
                  <c:v>94.676074592715011</c:v>
                </c:pt>
                <c:pt idx="534">
                  <c:v>94.716008851254315</c:v>
                </c:pt>
                <c:pt idx="535">
                  <c:v>94.75167838998172</c:v>
                </c:pt>
                <c:pt idx="536">
                  <c:v>94.798271723888803</c:v>
                </c:pt>
                <c:pt idx="537">
                  <c:v>94.824800057345186</c:v>
                </c:pt>
                <c:pt idx="538">
                  <c:v>94.826705720528608</c:v>
                </c:pt>
                <c:pt idx="539">
                  <c:v>94.829850759316571</c:v>
                </c:pt>
                <c:pt idx="540">
                  <c:v>94.814613553254233</c:v>
                </c:pt>
                <c:pt idx="541">
                  <c:v>94.801855315326137</c:v>
                </c:pt>
                <c:pt idx="542">
                  <c:v>94.771566748664767</c:v>
                </c:pt>
                <c:pt idx="543">
                  <c:v>94.733479985035615</c:v>
                </c:pt>
                <c:pt idx="544">
                  <c:v>94.681212269122028</c:v>
                </c:pt>
                <c:pt idx="545">
                  <c:v>94.627635941766357</c:v>
                </c:pt>
                <c:pt idx="546">
                  <c:v>94.582819626260218</c:v>
                </c:pt>
                <c:pt idx="547">
                  <c:v>94.532293509485584</c:v>
                </c:pt>
                <c:pt idx="548">
                  <c:v>94.491433910432576</c:v>
                </c:pt>
                <c:pt idx="549">
                  <c:v>94.458095579295815</c:v>
                </c:pt>
                <c:pt idx="550">
                  <c:v>94.431501465827395</c:v>
                </c:pt>
                <c:pt idx="551">
                  <c:v>94.39580024434683</c:v>
                </c:pt>
                <c:pt idx="552">
                  <c:v>94.351800290989559</c:v>
                </c:pt>
                <c:pt idx="553">
                  <c:v>94.318351750780451</c:v>
                </c:pt>
                <c:pt idx="554">
                  <c:v>94.303294015789035</c:v>
                </c:pt>
                <c:pt idx="555">
                  <c:v>94.294884455403604</c:v>
                </c:pt>
                <c:pt idx="556">
                  <c:v>94.285947373310776</c:v>
                </c:pt>
                <c:pt idx="557">
                  <c:v>94.249767871655081</c:v>
                </c:pt>
                <c:pt idx="558">
                  <c:v>94.233658885567081</c:v>
                </c:pt>
                <c:pt idx="559">
                  <c:v>94.224708625130958</c:v>
                </c:pt>
                <c:pt idx="560">
                  <c:v>94.238298214126829</c:v>
                </c:pt>
                <c:pt idx="561">
                  <c:v>94.261011780058254</c:v>
                </c:pt>
                <c:pt idx="562">
                  <c:v>94.277013462493258</c:v>
                </c:pt>
                <c:pt idx="563">
                  <c:v>94.296560585199856</c:v>
                </c:pt>
                <c:pt idx="564">
                  <c:v>94.32101481709546</c:v>
                </c:pt>
                <c:pt idx="565">
                  <c:v>94.328581955871343</c:v>
                </c:pt>
                <c:pt idx="566">
                  <c:v>94.32176917420631</c:v>
                </c:pt>
                <c:pt idx="567">
                  <c:v>94.308158008360294</c:v>
                </c:pt>
                <c:pt idx="568">
                  <c:v>94.303548455281103</c:v>
                </c:pt>
                <c:pt idx="569">
                  <c:v>94.285156167325056</c:v>
                </c:pt>
                <c:pt idx="570">
                  <c:v>94.247751854929149</c:v>
                </c:pt>
                <c:pt idx="571">
                  <c:v>94.204116898022917</c:v>
                </c:pt>
                <c:pt idx="572">
                  <c:v>94.150046185581161</c:v>
                </c:pt>
                <c:pt idx="573">
                  <c:v>94.120635266042811</c:v>
                </c:pt>
                <c:pt idx="574">
                  <c:v>94.102870342769421</c:v>
                </c:pt>
                <c:pt idx="575">
                  <c:v>94.073104853404772</c:v>
                </c:pt>
                <c:pt idx="576">
                  <c:v>94.047494062635408</c:v>
                </c:pt>
                <c:pt idx="577">
                  <c:v>94.023240121824898</c:v>
                </c:pt>
                <c:pt idx="578">
                  <c:v>94.00085766949033</c:v>
                </c:pt>
                <c:pt idx="579">
                  <c:v>94.001315003354833</c:v>
                </c:pt>
                <c:pt idx="580">
                  <c:v>94.013533096176786</c:v>
                </c:pt>
                <c:pt idx="581">
                  <c:v>93.997849157357876</c:v>
                </c:pt>
                <c:pt idx="582">
                  <c:v>93.978495169076481</c:v>
                </c:pt>
                <c:pt idx="583">
                  <c:v>93.98466516231602</c:v>
                </c:pt>
                <c:pt idx="584">
                  <c:v>93.989792534636777</c:v>
                </c:pt>
                <c:pt idx="585">
                  <c:v>93.980413783214786</c:v>
                </c:pt>
                <c:pt idx="586">
                  <c:v>93.954691257128744</c:v>
                </c:pt>
                <c:pt idx="587">
                  <c:v>93.921776156413358</c:v>
                </c:pt>
                <c:pt idx="588">
                  <c:v>93.891284757390821</c:v>
                </c:pt>
                <c:pt idx="589">
                  <c:v>93.868266581895966</c:v>
                </c:pt>
                <c:pt idx="590">
                  <c:v>93.850263519956968</c:v>
                </c:pt>
                <c:pt idx="591">
                  <c:v>93.799766316661078</c:v>
                </c:pt>
                <c:pt idx="592">
                  <c:v>93.723175101210089</c:v>
                </c:pt>
                <c:pt idx="593">
                  <c:v>93.652899458499022</c:v>
                </c:pt>
                <c:pt idx="594">
                  <c:v>93.576594736921834</c:v>
                </c:pt>
                <c:pt idx="595">
                  <c:v>93.485751843766081</c:v>
                </c:pt>
                <c:pt idx="596">
                  <c:v>93.401367326129304</c:v>
                </c:pt>
                <c:pt idx="597">
                  <c:v>93.318710230283685</c:v>
                </c:pt>
                <c:pt idx="598">
                  <c:v>93.228498937329704</c:v>
                </c:pt>
                <c:pt idx="599">
                  <c:v>93.144184282592292</c:v>
                </c:pt>
                <c:pt idx="600">
                  <c:v>93.048415951532448</c:v>
                </c:pt>
                <c:pt idx="601">
                  <c:v>92.964373713118704</c:v>
                </c:pt>
                <c:pt idx="602">
                  <c:v>92.901681072510996</c:v>
                </c:pt>
                <c:pt idx="603">
                  <c:v>92.851475625855642</c:v>
                </c:pt>
                <c:pt idx="604">
                  <c:v>92.807148059757765</c:v>
                </c:pt>
                <c:pt idx="605">
                  <c:v>92.772953661670513</c:v>
                </c:pt>
                <c:pt idx="606">
                  <c:v>92.718772103573855</c:v>
                </c:pt>
                <c:pt idx="607">
                  <c:v>92.657144093095738</c:v>
                </c:pt>
                <c:pt idx="608">
                  <c:v>92.591234615675162</c:v>
                </c:pt>
                <c:pt idx="609">
                  <c:v>92.49978478101994</c:v>
                </c:pt>
                <c:pt idx="610">
                  <c:v>92.421330704603193</c:v>
                </c:pt>
                <c:pt idx="611">
                  <c:v>92.338917310845929</c:v>
                </c:pt>
                <c:pt idx="612">
                  <c:v>92.278912062112539</c:v>
                </c:pt>
                <c:pt idx="613">
                  <c:v>92.232769377941551</c:v>
                </c:pt>
                <c:pt idx="614">
                  <c:v>92.177529201721796</c:v>
                </c:pt>
                <c:pt idx="615">
                  <c:v>92.124045545942579</c:v>
                </c:pt>
                <c:pt idx="616">
                  <c:v>92.079093300982635</c:v>
                </c:pt>
                <c:pt idx="617">
                  <c:v>92.030738751860241</c:v>
                </c:pt>
                <c:pt idx="618">
                  <c:v>91.97600282021007</c:v>
                </c:pt>
                <c:pt idx="619">
                  <c:v>91.914550748539895</c:v>
                </c:pt>
                <c:pt idx="620">
                  <c:v>91.833411663346226</c:v>
                </c:pt>
                <c:pt idx="621">
                  <c:v>91.79538596061964</c:v>
                </c:pt>
                <c:pt idx="622">
                  <c:v>91.746393940279916</c:v>
                </c:pt>
                <c:pt idx="623">
                  <c:v>91.717370131147874</c:v>
                </c:pt>
                <c:pt idx="624">
                  <c:v>91.652541991680692</c:v>
                </c:pt>
                <c:pt idx="625">
                  <c:v>91.603775297411175</c:v>
                </c:pt>
                <c:pt idx="626">
                  <c:v>91.582877250561012</c:v>
                </c:pt>
                <c:pt idx="627">
                  <c:v>91.536634815097841</c:v>
                </c:pt>
                <c:pt idx="628">
                  <c:v>91.46995463495071</c:v>
                </c:pt>
                <c:pt idx="629">
                  <c:v>91.394148370040014</c:v>
                </c:pt>
                <c:pt idx="630">
                  <c:v>91.334742825747597</c:v>
                </c:pt>
                <c:pt idx="631">
                  <c:v>91.261288176110924</c:v>
                </c:pt>
                <c:pt idx="632">
                  <c:v>91.186591010460674</c:v>
                </c:pt>
                <c:pt idx="633">
                  <c:v>91.121681877373078</c:v>
                </c:pt>
                <c:pt idx="634">
                  <c:v>91.052943157636435</c:v>
                </c:pt>
                <c:pt idx="635">
                  <c:v>91.022131234573237</c:v>
                </c:pt>
                <c:pt idx="636">
                  <c:v>90.987961472588466</c:v>
                </c:pt>
                <c:pt idx="637">
                  <c:v>90.961285546158251</c:v>
                </c:pt>
                <c:pt idx="638">
                  <c:v>90.941785734050939</c:v>
                </c:pt>
                <c:pt idx="639">
                  <c:v>90.927266771143834</c:v>
                </c:pt>
                <c:pt idx="640">
                  <c:v>90.924631985497228</c:v>
                </c:pt>
                <c:pt idx="641">
                  <c:v>90.937435006128823</c:v>
                </c:pt>
                <c:pt idx="642">
                  <c:v>90.932185300042505</c:v>
                </c:pt>
                <c:pt idx="643">
                  <c:v>90.911648734270827</c:v>
                </c:pt>
                <c:pt idx="644">
                  <c:v>90.906624856561919</c:v>
                </c:pt>
                <c:pt idx="645">
                  <c:v>90.917396094568275</c:v>
                </c:pt>
                <c:pt idx="646">
                  <c:v>90.930969555917514</c:v>
                </c:pt>
                <c:pt idx="647">
                  <c:v>90.956373610209752</c:v>
                </c:pt>
                <c:pt idx="648">
                  <c:v>90.963587095412223</c:v>
                </c:pt>
                <c:pt idx="649">
                  <c:v>90.963316751114647</c:v>
                </c:pt>
                <c:pt idx="650">
                  <c:v>90.94874671664013</c:v>
                </c:pt>
                <c:pt idx="651">
                  <c:v>90.919456323647196</c:v>
                </c:pt>
                <c:pt idx="652">
                  <c:v>90.896640146518692</c:v>
                </c:pt>
                <c:pt idx="653">
                  <c:v>90.867815477917318</c:v>
                </c:pt>
                <c:pt idx="654">
                  <c:v>90.849677372933101</c:v>
                </c:pt>
                <c:pt idx="655">
                  <c:v>90.794789588244086</c:v>
                </c:pt>
                <c:pt idx="656">
                  <c:v>90.73240914297763</c:v>
                </c:pt>
                <c:pt idx="657">
                  <c:v>90.64895923017319</c:v>
                </c:pt>
                <c:pt idx="658">
                  <c:v>90.569083563171404</c:v>
                </c:pt>
                <c:pt idx="659">
                  <c:v>90.508547358138358</c:v>
                </c:pt>
                <c:pt idx="660">
                  <c:v>90.442316962082316</c:v>
                </c:pt>
                <c:pt idx="661">
                  <c:v>90.360065460629897</c:v>
                </c:pt>
                <c:pt idx="662">
                  <c:v>90.294218234394407</c:v>
                </c:pt>
                <c:pt idx="663">
                  <c:v>90.225661268746265</c:v>
                </c:pt>
                <c:pt idx="664">
                  <c:v>90.18612764569157</c:v>
                </c:pt>
                <c:pt idx="665">
                  <c:v>90.149625544415386</c:v>
                </c:pt>
                <c:pt idx="666">
                  <c:v>90.124159382672232</c:v>
                </c:pt>
                <c:pt idx="667">
                  <c:v>90.119911726229589</c:v>
                </c:pt>
                <c:pt idx="668">
                  <c:v>90.115238983431425</c:v>
                </c:pt>
                <c:pt idx="669">
                  <c:v>90.106283923990347</c:v>
                </c:pt>
                <c:pt idx="670">
                  <c:v>90.058861324559089</c:v>
                </c:pt>
                <c:pt idx="671">
                  <c:v>89.997512484800396</c:v>
                </c:pt>
                <c:pt idx="672">
                  <c:v>89.94099649188621</c:v>
                </c:pt>
                <c:pt idx="673">
                  <c:v>89.879533949362184</c:v>
                </c:pt>
                <c:pt idx="674">
                  <c:v>89.817304239260551</c:v>
                </c:pt>
                <c:pt idx="675">
                  <c:v>89.750534221793316</c:v>
                </c:pt>
                <c:pt idx="676">
                  <c:v>89.66230917841871</c:v>
                </c:pt>
                <c:pt idx="677">
                  <c:v>89.558162708596655</c:v>
                </c:pt>
                <c:pt idx="678">
                  <c:v>89.470260428009766</c:v>
                </c:pt>
                <c:pt idx="679">
                  <c:v>89.384379754868547</c:v>
                </c:pt>
                <c:pt idx="680">
                  <c:v>89.290662268352747</c:v>
                </c:pt>
                <c:pt idx="681">
                  <c:v>89.176069385470981</c:v>
                </c:pt>
                <c:pt idx="682">
                  <c:v>89.073394591352923</c:v>
                </c:pt>
                <c:pt idx="683">
                  <c:v>88.961362780970973</c:v>
                </c:pt>
                <c:pt idx="684">
                  <c:v>88.842708687782746</c:v>
                </c:pt>
                <c:pt idx="685">
                  <c:v>88.725144162007666</c:v>
                </c:pt>
                <c:pt idx="686">
                  <c:v>88.607189831361168</c:v>
                </c:pt>
                <c:pt idx="687">
                  <c:v>88.485536208343206</c:v>
                </c:pt>
                <c:pt idx="688">
                  <c:v>88.394898427665765</c:v>
                </c:pt>
                <c:pt idx="689">
                  <c:v>88.321944299101702</c:v>
                </c:pt>
                <c:pt idx="690">
                  <c:v>88.245661214893772</c:v>
                </c:pt>
                <c:pt idx="691">
                  <c:v>88.176666062827096</c:v>
                </c:pt>
                <c:pt idx="692">
                  <c:v>88.104221073118353</c:v>
                </c:pt>
                <c:pt idx="693">
                  <c:v>88.026217476954841</c:v>
                </c:pt>
                <c:pt idx="694">
                  <c:v>87.957300064972102</c:v>
                </c:pt>
                <c:pt idx="695">
                  <c:v>87.912167884136167</c:v>
                </c:pt>
                <c:pt idx="696">
                  <c:v>87.861100693482001</c:v>
                </c:pt>
                <c:pt idx="697">
                  <c:v>87.820287833475845</c:v>
                </c:pt>
                <c:pt idx="698">
                  <c:v>87.777040594419375</c:v>
                </c:pt>
                <c:pt idx="699">
                  <c:v>87.726378579417982</c:v>
                </c:pt>
                <c:pt idx="700">
                  <c:v>87.665246207446998</c:v>
                </c:pt>
                <c:pt idx="701">
                  <c:v>87.616575749130206</c:v>
                </c:pt>
                <c:pt idx="702">
                  <c:v>87.57970330112272</c:v>
                </c:pt>
                <c:pt idx="703">
                  <c:v>87.526569519061084</c:v>
                </c:pt>
                <c:pt idx="704">
                  <c:v>87.4524236971411</c:v>
                </c:pt>
                <c:pt idx="705">
                  <c:v>87.380360091211031</c:v>
                </c:pt>
                <c:pt idx="706">
                  <c:v>87.30404934699547</c:v>
                </c:pt>
                <c:pt idx="707">
                  <c:v>87.214120737858707</c:v>
                </c:pt>
                <c:pt idx="708">
                  <c:v>87.127544787077341</c:v>
                </c:pt>
                <c:pt idx="709">
                  <c:v>87.043007208331574</c:v>
                </c:pt>
                <c:pt idx="710">
                  <c:v>86.957314026300253</c:v>
                </c:pt>
                <c:pt idx="711">
                  <c:v>86.876750625043343</c:v>
                </c:pt>
                <c:pt idx="712">
                  <c:v>86.778079893319799</c:v>
                </c:pt>
                <c:pt idx="713">
                  <c:v>86.665862423423675</c:v>
                </c:pt>
                <c:pt idx="714">
                  <c:v>86.558657477630888</c:v>
                </c:pt>
                <c:pt idx="715">
                  <c:v>86.445794699992845</c:v>
                </c:pt>
                <c:pt idx="716">
                  <c:v>86.351447685858332</c:v>
                </c:pt>
                <c:pt idx="717">
                  <c:v>86.277897896945035</c:v>
                </c:pt>
                <c:pt idx="718">
                  <c:v>86.166437758527465</c:v>
                </c:pt>
                <c:pt idx="719">
                  <c:v>86.053102350737646</c:v>
                </c:pt>
                <c:pt idx="720">
                  <c:v>85.943028428673642</c:v>
                </c:pt>
                <c:pt idx="721">
                  <c:v>85.854799448434093</c:v>
                </c:pt>
                <c:pt idx="722">
                  <c:v>85.745877692825388</c:v>
                </c:pt>
                <c:pt idx="723">
                  <c:v>85.639938641937007</c:v>
                </c:pt>
                <c:pt idx="724">
                  <c:v>85.553007820232338</c:v>
                </c:pt>
                <c:pt idx="725">
                  <c:v>85.466804543371012</c:v>
                </c:pt>
                <c:pt idx="726">
                  <c:v>85.384283624475714</c:v>
                </c:pt>
                <c:pt idx="727">
                  <c:v>85.285225960953539</c:v>
                </c:pt>
                <c:pt idx="728">
                  <c:v>85.191094955666998</c:v>
                </c:pt>
                <c:pt idx="729">
                  <c:v>85.094518729738255</c:v>
                </c:pt>
                <c:pt idx="730">
                  <c:v>84.998416858441644</c:v>
                </c:pt>
                <c:pt idx="731">
                  <c:v>84.903536033116382</c:v>
                </c:pt>
                <c:pt idx="732">
                  <c:v>84.793780141725165</c:v>
                </c:pt>
                <c:pt idx="733">
                  <c:v>84.654899386919325</c:v>
                </c:pt>
                <c:pt idx="734">
                  <c:v>84.501544148280075</c:v>
                </c:pt>
                <c:pt idx="735">
                  <c:v>84.337321321473112</c:v>
                </c:pt>
                <c:pt idx="736">
                  <c:v>84.17908636912388</c:v>
                </c:pt>
                <c:pt idx="737">
                  <c:v>84.014621027643386</c:v>
                </c:pt>
                <c:pt idx="738">
                  <c:v>83.842707340930858</c:v>
                </c:pt>
                <c:pt idx="739">
                  <c:v>83.691263542387887</c:v>
                </c:pt>
                <c:pt idx="740">
                  <c:v>83.532912700891458</c:v>
                </c:pt>
                <c:pt idx="741">
                  <c:v>83.36193768900209</c:v>
                </c:pt>
                <c:pt idx="742">
                  <c:v>83.164823489206185</c:v>
                </c:pt>
                <c:pt idx="743">
                  <c:v>82.961988212226132</c:v>
                </c:pt>
                <c:pt idx="744">
                  <c:v>82.752478808687343</c:v>
                </c:pt>
                <c:pt idx="745">
                  <c:v>82.560256097225263</c:v>
                </c:pt>
                <c:pt idx="746">
                  <c:v>82.365641351181836</c:v>
                </c:pt>
                <c:pt idx="747">
                  <c:v>82.177191599898691</c:v>
                </c:pt>
                <c:pt idx="748">
                  <c:v>81.993099281947082</c:v>
                </c:pt>
                <c:pt idx="749">
                  <c:v>81.796625804787695</c:v>
                </c:pt>
                <c:pt idx="750">
                  <c:v>81.597636486270773</c:v>
                </c:pt>
                <c:pt idx="751">
                  <c:v>81.394717466501916</c:v>
                </c:pt>
                <c:pt idx="752">
                  <c:v>81.208655739530585</c:v>
                </c:pt>
                <c:pt idx="753">
                  <c:v>81.044466425301991</c:v>
                </c:pt>
                <c:pt idx="754">
                  <c:v>80.914647429543564</c:v>
                </c:pt>
                <c:pt idx="755">
                  <c:v>80.782023185522775</c:v>
                </c:pt>
                <c:pt idx="756">
                  <c:v>80.645547540144364</c:v>
                </c:pt>
                <c:pt idx="757">
                  <c:v>80.501603076759139</c:v>
                </c:pt>
                <c:pt idx="758">
                  <c:v>80.363464274864526</c:v>
                </c:pt>
                <c:pt idx="759">
                  <c:v>80.225414925539681</c:v>
                </c:pt>
                <c:pt idx="760">
                  <c:v>80.083766628322593</c:v>
                </c:pt>
                <c:pt idx="761">
                  <c:v>79.93742081375882</c:v>
                </c:pt>
                <c:pt idx="762">
                  <c:v>79.77581014693088</c:v>
                </c:pt>
                <c:pt idx="763">
                  <c:v>79.60410760018263</c:v>
                </c:pt>
                <c:pt idx="764">
                  <c:v>79.42604244962871</c:v>
                </c:pt>
                <c:pt idx="765">
                  <c:v>79.256968919236726</c:v>
                </c:pt>
                <c:pt idx="766">
                  <c:v>79.096155845397902</c:v>
                </c:pt>
                <c:pt idx="767">
                  <c:v>78.95730572965455</c:v>
                </c:pt>
                <c:pt idx="768">
                  <c:v>78.825720461787341</c:v>
                </c:pt>
                <c:pt idx="769">
                  <c:v>78.703842778585127</c:v>
                </c:pt>
                <c:pt idx="770">
                  <c:v>78.594125539674664</c:v>
                </c:pt>
                <c:pt idx="771">
                  <c:v>78.476675770635495</c:v>
                </c:pt>
                <c:pt idx="772">
                  <c:v>78.341272576343044</c:v>
                </c:pt>
                <c:pt idx="773">
                  <c:v>78.227592343321078</c:v>
                </c:pt>
                <c:pt idx="774">
                  <c:v>78.127441926154034</c:v>
                </c:pt>
                <c:pt idx="775">
                  <c:v>78.017762364826311</c:v>
                </c:pt>
                <c:pt idx="776">
                  <c:v>77.891106184573687</c:v>
                </c:pt>
                <c:pt idx="777">
                  <c:v>77.762150181789409</c:v>
                </c:pt>
                <c:pt idx="778">
                  <c:v>77.63460213060425</c:v>
                </c:pt>
                <c:pt idx="779">
                  <c:v>77.503021892602263</c:v>
                </c:pt>
                <c:pt idx="780">
                  <c:v>77.394375784968958</c:v>
                </c:pt>
                <c:pt idx="781">
                  <c:v>77.283427083844259</c:v>
                </c:pt>
                <c:pt idx="782">
                  <c:v>77.167859227584358</c:v>
                </c:pt>
                <c:pt idx="783">
                  <c:v>77.05360973722965</c:v>
                </c:pt>
                <c:pt idx="784">
                  <c:v>76.96375990922175</c:v>
                </c:pt>
                <c:pt idx="785">
                  <c:v>76.861009175813692</c:v>
                </c:pt>
                <c:pt idx="786">
                  <c:v>76.754592867175731</c:v>
                </c:pt>
                <c:pt idx="787">
                  <c:v>76.641440093886288</c:v>
                </c:pt>
                <c:pt idx="788">
                  <c:v>76.526015738340504</c:v>
                </c:pt>
                <c:pt idx="789">
                  <c:v>76.430455667271318</c:v>
                </c:pt>
                <c:pt idx="790">
                  <c:v>76.346102163645114</c:v>
                </c:pt>
                <c:pt idx="791">
                  <c:v>76.243344731725756</c:v>
                </c:pt>
                <c:pt idx="792">
                  <c:v>76.092317431802073</c:v>
                </c:pt>
                <c:pt idx="793">
                  <c:v>75.949821040972608</c:v>
                </c:pt>
                <c:pt idx="794">
                  <c:v>75.815708920634762</c:v>
                </c:pt>
                <c:pt idx="795">
                  <c:v>75.691439573785686</c:v>
                </c:pt>
                <c:pt idx="796">
                  <c:v>75.562591413966445</c:v>
                </c:pt>
                <c:pt idx="797">
                  <c:v>75.415863875424449</c:v>
                </c:pt>
                <c:pt idx="798">
                  <c:v>75.261838953069926</c:v>
                </c:pt>
                <c:pt idx="799">
                  <c:v>75.081967271329191</c:v>
                </c:pt>
                <c:pt idx="800">
                  <c:v>74.921175455540251</c:v>
                </c:pt>
                <c:pt idx="801">
                  <c:v>74.756226106581579</c:v>
                </c:pt>
                <c:pt idx="802">
                  <c:v>74.585585682178944</c:v>
                </c:pt>
                <c:pt idx="803">
                  <c:v>74.435880732036324</c:v>
                </c:pt>
                <c:pt idx="804">
                  <c:v>74.303702582029658</c:v>
                </c:pt>
                <c:pt idx="805">
                  <c:v>74.177919324197177</c:v>
                </c:pt>
                <c:pt idx="806">
                  <c:v>74.051560844109062</c:v>
                </c:pt>
                <c:pt idx="807">
                  <c:v>73.932695002454892</c:v>
                </c:pt>
                <c:pt idx="808">
                  <c:v>73.820419244216026</c:v>
                </c:pt>
                <c:pt idx="809">
                  <c:v>73.719583954359962</c:v>
                </c:pt>
                <c:pt idx="810">
                  <c:v>73.625143786054551</c:v>
                </c:pt>
                <c:pt idx="811">
                  <c:v>73.537720811847677</c:v>
                </c:pt>
                <c:pt idx="812">
                  <c:v>73.478972754151442</c:v>
                </c:pt>
                <c:pt idx="813">
                  <c:v>73.39354539214898</c:v>
                </c:pt>
                <c:pt idx="814">
                  <c:v>73.288964136929238</c:v>
                </c:pt>
                <c:pt idx="815">
                  <c:v>73.193634125646227</c:v>
                </c:pt>
                <c:pt idx="816">
                  <c:v>73.096273522323443</c:v>
                </c:pt>
                <c:pt idx="817">
                  <c:v>72.969756451881068</c:v>
                </c:pt>
                <c:pt idx="818">
                  <c:v>72.845300368969362</c:v>
                </c:pt>
                <c:pt idx="819">
                  <c:v>72.763636229782421</c:v>
                </c:pt>
                <c:pt idx="820">
                  <c:v>72.671434911696167</c:v>
                </c:pt>
                <c:pt idx="821">
                  <c:v>72.570501259309054</c:v>
                </c:pt>
                <c:pt idx="822">
                  <c:v>72.462824732719838</c:v>
                </c:pt>
                <c:pt idx="823">
                  <c:v>72.351427040944372</c:v>
                </c:pt>
                <c:pt idx="824">
                  <c:v>72.255036309963614</c:v>
                </c:pt>
                <c:pt idx="825">
                  <c:v>72.150498956839044</c:v>
                </c:pt>
                <c:pt idx="826">
                  <c:v>72.049358734353333</c:v>
                </c:pt>
                <c:pt idx="827">
                  <c:v>71.929244974782279</c:v>
                </c:pt>
                <c:pt idx="828">
                  <c:v>71.816923333230847</c:v>
                </c:pt>
                <c:pt idx="829">
                  <c:v>71.718093187666739</c:v>
                </c:pt>
                <c:pt idx="830">
                  <c:v>71.638464257347451</c:v>
                </c:pt>
                <c:pt idx="831">
                  <c:v>71.549036480619165</c:v>
                </c:pt>
                <c:pt idx="832">
                  <c:v>71.457239487551334</c:v>
                </c:pt>
                <c:pt idx="833">
                  <c:v>71.370168651707772</c:v>
                </c:pt>
                <c:pt idx="834">
                  <c:v>71.271889488185849</c:v>
                </c:pt>
                <c:pt idx="835">
                  <c:v>71.177609918056717</c:v>
                </c:pt>
                <c:pt idx="836">
                  <c:v>71.064503346998578</c:v>
                </c:pt>
                <c:pt idx="837">
                  <c:v>70.965665189209545</c:v>
                </c:pt>
                <c:pt idx="838">
                  <c:v>70.882342197812847</c:v>
                </c:pt>
                <c:pt idx="839">
                  <c:v>70.808844708363253</c:v>
                </c:pt>
                <c:pt idx="840">
                  <c:v>70.724030624800506</c:v>
                </c:pt>
                <c:pt idx="841">
                  <c:v>70.649111470437362</c:v>
                </c:pt>
                <c:pt idx="842">
                  <c:v>70.589438760378343</c:v>
                </c:pt>
                <c:pt idx="843">
                  <c:v>70.55942904551236</c:v>
                </c:pt>
                <c:pt idx="844">
                  <c:v>70.539852895206295</c:v>
                </c:pt>
                <c:pt idx="845">
                  <c:v>70.528175041252339</c:v>
                </c:pt>
                <c:pt idx="846">
                  <c:v>70.53589541463684</c:v>
                </c:pt>
                <c:pt idx="847">
                  <c:v>70.537746464167682</c:v>
                </c:pt>
                <c:pt idx="848">
                  <c:v>70.538529747385866</c:v>
                </c:pt>
                <c:pt idx="849">
                  <c:v>70.540553565026627</c:v>
                </c:pt>
                <c:pt idx="850">
                  <c:v>70.554087218995164</c:v>
                </c:pt>
                <c:pt idx="851">
                  <c:v>70.556591928295148</c:v>
                </c:pt>
                <c:pt idx="852">
                  <c:v>70.542080174483516</c:v>
                </c:pt>
                <c:pt idx="853">
                  <c:v>70.514239253971425</c:v>
                </c:pt>
                <c:pt idx="854">
                  <c:v>70.512190955544185</c:v>
                </c:pt>
                <c:pt idx="855">
                  <c:v>70.529619435193496</c:v>
                </c:pt>
                <c:pt idx="856">
                  <c:v>70.524152538719974</c:v>
                </c:pt>
                <c:pt idx="857">
                  <c:v>70.547862888080374</c:v>
                </c:pt>
                <c:pt idx="858">
                  <c:v>70.584428777222129</c:v>
                </c:pt>
                <c:pt idx="859">
                  <c:v>70.630528451346748</c:v>
                </c:pt>
                <c:pt idx="860">
                  <c:v>70.683065627731736</c:v>
                </c:pt>
                <c:pt idx="861">
                  <c:v>70.720248683291643</c:v>
                </c:pt>
                <c:pt idx="862">
                  <c:v>70.759269329078279</c:v>
                </c:pt>
                <c:pt idx="863">
                  <c:v>70.798987718125176</c:v>
                </c:pt>
                <c:pt idx="864">
                  <c:v>70.844372243299077</c:v>
                </c:pt>
                <c:pt idx="865">
                  <c:v>70.903584272490022</c:v>
                </c:pt>
                <c:pt idx="866">
                  <c:v>70.936244385027578</c:v>
                </c:pt>
                <c:pt idx="867">
                  <c:v>70.958953640966925</c:v>
                </c:pt>
                <c:pt idx="868">
                  <c:v>70.983180084211014</c:v>
                </c:pt>
                <c:pt idx="869">
                  <c:v>71.028226797625067</c:v>
                </c:pt>
                <c:pt idx="870">
                  <c:v>71.056841566710574</c:v>
                </c:pt>
                <c:pt idx="871">
                  <c:v>71.056749299174115</c:v>
                </c:pt>
                <c:pt idx="872">
                  <c:v>71.071437509355491</c:v>
                </c:pt>
                <c:pt idx="873">
                  <c:v>71.088320204390129</c:v>
                </c:pt>
                <c:pt idx="874">
                  <c:v>71.100229279148849</c:v>
                </c:pt>
                <c:pt idx="875">
                  <c:v>71.128872949598644</c:v>
                </c:pt>
                <c:pt idx="876">
                  <c:v>71.181042435703475</c:v>
                </c:pt>
                <c:pt idx="877">
                  <c:v>71.242954401517267</c:v>
                </c:pt>
                <c:pt idx="878">
                  <c:v>71.323798010433592</c:v>
                </c:pt>
                <c:pt idx="879">
                  <c:v>71.429975591566603</c:v>
                </c:pt>
                <c:pt idx="880">
                  <c:v>71.509883696723506</c:v>
                </c:pt>
                <c:pt idx="881">
                  <c:v>71.56321294578855</c:v>
                </c:pt>
                <c:pt idx="882">
                  <c:v>71.645303167194697</c:v>
                </c:pt>
                <c:pt idx="883">
                  <c:v>71.70924266347977</c:v>
                </c:pt>
                <c:pt idx="884">
                  <c:v>71.776117667387282</c:v>
                </c:pt>
                <c:pt idx="885">
                  <c:v>71.836103569714794</c:v>
                </c:pt>
                <c:pt idx="886">
                  <c:v>71.883613044424891</c:v>
                </c:pt>
                <c:pt idx="887">
                  <c:v>71.927940834624735</c:v>
                </c:pt>
                <c:pt idx="888">
                  <c:v>71.971668510683699</c:v>
                </c:pt>
                <c:pt idx="889">
                  <c:v>72.038730018818441</c:v>
                </c:pt>
                <c:pt idx="890">
                  <c:v>72.098758730105686</c:v>
                </c:pt>
                <c:pt idx="891">
                  <c:v>72.141078429650719</c:v>
                </c:pt>
                <c:pt idx="892">
                  <c:v>72.166613151511029</c:v>
                </c:pt>
                <c:pt idx="893">
                  <c:v>72.212210073286485</c:v>
                </c:pt>
                <c:pt idx="894">
                  <c:v>72.282375229049038</c:v>
                </c:pt>
                <c:pt idx="895">
                  <c:v>72.338901522293256</c:v>
                </c:pt>
                <c:pt idx="896">
                  <c:v>72.404295505433339</c:v>
                </c:pt>
                <c:pt idx="897">
                  <c:v>72.488975016454091</c:v>
                </c:pt>
                <c:pt idx="898">
                  <c:v>72.589877406484689</c:v>
                </c:pt>
                <c:pt idx="899">
                  <c:v>72.698067961923186</c:v>
                </c:pt>
                <c:pt idx="900">
                  <c:v>72.799540382654811</c:v>
                </c:pt>
                <c:pt idx="901">
                  <c:v>72.8755640251334</c:v>
                </c:pt>
                <c:pt idx="902">
                  <c:v>72.915951655304212</c:v>
                </c:pt>
                <c:pt idx="903">
                  <c:v>72.935709624664355</c:v>
                </c:pt>
                <c:pt idx="904">
                  <c:v>72.961511022037726</c:v>
                </c:pt>
                <c:pt idx="905">
                  <c:v>72.982479399415027</c:v>
                </c:pt>
                <c:pt idx="906">
                  <c:v>72.996608988721974</c:v>
                </c:pt>
                <c:pt idx="907">
                  <c:v>73.019097619451614</c:v>
                </c:pt>
                <c:pt idx="908">
                  <c:v>73.035326176993038</c:v>
                </c:pt>
                <c:pt idx="909">
                  <c:v>73.04815859823718</c:v>
                </c:pt>
                <c:pt idx="910">
                  <c:v>73.068921252115729</c:v>
                </c:pt>
                <c:pt idx="911">
                  <c:v>73.103625979304667</c:v>
                </c:pt>
                <c:pt idx="912">
                  <c:v>73.134570779169067</c:v>
                </c:pt>
                <c:pt idx="913">
                  <c:v>73.192079787593812</c:v>
                </c:pt>
                <c:pt idx="914">
                  <c:v>73.259087483795454</c:v>
                </c:pt>
                <c:pt idx="915">
                  <c:v>73.334127417477589</c:v>
                </c:pt>
                <c:pt idx="916">
                  <c:v>73.377193852603341</c:v>
                </c:pt>
                <c:pt idx="917">
                  <c:v>73.399962102213763</c:v>
                </c:pt>
                <c:pt idx="918">
                  <c:v>73.413283646760078</c:v>
                </c:pt>
                <c:pt idx="919">
                  <c:v>73.446303895362917</c:v>
                </c:pt>
                <c:pt idx="920">
                  <c:v>73.481970261972691</c:v>
                </c:pt>
                <c:pt idx="921">
                  <c:v>73.500607082611623</c:v>
                </c:pt>
                <c:pt idx="922">
                  <c:v>73.51869679126365</c:v>
                </c:pt>
                <c:pt idx="923">
                  <c:v>73.53030282612508</c:v>
                </c:pt>
                <c:pt idx="924">
                  <c:v>73.550629769441315</c:v>
                </c:pt>
                <c:pt idx="925">
                  <c:v>73.569129231904668</c:v>
                </c:pt>
                <c:pt idx="926">
                  <c:v>73.588311644265488</c:v>
                </c:pt>
                <c:pt idx="927">
                  <c:v>73.612074235707524</c:v>
                </c:pt>
                <c:pt idx="928">
                  <c:v>73.673288933987138</c:v>
                </c:pt>
                <c:pt idx="929">
                  <c:v>73.75094791044215</c:v>
                </c:pt>
                <c:pt idx="930">
                  <c:v>73.815257500164421</c:v>
                </c:pt>
                <c:pt idx="931">
                  <c:v>73.882788639673677</c:v>
                </c:pt>
                <c:pt idx="932">
                  <c:v>73.948725258530885</c:v>
                </c:pt>
                <c:pt idx="933">
                  <c:v>74.059931564567634</c:v>
                </c:pt>
                <c:pt idx="934">
                  <c:v>74.17311763885715</c:v>
                </c:pt>
                <c:pt idx="935">
                  <c:v>74.28049631016529</c:v>
                </c:pt>
                <c:pt idx="936">
                  <c:v>74.414586447510828</c:v>
                </c:pt>
                <c:pt idx="937">
                  <c:v>74.570164840392238</c:v>
                </c:pt>
                <c:pt idx="938">
                  <c:v>74.71597537032622</c:v>
                </c:pt>
                <c:pt idx="939">
                  <c:v>74.842003166696387</c:v>
                </c:pt>
                <c:pt idx="940">
                  <c:v>74.966036072024409</c:v>
                </c:pt>
                <c:pt idx="941">
                  <c:v>75.081924347275319</c:v>
                </c:pt>
                <c:pt idx="942">
                  <c:v>75.198318794766578</c:v>
                </c:pt>
                <c:pt idx="943">
                  <c:v>75.292994575910015</c:v>
                </c:pt>
                <c:pt idx="944">
                  <c:v>75.379181878651067</c:v>
                </c:pt>
                <c:pt idx="945">
                  <c:v>75.470142809440446</c:v>
                </c:pt>
                <c:pt idx="946">
                  <c:v>75.573581402455261</c:v>
                </c:pt>
                <c:pt idx="947">
                  <c:v>75.657958478657548</c:v>
                </c:pt>
                <c:pt idx="948">
                  <c:v>75.733328132340674</c:v>
                </c:pt>
                <c:pt idx="949">
                  <c:v>75.82345756158864</c:v>
                </c:pt>
                <c:pt idx="950">
                  <c:v>75.931359521590196</c:v>
                </c:pt>
                <c:pt idx="951">
                  <c:v>76.004670663958279</c:v>
                </c:pt>
                <c:pt idx="952">
                  <c:v>76.063840881382177</c:v>
                </c:pt>
                <c:pt idx="953">
                  <c:v>76.12610532554244</c:v>
                </c:pt>
                <c:pt idx="954">
                  <c:v>76.184048251398508</c:v>
                </c:pt>
                <c:pt idx="955">
                  <c:v>76.216888075064887</c:v>
                </c:pt>
                <c:pt idx="956">
                  <c:v>76.218959619190514</c:v>
                </c:pt>
                <c:pt idx="957">
                  <c:v>76.234942809535909</c:v>
                </c:pt>
                <c:pt idx="958">
                  <c:v>76.277412911736818</c:v>
                </c:pt>
                <c:pt idx="959">
                  <c:v>76.298638865254858</c:v>
                </c:pt>
                <c:pt idx="960">
                  <c:v>76.302096264788673</c:v>
                </c:pt>
                <c:pt idx="961">
                  <c:v>76.277015643887736</c:v>
                </c:pt>
                <c:pt idx="962">
                  <c:v>76.240292007116452</c:v>
                </c:pt>
                <c:pt idx="963">
                  <c:v>76.227835046678607</c:v>
                </c:pt>
                <c:pt idx="964">
                  <c:v>76.226409915954008</c:v>
                </c:pt>
                <c:pt idx="965">
                  <c:v>76.225294223827973</c:v>
                </c:pt>
                <c:pt idx="966">
                  <c:v>76.217070045209567</c:v>
                </c:pt>
                <c:pt idx="967">
                  <c:v>76.19859369330068</c:v>
                </c:pt>
                <c:pt idx="968">
                  <c:v>76.201064762019328</c:v>
                </c:pt>
                <c:pt idx="969">
                  <c:v>76.201941310665845</c:v>
                </c:pt>
                <c:pt idx="970">
                  <c:v>76.227534449081773</c:v>
                </c:pt>
                <c:pt idx="971">
                  <c:v>76.26328182478575</c:v>
                </c:pt>
                <c:pt idx="972">
                  <c:v>76.289813633554544</c:v>
                </c:pt>
                <c:pt idx="973">
                  <c:v>76.30106520301743</c:v>
                </c:pt>
                <c:pt idx="974">
                  <c:v>76.297350026715861</c:v>
                </c:pt>
                <c:pt idx="975">
                  <c:v>76.268856433819934</c:v>
                </c:pt>
                <c:pt idx="976">
                  <c:v>76.222096266344977</c:v>
                </c:pt>
                <c:pt idx="977">
                  <c:v>76.19542888082708</c:v>
                </c:pt>
                <c:pt idx="978">
                  <c:v>76.171237891838132</c:v>
                </c:pt>
                <c:pt idx="979">
                  <c:v>76.128822100831712</c:v>
                </c:pt>
                <c:pt idx="980">
                  <c:v>76.100323018300116</c:v>
                </c:pt>
                <c:pt idx="981">
                  <c:v>76.079442471328122</c:v>
                </c:pt>
                <c:pt idx="982">
                  <c:v>76.070375851193063</c:v>
                </c:pt>
                <c:pt idx="983">
                  <c:v>76.056959720160791</c:v>
                </c:pt>
                <c:pt idx="984">
                  <c:v>76.054539381947521</c:v>
                </c:pt>
                <c:pt idx="985">
                  <c:v>76.052164752096459</c:v>
                </c:pt>
                <c:pt idx="986">
                  <c:v>76.054850690467148</c:v>
                </c:pt>
                <c:pt idx="987">
                  <c:v>76.067191932807006</c:v>
                </c:pt>
                <c:pt idx="988">
                  <c:v>76.071736267799224</c:v>
                </c:pt>
                <c:pt idx="989">
                  <c:v>76.080208134112937</c:v>
                </c:pt>
                <c:pt idx="990">
                  <c:v>76.069825272037065</c:v>
                </c:pt>
                <c:pt idx="991">
                  <c:v>76.064473133238295</c:v>
                </c:pt>
                <c:pt idx="992">
                  <c:v>76.066607795756013</c:v>
                </c:pt>
                <c:pt idx="993">
                  <c:v>76.077370215728237</c:v>
                </c:pt>
                <c:pt idx="994">
                  <c:v>76.077822845011411</c:v>
                </c:pt>
                <c:pt idx="995">
                  <c:v>76.08151012648618</c:v>
                </c:pt>
                <c:pt idx="996">
                  <c:v>76.081077069045321</c:v>
                </c:pt>
                <c:pt idx="997">
                  <c:v>76.081315441757212</c:v>
                </c:pt>
                <c:pt idx="998">
                  <c:v>76.093802009633293</c:v>
                </c:pt>
                <c:pt idx="999">
                  <c:v>76.13484378076565</c:v>
                </c:pt>
                <c:pt idx="1000">
                  <c:v>76.206443358351535</c:v>
                </c:pt>
                <c:pt idx="1001">
                  <c:v>76.282179849329026</c:v>
                </c:pt>
                <c:pt idx="1002">
                  <c:v>76.346669512231799</c:v>
                </c:pt>
                <c:pt idx="1003">
                  <c:v>76.418746265409808</c:v>
                </c:pt>
                <c:pt idx="1004">
                  <c:v>76.488406332615938</c:v>
                </c:pt>
                <c:pt idx="1005">
                  <c:v>76.571194572683737</c:v>
                </c:pt>
                <c:pt idx="1006">
                  <c:v>76.656289780662917</c:v>
                </c:pt>
                <c:pt idx="1007">
                  <c:v>76.724152118125787</c:v>
                </c:pt>
                <c:pt idx="1008">
                  <c:v>76.785251169964866</c:v>
                </c:pt>
                <c:pt idx="1009">
                  <c:v>76.873562371616458</c:v>
                </c:pt>
                <c:pt idx="1010">
                  <c:v>76.947555055762137</c:v>
                </c:pt>
                <c:pt idx="1011">
                  <c:v>77.021447994648881</c:v>
                </c:pt>
                <c:pt idx="1012">
                  <c:v>77.089455439346025</c:v>
                </c:pt>
                <c:pt idx="1013">
                  <c:v>77.151257818948764</c:v>
                </c:pt>
                <c:pt idx="1014">
                  <c:v>77.232863053094647</c:v>
                </c:pt>
                <c:pt idx="1015">
                  <c:v>77.32702665186153</c:v>
                </c:pt>
                <c:pt idx="1016">
                  <c:v>77.419342570697879</c:v>
                </c:pt>
                <c:pt idx="1017">
                  <c:v>77.498126741979704</c:v>
                </c:pt>
                <c:pt idx="1018">
                  <c:v>77.607780093348396</c:v>
                </c:pt>
                <c:pt idx="1019">
                  <c:v>77.719470232096867</c:v>
                </c:pt>
                <c:pt idx="1020">
                  <c:v>77.823253699317121</c:v>
                </c:pt>
                <c:pt idx="1021">
                  <c:v>77.921071184147834</c:v>
                </c:pt>
                <c:pt idx="1022">
                  <c:v>78.015160189332889</c:v>
                </c:pt>
                <c:pt idx="1023">
                  <c:v>78.091890216295326</c:v>
                </c:pt>
                <c:pt idx="1024">
                  <c:v>78.155971930516884</c:v>
                </c:pt>
                <c:pt idx="1025">
                  <c:v>78.214602698742397</c:v>
                </c:pt>
                <c:pt idx="1026">
                  <c:v>78.28117399396713</c:v>
                </c:pt>
                <c:pt idx="1027">
                  <c:v>78.367646764207606</c:v>
                </c:pt>
                <c:pt idx="1028">
                  <c:v>78.476560006604998</c:v>
                </c:pt>
                <c:pt idx="1029">
                  <c:v>78.602513507627137</c:v>
                </c:pt>
                <c:pt idx="1030">
                  <c:v>78.675041468285229</c:v>
                </c:pt>
                <c:pt idx="1031">
                  <c:v>78.751459235702555</c:v>
                </c:pt>
                <c:pt idx="1032">
                  <c:v>78.829038973106876</c:v>
                </c:pt>
                <c:pt idx="1033">
                  <c:v>78.882481302594528</c:v>
                </c:pt>
                <c:pt idx="1034">
                  <c:v>78.952080388116485</c:v>
                </c:pt>
                <c:pt idx="1035">
                  <c:v>79.016255969667597</c:v>
                </c:pt>
                <c:pt idx="1036">
                  <c:v>79.089560537013341</c:v>
                </c:pt>
                <c:pt idx="1037">
                  <c:v>79.159229309812119</c:v>
                </c:pt>
                <c:pt idx="1038">
                  <c:v>79.228807132523556</c:v>
                </c:pt>
                <c:pt idx="1039">
                  <c:v>79.31464960614457</c:v>
                </c:pt>
                <c:pt idx="1040">
                  <c:v>79.413659425749643</c:v>
                </c:pt>
                <c:pt idx="1041">
                  <c:v>79.536094660285841</c:v>
                </c:pt>
                <c:pt idx="1042">
                  <c:v>79.633101903390809</c:v>
                </c:pt>
                <c:pt idx="1043">
                  <c:v>79.720191293908144</c:v>
                </c:pt>
                <c:pt idx="1044">
                  <c:v>79.809670182137594</c:v>
                </c:pt>
                <c:pt idx="1045">
                  <c:v>79.898493661480273</c:v>
                </c:pt>
                <c:pt idx="1046">
                  <c:v>79.97236096819428</c:v>
                </c:pt>
                <c:pt idx="1047">
                  <c:v>80.044594238287061</c:v>
                </c:pt>
                <c:pt idx="1048">
                  <c:v>80.14049026035444</c:v>
                </c:pt>
                <c:pt idx="1049">
                  <c:v>80.231132205496351</c:v>
                </c:pt>
                <c:pt idx="1050">
                  <c:v>80.345313846147988</c:v>
                </c:pt>
                <c:pt idx="1051">
                  <c:v>80.449215410938294</c:v>
                </c:pt>
                <c:pt idx="1052">
                  <c:v>80.576352923802332</c:v>
                </c:pt>
                <c:pt idx="1053">
                  <c:v>80.710193705991387</c:v>
                </c:pt>
                <c:pt idx="1054">
                  <c:v>80.80914684676101</c:v>
                </c:pt>
                <c:pt idx="1055">
                  <c:v>80.8985040865863</c:v>
                </c:pt>
                <c:pt idx="1056">
                  <c:v>81.00796461190069</c:v>
                </c:pt>
                <c:pt idx="1057">
                  <c:v>81.133332683235395</c:v>
                </c:pt>
                <c:pt idx="1058">
                  <c:v>81.281898774528727</c:v>
                </c:pt>
                <c:pt idx="1059">
                  <c:v>81.45084044745424</c:v>
                </c:pt>
                <c:pt idx="1060">
                  <c:v>81.615101470021571</c:v>
                </c:pt>
                <c:pt idx="1061">
                  <c:v>81.790014321321721</c:v>
                </c:pt>
                <c:pt idx="1062">
                  <c:v>81.965218004521759</c:v>
                </c:pt>
                <c:pt idx="1063">
                  <c:v>82.149013634478678</c:v>
                </c:pt>
                <c:pt idx="1064">
                  <c:v>82.34856385824834</c:v>
                </c:pt>
                <c:pt idx="1065">
                  <c:v>82.554037044819381</c:v>
                </c:pt>
                <c:pt idx="1066">
                  <c:v>82.758266142412353</c:v>
                </c:pt>
                <c:pt idx="1067">
                  <c:v>82.963384934163287</c:v>
                </c:pt>
                <c:pt idx="1068">
                  <c:v>83.147200269615496</c:v>
                </c:pt>
                <c:pt idx="1069">
                  <c:v>83.322216514517748</c:v>
                </c:pt>
                <c:pt idx="1070">
                  <c:v>83.509659953484729</c:v>
                </c:pt>
                <c:pt idx="1071">
                  <c:v>83.674461042275453</c:v>
                </c:pt>
                <c:pt idx="1072">
                  <c:v>83.832512236150777</c:v>
                </c:pt>
                <c:pt idx="1073">
                  <c:v>83.993497356706001</c:v>
                </c:pt>
                <c:pt idx="1074">
                  <c:v>84.149376439225449</c:v>
                </c:pt>
                <c:pt idx="1075">
                  <c:v>84.310539989824548</c:v>
                </c:pt>
                <c:pt idx="1076">
                  <c:v>84.460249192369076</c:v>
                </c:pt>
                <c:pt idx="1077">
                  <c:v>84.614980564336946</c:v>
                </c:pt>
                <c:pt idx="1078">
                  <c:v>84.755591077498323</c:v>
                </c:pt>
                <c:pt idx="1079">
                  <c:v>84.868592009838054</c:v>
                </c:pt>
                <c:pt idx="1080">
                  <c:v>84.968942509273262</c:v>
                </c:pt>
                <c:pt idx="1081">
                  <c:v>85.054462795877754</c:v>
                </c:pt>
                <c:pt idx="1082">
                  <c:v>85.139010020828195</c:v>
                </c:pt>
                <c:pt idx="1083">
                  <c:v>85.22878946130281</c:v>
                </c:pt>
                <c:pt idx="1084">
                  <c:v>85.322917580762962</c:v>
                </c:pt>
                <c:pt idx="1085">
                  <c:v>85.412566243404541</c:v>
                </c:pt>
                <c:pt idx="1086">
                  <c:v>85.510248898722935</c:v>
                </c:pt>
                <c:pt idx="1087">
                  <c:v>85.600661618700059</c:v>
                </c:pt>
                <c:pt idx="1088">
                  <c:v>85.674200827713008</c:v>
                </c:pt>
                <c:pt idx="1089">
                  <c:v>85.757232461597951</c:v>
                </c:pt>
                <c:pt idx="1090">
                  <c:v>85.83932479261739</c:v>
                </c:pt>
                <c:pt idx="1091">
                  <c:v>85.907617259921153</c:v>
                </c:pt>
                <c:pt idx="1092">
                  <c:v>85.984615875285144</c:v>
                </c:pt>
                <c:pt idx="1093">
                  <c:v>86.066768272048833</c:v>
                </c:pt>
                <c:pt idx="1094">
                  <c:v>86.156015144707681</c:v>
                </c:pt>
                <c:pt idx="1095">
                  <c:v>86.228723752957748</c:v>
                </c:pt>
                <c:pt idx="1096">
                  <c:v>86.293740945623441</c:v>
                </c:pt>
                <c:pt idx="1097">
                  <c:v>86.352402646187315</c:v>
                </c:pt>
                <c:pt idx="1098">
                  <c:v>86.383683663890821</c:v>
                </c:pt>
                <c:pt idx="1099">
                  <c:v>86.433961735609614</c:v>
                </c:pt>
                <c:pt idx="1100">
                  <c:v>86.476896874452095</c:v>
                </c:pt>
                <c:pt idx="1101">
                  <c:v>86.52033005661896</c:v>
                </c:pt>
                <c:pt idx="1102">
                  <c:v>86.554319947565446</c:v>
                </c:pt>
                <c:pt idx="1103">
                  <c:v>86.58614033458521</c:v>
                </c:pt>
                <c:pt idx="1104">
                  <c:v>86.627744085880423</c:v>
                </c:pt>
                <c:pt idx="1105">
                  <c:v>86.682724837536469</c:v>
                </c:pt>
                <c:pt idx="1106">
                  <c:v>86.722493908560793</c:v>
                </c:pt>
                <c:pt idx="1107">
                  <c:v>86.754609672902788</c:v>
                </c:pt>
                <c:pt idx="1108">
                  <c:v>86.791720621103991</c:v>
                </c:pt>
                <c:pt idx="1109">
                  <c:v>86.811952818613847</c:v>
                </c:pt>
                <c:pt idx="1110">
                  <c:v>86.848149830271367</c:v>
                </c:pt>
                <c:pt idx="1111">
                  <c:v>86.895615979490202</c:v>
                </c:pt>
                <c:pt idx="1112">
                  <c:v>86.953557369424104</c:v>
                </c:pt>
                <c:pt idx="1113">
                  <c:v>87.017451795247197</c:v>
                </c:pt>
                <c:pt idx="1114">
                  <c:v>87.100289726796248</c:v>
                </c:pt>
                <c:pt idx="1115">
                  <c:v>87.175695633395236</c:v>
                </c:pt>
                <c:pt idx="1116">
                  <c:v>87.246347752080382</c:v>
                </c:pt>
                <c:pt idx="1117">
                  <c:v>87.332207478378663</c:v>
                </c:pt>
                <c:pt idx="1118">
                  <c:v>87.400236996103345</c:v>
                </c:pt>
                <c:pt idx="1119">
                  <c:v>87.46036714519299</c:v>
                </c:pt>
                <c:pt idx="1120">
                  <c:v>87.520702323646844</c:v>
                </c:pt>
                <c:pt idx="1121">
                  <c:v>87.584680365052975</c:v>
                </c:pt>
                <c:pt idx="1122">
                  <c:v>87.638406316442698</c:v>
                </c:pt>
                <c:pt idx="1123">
                  <c:v>87.677445093721303</c:v>
                </c:pt>
                <c:pt idx="1124">
                  <c:v>87.705476846595047</c:v>
                </c:pt>
                <c:pt idx="1125">
                  <c:v>87.710529120900731</c:v>
                </c:pt>
                <c:pt idx="1126">
                  <c:v>87.698732045778627</c:v>
                </c:pt>
                <c:pt idx="1127">
                  <c:v>87.721957225189811</c:v>
                </c:pt>
                <c:pt idx="1128">
                  <c:v>87.734118263400006</c:v>
                </c:pt>
                <c:pt idx="1129">
                  <c:v>87.737082409348773</c:v>
                </c:pt>
                <c:pt idx="1130">
                  <c:v>87.748202667520488</c:v>
                </c:pt>
                <c:pt idx="1131">
                  <c:v>87.723792634703003</c:v>
                </c:pt>
                <c:pt idx="1132">
                  <c:v>87.698977134829278</c:v>
                </c:pt>
                <c:pt idx="1133">
                  <c:v>87.656886974736764</c:v>
                </c:pt>
                <c:pt idx="1134">
                  <c:v>87.611627785028176</c:v>
                </c:pt>
                <c:pt idx="1135">
                  <c:v>87.597579323276278</c:v>
                </c:pt>
                <c:pt idx="1136">
                  <c:v>87.567520187751668</c:v>
                </c:pt>
                <c:pt idx="1137">
                  <c:v>87.531940832658435</c:v>
                </c:pt>
                <c:pt idx="1138">
                  <c:v>87.484779765795039</c:v>
                </c:pt>
                <c:pt idx="1139">
                  <c:v>87.459380361903158</c:v>
                </c:pt>
                <c:pt idx="1140">
                  <c:v>87.423401677415541</c:v>
                </c:pt>
                <c:pt idx="1141">
                  <c:v>87.389796931845495</c:v>
                </c:pt>
                <c:pt idx="1142">
                  <c:v>87.36241315729211</c:v>
                </c:pt>
                <c:pt idx="1143">
                  <c:v>87.345237179631027</c:v>
                </c:pt>
                <c:pt idx="1144">
                  <c:v>87.333220691186369</c:v>
                </c:pt>
                <c:pt idx="1145">
                  <c:v>87.31330188888019</c:v>
                </c:pt>
                <c:pt idx="1146">
                  <c:v>87.309393337673683</c:v>
                </c:pt>
                <c:pt idx="1147">
                  <c:v>87.29847741502077</c:v>
                </c:pt>
                <c:pt idx="1148">
                  <c:v>87.293034838767426</c:v>
                </c:pt>
                <c:pt idx="1149">
                  <c:v>87.291503588963607</c:v>
                </c:pt>
                <c:pt idx="1150">
                  <c:v>87.286080243041297</c:v>
                </c:pt>
                <c:pt idx="1151">
                  <c:v>87.300827184325925</c:v>
                </c:pt>
                <c:pt idx="1152">
                  <c:v>87.319642175234037</c:v>
                </c:pt>
                <c:pt idx="1153">
                  <c:v>87.341959237474043</c:v>
                </c:pt>
                <c:pt idx="1154">
                  <c:v>87.354973950806269</c:v>
                </c:pt>
                <c:pt idx="1155">
                  <c:v>87.344443319846533</c:v>
                </c:pt>
                <c:pt idx="1156">
                  <c:v>87.308428731192478</c:v>
                </c:pt>
                <c:pt idx="1157">
                  <c:v>87.292868968888016</c:v>
                </c:pt>
                <c:pt idx="1158">
                  <c:v>87.265265570046111</c:v>
                </c:pt>
                <c:pt idx="1159">
                  <c:v>87.238575264324453</c:v>
                </c:pt>
                <c:pt idx="1160">
                  <c:v>87.198863866494776</c:v>
                </c:pt>
                <c:pt idx="1161">
                  <c:v>87.154560436439922</c:v>
                </c:pt>
                <c:pt idx="1162">
                  <c:v>87.093736605611184</c:v>
                </c:pt>
                <c:pt idx="1163">
                  <c:v>87.018563798567016</c:v>
                </c:pt>
                <c:pt idx="1164">
                  <c:v>86.944735900334805</c:v>
                </c:pt>
                <c:pt idx="1165">
                  <c:v>86.892940371832836</c:v>
                </c:pt>
                <c:pt idx="1166">
                  <c:v>86.856029904497916</c:v>
                </c:pt>
                <c:pt idx="1167">
                  <c:v>86.808631280926406</c:v>
                </c:pt>
                <c:pt idx="1168">
                  <c:v>86.790030871810913</c:v>
                </c:pt>
                <c:pt idx="1169">
                  <c:v>86.806559170322913</c:v>
                </c:pt>
                <c:pt idx="1170">
                  <c:v>86.814875420212999</c:v>
                </c:pt>
                <c:pt idx="1171">
                  <c:v>86.817838621502574</c:v>
                </c:pt>
                <c:pt idx="1172">
                  <c:v>86.840132700146739</c:v>
                </c:pt>
                <c:pt idx="1173">
                  <c:v>86.878828432521459</c:v>
                </c:pt>
                <c:pt idx="1174">
                  <c:v>86.916807547474093</c:v>
                </c:pt>
                <c:pt idx="1175">
                  <c:v>86.956768534028768</c:v>
                </c:pt>
                <c:pt idx="1176">
                  <c:v>87.022830184650616</c:v>
                </c:pt>
                <c:pt idx="1177">
                  <c:v>87.095620798838169</c:v>
                </c:pt>
                <c:pt idx="1178">
                  <c:v>87.161366279834837</c:v>
                </c:pt>
                <c:pt idx="1179">
                  <c:v>87.244421933528031</c:v>
                </c:pt>
                <c:pt idx="1180">
                  <c:v>87.332808702103534</c:v>
                </c:pt>
                <c:pt idx="1181">
                  <c:v>87.41062334997315</c:v>
                </c:pt>
                <c:pt idx="1182">
                  <c:v>87.513794915134213</c:v>
                </c:pt>
                <c:pt idx="1183">
                  <c:v>87.603200023939237</c:v>
                </c:pt>
                <c:pt idx="1184">
                  <c:v>87.691859603396864</c:v>
                </c:pt>
                <c:pt idx="1185">
                  <c:v>87.763135758415942</c:v>
                </c:pt>
                <c:pt idx="1186">
                  <c:v>87.797453204084832</c:v>
                </c:pt>
                <c:pt idx="1187">
                  <c:v>87.828146286836784</c:v>
                </c:pt>
                <c:pt idx="1188">
                  <c:v>87.874170787572311</c:v>
                </c:pt>
                <c:pt idx="1189">
                  <c:v>87.908841670711439</c:v>
                </c:pt>
                <c:pt idx="1190">
                  <c:v>87.947953253397444</c:v>
                </c:pt>
                <c:pt idx="1191">
                  <c:v>87.981443216119359</c:v>
                </c:pt>
                <c:pt idx="1192">
                  <c:v>88.039504942991215</c:v>
                </c:pt>
                <c:pt idx="1193">
                  <c:v>88.089641897446128</c:v>
                </c:pt>
                <c:pt idx="1194">
                  <c:v>88.130228138643432</c:v>
                </c:pt>
                <c:pt idx="1195">
                  <c:v>88.200571898628553</c:v>
                </c:pt>
                <c:pt idx="1196">
                  <c:v>88.263793296412544</c:v>
                </c:pt>
                <c:pt idx="1197">
                  <c:v>88.325008718785412</c:v>
                </c:pt>
                <c:pt idx="1198">
                  <c:v>88.385844412369906</c:v>
                </c:pt>
                <c:pt idx="1199">
                  <c:v>88.447991882592333</c:v>
                </c:pt>
                <c:pt idx="1200">
                  <c:v>88.5207420739453</c:v>
                </c:pt>
                <c:pt idx="1201">
                  <c:v>88.604838148844891</c:v>
                </c:pt>
                <c:pt idx="1202">
                  <c:v>88.678713761888275</c:v>
                </c:pt>
                <c:pt idx="1203">
                  <c:v>88.754585532766328</c:v>
                </c:pt>
                <c:pt idx="1204">
                  <c:v>88.837194175792277</c:v>
                </c:pt>
                <c:pt idx="1205">
                  <c:v>88.92801685308153</c:v>
                </c:pt>
                <c:pt idx="1206">
                  <c:v>89.031631212143324</c:v>
                </c:pt>
                <c:pt idx="1207">
                  <c:v>89.106504736887345</c:v>
                </c:pt>
                <c:pt idx="1208">
                  <c:v>89.168683698737667</c:v>
                </c:pt>
                <c:pt idx="1209">
                  <c:v>89.211678199444364</c:v>
                </c:pt>
                <c:pt idx="1210">
                  <c:v>89.246837609635534</c:v>
                </c:pt>
                <c:pt idx="1211">
                  <c:v>89.274366491384143</c:v>
                </c:pt>
                <c:pt idx="1212">
                  <c:v>89.278068201061103</c:v>
                </c:pt>
                <c:pt idx="1213">
                  <c:v>89.277937780649339</c:v>
                </c:pt>
                <c:pt idx="1214">
                  <c:v>89.273892156275451</c:v>
                </c:pt>
                <c:pt idx="1215">
                  <c:v>89.272362475416116</c:v>
                </c:pt>
                <c:pt idx="1216">
                  <c:v>89.264956731221375</c:v>
                </c:pt>
                <c:pt idx="1217">
                  <c:v>89.265569408702163</c:v>
                </c:pt>
                <c:pt idx="1218">
                  <c:v>89.297958958606955</c:v>
                </c:pt>
                <c:pt idx="1219">
                  <c:v>89.351169399485627</c:v>
                </c:pt>
                <c:pt idx="1220">
                  <c:v>89.402782205269972</c:v>
                </c:pt>
                <c:pt idx="1221">
                  <c:v>89.451498952969089</c:v>
                </c:pt>
                <c:pt idx="1222">
                  <c:v>89.505054305157628</c:v>
                </c:pt>
                <c:pt idx="1223">
                  <c:v>89.551103295561347</c:v>
                </c:pt>
                <c:pt idx="1224">
                  <c:v>89.593665019585345</c:v>
                </c:pt>
                <c:pt idx="1225">
                  <c:v>89.628549450503044</c:v>
                </c:pt>
                <c:pt idx="1226">
                  <c:v>89.658724832045053</c:v>
                </c:pt>
                <c:pt idx="1227">
                  <c:v>89.682216956306945</c:v>
                </c:pt>
                <c:pt idx="1228">
                  <c:v>89.708988274468922</c:v>
                </c:pt>
                <c:pt idx="1229">
                  <c:v>89.751046749059867</c:v>
                </c:pt>
                <c:pt idx="1230">
                  <c:v>89.817210859672343</c:v>
                </c:pt>
                <c:pt idx="1231">
                  <c:v>89.893886300143748</c:v>
                </c:pt>
                <c:pt idx="1232">
                  <c:v>89.940611954516029</c:v>
                </c:pt>
                <c:pt idx="1233">
                  <c:v>89.979491188195752</c:v>
                </c:pt>
                <c:pt idx="1234">
                  <c:v>90.000737637592678</c:v>
                </c:pt>
                <c:pt idx="1235">
                  <c:v>90.026260155131283</c:v>
                </c:pt>
                <c:pt idx="1236">
                  <c:v>90.046555816770635</c:v>
                </c:pt>
                <c:pt idx="1237">
                  <c:v>90.056943306306081</c:v>
                </c:pt>
                <c:pt idx="1238">
                  <c:v>90.062698438374014</c:v>
                </c:pt>
                <c:pt idx="1239">
                  <c:v>90.091785367522874</c:v>
                </c:pt>
                <c:pt idx="1240">
                  <c:v>90.123930069409056</c:v>
                </c:pt>
                <c:pt idx="1241">
                  <c:v>90.139875395846474</c:v>
                </c:pt>
                <c:pt idx="1242">
                  <c:v>90.145237708256957</c:v>
                </c:pt>
                <c:pt idx="1243">
                  <c:v>90.136471280820913</c:v>
                </c:pt>
                <c:pt idx="1244">
                  <c:v>90.116350608390107</c:v>
                </c:pt>
                <c:pt idx="1245">
                  <c:v>90.102687741031502</c:v>
                </c:pt>
                <c:pt idx="1246">
                  <c:v>90.070574455365488</c:v>
                </c:pt>
                <c:pt idx="1247">
                  <c:v>90.067700453952924</c:v>
                </c:pt>
                <c:pt idx="1248">
                  <c:v>90.067014182091853</c:v>
                </c:pt>
                <c:pt idx="1249">
                  <c:v>90.049161336983047</c:v>
                </c:pt>
                <c:pt idx="1250">
                  <c:v>90.019545512464305</c:v>
                </c:pt>
                <c:pt idx="1251">
                  <c:v>90.006089908133831</c:v>
                </c:pt>
                <c:pt idx="1252">
                  <c:v>90.015305525068001</c:v>
                </c:pt>
                <c:pt idx="1253">
                  <c:v>90.02813043282157</c:v>
                </c:pt>
                <c:pt idx="1254">
                  <c:v>90.034942740344192</c:v>
                </c:pt>
                <c:pt idx="1255">
                  <c:v>90.051060467084582</c:v>
                </c:pt>
                <c:pt idx="1256">
                  <c:v>90.061894473670066</c:v>
                </c:pt>
                <c:pt idx="1257">
                  <c:v>90.092617929112322</c:v>
                </c:pt>
                <c:pt idx="1258">
                  <c:v>90.111251426177915</c:v>
                </c:pt>
                <c:pt idx="1259">
                  <c:v>90.12887813806752</c:v>
                </c:pt>
                <c:pt idx="1260">
                  <c:v>90.16733300554904</c:v>
                </c:pt>
                <c:pt idx="1261">
                  <c:v>90.214936066578034</c:v>
                </c:pt>
                <c:pt idx="1262">
                  <c:v>90.280691947627389</c:v>
                </c:pt>
                <c:pt idx="1263">
                  <c:v>90.343331327334155</c:v>
                </c:pt>
                <c:pt idx="1264">
                  <c:v>90.399690448869379</c:v>
                </c:pt>
                <c:pt idx="1265">
                  <c:v>90.45110351317642</c:v>
                </c:pt>
                <c:pt idx="1266">
                  <c:v>90.486997903283878</c:v>
                </c:pt>
                <c:pt idx="1267">
                  <c:v>90.517434179927761</c:v>
                </c:pt>
                <c:pt idx="1268">
                  <c:v>90.557856166687813</c:v>
                </c:pt>
                <c:pt idx="1269">
                  <c:v>90.594874548454584</c:v>
                </c:pt>
                <c:pt idx="1270">
                  <c:v>90.617877185723358</c:v>
                </c:pt>
                <c:pt idx="1271">
                  <c:v>90.632129600197885</c:v>
                </c:pt>
                <c:pt idx="1272">
                  <c:v>90.644381745544806</c:v>
                </c:pt>
                <c:pt idx="1273">
                  <c:v>90.669295723686375</c:v>
                </c:pt>
                <c:pt idx="1274">
                  <c:v>90.70298126458961</c:v>
                </c:pt>
                <c:pt idx="1275">
                  <c:v>90.7587251238497</c:v>
                </c:pt>
                <c:pt idx="1276">
                  <c:v>90.80988480798645</c:v>
                </c:pt>
                <c:pt idx="1277">
                  <c:v>90.830104222290686</c:v>
                </c:pt>
                <c:pt idx="1278">
                  <c:v>90.868723269833779</c:v>
                </c:pt>
                <c:pt idx="1279">
                  <c:v>90.883690196214317</c:v>
                </c:pt>
                <c:pt idx="1280">
                  <c:v>90.893721746694126</c:v>
                </c:pt>
                <c:pt idx="1281">
                  <c:v>90.898121178306269</c:v>
                </c:pt>
                <c:pt idx="1282">
                  <c:v>90.92051688732947</c:v>
                </c:pt>
                <c:pt idx="1283">
                  <c:v>90.96893294885254</c:v>
                </c:pt>
                <c:pt idx="1284">
                  <c:v>91.017882554937273</c:v>
                </c:pt>
                <c:pt idx="1285">
                  <c:v>91.054336434824123</c:v>
                </c:pt>
                <c:pt idx="1286">
                  <c:v>91.107753389663046</c:v>
                </c:pt>
                <c:pt idx="1287">
                  <c:v>91.151786175718371</c:v>
                </c:pt>
                <c:pt idx="1288">
                  <c:v>91.199631501908655</c:v>
                </c:pt>
                <c:pt idx="1289">
                  <c:v>91.235587973550921</c:v>
                </c:pt>
                <c:pt idx="1290">
                  <c:v>91.275165822837437</c:v>
                </c:pt>
                <c:pt idx="1291">
                  <c:v>91.332087393699226</c:v>
                </c:pt>
                <c:pt idx="1292">
                  <c:v>91.367775413218283</c:v>
                </c:pt>
                <c:pt idx="1293">
                  <c:v>91.399025872053372</c:v>
                </c:pt>
                <c:pt idx="1294">
                  <c:v>91.428477670705362</c:v>
                </c:pt>
                <c:pt idx="1295">
                  <c:v>91.47069866470521</c:v>
                </c:pt>
                <c:pt idx="1296">
                  <c:v>91.517307917607312</c:v>
                </c:pt>
                <c:pt idx="1297">
                  <c:v>91.526955734813029</c:v>
                </c:pt>
                <c:pt idx="1298">
                  <c:v>91.518459297092704</c:v>
                </c:pt>
                <c:pt idx="1299">
                  <c:v>91.49799153199919</c:v>
                </c:pt>
                <c:pt idx="1300">
                  <c:v>91.452765904853564</c:v>
                </c:pt>
                <c:pt idx="1301">
                  <c:v>91.405552288922578</c:v>
                </c:pt>
                <c:pt idx="1302">
                  <c:v>91.34369497189347</c:v>
                </c:pt>
                <c:pt idx="1303">
                  <c:v>91.265888245030169</c:v>
                </c:pt>
                <c:pt idx="1304">
                  <c:v>91.212091726064529</c:v>
                </c:pt>
                <c:pt idx="1305">
                  <c:v>91.168057646030718</c:v>
                </c:pt>
                <c:pt idx="1306">
                  <c:v>91.144027287557677</c:v>
                </c:pt>
                <c:pt idx="1307">
                  <c:v>91.115269616182928</c:v>
                </c:pt>
                <c:pt idx="1308">
                  <c:v>91.117750409811123</c:v>
                </c:pt>
                <c:pt idx="1309">
                  <c:v>91.131559230018738</c:v>
                </c:pt>
                <c:pt idx="1310">
                  <c:v>91.160521050023831</c:v>
                </c:pt>
                <c:pt idx="1311">
                  <c:v>91.199370894612343</c:v>
                </c:pt>
                <c:pt idx="1312">
                  <c:v>91.259180117865085</c:v>
                </c:pt>
                <c:pt idx="1313">
                  <c:v>91.341190598269804</c:v>
                </c:pt>
                <c:pt idx="1314">
                  <c:v>91.42254606478636</c:v>
                </c:pt>
                <c:pt idx="1315">
                  <c:v>91.469500001808029</c:v>
                </c:pt>
                <c:pt idx="1316">
                  <c:v>91.511064741199888</c:v>
                </c:pt>
                <c:pt idx="1317">
                  <c:v>91.547442123731528</c:v>
                </c:pt>
                <c:pt idx="1318">
                  <c:v>91.587327555141101</c:v>
                </c:pt>
                <c:pt idx="1319">
                  <c:v>91.630700744093645</c:v>
                </c:pt>
                <c:pt idx="1320">
                  <c:v>91.666481529409197</c:v>
                </c:pt>
                <c:pt idx="1321">
                  <c:v>91.68524714120457</c:v>
                </c:pt>
                <c:pt idx="1322">
                  <c:v>91.744474980637818</c:v>
                </c:pt>
                <c:pt idx="1323">
                  <c:v>91.807983917095811</c:v>
                </c:pt>
                <c:pt idx="1324">
                  <c:v>91.868555181665982</c:v>
                </c:pt>
                <c:pt idx="1325">
                  <c:v>91.946610872431947</c:v>
                </c:pt>
                <c:pt idx="1326">
                  <c:v>91.984849379910983</c:v>
                </c:pt>
                <c:pt idx="1327">
                  <c:v>92.015562948235441</c:v>
                </c:pt>
                <c:pt idx="1328">
                  <c:v>92.044697658029122</c:v>
                </c:pt>
                <c:pt idx="1329">
                  <c:v>92.074557865788705</c:v>
                </c:pt>
                <c:pt idx="1330">
                  <c:v>92.097957725331327</c:v>
                </c:pt>
                <c:pt idx="1331">
                  <c:v>92.148556287589301</c:v>
                </c:pt>
                <c:pt idx="1332">
                  <c:v>92.200909290478791</c:v>
                </c:pt>
                <c:pt idx="1333">
                  <c:v>92.259968213470856</c:v>
                </c:pt>
                <c:pt idx="1334">
                  <c:v>92.346010483996935</c:v>
                </c:pt>
                <c:pt idx="1335">
                  <c:v>92.432420034680675</c:v>
                </c:pt>
                <c:pt idx="1336">
                  <c:v>92.48235188269949</c:v>
                </c:pt>
                <c:pt idx="1337">
                  <c:v>92.511933225215813</c:v>
                </c:pt>
                <c:pt idx="1338">
                  <c:v>92.538611507396581</c:v>
                </c:pt>
                <c:pt idx="1339">
                  <c:v>92.556480902680008</c:v>
                </c:pt>
                <c:pt idx="1340">
                  <c:v>92.575752425860387</c:v>
                </c:pt>
                <c:pt idx="1341">
                  <c:v>92.598457171204373</c:v>
                </c:pt>
                <c:pt idx="1342">
                  <c:v>92.619064141906918</c:v>
                </c:pt>
                <c:pt idx="1343">
                  <c:v>92.651096150565152</c:v>
                </c:pt>
                <c:pt idx="1344">
                  <c:v>92.663341834108934</c:v>
                </c:pt>
                <c:pt idx="1345">
                  <c:v>92.664868452561521</c:v>
                </c:pt>
                <c:pt idx="1346">
                  <c:v>92.680470206860576</c:v>
                </c:pt>
                <c:pt idx="1347">
                  <c:v>92.710078396047322</c:v>
                </c:pt>
                <c:pt idx="1348">
                  <c:v>92.742779129568191</c:v>
                </c:pt>
                <c:pt idx="1349">
                  <c:v>92.759798650626365</c:v>
                </c:pt>
                <c:pt idx="1350">
                  <c:v>92.773097154141666</c:v>
                </c:pt>
                <c:pt idx="1351">
                  <c:v>92.773051811435337</c:v>
                </c:pt>
                <c:pt idx="1352">
                  <c:v>92.742246220049523</c:v>
                </c:pt>
                <c:pt idx="1353">
                  <c:v>92.73563285786031</c:v>
                </c:pt>
                <c:pt idx="1354">
                  <c:v>92.735813234710974</c:v>
                </c:pt>
                <c:pt idx="1355">
                  <c:v>92.754594649873269</c:v>
                </c:pt>
                <c:pt idx="1356">
                  <c:v>92.799497096395143</c:v>
                </c:pt>
                <c:pt idx="1357">
                  <c:v>92.833901055950733</c:v>
                </c:pt>
                <c:pt idx="1358">
                  <c:v>92.834169332494994</c:v>
                </c:pt>
                <c:pt idx="1359">
                  <c:v>92.808810406011716</c:v>
                </c:pt>
                <c:pt idx="1360">
                  <c:v>92.799780916008714</c:v>
                </c:pt>
                <c:pt idx="1361">
                  <c:v>92.786794464578847</c:v>
                </c:pt>
                <c:pt idx="1362">
                  <c:v>92.774262188026924</c:v>
                </c:pt>
                <c:pt idx="1363">
                  <c:v>92.762342964516421</c:v>
                </c:pt>
                <c:pt idx="1364">
                  <c:v>92.770672330049663</c:v>
                </c:pt>
                <c:pt idx="1365">
                  <c:v>92.771706909999452</c:v>
                </c:pt>
                <c:pt idx="1366">
                  <c:v>92.773172188189761</c:v>
                </c:pt>
                <c:pt idx="1367">
                  <c:v>92.78781062003749</c:v>
                </c:pt>
                <c:pt idx="1368">
                  <c:v>92.808471303882683</c:v>
                </c:pt>
                <c:pt idx="1369">
                  <c:v>92.833691209806503</c:v>
                </c:pt>
                <c:pt idx="1370">
                  <c:v>92.848013163154349</c:v>
                </c:pt>
                <c:pt idx="1371">
                  <c:v>92.859276369442767</c:v>
                </c:pt>
                <c:pt idx="1372">
                  <c:v>92.851954365482598</c:v>
                </c:pt>
                <c:pt idx="1373">
                  <c:v>92.830633484709367</c:v>
                </c:pt>
                <c:pt idx="1374">
                  <c:v>92.826662612408512</c:v>
                </c:pt>
                <c:pt idx="1375">
                  <c:v>92.797888364922827</c:v>
                </c:pt>
                <c:pt idx="1376">
                  <c:v>92.797920458344592</c:v>
                </c:pt>
                <c:pt idx="1377">
                  <c:v>92.809815539405406</c:v>
                </c:pt>
                <c:pt idx="1378">
                  <c:v>92.833994465290871</c:v>
                </c:pt>
                <c:pt idx="1379">
                  <c:v>92.869287107371008</c:v>
                </c:pt>
                <c:pt idx="1380">
                  <c:v>92.902047974937943</c:v>
                </c:pt>
                <c:pt idx="1381">
                  <c:v>92.936962674636078</c:v>
                </c:pt>
                <c:pt idx="1382">
                  <c:v>92.983315153296999</c:v>
                </c:pt>
                <c:pt idx="1383">
                  <c:v>93.019254411180697</c:v>
                </c:pt>
                <c:pt idx="1384">
                  <c:v>93.048955657857491</c:v>
                </c:pt>
                <c:pt idx="1385">
                  <c:v>93.07802049229106</c:v>
                </c:pt>
                <c:pt idx="1386">
                  <c:v>93.1259248975921</c:v>
                </c:pt>
                <c:pt idx="1387">
                  <c:v>93.179249855343159</c:v>
                </c:pt>
                <c:pt idx="1388">
                  <c:v>93.206436501222754</c:v>
                </c:pt>
                <c:pt idx="1389">
                  <c:v>93.256045538980203</c:v>
                </c:pt>
                <c:pt idx="1390">
                  <c:v>93.307569705841317</c:v>
                </c:pt>
                <c:pt idx="1391">
                  <c:v>93.352894164594247</c:v>
                </c:pt>
                <c:pt idx="1392">
                  <c:v>93.365626952363868</c:v>
                </c:pt>
                <c:pt idx="1393">
                  <c:v>93.379224602333764</c:v>
                </c:pt>
                <c:pt idx="1394">
                  <c:v>93.414750002672761</c:v>
                </c:pt>
                <c:pt idx="1395">
                  <c:v>93.45591617900395</c:v>
                </c:pt>
                <c:pt idx="1396">
                  <c:v>93.520861968042027</c:v>
                </c:pt>
                <c:pt idx="1397">
                  <c:v>93.599369926913894</c:v>
                </c:pt>
                <c:pt idx="1398">
                  <c:v>93.673466890364324</c:v>
                </c:pt>
                <c:pt idx="1399">
                  <c:v>93.767120045153831</c:v>
                </c:pt>
                <c:pt idx="1400">
                  <c:v>93.87328188193429</c:v>
                </c:pt>
                <c:pt idx="1401">
                  <c:v>93.98358909110334</c:v>
                </c:pt>
                <c:pt idx="1402">
                  <c:v>94.089550249102402</c:v>
                </c:pt>
                <c:pt idx="1403">
                  <c:v>94.201370575093605</c:v>
                </c:pt>
                <c:pt idx="1404">
                  <c:v>94.309982350654835</c:v>
                </c:pt>
                <c:pt idx="1405">
                  <c:v>94.394564947335667</c:v>
                </c:pt>
                <c:pt idx="1406">
                  <c:v>94.499274949480409</c:v>
                </c:pt>
                <c:pt idx="1407">
                  <c:v>94.595423425287024</c:v>
                </c:pt>
                <c:pt idx="1408">
                  <c:v>94.683825565339291</c:v>
                </c:pt>
                <c:pt idx="1409">
                  <c:v>94.756736824526911</c:v>
                </c:pt>
                <c:pt idx="1410">
                  <c:v>94.815921687438248</c:v>
                </c:pt>
                <c:pt idx="1411">
                  <c:v>94.895525270832763</c:v>
                </c:pt>
                <c:pt idx="1412">
                  <c:v>94.974660985061718</c:v>
                </c:pt>
                <c:pt idx="1413">
                  <c:v>95.032024110510974</c:v>
                </c:pt>
                <c:pt idx="1414">
                  <c:v>95.096582963998728</c:v>
                </c:pt>
                <c:pt idx="1415">
                  <c:v>95.149788600382422</c:v>
                </c:pt>
                <c:pt idx="1416">
                  <c:v>95.211207571348282</c:v>
                </c:pt>
                <c:pt idx="1417">
                  <c:v>95.283600068466285</c:v>
                </c:pt>
                <c:pt idx="1418">
                  <c:v>95.376909270763903</c:v>
                </c:pt>
                <c:pt idx="1419">
                  <c:v>95.452711212820944</c:v>
                </c:pt>
                <c:pt idx="1420">
                  <c:v>95.5179141776931</c:v>
                </c:pt>
                <c:pt idx="1421">
                  <c:v>95.575083440303487</c:v>
                </c:pt>
                <c:pt idx="1422">
                  <c:v>95.63606381847282</c:v>
                </c:pt>
                <c:pt idx="1423">
                  <c:v>95.713698552553197</c:v>
                </c:pt>
                <c:pt idx="1424">
                  <c:v>95.773635371871563</c:v>
                </c:pt>
                <c:pt idx="1425">
                  <c:v>95.832334044049816</c:v>
                </c:pt>
                <c:pt idx="1426">
                  <c:v>95.885950119490147</c:v>
                </c:pt>
                <c:pt idx="1427">
                  <c:v>95.939444863632701</c:v>
                </c:pt>
                <c:pt idx="1428">
                  <c:v>95.997622067710552</c:v>
                </c:pt>
                <c:pt idx="1429">
                  <c:v>96.053995287256996</c:v>
                </c:pt>
                <c:pt idx="1430">
                  <c:v>96.115583881867295</c:v>
                </c:pt>
                <c:pt idx="1431">
                  <c:v>96.178570904226191</c:v>
                </c:pt>
                <c:pt idx="1432">
                  <c:v>96.242536216621602</c:v>
                </c:pt>
                <c:pt idx="1433">
                  <c:v>96.315740901447924</c:v>
                </c:pt>
                <c:pt idx="1434">
                  <c:v>96.406596265356313</c:v>
                </c:pt>
                <c:pt idx="1435">
                  <c:v>96.513302314614776</c:v>
                </c:pt>
                <c:pt idx="1436">
                  <c:v>96.623573007851732</c:v>
                </c:pt>
                <c:pt idx="1437">
                  <c:v>96.730602868874271</c:v>
                </c:pt>
                <c:pt idx="1438">
                  <c:v>96.851342844093708</c:v>
                </c:pt>
                <c:pt idx="1439">
                  <c:v>96.979930870651827</c:v>
                </c:pt>
                <c:pt idx="1440">
                  <c:v>97.096290663466903</c:v>
                </c:pt>
                <c:pt idx="1441">
                  <c:v>97.213705211315386</c:v>
                </c:pt>
                <c:pt idx="1442">
                  <c:v>97.334553832629226</c:v>
                </c:pt>
                <c:pt idx="1443">
                  <c:v>97.448384913735978</c:v>
                </c:pt>
                <c:pt idx="1444">
                  <c:v>97.569339251587891</c:v>
                </c:pt>
                <c:pt idx="1445">
                  <c:v>97.674784393132228</c:v>
                </c:pt>
                <c:pt idx="1446">
                  <c:v>97.813193429123714</c:v>
                </c:pt>
                <c:pt idx="1447">
                  <c:v>97.962673288946874</c:v>
                </c:pt>
                <c:pt idx="1448">
                  <c:v>98.104860807819094</c:v>
                </c:pt>
                <c:pt idx="1449">
                  <c:v>98.272122025480186</c:v>
                </c:pt>
                <c:pt idx="1450">
                  <c:v>98.416768924675168</c:v>
                </c:pt>
                <c:pt idx="1451">
                  <c:v>98.547608162556585</c:v>
                </c:pt>
                <c:pt idx="1452">
                  <c:v>98.663216828767617</c:v>
                </c:pt>
                <c:pt idx="1453">
                  <c:v>98.782145876889459</c:v>
                </c:pt>
                <c:pt idx="1454">
                  <c:v>98.900610888232819</c:v>
                </c:pt>
                <c:pt idx="1455">
                  <c:v>99.029708848971666</c:v>
                </c:pt>
                <c:pt idx="1456">
                  <c:v>99.145079379166006</c:v>
                </c:pt>
                <c:pt idx="1457">
                  <c:v>99.222538705144089</c:v>
                </c:pt>
                <c:pt idx="1458">
                  <c:v>99.314857207401374</c:v>
                </c:pt>
                <c:pt idx="1459">
                  <c:v>99.409450237520829</c:v>
                </c:pt>
                <c:pt idx="1460">
                  <c:v>99.517718481032034</c:v>
                </c:pt>
                <c:pt idx="1461">
                  <c:v>99.621404512530248</c:v>
                </c:pt>
                <c:pt idx="1462">
                  <c:v>99.737127934151559</c:v>
                </c:pt>
                <c:pt idx="1463">
                  <c:v>99.834076629409125</c:v>
                </c:pt>
                <c:pt idx="1464">
                  <c:v>99.915142521877286</c:v>
                </c:pt>
                <c:pt idx="1465">
                  <c:v>99.995108850617115</c:v>
                </c:pt>
                <c:pt idx="1466">
                  <c:v>100.0764862174435</c:v>
                </c:pt>
                <c:pt idx="1467">
                  <c:v>100.14774076885374</c:v>
                </c:pt>
                <c:pt idx="1468">
                  <c:v>100.21438706080146</c:v>
                </c:pt>
                <c:pt idx="1469">
                  <c:v>100.29227324638737</c:v>
                </c:pt>
                <c:pt idx="1470">
                  <c:v>100.36953569348249</c:v>
                </c:pt>
                <c:pt idx="1471">
                  <c:v>100.44104826922046</c:v>
                </c:pt>
                <c:pt idx="1472">
                  <c:v>100.52633877742736</c:v>
                </c:pt>
                <c:pt idx="1473">
                  <c:v>100.60185970492685</c:v>
                </c:pt>
                <c:pt idx="1474">
                  <c:v>100.65696655990276</c:v>
                </c:pt>
                <c:pt idx="1475">
                  <c:v>100.70154214614099</c:v>
                </c:pt>
                <c:pt idx="1476">
                  <c:v>100.7219598601779</c:v>
                </c:pt>
                <c:pt idx="1477">
                  <c:v>100.73657771291749</c:v>
                </c:pt>
                <c:pt idx="1478">
                  <c:v>100.75220628924487</c:v>
                </c:pt>
                <c:pt idx="1479">
                  <c:v>100.76068371864311</c:v>
                </c:pt>
                <c:pt idx="1480">
                  <c:v>100.751755795801</c:v>
                </c:pt>
                <c:pt idx="1481">
                  <c:v>100.7539042892041</c:v>
                </c:pt>
                <c:pt idx="1482">
                  <c:v>100.75097870732822</c:v>
                </c:pt>
                <c:pt idx="1483">
                  <c:v>100.74034372262763</c:v>
                </c:pt>
                <c:pt idx="1484">
                  <c:v>100.71110191324978</c:v>
                </c:pt>
                <c:pt idx="1485">
                  <c:v>100.70933643655574</c:v>
                </c:pt>
                <c:pt idx="1486">
                  <c:v>100.69007212071689</c:v>
                </c:pt>
                <c:pt idx="1487">
                  <c:v>100.64980577817003</c:v>
                </c:pt>
                <c:pt idx="1488">
                  <c:v>100.62422659651358</c:v>
                </c:pt>
                <c:pt idx="1489">
                  <c:v>100.61452935090298</c:v>
                </c:pt>
                <c:pt idx="1490">
                  <c:v>100.61517109433254</c:v>
                </c:pt>
                <c:pt idx="1491">
                  <c:v>100.60378388107728</c:v>
                </c:pt>
                <c:pt idx="1492">
                  <c:v>100.60889237126138</c:v>
                </c:pt>
                <c:pt idx="1493">
                  <c:v>100.59585742414504</c:v>
                </c:pt>
                <c:pt idx="1494">
                  <c:v>100.59183722394999</c:v>
                </c:pt>
                <c:pt idx="1495">
                  <c:v>100.59888459818819</c:v>
                </c:pt>
                <c:pt idx="1496">
                  <c:v>100.60747185404885</c:v>
                </c:pt>
                <c:pt idx="1497">
                  <c:v>100.61861268078597</c:v>
                </c:pt>
                <c:pt idx="1498">
                  <c:v>100.63618241179678</c:v>
                </c:pt>
                <c:pt idx="1499">
                  <c:v>100.64752323894162</c:v>
                </c:pt>
                <c:pt idx="1500">
                  <c:v>100.66030306102374</c:v>
                </c:pt>
                <c:pt idx="1501">
                  <c:v>100.64671112714377</c:v>
                </c:pt>
                <c:pt idx="1502">
                  <c:v>100.64828058016786</c:v>
                </c:pt>
                <c:pt idx="1503">
                  <c:v>100.63297940957641</c:v>
                </c:pt>
                <c:pt idx="1504">
                  <c:v>100.62532647659988</c:v>
                </c:pt>
                <c:pt idx="1505">
                  <c:v>100.61621641678087</c:v>
                </c:pt>
                <c:pt idx="1506">
                  <c:v>100.61209612584138</c:v>
                </c:pt>
                <c:pt idx="1507">
                  <c:v>100.58957418713747</c:v>
                </c:pt>
                <c:pt idx="1508">
                  <c:v>100.56291708100699</c:v>
                </c:pt>
                <c:pt idx="1509">
                  <c:v>100.53518720722229</c:v>
                </c:pt>
                <c:pt idx="1510">
                  <c:v>100.52232173890162</c:v>
                </c:pt>
                <c:pt idx="1511">
                  <c:v>100.51291181327852</c:v>
                </c:pt>
                <c:pt idx="1512">
                  <c:v>100.50312237330202</c:v>
                </c:pt>
                <c:pt idx="1513">
                  <c:v>100.50498350372425</c:v>
                </c:pt>
                <c:pt idx="1514">
                  <c:v>100.51220151450028</c:v>
                </c:pt>
                <c:pt idx="1515">
                  <c:v>100.48537039132482</c:v>
                </c:pt>
                <c:pt idx="1516">
                  <c:v>100.45752813492939</c:v>
                </c:pt>
                <c:pt idx="1517">
                  <c:v>100.44157394717479</c:v>
                </c:pt>
                <c:pt idx="1518">
                  <c:v>100.42868021857552</c:v>
                </c:pt>
                <c:pt idx="1519">
                  <c:v>100.42225169911039</c:v>
                </c:pt>
                <c:pt idx="1520">
                  <c:v>100.42000707000199</c:v>
                </c:pt>
                <c:pt idx="1521">
                  <c:v>100.42254891995229</c:v>
                </c:pt>
                <c:pt idx="1522">
                  <c:v>100.41012607883006</c:v>
                </c:pt>
                <c:pt idx="1523">
                  <c:v>100.40231584655561</c:v>
                </c:pt>
                <c:pt idx="1524">
                  <c:v>100.41275834648647</c:v>
                </c:pt>
                <c:pt idx="1525">
                  <c:v>100.40725907041347</c:v>
                </c:pt>
                <c:pt idx="1526">
                  <c:v>100.38317483738994</c:v>
                </c:pt>
                <c:pt idx="1527">
                  <c:v>100.34553627884722</c:v>
                </c:pt>
                <c:pt idx="1528">
                  <c:v>100.30145797572261</c:v>
                </c:pt>
                <c:pt idx="1529">
                  <c:v>100.26150280994142</c:v>
                </c:pt>
                <c:pt idx="1530">
                  <c:v>100.22136045635344</c:v>
                </c:pt>
                <c:pt idx="1531">
                  <c:v>100.16597030350833</c:v>
                </c:pt>
                <c:pt idx="1532">
                  <c:v>100.09302447245682</c:v>
                </c:pt>
                <c:pt idx="1533">
                  <c:v>100.02275111990733</c:v>
                </c:pt>
                <c:pt idx="1534">
                  <c:v>99.944275002203256</c:v>
                </c:pt>
                <c:pt idx="1535">
                  <c:v>99.859435127052734</c:v>
                </c:pt>
                <c:pt idx="1536">
                  <c:v>99.752584935771324</c:v>
                </c:pt>
                <c:pt idx="1537">
                  <c:v>99.642710891892477</c:v>
                </c:pt>
                <c:pt idx="1538">
                  <c:v>99.541096019523181</c:v>
                </c:pt>
                <c:pt idx="1539">
                  <c:v>99.437738870222617</c:v>
                </c:pt>
                <c:pt idx="1540">
                  <c:v>99.34020921468418</c:v>
                </c:pt>
                <c:pt idx="1541">
                  <c:v>99.229476796005997</c:v>
                </c:pt>
                <c:pt idx="1542">
                  <c:v>99.122405761836674</c:v>
                </c:pt>
                <c:pt idx="1543">
                  <c:v>98.988732449823672</c:v>
                </c:pt>
                <c:pt idx="1544">
                  <c:v>98.845198695642992</c:v>
                </c:pt>
                <c:pt idx="1545">
                  <c:v>98.715342324088454</c:v>
                </c:pt>
                <c:pt idx="1546">
                  <c:v>98.577702576422467</c:v>
                </c:pt>
                <c:pt idx="1547">
                  <c:v>98.450572147449819</c:v>
                </c:pt>
                <c:pt idx="1548">
                  <c:v>98.324763670877516</c:v>
                </c:pt>
                <c:pt idx="1549">
                  <c:v>98.214193572314016</c:v>
                </c:pt>
                <c:pt idx="1550">
                  <c:v>98.097110122496446</c:v>
                </c:pt>
                <c:pt idx="1551">
                  <c:v>97.978483725573639</c:v>
                </c:pt>
                <c:pt idx="1552">
                  <c:v>97.845652395430491</c:v>
                </c:pt>
                <c:pt idx="1553">
                  <c:v>97.711316466225043</c:v>
                </c:pt>
                <c:pt idx="1554">
                  <c:v>97.608844559116037</c:v>
                </c:pt>
                <c:pt idx="1555">
                  <c:v>97.497768738139612</c:v>
                </c:pt>
                <c:pt idx="1556">
                  <c:v>97.377205748282165</c:v>
                </c:pt>
                <c:pt idx="1557">
                  <c:v>97.232998493516973</c:v>
                </c:pt>
                <c:pt idx="1558">
                  <c:v>97.105809111180022</c:v>
                </c:pt>
                <c:pt idx="1559">
                  <c:v>96.967864884280743</c:v>
                </c:pt>
                <c:pt idx="1560">
                  <c:v>96.829302141544545</c:v>
                </c:pt>
                <c:pt idx="1561">
                  <c:v>96.692515083756987</c:v>
                </c:pt>
                <c:pt idx="1562">
                  <c:v>96.566088664898587</c:v>
                </c:pt>
                <c:pt idx="1563">
                  <c:v>96.443146861905845</c:v>
                </c:pt>
                <c:pt idx="1564">
                  <c:v>96.328453822836821</c:v>
                </c:pt>
                <c:pt idx="1565">
                  <c:v>96.227234124161157</c:v>
                </c:pt>
                <c:pt idx="1566">
                  <c:v>96.120514324338245</c:v>
                </c:pt>
                <c:pt idx="1567">
                  <c:v>96.000991121962613</c:v>
                </c:pt>
                <c:pt idx="1568">
                  <c:v>95.914868433884322</c:v>
                </c:pt>
                <c:pt idx="1569">
                  <c:v>95.840171479071699</c:v>
                </c:pt>
                <c:pt idx="1570">
                  <c:v>95.766131836063053</c:v>
                </c:pt>
                <c:pt idx="1571">
                  <c:v>95.698408027387202</c:v>
                </c:pt>
                <c:pt idx="1572">
                  <c:v>95.610424122745712</c:v>
                </c:pt>
                <c:pt idx="1573">
                  <c:v>95.537442754217722</c:v>
                </c:pt>
                <c:pt idx="1574">
                  <c:v>95.475952237428046</c:v>
                </c:pt>
                <c:pt idx="1575">
                  <c:v>95.397223549609279</c:v>
                </c:pt>
                <c:pt idx="1576">
                  <c:v>95.325686771877997</c:v>
                </c:pt>
                <c:pt idx="1577">
                  <c:v>95.275772765867515</c:v>
                </c:pt>
                <c:pt idx="1578">
                  <c:v>95.212778833398218</c:v>
                </c:pt>
                <c:pt idx="1579">
                  <c:v>95.146103689625775</c:v>
                </c:pt>
                <c:pt idx="1580">
                  <c:v>95.069606126493056</c:v>
                </c:pt>
                <c:pt idx="1581">
                  <c:v>95.008404609100779</c:v>
                </c:pt>
                <c:pt idx="1582">
                  <c:v>94.932798399242301</c:v>
                </c:pt>
                <c:pt idx="1583">
                  <c:v>94.865591458221502</c:v>
                </c:pt>
                <c:pt idx="1584">
                  <c:v>94.827922457913971</c:v>
                </c:pt>
                <c:pt idx="1585">
                  <c:v>94.781450038795214</c:v>
                </c:pt>
                <c:pt idx="1586">
                  <c:v>94.732080695826866</c:v>
                </c:pt>
                <c:pt idx="1587">
                  <c:v>94.666743456879743</c:v>
                </c:pt>
                <c:pt idx="1588">
                  <c:v>94.608052712333617</c:v>
                </c:pt>
                <c:pt idx="1589">
                  <c:v>94.541180208890339</c:v>
                </c:pt>
                <c:pt idx="1590">
                  <c:v>94.480535579069411</c:v>
                </c:pt>
                <c:pt idx="1591">
                  <c:v>94.406538096726109</c:v>
                </c:pt>
                <c:pt idx="1592">
                  <c:v>94.338686154664217</c:v>
                </c:pt>
                <c:pt idx="1593">
                  <c:v>94.273437374554746</c:v>
                </c:pt>
                <c:pt idx="1594">
                  <c:v>94.19576406280747</c:v>
                </c:pt>
                <c:pt idx="1595">
                  <c:v>94.114894078578843</c:v>
                </c:pt>
                <c:pt idx="1596">
                  <c:v>94.035644438027248</c:v>
                </c:pt>
                <c:pt idx="1597">
                  <c:v>93.949256249907307</c:v>
                </c:pt>
                <c:pt idx="1598">
                  <c:v>93.874382643595496</c:v>
                </c:pt>
                <c:pt idx="1599">
                  <c:v>93.7834388691454</c:v>
                </c:pt>
                <c:pt idx="1600">
                  <c:v>93.691580020788479</c:v>
                </c:pt>
                <c:pt idx="1601">
                  <c:v>93.607356012681961</c:v>
                </c:pt>
                <c:pt idx="1602">
                  <c:v>93.514548018287712</c:v>
                </c:pt>
                <c:pt idx="1603">
                  <c:v>93.423296811315851</c:v>
                </c:pt>
                <c:pt idx="1604">
                  <c:v>93.368977052514154</c:v>
                </c:pt>
                <c:pt idx="1605">
                  <c:v>93.296580661328463</c:v>
                </c:pt>
                <c:pt idx="1606">
                  <c:v>93.231003964948982</c:v>
                </c:pt>
                <c:pt idx="1607">
                  <c:v>93.150702541648727</c:v>
                </c:pt>
                <c:pt idx="1608">
                  <c:v>93.071158276930873</c:v>
                </c:pt>
                <c:pt idx="1609">
                  <c:v>93.001696629148881</c:v>
                </c:pt>
                <c:pt idx="1610">
                  <c:v>92.914377674115684</c:v>
                </c:pt>
                <c:pt idx="1611">
                  <c:v>92.835787938239136</c:v>
                </c:pt>
                <c:pt idx="1612">
                  <c:v>92.785553454037583</c:v>
                </c:pt>
                <c:pt idx="1613">
                  <c:v>92.752385255041858</c:v>
                </c:pt>
                <c:pt idx="1614">
                  <c:v>92.710935103376954</c:v>
                </c:pt>
                <c:pt idx="1615">
                  <c:v>92.666437491730505</c:v>
                </c:pt>
                <c:pt idx="1616">
                  <c:v>92.597015252325221</c:v>
                </c:pt>
                <c:pt idx="1617">
                  <c:v>92.533698120941551</c:v>
                </c:pt>
                <c:pt idx="1618">
                  <c:v>92.468153357340384</c:v>
                </c:pt>
                <c:pt idx="1619">
                  <c:v>92.411254707215605</c:v>
                </c:pt>
                <c:pt idx="1620">
                  <c:v>92.355751847491817</c:v>
                </c:pt>
                <c:pt idx="1621">
                  <c:v>92.275401720542391</c:v>
                </c:pt>
                <c:pt idx="1622">
                  <c:v>92.201224627674293</c:v>
                </c:pt>
                <c:pt idx="1623">
                  <c:v>92.142497832092332</c:v>
                </c:pt>
                <c:pt idx="1624">
                  <c:v>92.083616331185297</c:v>
                </c:pt>
                <c:pt idx="1625">
                  <c:v>92.022765393277794</c:v>
                </c:pt>
                <c:pt idx="1626">
                  <c:v>91.943005823114433</c:v>
                </c:pt>
                <c:pt idx="1627">
                  <c:v>91.860176580953976</c:v>
                </c:pt>
                <c:pt idx="1628">
                  <c:v>91.790979631000923</c:v>
                </c:pt>
                <c:pt idx="1629">
                  <c:v>91.7393464158759</c:v>
                </c:pt>
                <c:pt idx="1630">
                  <c:v>91.697230110715978</c:v>
                </c:pt>
                <c:pt idx="1631">
                  <c:v>91.671550607809621</c:v>
                </c:pt>
                <c:pt idx="1632">
                  <c:v>91.650703316435212</c:v>
                </c:pt>
                <c:pt idx="1633">
                  <c:v>91.642962999156467</c:v>
                </c:pt>
                <c:pt idx="1634">
                  <c:v>91.639991528877331</c:v>
                </c:pt>
                <c:pt idx="1635">
                  <c:v>91.633437716016203</c:v>
                </c:pt>
                <c:pt idx="1636">
                  <c:v>91.627198198757597</c:v>
                </c:pt>
                <c:pt idx="1637">
                  <c:v>91.618920503985677</c:v>
                </c:pt>
                <c:pt idx="1638">
                  <c:v>91.612135971763493</c:v>
                </c:pt>
                <c:pt idx="1639">
                  <c:v>91.603481037128617</c:v>
                </c:pt>
                <c:pt idx="1640">
                  <c:v>91.603568374629702</c:v>
                </c:pt>
                <c:pt idx="1641">
                  <c:v>91.614258627027496</c:v>
                </c:pt>
                <c:pt idx="1642">
                  <c:v>91.62989436173342</c:v>
                </c:pt>
                <c:pt idx="1643">
                  <c:v>91.659389195569204</c:v>
                </c:pt>
                <c:pt idx="1644">
                  <c:v>91.69217641340984</c:v>
                </c:pt>
                <c:pt idx="1645">
                  <c:v>91.716773840876499</c:v>
                </c:pt>
                <c:pt idx="1646">
                  <c:v>91.737464257379287</c:v>
                </c:pt>
                <c:pt idx="1647">
                  <c:v>91.7459947846055</c:v>
                </c:pt>
                <c:pt idx="1648">
                  <c:v>91.744903033983405</c:v>
                </c:pt>
                <c:pt idx="1649">
                  <c:v>91.763498947889602</c:v>
                </c:pt>
                <c:pt idx="1650">
                  <c:v>91.790351155780769</c:v>
                </c:pt>
                <c:pt idx="1651">
                  <c:v>91.814351234555787</c:v>
                </c:pt>
                <c:pt idx="1652">
                  <c:v>91.841413552575304</c:v>
                </c:pt>
                <c:pt idx="1653">
                  <c:v>91.875536641707043</c:v>
                </c:pt>
                <c:pt idx="1654">
                  <c:v>91.916422927821159</c:v>
                </c:pt>
                <c:pt idx="1655">
                  <c:v>91.935987503727617</c:v>
                </c:pt>
                <c:pt idx="1656">
                  <c:v>91.952506334907042</c:v>
                </c:pt>
                <c:pt idx="1657">
                  <c:v>91.976952049322009</c:v>
                </c:pt>
                <c:pt idx="1658">
                  <c:v>92.011494587613242</c:v>
                </c:pt>
                <c:pt idx="1659">
                  <c:v>92.03568105472965</c:v>
                </c:pt>
                <c:pt idx="1660">
                  <c:v>92.038082366934944</c:v>
                </c:pt>
                <c:pt idx="1661">
                  <c:v>92.03809960443634</c:v>
                </c:pt>
                <c:pt idx="1662">
                  <c:v>92.042907209436081</c:v>
                </c:pt>
                <c:pt idx="1663">
                  <c:v>92.069993139859776</c:v>
                </c:pt>
                <c:pt idx="1664">
                  <c:v>92.116508468188485</c:v>
                </c:pt>
                <c:pt idx="1665">
                  <c:v>92.149235883501817</c:v>
                </c:pt>
                <c:pt idx="1666">
                  <c:v>92.180471785363366</c:v>
                </c:pt>
                <c:pt idx="1667">
                  <c:v>92.180836472539781</c:v>
                </c:pt>
                <c:pt idx="1668">
                  <c:v>92.198421117545408</c:v>
                </c:pt>
                <c:pt idx="1669">
                  <c:v>92.235791658187281</c:v>
                </c:pt>
                <c:pt idx="1670">
                  <c:v>92.274670048348327</c:v>
                </c:pt>
                <c:pt idx="1671">
                  <c:v>92.318421451902637</c:v>
                </c:pt>
                <c:pt idx="1672">
                  <c:v>92.380687128864309</c:v>
                </c:pt>
                <c:pt idx="1673">
                  <c:v>92.433272315251386</c:v>
                </c:pt>
                <c:pt idx="1674">
                  <c:v>92.482674064539324</c:v>
                </c:pt>
                <c:pt idx="1675">
                  <c:v>92.557685042245723</c:v>
                </c:pt>
                <c:pt idx="1676">
                  <c:v>92.641491581943654</c:v>
                </c:pt>
                <c:pt idx="1677">
                  <c:v>92.724572256592268</c:v>
                </c:pt>
                <c:pt idx="1678">
                  <c:v>92.82348276764705</c:v>
                </c:pt>
                <c:pt idx="1679">
                  <c:v>92.913653699306792</c:v>
                </c:pt>
                <c:pt idx="1680">
                  <c:v>93.007461740886185</c:v>
                </c:pt>
                <c:pt idx="1681">
                  <c:v>93.092978984870342</c:v>
                </c:pt>
                <c:pt idx="1682">
                  <c:v>93.194684882455832</c:v>
                </c:pt>
                <c:pt idx="1683">
                  <c:v>93.300024490278105</c:v>
                </c:pt>
                <c:pt idx="1684">
                  <c:v>93.397512697271409</c:v>
                </c:pt>
                <c:pt idx="1685">
                  <c:v>93.50603940062561</c:v>
                </c:pt>
                <c:pt idx="1686">
                  <c:v>93.619280615356402</c:v>
                </c:pt>
                <c:pt idx="1687">
                  <c:v>93.71417450280299</c:v>
                </c:pt>
                <c:pt idx="1688">
                  <c:v>93.806574163371891</c:v>
                </c:pt>
                <c:pt idx="1689">
                  <c:v>93.892790059398166</c:v>
                </c:pt>
                <c:pt idx="1690">
                  <c:v>93.961486447947053</c:v>
                </c:pt>
                <c:pt idx="1691">
                  <c:v>94.033003526781798</c:v>
                </c:pt>
                <c:pt idx="1692">
                  <c:v>94.093831640449366</c:v>
                </c:pt>
                <c:pt idx="1693">
                  <c:v>94.167917948560586</c:v>
                </c:pt>
                <c:pt idx="1694">
                  <c:v>94.228016749259524</c:v>
                </c:pt>
                <c:pt idx="1695">
                  <c:v>94.307525588971146</c:v>
                </c:pt>
                <c:pt idx="1696">
                  <c:v>94.389089568833924</c:v>
                </c:pt>
                <c:pt idx="1697">
                  <c:v>94.484393217347147</c:v>
                </c:pt>
                <c:pt idx="1698">
                  <c:v>94.568506660406015</c:v>
                </c:pt>
                <c:pt idx="1699">
                  <c:v>94.68203154202287</c:v>
                </c:pt>
                <c:pt idx="1700">
                  <c:v>94.802151584457533</c:v>
                </c:pt>
                <c:pt idx="1701">
                  <c:v>94.905865103746933</c:v>
                </c:pt>
                <c:pt idx="1702">
                  <c:v>95.021675314659717</c:v>
                </c:pt>
                <c:pt idx="1703">
                  <c:v>95.144632177939357</c:v>
                </c:pt>
                <c:pt idx="1704">
                  <c:v>95.282054204845821</c:v>
                </c:pt>
                <c:pt idx="1705">
                  <c:v>95.409387430221216</c:v>
                </c:pt>
                <c:pt idx="1706">
                  <c:v>95.528630511734008</c:v>
                </c:pt>
                <c:pt idx="1707">
                  <c:v>95.658229163336046</c:v>
                </c:pt>
                <c:pt idx="1708">
                  <c:v>95.79347445468089</c:v>
                </c:pt>
                <c:pt idx="1709">
                  <c:v>95.931430021158803</c:v>
                </c:pt>
                <c:pt idx="1710">
                  <c:v>96.046905433524756</c:v>
                </c:pt>
                <c:pt idx="1711">
                  <c:v>96.162407050658729</c:v>
                </c:pt>
                <c:pt idx="1712">
                  <c:v>96.28753689497276</c:v>
                </c:pt>
                <c:pt idx="1713">
                  <c:v>96.403142372590366</c:v>
                </c:pt>
                <c:pt idx="1714">
                  <c:v>96.52554541503109</c:v>
                </c:pt>
                <c:pt idx="1715">
                  <c:v>96.655098969737779</c:v>
                </c:pt>
                <c:pt idx="1716">
                  <c:v>96.78538624316792</c:v>
                </c:pt>
                <c:pt idx="1717">
                  <c:v>96.898478205467271</c:v>
                </c:pt>
                <c:pt idx="1718">
                  <c:v>97.033879698422382</c:v>
                </c:pt>
                <c:pt idx="1719">
                  <c:v>97.159012519160527</c:v>
                </c:pt>
                <c:pt idx="1720">
                  <c:v>97.295494078713546</c:v>
                </c:pt>
                <c:pt idx="1721">
                  <c:v>97.436497665339445</c:v>
                </c:pt>
                <c:pt idx="1722">
                  <c:v>97.591974033697085</c:v>
                </c:pt>
                <c:pt idx="1723">
                  <c:v>97.754468600426733</c:v>
                </c:pt>
                <c:pt idx="1724">
                  <c:v>97.920726756759592</c:v>
                </c:pt>
                <c:pt idx="1725">
                  <c:v>98.080072771017285</c:v>
                </c:pt>
                <c:pt idx="1726">
                  <c:v>98.221709405908996</c:v>
                </c:pt>
                <c:pt idx="1727">
                  <c:v>98.367796097385337</c:v>
                </c:pt>
                <c:pt idx="1728">
                  <c:v>98.512090687315251</c:v>
                </c:pt>
                <c:pt idx="1729">
                  <c:v>98.645368919339106</c:v>
                </c:pt>
                <c:pt idx="1730">
                  <c:v>98.754307665463827</c:v>
                </c:pt>
                <c:pt idx="1731">
                  <c:v>98.860843393748326</c:v>
                </c:pt>
                <c:pt idx="1732">
                  <c:v>98.957407721487527</c:v>
                </c:pt>
                <c:pt idx="1733">
                  <c:v>99.052179437150997</c:v>
                </c:pt>
                <c:pt idx="1734">
                  <c:v>99.168488992638103</c:v>
                </c:pt>
                <c:pt idx="1735">
                  <c:v>99.27453722361949</c:v>
                </c:pt>
                <c:pt idx="1736">
                  <c:v>99.386566192073133</c:v>
                </c:pt>
                <c:pt idx="1737">
                  <c:v>99.507764159789971</c:v>
                </c:pt>
                <c:pt idx="1738">
                  <c:v>99.582215025261846</c:v>
                </c:pt>
                <c:pt idx="1739">
                  <c:v>99.655633043189852</c:v>
                </c:pt>
                <c:pt idx="1740">
                  <c:v>99.715002880294762</c:v>
                </c:pt>
                <c:pt idx="1741">
                  <c:v>99.769056286708548</c:v>
                </c:pt>
                <c:pt idx="1742">
                  <c:v>99.818397355693193</c:v>
                </c:pt>
                <c:pt idx="1743">
                  <c:v>99.866045903202036</c:v>
                </c:pt>
                <c:pt idx="1744">
                  <c:v>99.905113528891548</c:v>
                </c:pt>
                <c:pt idx="1745">
                  <c:v>99.962964825281531</c:v>
                </c:pt>
                <c:pt idx="1746">
                  <c:v>100.01196290824576</c:v>
                </c:pt>
                <c:pt idx="1747">
                  <c:v>100.07435235960705</c:v>
                </c:pt>
                <c:pt idx="1748">
                  <c:v>100.12509609499666</c:v>
                </c:pt>
                <c:pt idx="1749">
                  <c:v>100.16472767906214</c:v>
                </c:pt>
                <c:pt idx="1750">
                  <c:v>100.21911664337435</c:v>
                </c:pt>
                <c:pt idx="1751">
                  <c:v>100.27378133624366</c:v>
                </c:pt>
                <c:pt idx="1752">
                  <c:v>100.35905181338521</c:v>
                </c:pt>
                <c:pt idx="1753">
                  <c:v>100.4479846688991</c:v>
                </c:pt>
                <c:pt idx="1754">
                  <c:v>100.54101806864423</c:v>
                </c:pt>
                <c:pt idx="1755">
                  <c:v>100.62244640459781</c:v>
                </c:pt>
                <c:pt idx="1756">
                  <c:v>100.71181306935433</c:v>
                </c:pt>
                <c:pt idx="1757">
                  <c:v>100.81095254080964</c:v>
                </c:pt>
                <c:pt idx="1758">
                  <c:v>100.91176958659541</c:v>
                </c:pt>
                <c:pt idx="1759">
                  <c:v>100.98946233416392</c:v>
                </c:pt>
                <c:pt idx="1760">
                  <c:v>101.01818488092567</c:v>
                </c:pt>
                <c:pt idx="1761">
                  <c:v>101.06283057696167</c:v>
                </c:pt>
                <c:pt idx="1762">
                  <c:v>101.09975845162205</c:v>
                </c:pt>
                <c:pt idx="1763">
                  <c:v>101.13090899571118</c:v>
                </c:pt>
                <c:pt idx="1764">
                  <c:v>101.18555909250563</c:v>
                </c:pt>
                <c:pt idx="1765">
                  <c:v>101.24305536296662</c:v>
                </c:pt>
                <c:pt idx="1766">
                  <c:v>101.26716231025853</c:v>
                </c:pt>
                <c:pt idx="1767">
                  <c:v>101.26992145996022</c:v>
                </c:pt>
                <c:pt idx="1768">
                  <c:v>101.26782228101419</c:v>
                </c:pt>
                <c:pt idx="1769">
                  <c:v>101.2699974785144</c:v>
                </c:pt>
                <c:pt idx="1770">
                  <c:v>101.27649545815281</c:v>
                </c:pt>
                <c:pt idx="1771">
                  <c:v>101.28245007546917</c:v>
                </c:pt>
                <c:pt idx="1772">
                  <c:v>101.28220897066586</c:v>
                </c:pt>
                <c:pt idx="1773">
                  <c:v>101.2789730417026</c:v>
                </c:pt>
                <c:pt idx="1774">
                  <c:v>101.27404121796452</c:v>
                </c:pt>
                <c:pt idx="1775">
                  <c:v>101.23316368619076</c:v>
                </c:pt>
                <c:pt idx="1776">
                  <c:v>101.19397998017735</c:v>
                </c:pt>
                <c:pt idx="1777">
                  <c:v>101.13999046759122</c:v>
                </c:pt>
                <c:pt idx="1778">
                  <c:v>101.0886879055782</c:v>
                </c:pt>
                <c:pt idx="1779">
                  <c:v>101.02615691069171</c:v>
                </c:pt>
                <c:pt idx="1780">
                  <c:v>100.97697148175</c:v>
                </c:pt>
                <c:pt idx="1781">
                  <c:v>100.94531285158726</c:v>
                </c:pt>
                <c:pt idx="1782">
                  <c:v>100.91076277209095</c:v>
                </c:pt>
                <c:pt idx="1783">
                  <c:v>100.86561783622706</c:v>
                </c:pt>
                <c:pt idx="1784">
                  <c:v>100.8277863393559</c:v>
                </c:pt>
                <c:pt idx="1785">
                  <c:v>100.79511543296833</c:v>
                </c:pt>
                <c:pt idx="1786">
                  <c:v>100.77287835761614</c:v>
                </c:pt>
                <c:pt idx="1787">
                  <c:v>100.75932172297802</c:v>
                </c:pt>
                <c:pt idx="1788">
                  <c:v>100.76310187112172</c:v>
                </c:pt>
                <c:pt idx="1789">
                  <c:v>100.77313265556035</c:v>
                </c:pt>
                <c:pt idx="1790">
                  <c:v>100.76426939825086</c:v>
                </c:pt>
                <c:pt idx="1791">
                  <c:v>100.75758680570819</c:v>
                </c:pt>
                <c:pt idx="1792">
                  <c:v>100.75465958276898</c:v>
                </c:pt>
                <c:pt idx="1793">
                  <c:v>100.77873329163519</c:v>
                </c:pt>
                <c:pt idx="1794">
                  <c:v>100.76391318328592</c:v>
                </c:pt>
                <c:pt idx="1795">
                  <c:v>100.74452504492956</c:v>
                </c:pt>
                <c:pt idx="1796">
                  <c:v>100.71372943172608</c:v>
                </c:pt>
                <c:pt idx="1797">
                  <c:v>100.67441665870125</c:v>
                </c:pt>
                <c:pt idx="1798">
                  <c:v>100.64365493401212</c:v>
                </c:pt>
                <c:pt idx="1799">
                  <c:v>100.60697901826424</c:v>
                </c:pt>
                <c:pt idx="1800">
                  <c:v>100.56660162323344</c:v>
                </c:pt>
                <c:pt idx="1801">
                  <c:v>100.52514356934704</c:v>
                </c:pt>
                <c:pt idx="1802">
                  <c:v>100.48758006956692</c:v>
                </c:pt>
                <c:pt idx="1803">
                  <c:v>100.44862722633646</c:v>
                </c:pt>
                <c:pt idx="1804">
                  <c:v>100.39675601615599</c:v>
                </c:pt>
                <c:pt idx="1805">
                  <c:v>100.32291504390612</c:v>
                </c:pt>
                <c:pt idx="1806">
                  <c:v>100.24455684691185</c:v>
                </c:pt>
                <c:pt idx="1807">
                  <c:v>100.16277681939374</c:v>
                </c:pt>
                <c:pt idx="1808">
                  <c:v>100.08575631883073</c:v>
                </c:pt>
                <c:pt idx="1809">
                  <c:v>100.00438858736122</c:v>
                </c:pt>
                <c:pt idx="1810">
                  <c:v>99.919753094620631</c:v>
                </c:pt>
                <c:pt idx="1811">
                  <c:v>99.841844685047022</c:v>
                </c:pt>
                <c:pt idx="1812">
                  <c:v>99.792728101927139</c:v>
                </c:pt>
                <c:pt idx="1813">
                  <c:v>99.740805973600843</c:v>
                </c:pt>
                <c:pt idx="1814">
                  <c:v>99.690329363592369</c:v>
                </c:pt>
                <c:pt idx="1815">
                  <c:v>99.631661186239967</c:v>
                </c:pt>
                <c:pt idx="1816">
                  <c:v>99.58615306140301</c:v>
                </c:pt>
                <c:pt idx="1817">
                  <c:v>99.523404100061057</c:v>
                </c:pt>
                <c:pt idx="1818">
                  <c:v>99.464755588741923</c:v>
                </c:pt>
                <c:pt idx="1819">
                  <c:v>99.421307272690868</c:v>
                </c:pt>
                <c:pt idx="1820">
                  <c:v>99.377437692013345</c:v>
                </c:pt>
                <c:pt idx="1821">
                  <c:v>99.326742845459094</c:v>
                </c:pt>
                <c:pt idx="1822">
                  <c:v>99.294301775723682</c:v>
                </c:pt>
                <c:pt idx="1823">
                  <c:v>99.262015226273675</c:v>
                </c:pt>
                <c:pt idx="1824">
                  <c:v>99.223937416679362</c:v>
                </c:pt>
                <c:pt idx="1825">
                  <c:v>99.191701571597804</c:v>
                </c:pt>
                <c:pt idx="1826">
                  <c:v>99.174022700322183</c:v>
                </c:pt>
                <c:pt idx="1827">
                  <c:v>99.179010676737079</c:v>
                </c:pt>
                <c:pt idx="1828">
                  <c:v>99.179072843251774</c:v>
                </c:pt>
                <c:pt idx="1829">
                  <c:v>99.212708813839299</c:v>
                </c:pt>
                <c:pt idx="1830">
                  <c:v>99.2315659751753</c:v>
                </c:pt>
                <c:pt idx="1831">
                  <c:v>99.229518079449079</c:v>
                </c:pt>
                <c:pt idx="1832">
                  <c:v>99.218083020293705</c:v>
                </c:pt>
                <c:pt idx="1833">
                  <c:v>99.203982798760109</c:v>
                </c:pt>
                <c:pt idx="1834">
                  <c:v>99.175108327186052</c:v>
                </c:pt>
                <c:pt idx="1835">
                  <c:v>99.176873675356433</c:v>
                </c:pt>
                <c:pt idx="1836">
                  <c:v>99.167881375172286</c:v>
                </c:pt>
                <c:pt idx="1837">
                  <c:v>99.168550236616582</c:v>
                </c:pt>
                <c:pt idx="1838">
                  <c:v>99.146324118907287</c:v>
                </c:pt>
                <c:pt idx="1839">
                  <c:v>99.137128811659892</c:v>
                </c:pt>
                <c:pt idx="1840">
                  <c:v>99.124093860909682</c:v>
                </c:pt>
                <c:pt idx="1841">
                  <c:v>99.139074442047246</c:v>
                </c:pt>
                <c:pt idx="1842">
                  <c:v>99.134279941593519</c:v>
                </c:pt>
                <c:pt idx="1843">
                  <c:v>99.134572909145547</c:v>
                </c:pt>
                <c:pt idx="1844">
                  <c:v>99.119761827414834</c:v>
                </c:pt>
                <c:pt idx="1845">
                  <c:v>99.107921512121024</c:v>
                </c:pt>
                <c:pt idx="1846">
                  <c:v>99.104080524396423</c:v>
                </c:pt>
                <c:pt idx="1847">
                  <c:v>99.076362752459787</c:v>
                </c:pt>
                <c:pt idx="1848">
                  <c:v>99.053818349046949</c:v>
                </c:pt>
                <c:pt idx="1849">
                  <c:v>98.989666464597093</c:v>
                </c:pt>
                <c:pt idx="1850">
                  <c:v>98.92585958848278</c:v>
                </c:pt>
                <c:pt idx="1851">
                  <c:v>98.849470958245476</c:v>
                </c:pt>
                <c:pt idx="1852">
                  <c:v>98.78394787001136</c:v>
                </c:pt>
                <c:pt idx="1853">
                  <c:v>98.716962040123647</c:v>
                </c:pt>
                <c:pt idx="1854">
                  <c:v>98.663664841693389</c:v>
                </c:pt>
                <c:pt idx="1855">
                  <c:v>98.615410669882891</c:v>
                </c:pt>
                <c:pt idx="1856">
                  <c:v>98.584809687551655</c:v>
                </c:pt>
                <c:pt idx="1857">
                  <c:v>98.584703506372236</c:v>
                </c:pt>
                <c:pt idx="1858">
                  <c:v>98.557886536082435</c:v>
                </c:pt>
                <c:pt idx="1859">
                  <c:v>98.51703313302913</c:v>
                </c:pt>
                <c:pt idx="1860">
                  <c:v>98.459708454150345</c:v>
                </c:pt>
                <c:pt idx="1861">
                  <c:v>98.388475252897109</c:v>
                </c:pt>
                <c:pt idx="1862">
                  <c:v>98.319052508895282</c:v>
                </c:pt>
                <c:pt idx="1863">
                  <c:v>98.287414771409829</c:v>
                </c:pt>
                <c:pt idx="1864">
                  <c:v>98.27721598979528</c:v>
                </c:pt>
                <c:pt idx="1865">
                  <c:v>98.25168668361647</c:v>
                </c:pt>
                <c:pt idx="1866">
                  <c:v>98.201410217713146</c:v>
                </c:pt>
                <c:pt idx="1867">
                  <c:v>98.166266298042899</c:v>
                </c:pt>
                <c:pt idx="1868">
                  <c:v>98.122290687174697</c:v>
                </c:pt>
                <c:pt idx="1869">
                  <c:v>98.062361023335811</c:v>
                </c:pt>
                <c:pt idx="1870">
                  <c:v>98.003038868146248</c:v>
                </c:pt>
                <c:pt idx="1871">
                  <c:v>97.95468717327482</c:v>
                </c:pt>
                <c:pt idx="1872">
                  <c:v>97.931728500280641</c:v>
                </c:pt>
                <c:pt idx="1873">
                  <c:v>97.903246432137763</c:v>
                </c:pt>
                <c:pt idx="1874">
                  <c:v>97.873126871763873</c:v>
                </c:pt>
                <c:pt idx="1875">
                  <c:v>97.856507968694089</c:v>
                </c:pt>
                <c:pt idx="1876">
                  <c:v>97.843863327558552</c:v>
                </c:pt>
                <c:pt idx="1877">
                  <c:v>97.816188559108568</c:v>
                </c:pt>
                <c:pt idx="1878">
                  <c:v>97.780064777530697</c:v>
                </c:pt>
                <c:pt idx="1879">
                  <c:v>97.74421024656489</c:v>
                </c:pt>
                <c:pt idx="1880">
                  <c:v>97.712873351332391</c:v>
                </c:pt>
                <c:pt idx="1881">
                  <c:v>97.691588971610642</c:v>
                </c:pt>
                <c:pt idx="1882">
                  <c:v>97.658601471824682</c:v>
                </c:pt>
                <c:pt idx="1883">
                  <c:v>97.597033099072434</c:v>
                </c:pt>
                <c:pt idx="1884">
                  <c:v>97.519190051547582</c:v>
                </c:pt>
                <c:pt idx="1885">
                  <c:v>97.438776549803407</c:v>
                </c:pt>
                <c:pt idx="1886">
                  <c:v>97.354690138075441</c:v>
                </c:pt>
                <c:pt idx="1887">
                  <c:v>97.272595037935545</c:v>
                </c:pt>
                <c:pt idx="1888">
                  <c:v>97.210699566587607</c:v>
                </c:pt>
                <c:pt idx="1889">
                  <c:v>97.157022003723924</c:v>
                </c:pt>
                <c:pt idx="1890">
                  <c:v>97.07092565230873</c:v>
                </c:pt>
                <c:pt idx="1891">
                  <c:v>97.024099595204291</c:v>
                </c:pt>
                <c:pt idx="1892">
                  <c:v>96.988837322712286</c:v>
                </c:pt>
                <c:pt idx="1893">
                  <c:v>96.947775315937193</c:v>
                </c:pt>
                <c:pt idx="1894">
                  <c:v>96.915598480545796</c:v>
                </c:pt>
                <c:pt idx="1895">
                  <c:v>96.869683782520298</c:v>
                </c:pt>
                <c:pt idx="1896">
                  <c:v>96.810398765254561</c:v>
                </c:pt>
                <c:pt idx="1897">
                  <c:v>96.744113085699453</c:v>
                </c:pt>
                <c:pt idx="1898">
                  <c:v>96.668423153434546</c:v>
                </c:pt>
                <c:pt idx="1899">
                  <c:v>96.590245440555051</c:v>
                </c:pt>
                <c:pt idx="1900">
                  <c:v>96.539026799135712</c:v>
                </c:pt>
                <c:pt idx="1901">
                  <c:v>96.511013295472139</c:v>
                </c:pt>
                <c:pt idx="1902">
                  <c:v>96.487241949599465</c:v>
                </c:pt>
                <c:pt idx="1903">
                  <c:v>96.442038577309717</c:v>
                </c:pt>
                <c:pt idx="1904">
                  <c:v>96.398153548063078</c:v>
                </c:pt>
                <c:pt idx="1905">
                  <c:v>96.363822759743911</c:v>
                </c:pt>
                <c:pt idx="1906">
                  <c:v>96.33461867417121</c:v>
                </c:pt>
                <c:pt idx="1907">
                  <c:v>96.32391925287402</c:v>
                </c:pt>
                <c:pt idx="1908">
                  <c:v>96.287723743695338</c:v>
                </c:pt>
                <c:pt idx="1909">
                  <c:v>96.243222791938791</c:v>
                </c:pt>
                <c:pt idx="1910">
                  <c:v>96.184940170070348</c:v>
                </c:pt>
                <c:pt idx="1911">
                  <c:v>96.154204448309045</c:v>
                </c:pt>
                <c:pt idx="1912">
                  <c:v>96.144299825047725</c:v>
                </c:pt>
                <c:pt idx="1913">
                  <c:v>96.108977878106458</c:v>
                </c:pt>
                <c:pt idx="1914">
                  <c:v>96.072252266504549</c:v>
                </c:pt>
                <c:pt idx="1915">
                  <c:v>96.037943769690699</c:v>
                </c:pt>
                <c:pt idx="1916">
                  <c:v>95.967443371163384</c:v>
                </c:pt>
                <c:pt idx="1917">
                  <c:v>95.913875788400176</c:v>
                </c:pt>
                <c:pt idx="1918">
                  <c:v>95.867707454123646</c:v>
                </c:pt>
                <c:pt idx="1919">
                  <c:v>95.794730293789542</c:v>
                </c:pt>
                <c:pt idx="1920">
                  <c:v>95.715639043090889</c:v>
                </c:pt>
                <c:pt idx="1921">
                  <c:v>95.635269284084387</c:v>
                </c:pt>
                <c:pt idx="1922">
                  <c:v>95.570079684747284</c:v>
                </c:pt>
                <c:pt idx="1923">
                  <c:v>95.485366640867838</c:v>
                </c:pt>
                <c:pt idx="1924">
                  <c:v>95.384074451477773</c:v>
                </c:pt>
                <c:pt idx="1925">
                  <c:v>95.296007097891319</c:v>
                </c:pt>
                <c:pt idx="1926">
                  <c:v>95.19918488433143</c:v>
                </c:pt>
                <c:pt idx="1927">
                  <c:v>95.121617471433922</c:v>
                </c:pt>
                <c:pt idx="1928">
                  <c:v>95.042722854898216</c:v>
                </c:pt>
                <c:pt idx="1929">
                  <c:v>94.979684624031862</c:v>
                </c:pt>
                <c:pt idx="1930">
                  <c:v>94.919724817629529</c:v>
                </c:pt>
                <c:pt idx="1931">
                  <c:v>94.868736490946006</c:v>
                </c:pt>
                <c:pt idx="1932">
                  <c:v>94.824243582926769</c:v>
                </c:pt>
                <c:pt idx="1933">
                  <c:v>94.769980818358476</c:v>
                </c:pt>
                <c:pt idx="1934">
                  <c:v>94.713981906137988</c:v>
                </c:pt>
                <c:pt idx="1935">
                  <c:v>94.681230083137891</c:v>
                </c:pt>
                <c:pt idx="1936">
                  <c:v>94.643444940418519</c:v>
                </c:pt>
                <c:pt idx="1937">
                  <c:v>94.612078157395516</c:v>
                </c:pt>
                <c:pt idx="1938">
                  <c:v>94.595488348471932</c:v>
                </c:pt>
                <c:pt idx="1939">
                  <c:v>94.594698470639557</c:v>
                </c:pt>
                <c:pt idx="1940">
                  <c:v>94.594155165287546</c:v>
                </c:pt>
                <c:pt idx="1941">
                  <c:v>94.596067905236382</c:v>
                </c:pt>
                <c:pt idx="1942">
                  <c:v>94.610386939159667</c:v>
                </c:pt>
                <c:pt idx="1943">
                  <c:v>94.612554209005665</c:v>
                </c:pt>
                <c:pt idx="1944">
                  <c:v>94.613889704909738</c:v>
                </c:pt>
                <c:pt idx="1945">
                  <c:v>94.612415731326053</c:v>
                </c:pt>
                <c:pt idx="1946">
                  <c:v>94.623824923409231</c:v>
                </c:pt>
                <c:pt idx="1947">
                  <c:v>94.632208546449064</c:v>
                </c:pt>
                <c:pt idx="1948">
                  <c:v>94.635136951638671</c:v>
                </c:pt>
                <c:pt idx="1949">
                  <c:v>94.626807440891028</c:v>
                </c:pt>
                <c:pt idx="1950">
                  <c:v>94.613042994469254</c:v>
                </c:pt>
                <c:pt idx="1951">
                  <c:v>94.59634961402206</c:v>
                </c:pt>
                <c:pt idx="1952">
                  <c:v>94.580020627498257</c:v>
                </c:pt>
                <c:pt idx="1953">
                  <c:v>94.557290954196603</c:v>
                </c:pt>
                <c:pt idx="1954">
                  <c:v>94.514638010619976</c:v>
                </c:pt>
                <c:pt idx="1955">
                  <c:v>94.4715815851456</c:v>
                </c:pt>
                <c:pt idx="1956">
                  <c:v>94.444999407318861</c:v>
                </c:pt>
                <c:pt idx="1957">
                  <c:v>94.43246616786459</c:v>
                </c:pt>
                <c:pt idx="1958">
                  <c:v>94.44274493248129</c:v>
                </c:pt>
                <c:pt idx="1959">
                  <c:v>94.433643439827705</c:v>
                </c:pt>
                <c:pt idx="1960">
                  <c:v>94.420646533458992</c:v>
                </c:pt>
                <c:pt idx="1961">
                  <c:v>94.388876489371725</c:v>
                </c:pt>
                <c:pt idx="1962">
                  <c:v>94.371420150357082</c:v>
                </c:pt>
                <c:pt idx="1963">
                  <c:v>94.374483374042541</c:v>
                </c:pt>
                <c:pt idx="1964">
                  <c:v>94.363319063723011</c:v>
                </c:pt>
                <c:pt idx="1965">
                  <c:v>94.361917701945529</c:v>
                </c:pt>
                <c:pt idx="1966">
                  <c:v>94.368056028526922</c:v>
                </c:pt>
                <c:pt idx="1967">
                  <c:v>94.374672429011582</c:v>
                </c:pt>
                <c:pt idx="1968">
                  <c:v>94.382093092615889</c:v>
                </c:pt>
                <c:pt idx="1969">
                  <c:v>94.364865730558506</c:v>
                </c:pt>
                <c:pt idx="1970">
                  <c:v>94.347446829990972</c:v>
                </c:pt>
                <c:pt idx="1971">
                  <c:v>94.344377645768304</c:v>
                </c:pt>
                <c:pt idx="1972">
                  <c:v>94.342996567142222</c:v>
                </c:pt>
                <c:pt idx="1973">
                  <c:v>94.34034840948668</c:v>
                </c:pt>
                <c:pt idx="1974">
                  <c:v>94.352729367426733</c:v>
                </c:pt>
                <c:pt idx="1975">
                  <c:v>94.361716129268331</c:v>
                </c:pt>
                <c:pt idx="1976">
                  <c:v>94.351333470308958</c:v>
                </c:pt>
                <c:pt idx="1977">
                  <c:v>94.337080163075356</c:v>
                </c:pt>
                <c:pt idx="1978">
                  <c:v>94.304237576489442</c:v>
                </c:pt>
                <c:pt idx="1979">
                  <c:v>94.266259342998765</c:v>
                </c:pt>
                <c:pt idx="1980">
                  <c:v>94.245376347287035</c:v>
                </c:pt>
                <c:pt idx="1981">
                  <c:v>94.235273216550567</c:v>
                </c:pt>
                <c:pt idx="1982">
                  <c:v>94.237816821410462</c:v>
                </c:pt>
                <c:pt idx="1983">
                  <c:v>94.245838893052991</c:v>
                </c:pt>
                <c:pt idx="1984">
                  <c:v>94.249292599365987</c:v>
                </c:pt>
                <c:pt idx="1985">
                  <c:v>94.232238062293433</c:v>
                </c:pt>
                <c:pt idx="1986">
                  <c:v>94.203541990603398</c:v>
                </c:pt>
                <c:pt idx="1987">
                  <c:v>94.171667399740116</c:v>
                </c:pt>
                <c:pt idx="1988">
                  <c:v>94.155045045660472</c:v>
                </c:pt>
                <c:pt idx="1989">
                  <c:v>94.137879088616188</c:v>
                </c:pt>
                <c:pt idx="1990">
                  <c:v>94.119593898057801</c:v>
                </c:pt>
                <c:pt idx="1991">
                  <c:v>94.08119454882997</c:v>
                </c:pt>
                <c:pt idx="1992">
                  <c:v>94.053640672280721</c:v>
                </c:pt>
                <c:pt idx="1993">
                  <c:v>94.030671324995637</c:v>
                </c:pt>
                <c:pt idx="1994">
                  <c:v>94.023075466072768</c:v>
                </c:pt>
                <c:pt idx="1995">
                  <c:v>94.020289429648329</c:v>
                </c:pt>
                <c:pt idx="1996">
                  <c:v>94.015359197004088</c:v>
                </c:pt>
                <c:pt idx="1997">
                  <c:v>93.982739810920521</c:v>
                </c:pt>
                <c:pt idx="1998">
                  <c:v>93.934363862822494</c:v>
                </c:pt>
                <c:pt idx="1999">
                  <c:v>93.882617941670588</c:v>
                </c:pt>
                <c:pt idx="2000">
                  <c:v>93.852283873094194</c:v>
                </c:pt>
                <c:pt idx="2001">
                  <c:v>93.827683042216748</c:v>
                </c:pt>
                <c:pt idx="2002">
                  <c:v>93.809436629448783</c:v>
                </c:pt>
                <c:pt idx="2003">
                  <c:v>93.808245419292376</c:v>
                </c:pt>
                <c:pt idx="2004">
                  <c:v>93.780929337486214</c:v>
                </c:pt>
                <c:pt idx="2005">
                  <c:v>93.764951445269432</c:v>
                </c:pt>
                <c:pt idx="2006">
                  <c:v>93.726290997143394</c:v>
                </c:pt>
                <c:pt idx="2007">
                  <c:v>93.699365336039094</c:v>
                </c:pt>
                <c:pt idx="2008">
                  <c:v>93.673986667059395</c:v>
                </c:pt>
                <c:pt idx="2009">
                  <c:v>93.630077221961173</c:v>
                </c:pt>
                <c:pt idx="2010">
                  <c:v>93.591113638216029</c:v>
                </c:pt>
                <c:pt idx="2011">
                  <c:v>93.579008283368196</c:v>
                </c:pt>
                <c:pt idx="2012">
                  <c:v>93.560844934764731</c:v>
                </c:pt>
                <c:pt idx="2013">
                  <c:v>93.556813490701444</c:v>
                </c:pt>
                <c:pt idx="2014">
                  <c:v>93.549364139591844</c:v>
                </c:pt>
                <c:pt idx="2015">
                  <c:v>93.537025924969413</c:v>
                </c:pt>
                <c:pt idx="2016">
                  <c:v>93.555089091986559</c:v>
                </c:pt>
                <c:pt idx="2017">
                  <c:v>93.597207364667881</c:v>
                </c:pt>
                <c:pt idx="2018">
                  <c:v>93.636248878969184</c:v>
                </c:pt>
                <c:pt idx="2019">
                  <c:v>93.650229042173493</c:v>
                </c:pt>
                <c:pt idx="2020">
                  <c:v>93.675122828649748</c:v>
                </c:pt>
                <c:pt idx="2021">
                  <c:v>93.719937581819607</c:v>
                </c:pt>
                <c:pt idx="2022">
                  <c:v>93.766663009571346</c:v>
                </c:pt>
                <c:pt idx="2023">
                  <c:v>93.790561603093352</c:v>
                </c:pt>
                <c:pt idx="2024">
                  <c:v>93.810824706360037</c:v>
                </c:pt>
                <c:pt idx="2025">
                  <c:v>93.831746204437096</c:v>
                </c:pt>
                <c:pt idx="2026">
                  <c:v>93.857808053465433</c:v>
                </c:pt>
                <c:pt idx="2027">
                  <c:v>93.876327413365033</c:v>
                </c:pt>
                <c:pt idx="2028">
                  <c:v>93.887077064207404</c:v>
                </c:pt>
                <c:pt idx="2029">
                  <c:v>93.898619202286497</c:v>
                </c:pt>
                <c:pt idx="2030">
                  <c:v>93.930216093552005</c:v>
                </c:pt>
                <c:pt idx="2031">
                  <c:v>93.946152608714968</c:v>
                </c:pt>
                <c:pt idx="2032">
                  <c:v>93.954802595995318</c:v>
                </c:pt>
                <c:pt idx="2033">
                  <c:v>93.987769717454441</c:v>
                </c:pt>
                <c:pt idx="2034">
                  <c:v>94.00652721334383</c:v>
                </c:pt>
                <c:pt idx="2035">
                  <c:v>93.990437455289751</c:v>
                </c:pt>
                <c:pt idx="2036">
                  <c:v>93.978473694405821</c:v>
                </c:pt>
                <c:pt idx="2037">
                  <c:v>93.968726940839431</c:v>
                </c:pt>
                <c:pt idx="2038">
                  <c:v>93.955077563003698</c:v>
                </c:pt>
                <c:pt idx="2039">
                  <c:v>93.945554928216993</c:v>
                </c:pt>
                <c:pt idx="2040">
                  <c:v>93.965679602624036</c:v>
                </c:pt>
                <c:pt idx="2041">
                  <c:v>93.990876719438447</c:v>
                </c:pt>
                <c:pt idx="2042">
                  <c:v>94.001675699033214</c:v>
                </c:pt>
                <c:pt idx="2043">
                  <c:v>94.002722472296455</c:v>
                </c:pt>
                <c:pt idx="2044">
                  <c:v>94.004883819305292</c:v>
                </c:pt>
                <c:pt idx="2045">
                  <c:v>94.026842736421514</c:v>
                </c:pt>
                <c:pt idx="2046">
                  <c:v>94.06160801989185</c:v>
                </c:pt>
                <c:pt idx="2047">
                  <c:v>94.088504788745269</c:v>
                </c:pt>
                <c:pt idx="2048">
                  <c:v>94.092193867442944</c:v>
                </c:pt>
                <c:pt idx="2049">
                  <c:v>94.095094594273988</c:v>
                </c:pt>
                <c:pt idx="2050">
                  <c:v>94.106607353420031</c:v>
                </c:pt>
                <c:pt idx="2051">
                  <c:v>94.14298126984653</c:v>
                </c:pt>
                <c:pt idx="2052">
                  <c:v>94.181482508868399</c:v>
                </c:pt>
                <c:pt idx="2053">
                  <c:v>94.214318048953572</c:v>
                </c:pt>
                <c:pt idx="2054">
                  <c:v>94.239042769222834</c:v>
                </c:pt>
                <c:pt idx="2055">
                  <c:v>94.239025328909904</c:v>
                </c:pt>
                <c:pt idx="2056">
                  <c:v>94.257876800194921</c:v>
                </c:pt>
                <c:pt idx="2057">
                  <c:v>94.288333777592669</c:v>
                </c:pt>
                <c:pt idx="2058">
                  <c:v>94.348534452205186</c:v>
                </c:pt>
                <c:pt idx="2059">
                  <c:v>94.403758083258538</c:v>
                </c:pt>
                <c:pt idx="2060">
                  <c:v>94.453547493489793</c:v>
                </c:pt>
                <c:pt idx="2061">
                  <c:v>94.498588200197929</c:v>
                </c:pt>
                <c:pt idx="2062">
                  <c:v>94.546904806217569</c:v>
                </c:pt>
                <c:pt idx="2063">
                  <c:v>94.602386044764629</c:v>
                </c:pt>
                <c:pt idx="2064">
                  <c:v>94.662226627278628</c:v>
                </c:pt>
                <c:pt idx="2065">
                  <c:v>94.714027637645088</c:v>
                </c:pt>
                <c:pt idx="2066">
                  <c:v>94.800967163353448</c:v>
                </c:pt>
                <c:pt idx="2067">
                  <c:v>94.896966157646119</c:v>
                </c:pt>
                <c:pt idx="2068">
                  <c:v>94.985731220775989</c:v>
                </c:pt>
                <c:pt idx="2069">
                  <c:v>95.043395409914268</c:v>
                </c:pt>
                <c:pt idx="2070">
                  <c:v>95.09737201747933</c:v>
                </c:pt>
                <c:pt idx="2071">
                  <c:v>95.140034266321464</c:v>
                </c:pt>
                <c:pt idx="2072">
                  <c:v>95.199475627057211</c:v>
                </c:pt>
                <c:pt idx="2073">
                  <c:v>95.265371470192321</c:v>
                </c:pt>
                <c:pt idx="2074">
                  <c:v>95.336802523201641</c:v>
                </c:pt>
                <c:pt idx="2075">
                  <c:v>95.428847995815488</c:v>
                </c:pt>
                <c:pt idx="2076">
                  <c:v>95.525292609827844</c:v>
                </c:pt>
                <c:pt idx="2077">
                  <c:v>95.638833009761711</c:v>
                </c:pt>
                <c:pt idx="2078">
                  <c:v>95.76243681406028</c:v>
                </c:pt>
                <c:pt idx="2079">
                  <c:v>95.871756101700328</c:v>
                </c:pt>
                <c:pt idx="2080">
                  <c:v>95.974449610980372</c:v>
                </c:pt>
                <c:pt idx="2081">
                  <c:v>96.081869609738987</c:v>
                </c:pt>
                <c:pt idx="2082">
                  <c:v>96.194139650345406</c:v>
                </c:pt>
                <c:pt idx="2083">
                  <c:v>96.29798129293961</c:v>
                </c:pt>
                <c:pt idx="2084">
                  <c:v>96.42644876414181</c:v>
                </c:pt>
                <c:pt idx="2085">
                  <c:v>96.535538117494966</c:v>
                </c:pt>
                <c:pt idx="2086">
                  <c:v>96.630456946423408</c:v>
                </c:pt>
                <c:pt idx="2087">
                  <c:v>96.71955373574751</c:v>
                </c:pt>
                <c:pt idx="2088">
                  <c:v>96.831580143149054</c:v>
                </c:pt>
                <c:pt idx="2089">
                  <c:v>96.919693588087242</c:v>
                </c:pt>
                <c:pt idx="2090">
                  <c:v>97.028064865922829</c:v>
                </c:pt>
                <c:pt idx="2091">
                  <c:v>97.112186252502653</c:v>
                </c:pt>
                <c:pt idx="2092">
                  <c:v>97.194953955560663</c:v>
                </c:pt>
                <c:pt idx="2093">
                  <c:v>97.273040659790553</c:v>
                </c:pt>
                <c:pt idx="2094">
                  <c:v>97.367083564661826</c:v>
                </c:pt>
                <c:pt idx="2095">
                  <c:v>97.460687174154415</c:v>
                </c:pt>
                <c:pt idx="2096">
                  <c:v>97.554272189753306</c:v>
                </c:pt>
                <c:pt idx="2097">
                  <c:v>97.630249770512037</c:v>
                </c:pt>
                <c:pt idx="2098">
                  <c:v>97.707171918233612</c:v>
                </c:pt>
                <c:pt idx="2099">
                  <c:v>97.761921286397367</c:v>
                </c:pt>
                <c:pt idx="2100">
                  <c:v>97.793568257738158</c:v>
                </c:pt>
                <c:pt idx="2101">
                  <c:v>97.853387636437304</c:v>
                </c:pt>
                <c:pt idx="2102">
                  <c:v>97.912509335629039</c:v>
                </c:pt>
                <c:pt idx="2103">
                  <c:v>97.96931877545245</c:v>
                </c:pt>
                <c:pt idx="2104">
                  <c:v>98.001327461369286</c:v>
                </c:pt>
                <c:pt idx="2105">
                  <c:v>97.998369266716168</c:v>
                </c:pt>
                <c:pt idx="2106">
                  <c:v>98.014153872113496</c:v>
                </c:pt>
                <c:pt idx="2107">
                  <c:v>98.053957371391775</c:v>
                </c:pt>
                <c:pt idx="2108">
                  <c:v>98.081975354489202</c:v>
                </c:pt>
                <c:pt idx="2109">
                  <c:v>98.096600848297442</c:v>
                </c:pt>
                <c:pt idx="2110">
                  <c:v>98.101831079555808</c:v>
                </c:pt>
                <c:pt idx="2111">
                  <c:v>98.109237230766482</c:v>
                </c:pt>
                <c:pt idx="2112">
                  <c:v>98.119760260035392</c:v>
                </c:pt>
                <c:pt idx="2113">
                  <c:v>98.117740288907186</c:v>
                </c:pt>
                <c:pt idx="2114">
                  <c:v>98.109175531050255</c:v>
                </c:pt>
                <c:pt idx="2115">
                  <c:v>98.102076295832589</c:v>
                </c:pt>
                <c:pt idx="2116">
                  <c:v>98.097498674075638</c:v>
                </c:pt>
                <c:pt idx="2117">
                  <c:v>98.098086460943392</c:v>
                </c:pt>
                <c:pt idx="2118">
                  <c:v>98.097093619750382</c:v>
                </c:pt>
                <c:pt idx="2119">
                  <c:v>98.091070501313638</c:v>
                </c:pt>
                <c:pt idx="2120">
                  <c:v>98.101247704599089</c:v>
                </c:pt>
                <c:pt idx="2121">
                  <c:v>98.093904009176427</c:v>
                </c:pt>
                <c:pt idx="2122">
                  <c:v>98.082176995378134</c:v>
                </c:pt>
                <c:pt idx="2123">
                  <c:v>98.067737615871266</c:v>
                </c:pt>
                <c:pt idx="2124">
                  <c:v>98.06552744222941</c:v>
                </c:pt>
                <c:pt idx="2125">
                  <c:v>98.053151286594101</c:v>
                </c:pt>
                <c:pt idx="2126">
                  <c:v>98.031543483554969</c:v>
                </c:pt>
                <c:pt idx="2127">
                  <c:v>98.005689255389214</c:v>
                </c:pt>
                <c:pt idx="2128">
                  <c:v>98.000864335899792</c:v>
                </c:pt>
                <c:pt idx="2129">
                  <c:v>98.010468512769805</c:v>
                </c:pt>
                <c:pt idx="2130">
                  <c:v>97.976812934521604</c:v>
                </c:pt>
                <c:pt idx="2131">
                  <c:v>97.961195636149341</c:v>
                </c:pt>
                <c:pt idx="2132">
                  <c:v>97.972468886636591</c:v>
                </c:pt>
                <c:pt idx="2133">
                  <c:v>97.980341952418982</c:v>
                </c:pt>
                <c:pt idx="2134">
                  <c:v>97.987753319031</c:v>
                </c:pt>
                <c:pt idx="2135">
                  <c:v>98.013515628906276</c:v>
                </c:pt>
                <c:pt idx="2136">
                  <c:v>98.031259169112715</c:v>
                </c:pt>
                <c:pt idx="2137">
                  <c:v>98.052185974797837</c:v>
                </c:pt>
                <c:pt idx="2138">
                  <c:v>98.077683446090305</c:v>
                </c:pt>
                <c:pt idx="2139">
                  <c:v>98.111154611580076</c:v>
                </c:pt>
                <c:pt idx="2140">
                  <c:v>98.158515353326322</c:v>
                </c:pt>
                <c:pt idx="2141">
                  <c:v>98.211924582290862</c:v>
                </c:pt>
                <c:pt idx="2142">
                  <c:v>98.237231166398615</c:v>
                </c:pt>
                <c:pt idx="2143">
                  <c:v>98.256784382054036</c:v>
                </c:pt>
                <c:pt idx="2144">
                  <c:v>98.289810957897828</c:v>
                </c:pt>
                <c:pt idx="2145">
                  <c:v>98.333733473140924</c:v>
                </c:pt>
                <c:pt idx="2146">
                  <c:v>98.383244930630582</c:v>
                </c:pt>
                <c:pt idx="2147">
                  <c:v>98.41979156062105</c:v>
                </c:pt>
                <c:pt idx="2148">
                  <c:v>98.438391083821315</c:v>
                </c:pt>
                <c:pt idx="2149">
                  <c:v>98.466750224572536</c:v>
                </c:pt>
                <c:pt idx="2150">
                  <c:v>98.504982121242193</c:v>
                </c:pt>
                <c:pt idx="2151">
                  <c:v>98.543707191962994</c:v>
                </c:pt>
                <c:pt idx="2152">
                  <c:v>98.606033933958273</c:v>
                </c:pt>
                <c:pt idx="2153">
                  <c:v>98.648017463067944</c:v>
                </c:pt>
                <c:pt idx="2154">
                  <c:v>98.689847072565115</c:v>
                </c:pt>
                <c:pt idx="2155">
                  <c:v>98.707379188747709</c:v>
                </c:pt>
                <c:pt idx="2156">
                  <c:v>98.735118331887378</c:v>
                </c:pt>
                <c:pt idx="2157">
                  <c:v>98.75783281936252</c:v>
                </c:pt>
                <c:pt idx="2158">
                  <c:v>98.798984672160685</c:v>
                </c:pt>
                <c:pt idx="2159">
                  <c:v>98.841990467393941</c:v>
                </c:pt>
                <c:pt idx="2160">
                  <c:v>98.882950107045659</c:v>
                </c:pt>
                <c:pt idx="2161">
                  <c:v>98.921121076421855</c:v>
                </c:pt>
                <c:pt idx="2162">
                  <c:v>98.961629757645809</c:v>
                </c:pt>
                <c:pt idx="2163">
                  <c:v>98.983574080227015</c:v>
                </c:pt>
                <c:pt idx="2164">
                  <c:v>99.018111720285944</c:v>
                </c:pt>
                <c:pt idx="2165">
                  <c:v>99.061801212785923</c:v>
                </c:pt>
                <c:pt idx="2166">
                  <c:v>99.09528156300334</c:v>
                </c:pt>
                <c:pt idx="2167">
                  <c:v>99.131651497548077</c:v>
                </c:pt>
                <c:pt idx="2168">
                  <c:v>99.161590698551322</c:v>
                </c:pt>
                <c:pt idx="2169">
                  <c:v>99.183103593213715</c:v>
                </c:pt>
                <c:pt idx="2170">
                  <c:v>99.198060463127874</c:v>
                </c:pt>
                <c:pt idx="2171">
                  <c:v>99.216407588170412</c:v>
                </c:pt>
                <c:pt idx="2172">
                  <c:v>99.240596310090282</c:v>
                </c:pt>
                <c:pt idx="2173">
                  <c:v>99.290893355125448</c:v>
                </c:pt>
                <c:pt idx="2174">
                  <c:v>99.316939997161114</c:v>
                </c:pt>
                <c:pt idx="2175">
                  <c:v>99.340131042851894</c:v>
                </c:pt>
                <c:pt idx="2176">
                  <c:v>99.356158917091605</c:v>
                </c:pt>
                <c:pt idx="2177">
                  <c:v>99.370525295172797</c:v>
                </c:pt>
                <c:pt idx="2178">
                  <c:v>99.378552305575568</c:v>
                </c:pt>
                <c:pt idx="2179">
                  <c:v>99.394570182170369</c:v>
                </c:pt>
                <c:pt idx="2180">
                  <c:v>99.426403221619694</c:v>
                </c:pt>
                <c:pt idx="2181">
                  <c:v>99.450896611210595</c:v>
                </c:pt>
                <c:pt idx="2182">
                  <c:v>99.440233238806371</c:v>
                </c:pt>
                <c:pt idx="2183">
                  <c:v>99.42210248819373</c:v>
                </c:pt>
                <c:pt idx="2184">
                  <c:v>99.401901713131551</c:v>
                </c:pt>
                <c:pt idx="2185">
                  <c:v>99.383723904803958</c:v>
                </c:pt>
                <c:pt idx="2186">
                  <c:v>99.391984391669254</c:v>
                </c:pt>
                <c:pt idx="2187">
                  <c:v>99.394296913887374</c:v>
                </c:pt>
                <c:pt idx="2188">
                  <c:v>99.43784296419561</c:v>
                </c:pt>
                <c:pt idx="2189">
                  <c:v>99.470311001870002</c:v>
                </c:pt>
                <c:pt idx="2190">
                  <c:v>99.510649350004059</c:v>
                </c:pt>
                <c:pt idx="2191">
                  <c:v>99.537302470718203</c:v>
                </c:pt>
                <c:pt idx="2192">
                  <c:v>99.556834814718457</c:v>
                </c:pt>
                <c:pt idx="2193">
                  <c:v>99.583898929428486</c:v>
                </c:pt>
                <c:pt idx="2194">
                  <c:v>99.634494651458155</c:v>
                </c:pt>
                <c:pt idx="2195">
                  <c:v>99.700971083764742</c:v>
                </c:pt>
                <c:pt idx="2196">
                  <c:v>99.793768305050307</c:v>
                </c:pt>
                <c:pt idx="2197">
                  <c:v>99.91337612879363</c:v>
                </c:pt>
                <c:pt idx="2198">
                  <c:v>100.02577739455946</c:v>
                </c:pt>
                <c:pt idx="2199">
                  <c:v>100.14234863833039</c:v>
                </c:pt>
                <c:pt idx="2200">
                  <c:v>100.2645438720303</c:v>
                </c:pt>
                <c:pt idx="2201">
                  <c:v>100.39277876645781</c:v>
                </c:pt>
                <c:pt idx="2202">
                  <c:v>100.5306145684891</c:v>
                </c:pt>
                <c:pt idx="2203">
                  <c:v>100.65770389677711</c:v>
                </c:pt>
                <c:pt idx="2204">
                  <c:v>100.7883151191802</c:v>
                </c:pt>
                <c:pt idx="2205">
                  <c:v>100.90887450834119</c:v>
                </c:pt>
                <c:pt idx="2206">
                  <c:v>101.04647018966381</c:v>
                </c:pt>
                <c:pt idx="2207">
                  <c:v>101.19434345460438</c:v>
                </c:pt>
                <c:pt idx="2208">
                  <c:v>101.3343362167885</c:v>
                </c:pt>
                <c:pt idx="2209">
                  <c:v>101.49582741367776</c:v>
                </c:pt>
                <c:pt idx="2210">
                  <c:v>101.66635222998357</c:v>
                </c:pt>
                <c:pt idx="2211">
                  <c:v>101.84696907240368</c:v>
                </c:pt>
                <c:pt idx="2212">
                  <c:v>102.02850760151634</c:v>
                </c:pt>
                <c:pt idx="2213">
                  <c:v>102.21970820455908</c:v>
                </c:pt>
                <c:pt idx="2214">
                  <c:v>102.39061949680107</c:v>
                </c:pt>
                <c:pt idx="2215">
                  <c:v>102.56393709494566</c:v>
                </c:pt>
                <c:pt idx="2216">
                  <c:v>102.71065400958203</c:v>
                </c:pt>
                <c:pt idx="2217">
                  <c:v>102.86800502542499</c:v>
                </c:pt>
                <c:pt idx="2218">
                  <c:v>103.05243639121416</c:v>
                </c:pt>
                <c:pt idx="2219">
                  <c:v>103.25518381198246</c:v>
                </c:pt>
                <c:pt idx="2220">
                  <c:v>103.44040207528295</c:v>
                </c:pt>
                <c:pt idx="2221">
                  <c:v>103.61584923496588</c:v>
                </c:pt>
                <c:pt idx="2222">
                  <c:v>103.79403120184854</c:v>
                </c:pt>
                <c:pt idx="2223">
                  <c:v>103.98353118369617</c:v>
                </c:pt>
                <c:pt idx="2224">
                  <c:v>104.16311370479548</c:v>
                </c:pt>
                <c:pt idx="2225">
                  <c:v>104.3352484644865</c:v>
                </c:pt>
                <c:pt idx="2226">
                  <c:v>104.49865419157491</c:v>
                </c:pt>
                <c:pt idx="2227">
                  <c:v>104.66093797155808</c:v>
                </c:pt>
                <c:pt idx="2228">
                  <c:v>104.80644001815897</c:v>
                </c:pt>
                <c:pt idx="2229">
                  <c:v>104.92501744182552</c:v>
                </c:pt>
                <c:pt idx="2230">
                  <c:v>105.04774981261411</c:v>
                </c:pt>
                <c:pt idx="2231">
                  <c:v>105.16705190960967</c:v>
                </c:pt>
                <c:pt idx="2232">
                  <c:v>105.27924945747847</c:v>
                </c:pt>
                <c:pt idx="2233">
                  <c:v>105.36858129440027</c:v>
                </c:pt>
                <c:pt idx="2234">
                  <c:v>105.43493100493724</c:v>
                </c:pt>
                <c:pt idx="2235">
                  <c:v>105.4958642432027</c:v>
                </c:pt>
                <c:pt idx="2236">
                  <c:v>105.55025156748202</c:v>
                </c:pt>
                <c:pt idx="2237">
                  <c:v>105.59829651433363</c:v>
                </c:pt>
                <c:pt idx="2238">
                  <c:v>105.65142859881217</c:v>
                </c:pt>
                <c:pt idx="2239">
                  <c:v>105.72345725415447</c:v>
                </c:pt>
                <c:pt idx="2240">
                  <c:v>105.79292073730775</c:v>
                </c:pt>
                <c:pt idx="2241">
                  <c:v>105.85315883808484</c:v>
                </c:pt>
                <c:pt idx="2242">
                  <c:v>105.92406002793587</c:v>
                </c:pt>
                <c:pt idx="2243">
                  <c:v>105.98440347752262</c:v>
                </c:pt>
                <c:pt idx="2244">
                  <c:v>106.06300425550042</c:v>
                </c:pt>
                <c:pt idx="2245">
                  <c:v>106.13821309088077</c:v>
                </c:pt>
                <c:pt idx="2246">
                  <c:v>106.19505298806168</c:v>
                </c:pt>
                <c:pt idx="2247">
                  <c:v>106.25059787837968</c:v>
                </c:pt>
                <c:pt idx="2248">
                  <c:v>106.32164531586682</c:v>
                </c:pt>
                <c:pt idx="2249">
                  <c:v>106.39453702663864</c:v>
                </c:pt>
                <c:pt idx="2250">
                  <c:v>106.48285993812856</c:v>
                </c:pt>
                <c:pt idx="2251">
                  <c:v>106.5793085702018</c:v>
                </c:pt>
                <c:pt idx="2252">
                  <c:v>106.68652658635885</c:v>
                </c:pt>
                <c:pt idx="2253">
                  <c:v>106.77921639517901</c:v>
                </c:pt>
                <c:pt idx="2254">
                  <c:v>106.88430775698868</c:v>
                </c:pt>
                <c:pt idx="2255">
                  <c:v>106.97295454273223</c:v>
                </c:pt>
                <c:pt idx="2256">
                  <c:v>107.05365117242319</c:v>
                </c:pt>
                <c:pt idx="2257">
                  <c:v>107.12266704022191</c:v>
                </c:pt>
                <c:pt idx="2258">
                  <c:v>107.18087851981306</c:v>
                </c:pt>
                <c:pt idx="2259">
                  <c:v>107.23673370147615</c:v>
                </c:pt>
                <c:pt idx="2260">
                  <c:v>107.28866026304696</c:v>
                </c:pt>
                <c:pt idx="2261">
                  <c:v>107.34349962954646</c:v>
                </c:pt>
                <c:pt idx="2262">
                  <c:v>107.37172648396253</c:v>
                </c:pt>
                <c:pt idx="2263">
                  <c:v>107.43053416441438</c:v>
                </c:pt>
                <c:pt idx="2264">
                  <c:v>107.4954373908574</c:v>
                </c:pt>
                <c:pt idx="2265">
                  <c:v>107.57267803168207</c:v>
                </c:pt>
                <c:pt idx="2266">
                  <c:v>107.63389930929408</c:v>
                </c:pt>
                <c:pt idx="2267">
                  <c:v>107.71116113647956</c:v>
                </c:pt>
                <c:pt idx="2268">
                  <c:v>107.78823565207965</c:v>
                </c:pt>
                <c:pt idx="2269">
                  <c:v>107.85747793285702</c:v>
                </c:pt>
                <c:pt idx="2270">
                  <c:v>107.90079283309102</c:v>
                </c:pt>
                <c:pt idx="2271">
                  <c:v>107.95876569086904</c:v>
                </c:pt>
                <c:pt idx="2272">
                  <c:v>108.02782936948495</c:v>
                </c:pt>
                <c:pt idx="2273">
                  <c:v>108.07318143093454</c:v>
                </c:pt>
                <c:pt idx="2274">
                  <c:v>108.14092783620389</c:v>
                </c:pt>
                <c:pt idx="2275">
                  <c:v>108.21731066184098</c:v>
                </c:pt>
                <c:pt idx="2276">
                  <c:v>108.2889126364246</c:v>
                </c:pt>
                <c:pt idx="2277">
                  <c:v>108.32290037648086</c:v>
                </c:pt>
                <c:pt idx="2278">
                  <c:v>108.34889789832187</c:v>
                </c:pt>
                <c:pt idx="2279">
                  <c:v>108.41604559387955</c:v>
                </c:pt>
                <c:pt idx="2280">
                  <c:v>108.50544638102475</c:v>
                </c:pt>
                <c:pt idx="2281">
                  <c:v>108.60576276151106</c:v>
                </c:pt>
                <c:pt idx="2282">
                  <c:v>108.69509722907601</c:v>
                </c:pt>
                <c:pt idx="2283">
                  <c:v>108.75126203261249</c:v>
                </c:pt>
                <c:pt idx="2284">
                  <c:v>108.79215745692309</c:v>
                </c:pt>
                <c:pt idx="2285">
                  <c:v>108.81168822344708</c:v>
                </c:pt>
                <c:pt idx="2286">
                  <c:v>108.85005508869743</c:v>
                </c:pt>
                <c:pt idx="2287">
                  <c:v>108.88138278978343</c:v>
                </c:pt>
                <c:pt idx="2288">
                  <c:v>108.91523167370958</c:v>
                </c:pt>
                <c:pt idx="2289">
                  <c:v>108.96056633123209</c:v>
                </c:pt>
                <c:pt idx="2290">
                  <c:v>109.02401488490925</c:v>
                </c:pt>
                <c:pt idx="2291">
                  <c:v>109.06696715269203</c:v>
                </c:pt>
                <c:pt idx="2292">
                  <c:v>109.09571322872804</c:v>
                </c:pt>
                <c:pt idx="2293">
                  <c:v>109.10129729340909</c:v>
                </c:pt>
                <c:pt idx="2294">
                  <c:v>109.08789776374445</c:v>
                </c:pt>
                <c:pt idx="2295">
                  <c:v>109.07682377757386</c:v>
                </c:pt>
                <c:pt idx="2296">
                  <c:v>109.06126118996416</c:v>
                </c:pt>
                <c:pt idx="2297">
                  <c:v>109.06416351064652</c:v>
                </c:pt>
                <c:pt idx="2298">
                  <c:v>109.08357459012564</c:v>
                </c:pt>
                <c:pt idx="2299">
                  <c:v>109.11635264574959</c:v>
                </c:pt>
                <c:pt idx="2300">
                  <c:v>109.1479309540897</c:v>
                </c:pt>
                <c:pt idx="2301">
                  <c:v>109.16092783362576</c:v>
                </c:pt>
                <c:pt idx="2302">
                  <c:v>109.1904699563251</c:v>
                </c:pt>
                <c:pt idx="2303">
                  <c:v>109.23463507061362</c:v>
                </c:pt>
                <c:pt idx="2304">
                  <c:v>109.26527340729793</c:v>
                </c:pt>
                <c:pt idx="2305">
                  <c:v>109.295037282872</c:v>
                </c:pt>
                <c:pt idx="2306">
                  <c:v>109.29176640134435</c:v>
                </c:pt>
                <c:pt idx="2307">
                  <c:v>109.27497014511755</c:v>
                </c:pt>
                <c:pt idx="2308">
                  <c:v>109.27791394083621</c:v>
                </c:pt>
                <c:pt idx="2309">
                  <c:v>109.30220827185791</c:v>
                </c:pt>
                <c:pt idx="2310">
                  <c:v>109.31948078428174</c:v>
                </c:pt>
                <c:pt idx="2311">
                  <c:v>109.35958706199135</c:v>
                </c:pt>
                <c:pt idx="2312">
                  <c:v>109.39075453052064</c:v>
                </c:pt>
                <c:pt idx="2313">
                  <c:v>109.43675892356275</c:v>
                </c:pt>
                <c:pt idx="2314">
                  <c:v>109.46660284369214</c:v>
                </c:pt>
                <c:pt idx="2315">
                  <c:v>109.47343297231164</c:v>
                </c:pt>
                <c:pt idx="2316">
                  <c:v>109.47416105219776</c:v>
                </c:pt>
                <c:pt idx="2317">
                  <c:v>109.48897218381835</c:v>
                </c:pt>
                <c:pt idx="2318">
                  <c:v>109.50435199483833</c:v>
                </c:pt>
                <c:pt idx="2319">
                  <c:v>109.52358059992606</c:v>
                </c:pt>
                <c:pt idx="2320">
                  <c:v>109.5343911599293</c:v>
                </c:pt>
                <c:pt idx="2321">
                  <c:v>109.55825552751013</c:v>
                </c:pt>
                <c:pt idx="2322">
                  <c:v>109.566517595124</c:v>
                </c:pt>
                <c:pt idx="2323">
                  <c:v>109.56917352549814</c:v>
                </c:pt>
                <c:pt idx="2324">
                  <c:v>109.603896694276</c:v>
                </c:pt>
                <c:pt idx="2325">
                  <c:v>109.6499871877356</c:v>
                </c:pt>
                <c:pt idx="2326">
                  <c:v>109.69320402114563</c:v>
                </c:pt>
                <c:pt idx="2327">
                  <c:v>109.72420085182743</c:v>
                </c:pt>
                <c:pt idx="2328">
                  <c:v>109.77543811554561</c:v>
                </c:pt>
                <c:pt idx="2329">
                  <c:v>109.82898151997748</c:v>
                </c:pt>
                <c:pt idx="2330">
                  <c:v>109.89785944815593</c:v>
                </c:pt>
                <c:pt idx="2331">
                  <c:v>109.95901996057482</c:v>
                </c:pt>
                <c:pt idx="2332">
                  <c:v>110.04312721997064</c:v>
                </c:pt>
                <c:pt idx="2333">
                  <c:v>110.14006979612374</c:v>
                </c:pt>
                <c:pt idx="2334">
                  <c:v>110.23518932805769</c:v>
                </c:pt>
                <c:pt idx="2335">
                  <c:v>110.31766187561277</c:v>
                </c:pt>
                <c:pt idx="2336">
                  <c:v>110.39282905767602</c:v>
                </c:pt>
                <c:pt idx="2337">
                  <c:v>110.47986707507016</c:v>
                </c:pt>
                <c:pt idx="2338">
                  <c:v>110.56540022704789</c:v>
                </c:pt>
                <c:pt idx="2339">
                  <c:v>110.63703202043001</c:v>
                </c:pt>
                <c:pt idx="2340">
                  <c:v>110.71284565586362</c:v>
                </c:pt>
                <c:pt idx="2341">
                  <c:v>110.77787145391318</c:v>
                </c:pt>
                <c:pt idx="2342">
                  <c:v>110.85852255246753</c:v>
                </c:pt>
                <c:pt idx="2343">
                  <c:v>110.95723654521844</c:v>
                </c:pt>
                <c:pt idx="2344">
                  <c:v>111.04743833453712</c:v>
                </c:pt>
                <c:pt idx="2345">
                  <c:v>111.12856340218153</c:v>
                </c:pt>
                <c:pt idx="2346">
                  <c:v>111.18794862920262</c:v>
                </c:pt>
                <c:pt idx="2347">
                  <c:v>111.23946042752473</c:v>
                </c:pt>
                <c:pt idx="2348">
                  <c:v>111.29617711420161</c:v>
                </c:pt>
                <c:pt idx="2349">
                  <c:v>111.36462893175914</c:v>
                </c:pt>
                <c:pt idx="2350">
                  <c:v>111.43915110505971</c:v>
                </c:pt>
                <c:pt idx="2351">
                  <c:v>111.50466410316461</c:v>
                </c:pt>
                <c:pt idx="2352">
                  <c:v>111.58356083488391</c:v>
                </c:pt>
                <c:pt idx="2353">
                  <c:v>111.64743629417366</c:v>
                </c:pt>
                <c:pt idx="2354">
                  <c:v>111.703620969235</c:v>
                </c:pt>
                <c:pt idx="2355">
                  <c:v>111.76027027023187</c:v>
                </c:pt>
                <c:pt idx="2356">
                  <c:v>111.81954608152245</c:v>
                </c:pt>
                <c:pt idx="2357">
                  <c:v>111.89414565310963</c:v>
                </c:pt>
                <c:pt idx="2358">
                  <c:v>111.96629892479093</c:v>
                </c:pt>
                <c:pt idx="2359">
                  <c:v>112.04718244050851</c:v>
                </c:pt>
                <c:pt idx="2360">
                  <c:v>112.10586695859779</c:v>
                </c:pt>
                <c:pt idx="2361">
                  <c:v>112.15330030777004</c:v>
                </c:pt>
                <c:pt idx="2362">
                  <c:v>112.19636523810394</c:v>
                </c:pt>
                <c:pt idx="2363">
                  <c:v>112.24661029307912</c:v>
                </c:pt>
                <c:pt idx="2364">
                  <c:v>112.28675110219112</c:v>
                </c:pt>
                <c:pt idx="2365">
                  <c:v>112.32792397007653</c:v>
                </c:pt>
                <c:pt idx="2366">
                  <c:v>112.3753853118276</c:v>
                </c:pt>
                <c:pt idx="2367">
                  <c:v>112.4313543935305</c:v>
                </c:pt>
                <c:pt idx="2368">
                  <c:v>112.4714564511701</c:v>
                </c:pt>
                <c:pt idx="2369">
                  <c:v>112.50853659272242</c:v>
                </c:pt>
                <c:pt idx="2370">
                  <c:v>112.58286508301431</c:v>
                </c:pt>
                <c:pt idx="2371">
                  <c:v>112.63246448244047</c:v>
                </c:pt>
                <c:pt idx="2372">
                  <c:v>112.6652944127606</c:v>
                </c:pt>
                <c:pt idx="2373">
                  <c:v>112.69826385007576</c:v>
                </c:pt>
                <c:pt idx="2374">
                  <c:v>112.75069765419217</c:v>
                </c:pt>
                <c:pt idx="2375">
                  <c:v>112.79255606453484</c:v>
                </c:pt>
                <c:pt idx="2376">
                  <c:v>112.80939083278199</c:v>
                </c:pt>
                <c:pt idx="2377">
                  <c:v>112.79833310579586</c:v>
                </c:pt>
                <c:pt idx="2378">
                  <c:v>112.78182914200345</c:v>
                </c:pt>
                <c:pt idx="2379">
                  <c:v>112.76654105763092</c:v>
                </c:pt>
                <c:pt idx="2380">
                  <c:v>112.76056177841929</c:v>
                </c:pt>
                <c:pt idx="2381">
                  <c:v>112.76015589775646</c:v>
                </c:pt>
                <c:pt idx="2382">
                  <c:v>112.75554703535332</c:v>
                </c:pt>
                <c:pt idx="2383">
                  <c:v>112.7620780875487</c:v>
                </c:pt>
                <c:pt idx="2384">
                  <c:v>112.76422424138929</c:v>
                </c:pt>
                <c:pt idx="2385">
                  <c:v>112.77868125968469</c:v>
                </c:pt>
                <c:pt idx="2386">
                  <c:v>112.78843676370664</c:v>
                </c:pt>
                <c:pt idx="2387">
                  <c:v>112.77429150472787</c:v>
                </c:pt>
                <c:pt idx="2388">
                  <c:v>112.75436647318494</c:v>
                </c:pt>
                <c:pt idx="2389">
                  <c:v>112.75274429242181</c:v>
                </c:pt>
                <c:pt idx="2390">
                  <c:v>112.75883661704458</c:v>
                </c:pt>
                <c:pt idx="2391">
                  <c:v>112.75432088811556</c:v>
                </c:pt>
                <c:pt idx="2392">
                  <c:v>112.73658161552802</c:v>
                </c:pt>
                <c:pt idx="2393">
                  <c:v>112.71691558773787</c:v>
                </c:pt>
                <c:pt idx="2394">
                  <c:v>112.68797484040326</c:v>
                </c:pt>
                <c:pt idx="2395">
                  <c:v>112.67377153259773</c:v>
                </c:pt>
                <c:pt idx="2396">
                  <c:v>112.6653902752477</c:v>
                </c:pt>
                <c:pt idx="2397">
                  <c:v>112.65446228865611</c:v>
                </c:pt>
                <c:pt idx="2398">
                  <c:v>112.63951615121316</c:v>
                </c:pt>
                <c:pt idx="2399">
                  <c:v>112.61206615796209</c:v>
                </c:pt>
                <c:pt idx="2400">
                  <c:v>112.56583557569341</c:v>
                </c:pt>
                <c:pt idx="2401">
                  <c:v>112.50468788090438</c:v>
                </c:pt>
                <c:pt idx="2402">
                  <c:v>112.43446411836855</c:v>
                </c:pt>
                <c:pt idx="2403">
                  <c:v>112.37709739272412</c:v>
                </c:pt>
                <c:pt idx="2404">
                  <c:v>112.31123259838498</c:v>
                </c:pt>
                <c:pt idx="2405">
                  <c:v>112.21426271663243</c:v>
                </c:pt>
                <c:pt idx="2406">
                  <c:v>112.08778925746067</c:v>
                </c:pt>
                <c:pt idx="2407">
                  <c:v>111.98894409673994</c:v>
                </c:pt>
                <c:pt idx="2408">
                  <c:v>111.86048020226541</c:v>
                </c:pt>
                <c:pt idx="2409">
                  <c:v>111.71885646637197</c:v>
                </c:pt>
                <c:pt idx="2410">
                  <c:v>111.58297633886511</c:v>
                </c:pt>
                <c:pt idx="2411">
                  <c:v>111.4478043194177</c:v>
                </c:pt>
                <c:pt idx="2412">
                  <c:v>111.33361414489494</c:v>
                </c:pt>
                <c:pt idx="2413">
                  <c:v>111.21545157981782</c:v>
                </c:pt>
                <c:pt idx="2414">
                  <c:v>111.09244351740875</c:v>
                </c:pt>
                <c:pt idx="2415">
                  <c:v>110.96391916748374</c:v>
                </c:pt>
                <c:pt idx="2416">
                  <c:v>110.83554546049368</c:v>
                </c:pt>
                <c:pt idx="2417">
                  <c:v>110.7116331002529</c:v>
                </c:pt>
                <c:pt idx="2418">
                  <c:v>110.60169250359627</c:v>
                </c:pt>
                <c:pt idx="2419">
                  <c:v>110.49989345119377</c:v>
                </c:pt>
                <c:pt idx="2420">
                  <c:v>110.39400887135906</c:v>
                </c:pt>
                <c:pt idx="2421">
                  <c:v>110.27810003197096</c:v>
                </c:pt>
                <c:pt idx="2422">
                  <c:v>110.16937200596365</c:v>
                </c:pt>
                <c:pt idx="2423">
                  <c:v>110.08451043475237</c:v>
                </c:pt>
                <c:pt idx="2424">
                  <c:v>110.00276724549808</c:v>
                </c:pt>
                <c:pt idx="2425">
                  <c:v>109.92054350953397</c:v>
                </c:pt>
                <c:pt idx="2426">
                  <c:v>109.8424188875406</c:v>
                </c:pt>
                <c:pt idx="2427">
                  <c:v>109.76899995892946</c:v>
                </c:pt>
                <c:pt idx="2428">
                  <c:v>109.7255869234058</c:v>
                </c:pt>
                <c:pt idx="2429">
                  <c:v>109.66483215704037</c:v>
                </c:pt>
                <c:pt idx="2430">
                  <c:v>109.59468060437236</c:v>
                </c:pt>
                <c:pt idx="2431">
                  <c:v>109.52692495402762</c:v>
                </c:pt>
                <c:pt idx="2432">
                  <c:v>109.46858878466674</c:v>
                </c:pt>
                <c:pt idx="2433">
                  <c:v>109.40000101125429</c:v>
                </c:pt>
                <c:pt idx="2434">
                  <c:v>109.32488035190609</c:v>
                </c:pt>
                <c:pt idx="2435">
                  <c:v>109.26078141498522</c:v>
                </c:pt>
                <c:pt idx="2436">
                  <c:v>109.20828558727635</c:v>
                </c:pt>
                <c:pt idx="2437">
                  <c:v>109.14847255939887</c:v>
                </c:pt>
                <c:pt idx="2438">
                  <c:v>109.06885063576443</c:v>
                </c:pt>
                <c:pt idx="2439">
                  <c:v>108.9916040373742</c:v>
                </c:pt>
                <c:pt idx="2440">
                  <c:v>108.90964094699191</c:v>
                </c:pt>
                <c:pt idx="2441">
                  <c:v>108.82318180019517</c:v>
                </c:pt>
                <c:pt idx="2442">
                  <c:v>108.70946916857504</c:v>
                </c:pt>
                <c:pt idx="2443">
                  <c:v>108.57806958555238</c:v>
                </c:pt>
                <c:pt idx="2444">
                  <c:v>108.45444457489087</c:v>
                </c:pt>
                <c:pt idx="2445">
                  <c:v>108.29815322629484</c:v>
                </c:pt>
                <c:pt idx="2446">
                  <c:v>108.13157041456392</c:v>
                </c:pt>
                <c:pt idx="2447">
                  <c:v>107.97447253803797</c:v>
                </c:pt>
                <c:pt idx="2448">
                  <c:v>107.83806720346293</c:v>
                </c:pt>
                <c:pt idx="2449">
                  <c:v>107.68838425660081</c:v>
                </c:pt>
                <c:pt idx="2450">
                  <c:v>107.53465409541668</c:v>
                </c:pt>
                <c:pt idx="2451">
                  <c:v>107.3881560615731</c:v>
                </c:pt>
                <c:pt idx="2452">
                  <c:v>107.24854300284593</c:v>
                </c:pt>
                <c:pt idx="2453">
                  <c:v>107.1100631679442</c:v>
                </c:pt>
                <c:pt idx="2454">
                  <c:v>106.96612528639911</c:v>
                </c:pt>
                <c:pt idx="2455">
                  <c:v>106.82410169663073</c:v>
                </c:pt>
                <c:pt idx="2456">
                  <c:v>106.66411291783751</c:v>
                </c:pt>
                <c:pt idx="2457">
                  <c:v>106.51801876955653</c:v>
                </c:pt>
                <c:pt idx="2458">
                  <c:v>106.37931451504413</c:v>
                </c:pt>
                <c:pt idx="2459">
                  <c:v>106.24130354781991</c:v>
                </c:pt>
                <c:pt idx="2460">
                  <c:v>106.09373835139257</c:v>
                </c:pt>
                <c:pt idx="2461">
                  <c:v>105.95470751347557</c:v>
                </c:pt>
                <c:pt idx="2462">
                  <c:v>105.80677092385793</c:v>
                </c:pt>
                <c:pt idx="2463">
                  <c:v>105.66070440709643</c:v>
                </c:pt>
                <c:pt idx="2464">
                  <c:v>105.50840233585502</c:v>
                </c:pt>
                <c:pt idx="2465">
                  <c:v>105.36530918101744</c:v>
                </c:pt>
                <c:pt idx="2466">
                  <c:v>105.21586193575547</c:v>
                </c:pt>
                <c:pt idx="2467">
                  <c:v>105.04971604362376</c:v>
                </c:pt>
                <c:pt idx="2468">
                  <c:v>104.88960151287714</c:v>
                </c:pt>
                <c:pt idx="2469">
                  <c:v>104.7382703446316</c:v>
                </c:pt>
                <c:pt idx="2470">
                  <c:v>104.58642114243023</c:v>
                </c:pt>
                <c:pt idx="2471">
                  <c:v>104.43969180861723</c:v>
                </c:pt>
                <c:pt idx="2472">
                  <c:v>104.30315938882244</c:v>
                </c:pt>
                <c:pt idx="2473">
                  <c:v>104.1732306417084</c:v>
                </c:pt>
                <c:pt idx="2474">
                  <c:v>104.0755246443549</c:v>
                </c:pt>
                <c:pt idx="2475">
                  <c:v>103.9870760126818</c:v>
                </c:pt>
                <c:pt idx="2476">
                  <c:v>103.89756002345601</c:v>
                </c:pt>
                <c:pt idx="2477">
                  <c:v>103.83584967794835</c:v>
                </c:pt>
                <c:pt idx="2478">
                  <c:v>103.76987048857707</c:v>
                </c:pt>
                <c:pt idx="2479">
                  <c:v>103.71420422683946</c:v>
                </c:pt>
                <c:pt idx="2480">
                  <c:v>103.63944812995719</c:v>
                </c:pt>
                <c:pt idx="2481">
                  <c:v>103.58086891985715</c:v>
                </c:pt>
                <c:pt idx="2482">
                  <c:v>103.52929811455351</c:v>
                </c:pt>
                <c:pt idx="2483">
                  <c:v>103.46776789594038</c:v>
                </c:pt>
                <c:pt idx="2484">
                  <c:v>103.41930636395325</c:v>
                </c:pt>
                <c:pt idx="2485">
                  <c:v>103.38545068418384</c:v>
                </c:pt>
                <c:pt idx="2486">
                  <c:v>103.33724772706609</c:v>
                </c:pt>
                <c:pt idx="2487">
                  <c:v>103.29132044295106</c:v>
                </c:pt>
                <c:pt idx="2488">
                  <c:v>103.2546946942432</c:v>
                </c:pt>
                <c:pt idx="2489">
                  <c:v>103.22987473898297</c:v>
                </c:pt>
                <c:pt idx="2490">
                  <c:v>103.20729191736105</c:v>
                </c:pt>
                <c:pt idx="2491">
                  <c:v>103.17385894993323</c:v>
                </c:pt>
                <c:pt idx="2492">
                  <c:v>103.12218121114284</c:v>
                </c:pt>
                <c:pt idx="2493">
                  <c:v>103.06358821944538</c:v>
                </c:pt>
                <c:pt idx="2494">
                  <c:v>103.01119113854449</c:v>
                </c:pt>
                <c:pt idx="2495">
                  <c:v>102.97112105049152</c:v>
                </c:pt>
                <c:pt idx="2496">
                  <c:v>102.939944945167</c:v>
                </c:pt>
                <c:pt idx="2497">
                  <c:v>102.9191136233442</c:v>
                </c:pt>
                <c:pt idx="2498">
                  <c:v>102.93809653383664</c:v>
                </c:pt>
                <c:pt idx="2499">
                  <c:v>102.97168042475091</c:v>
                </c:pt>
                <c:pt idx="2500">
                  <c:v>103.01785283080719</c:v>
                </c:pt>
                <c:pt idx="2501">
                  <c:v>103.08359529329633</c:v>
                </c:pt>
                <c:pt idx="2502">
                  <c:v>103.15090158886274</c:v>
                </c:pt>
                <c:pt idx="2503">
                  <c:v>103.24148070758068</c:v>
                </c:pt>
                <c:pt idx="2504">
                  <c:v>103.29966614094285</c:v>
                </c:pt>
                <c:pt idx="2505">
                  <c:v>103.3793386411961</c:v>
                </c:pt>
                <c:pt idx="2506">
                  <c:v>103.47803334752167</c:v>
                </c:pt>
                <c:pt idx="2507">
                  <c:v>103.58823458782794</c:v>
                </c:pt>
                <c:pt idx="2508">
                  <c:v>103.68662276678522</c:v>
                </c:pt>
                <c:pt idx="2509">
                  <c:v>103.77776852615659</c:v>
                </c:pt>
                <c:pt idx="2510">
                  <c:v>103.8773393512208</c:v>
                </c:pt>
                <c:pt idx="2511">
                  <c:v>103.976674920512</c:v>
                </c:pt>
                <c:pt idx="2512">
                  <c:v>104.07640089838331</c:v>
                </c:pt>
                <c:pt idx="2513">
                  <c:v>104.18532518943186</c:v>
                </c:pt>
                <c:pt idx="2514">
                  <c:v>104.29489102224527</c:v>
                </c:pt>
                <c:pt idx="2515">
                  <c:v>104.37243410964057</c:v>
                </c:pt>
                <c:pt idx="2516">
                  <c:v>104.43285793066087</c:v>
                </c:pt>
                <c:pt idx="2517">
                  <c:v>104.49595304394803</c:v>
                </c:pt>
                <c:pt idx="2518">
                  <c:v>104.55826247064149</c:v>
                </c:pt>
                <c:pt idx="2519">
                  <c:v>104.6258522837808</c:v>
                </c:pt>
                <c:pt idx="2520">
                  <c:v>104.65611509098926</c:v>
                </c:pt>
                <c:pt idx="2521">
                  <c:v>104.68644912341853</c:v>
                </c:pt>
                <c:pt idx="2522">
                  <c:v>104.68665701728658</c:v>
                </c:pt>
                <c:pt idx="2523">
                  <c:v>104.69849754111794</c:v>
                </c:pt>
                <c:pt idx="2524">
                  <c:v>104.71260966015315</c:v>
                </c:pt>
                <c:pt idx="2525">
                  <c:v>104.70677959094645</c:v>
                </c:pt>
                <c:pt idx="2526">
                  <c:v>104.67820242348603</c:v>
                </c:pt>
                <c:pt idx="2527">
                  <c:v>104.66656120347268</c:v>
                </c:pt>
                <c:pt idx="2528">
                  <c:v>104.65380475528072</c:v>
                </c:pt>
                <c:pt idx="2529">
                  <c:v>104.65341466607687</c:v>
                </c:pt>
                <c:pt idx="2530">
                  <c:v>104.66471625629545</c:v>
                </c:pt>
                <c:pt idx="2531">
                  <c:v>104.6622862597728</c:v>
                </c:pt>
                <c:pt idx="2532">
                  <c:v>104.6447605092994</c:v>
                </c:pt>
                <c:pt idx="2533">
                  <c:v>104.6177201242059</c:v>
                </c:pt>
                <c:pt idx="2534">
                  <c:v>104.58771278315736</c:v>
                </c:pt>
                <c:pt idx="2535">
                  <c:v>104.59031119744085</c:v>
                </c:pt>
                <c:pt idx="2536">
                  <c:v>104.589281389438</c:v>
                </c:pt>
                <c:pt idx="2537">
                  <c:v>104.58493197754291</c:v>
                </c:pt>
                <c:pt idx="2538">
                  <c:v>104.60579606609801</c:v>
                </c:pt>
                <c:pt idx="2539">
                  <c:v>104.65044780910515</c:v>
                </c:pt>
                <c:pt idx="2540">
                  <c:v>104.72508455083693</c:v>
                </c:pt>
                <c:pt idx="2541">
                  <c:v>104.78929086610509</c:v>
                </c:pt>
                <c:pt idx="2542">
                  <c:v>104.85495382673824</c:v>
                </c:pt>
                <c:pt idx="2543">
                  <c:v>104.91882941488309</c:v>
                </c:pt>
                <c:pt idx="2544">
                  <c:v>104.98403760705533</c:v>
                </c:pt>
                <c:pt idx="2545">
                  <c:v>105.01966570441071</c:v>
                </c:pt>
                <c:pt idx="2546">
                  <c:v>105.05882896821927</c:v>
                </c:pt>
                <c:pt idx="2547">
                  <c:v>105.12238637224242</c:v>
                </c:pt>
                <c:pt idx="2548">
                  <c:v>105.1993249682688</c:v>
                </c:pt>
                <c:pt idx="2549">
                  <c:v>105.26627093367735</c:v>
                </c:pt>
                <c:pt idx="2550">
                  <c:v>105.32613679222989</c:v>
                </c:pt>
                <c:pt idx="2551">
                  <c:v>105.39795112146089</c:v>
                </c:pt>
                <c:pt idx="2552">
                  <c:v>105.44817478356227</c:v>
                </c:pt>
                <c:pt idx="2553">
                  <c:v>105.53293744320354</c:v>
                </c:pt>
                <c:pt idx="2554">
                  <c:v>105.65071626572701</c:v>
                </c:pt>
                <c:pt idx="2555">
                  <c:v>105.78323207723892</c:v>
                </c:pt>
                <c:pt idx="2556">
                  <c:v>105.91393626322058</c:v>
                </c:pt>
                <c:pt idx="2557">
                  <c:v>106.03083150252526</c:v>
                </c:pt>
                <c:pt idx="2558">
                  <c:v>106.14863267150054</c:v>
                </c:pt>
                <c:pt idx="2559">
                  <c:v>106.27873489993117</c:v>
                </c:pt>
                <c:pt idx="2560">
                  <c:v>106.37783842067911</c:v>
                </c:pt>
                <c:pt idx="2561">
                  <c:v>106.48411588511989</c:v>
                </c:pt>
                <c:pt idx="2562">
                  <c:v>106.58373514676674</c:v>
                </c:pt>
                <c:pt idx="2563">
                  <c:v>106.67350522934055</c:v>
                </c:pt>
                <c:pt idx="2564">
                  <c:v>106.78046817444761</c:v>
                </c:pt>
                <c:pt idx="2565">
                  <c:v>106.89140770077978</c:v>
                </c:pt>
                <c:pt idx="2566">
                  <c:v>107.01121656621635</c:v>
                </c:pt>
                <c:pt idx="2567">
                  <c:v>107.13194699682725</c:v>
                </c:pt>
                <c:pt idx="2568">
                  <c:v>107.25173110881525</c:v>
                </c:pt>
                <c:pt idx="2569">
                  <c:v>107.3709108878175</c:v>
                </c:pt>
                <c:pt idx="2570">
                  <c:v>107.50568997168585</c:v>
                </c:pt>
                <c:pt idx="2571">
                  <c:v>107.63247083840184</c:v>
                </c:pt>
                <c:pt idx="2572">
                  <c:v>107.75428173821497</c:v>
                </c:pt>
                <c:pt idx="2573">
                  <c:v>107.89762953847604</c:v>
                </c:pt>
                <c:pt idx="2574">
                  <c:v>108.03381003943123</c:v>
                </c:pt>
                <c:pt idx="2575">
                  <c:v>108.1701772720175</c:v>
                </c:pt>
                <c:pt idx="2576">
                  <c:v>108.31450058225727</c:v>
                </c:pt>
                <c:pt idx="2577">
                  <c:v>108.47838713544094</c:v>
                </c:pt>
                <c:pt idx="2578">
                  <c:v>108.63635165825703</c:v>
                </c:pt>
                <c:pt idx="2579">
                  <c:v>108.78408508992634</c:v>
                </c:pt>
                <c:pt idx="2580">
                  <c:v>108.95435245387137</c:v>
                </c:pt>
                <c:pt idx="2581">
                  <c:v>109.09129897119777</c:v>
                </c:pt>
                <c:pt idx="2582">
                  <c:v>109.24048153106277</c:v>
                </c:pt>
                <c:pt idx="2583">
                  <c:v>109.38312251775426</c:v>
                </c:pt>
                <c:pt idx="2584">
                  <c:v>109.51316845186622</c:v>
                </c:pt>
                <c:pt idx="2585">
                  <c:v>109.63532391127363</c:v>
                </c:pt>
                <c:pt idx="2586">
                  <c:v>109.74997607889976</c:v>
                </c:pt>
                <c:pt idx="2587">
                  <c:v>109.85692558187733</c:v>
                </c:pt>
                <c:pt idx="2588">
                  <c:v>109.98029394400463</c:v>
                </c:pt>
                <c:pt idx="2589">
                  <c:v>110.09634590018887</c:v>
                </c:pt>
                <c:pt idx="2590">
                  <c:v>110.21921375368251</c:v>
                </c:pt>
                <c:pt idx="2591">
                  <c:v>110.33306563765171</c:v>
                </c:pt>
                <c:pt idx="2592">
                  <c:v>110.42319334249765</c:v>
                </c:pt>
                <c:pt idx="2593">
                  <c:v>110.48778551232914</c:v>
                </c:pt>
                <c:pt idx="2594">
                  <c:v>110.52895501071534</c:v>
                </c:pt>
                <c:pt idx="2595">
                  <c:v>110.55286996706909</c:v>
                </c:pt>
                <c:pt idx="2596">
                  <c:v>110.56882265970708</c:v>
                </c:pt>
                <c:pt idx="2597">
                  <c:v>110.55335902732732</c:v>
                </c:pt>
                <c:pt idx="2598">
                  <c:v>110.5209266131896</c:v>
                </c:pt>
                <c:pt idx="2599">
                  <c:v>110.46996536357175</c:v>
                </c:pt>
                <c:pt idx="2600">
                  <c:v>110.43765772222051</c:v>
                </c:pt>
                <c:pt idx="2601">
                  <c:v>110.42560821085988</c:v>
                </c:pt>
                <c:pt idx="2602">
                  <c:v>110.4018757296958</c:v>
                </c:pt>
                <c:pt idx="2603">
                  <c:v>110.37153177900736</c:v>
                </c:pt>
                <c:pt idx="2604">
                  <c:v>110.35069054971602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B4-4307-9F14-A13D17C6CCA2}"/>
            </c:ext>
          </c:extLst>
        </c:ser>
        <c:ser>
          <c:idx val="5"/>
          <c:order val="2"/>
          <c:tx>
            <c:strRef>
              <c:f>RAND_GENERATOR!$E$7</c:f>
              <c:strCache>
                <c:ptCount val="1"/>
                <c:pt idx="0">
                  <c:v>MA 2</c:v>
                </c:pt>
              </c:strCache>
            </c:strRef>
          </c:tx>
          <c:marker>
            <c:symbol val="none"/>
          </c:marker>
          <c:cat>
            <c:numRef>
              <c:f>RAND_GENERATOR!$B$8:$B$2718</c:f>
              <c:numCache>
                <c:formatCode>m/d/yy</c:formatCode>
                <c:ptCount val="2605"/>
                <c:pt idx="0">
                  <c:v>41275</c:v>
                </c:pt>
                <c:pt idx="1">
                  <c:v>41276</c:v>
                </c:pt>
                <c:pt idx="2">
                  <c:v>41277</c:v>
                </c:pt>
                <c:pt idx="3">
                  <c:v>41278</c:v>
                </c:pt>
                <c:pt idx="4">
                  <c:v>41279</c:v>
                </c:pt>
                <c:pt idx="5">
                  <c:v>41280</c:v>
                </c:pt>
                <c:pt idx="6">
                  <c:v>41281</c:v>
                </c:pt>
                <c:pt idx="7">
                  <c:v>41282</c:v>
                </c:pt>
                <c:pt idx="8">
                  <c:v>41283</c:v>
                </c:pt>
                <c:pt idx="9">
                  <c:v>41284</c:v>
                </c:pt>
                <c:pt idx="10">
                  <c:v>41285</c:v>
                </c:pt>
                <c:pt idx="11">
                  <c:v>41286</c:v>
                </c:pt>
                <c:pt idx="12">
                  <c:v>41287</c:v>
                </c:pt>
                <c:pt idx="13">
                  <c:v>41288</c:v>
                </c:pt>
                <c:pt idx="14">
                  <c:v>41289</c:v>
                </c:pt>
                <c:pt idx="15">
                  <c:v>41290</c:v>
                </c:pt>
                <c:pt idx="16">
                  <c:v>41291</c:v>
                </c:pt>
                <c:pt idx="17">
                  <c:v>41292</c:v>
                </c:pt>
                <c:pt idx="18">
                  <c:v>41293</c:v>
                </c:pt>
                <c:pt idx="19">
                  <c:v>41294</c:v>
                </c:pt>
                <c:pt idx="20">
                  <c:v>41295</c:v>
                </c:pt>
                <c:pt idx="21">
                  <c:v>41296</c:v>
                </c:pt>
                <c:pt idx="22">
                  <c:v>41297</c:v>
                </c:pt>
                <c:pt idx="23">
                  <c:v>41298</c:v>
                </c:pt>
                <c:pt idx="24">
                  <c:v>41299</c:v>
                </c:pt>
                <c:pt idx="25">
                  <c:v>41300</c:v>
                </c:pt>
                <c:pt idx="26">
                  <c:v>41301</c:v>
                </c:pt>
                <c:pt idx="27">
                  <c:v>41302</c:v>
                </c:pt>
                <c:pt idx="28">
                  <c:v>41303</c:v>
                </c:pt>
                <c:pt idx="29">
                  <c:v>41304</c:v>
                </c:pt>
                <c:pt idx="30">
                  <c:v>41305</c:v>
                </c:pt>
                <c:pt idx="31">
                  <c:v>41306</c:v>
                </c:pt>
                <c:pt idx="32">
                  <c:v>41307</c:v>
                </c:pt>
                <c:pt idx="33">
                  <c:v>41308</c:v>
                </c:pt>
                <c:pt idx="34">
                  <c:v>41309</c:v>
                </c:pt>
                <c:pt idx="35">
                  <c:v>41310</c:v>
                </c:pt>
                <c:pt idx="36">
                  <c:v>41311</c:v>
                </c:pt>
                <c:pt idx="37">
                  <c:v>41312</c:v>
                </c:pt>
                <c:pt idx="38">
                  <c:v>41313</c:v>
                </c:pt>
                <c:pt idx="39">
                  <c:v>41314</c:v>
                </c:pt>
                <c:pt idx="40">
                  <c:v>41315</c:v>
                </c:pt>
                <c:pt idx="41">
                  <c:v>41316</c:v>
                </c:pt>
                <c:pt idx="42">
                  <c:v>41317</c:v>
                </c:pt>
                <c:pt idx="43">
                  <c:v>41318</c:v>
                </c:pt>
                <c:pt idx="44">
                  <c:v>41319</c:v>
                </c:pt>
                <c:pt idx="45">
                  <c:v>41320</c:v>
                </c:pt>
                <c:pt idx="46">
                  <c:v>41321</c:v>
                </c:pt>
                <c:pt idx="47">
                  <c:v>41322</c:v>
                </c:pt>
                <c:pt idx="48">
                  <c:v>41323</c:v>
                </c:pt>
                <c:pt idx="49">
                  <c:v>41324</c:v>
                </c:pt>
                <c:pt idx="50">
                  <c:v>41325</c:v>
                </c:pt>
                <c:pt idx="51">
                  <c:v>41326</c:v>
                </c:pt>
                <c:pt idx="52">
                  <c:v>41327</c:v>
                </c:pt>
                <c:pt idx="53">
                  <c:v>41328</c:v>
                </c:pt>
                <c:pt idx="54">
                  <c:v>41329</c:v>
                </c:pt>
                <c:pt idx="55">
                  <c:v>41330</c:v>
                </c:pt>
                <c:pt idx="56">
                  <c:v>41331</c:v>
                </c:pt>
                <c:pt idx="57">
                  <c:v>41332</c:v>
                </c:pt>
                <c:pt idx="58">
                  <c:v>41333</c:v>
                </c:pt>
                <c:pt idx="59">
                  <c:v>41334</c:v>
                </c:pt>
                <c:pt idx="60">
                  <c:v>41335</c:v>
                </c:pt>
                <c:pt idx="61">
                  <c:v>41336</c:v>
                </c:pt>
                <c:pt idx="62">
                  <c:v>41337</c:v>
                </c:pt>
                <c:pt idx="63">
                  <c:v>41338</c:v>
                </c:pt>
                <c:pt idx="64">
                  <c:v>41339</c:v>
                </c:pt>
                <c:pt idx="65">
                  <c:v>41340</c:v>
                </c:pt>
                <c:pt idx="66">
                  <c:v>41341</c:v>
                </c:pt>
                <c:pt idx="67">
                  <c:v>41342</c:v>
                </c:pt>
                <c:pt idx="68">
                  <c:v>41343</c:v>
                </c:pt>
                <c:pt idx="69">
                  <c:v>41344</c:v>
                </c:pt>
                <c:pt idx="70">
                  <c:v>41345</c:v>
                </c:pt>
                <c:pt idx="71">
                  <c:v>41346</c:v>
                </c:pt>
                <c:pt idx="72">
                  <c:v>41347</c:v>
                </c:pt>
                <c:pt idx="73">
                  <c:v>41348</c:v>
                </c:pt>
                <c:pt idx="74">
                  <c:v>41349</c:v>
                </c:pt>
                <c:pt idx="75">
                  <c:v>41350</c:v>
                </c:pt>
                <c:pt idx="76">
                  <c:v>41351</c:v>
                </c:pt>
                <c:pt idx="77">
                  <c:v>41352</c:v>
                </c:pt>
                <c:pt idx="78">
                  <c:v>41353</c:v>
                </c:pt>
                <c:pt idx="79">
                  <c:v>41354</c:v>
                </c:pt>
                <c:pt idx="80">
                  <c:v>41355</c:v>
                </c:pt>
                <c:pt idx="81">
                  <c:v>41356</c:v>
                </c:pt>
                <c:pt idx="82">
                  <c:v>41357</c:v>
                </c:pt>
                <c:pt idx="83">
                  <c:v>41358</c:v>
                </c:pt>
                <c:pt idx="84">
                  <c:v>41359</c:v>
                </c:pt>
                <c:pt idx="85">
                  <c:v>41360</c:v>
                </c:pt>
                <c:pt idx="86">
                  <c:v>41361</c:v>
                </c:pt>
                <c:pt idx="87">
                  <c:v>41362</c:v>
                </c:pt>
                <c:pt idx="88">
                  <c:v>41363</c:v>
                </c:pt>
                <c:pt idx="89">
                  <c:v>41364</c:v>
                </c:pt>
                <c:pt idx="90">
                  <c:v>41365</c:v>
                </c:pt>
                <c:pt idx="91">
                  <c:v>41366</c:v>
                </c:pt>
                <c:pt idx="92">
                  <c:v>41367</c:v>
                </c:pt>
                <c:pt idx="93">
                  <c:v>41368</c:v>
                </c:pt>
                <c:pt idx="94">
                  <c:v>41369</c:v>
                </c:pt>
                <c:pt idx="95">
                  <c:v>41370</c:v>
                </c:pt>
                <c:pt idx="96">
                  <c:v>41371</c:v>
                </c:pt>
                <c:pt idx="97">
                  <c:v>41372</c:v>
                </c:pt>
                <c:pt idx="98">
                  <c:v>41373</c:v>
                </c:pt>
                <c:pt idx="99">
                  <c:v>41374</c:v>
                </c:pt>
                <c:pt idx="100">
                  <c:v>41375</c:v>
                </c:pt>
                <c:pt idx="101">
                  <c:v>41376</c:v>
                </c:pt>
                <c:pt idx="102">
                  <c:v>41377</c:v>
                </c:pt>
                <c:pt idx="103">
                  <c:v>41378</c:v>
                </c:pt>
                <c:pt idx="104">
                  <c:v>41379</c:v>
                </c:pt>
                <c:pt idx="105">
                  <c:v>41380</c:v>
                </c:pt>
                <c:pt idx="106">
                  <c:v>41381</c:v>
                </c:pt>
                <c:pt idx="107">
                  <c:v>41382</c:v>
                </c:pt>
                <c:pt idx="108">
                  <c:v>41383</c:v>
                </c:pt>
                <c:pt idx="109">
                  <c:v>41384</c:v>
                </c:pt>
                <c:pt idx="110">
                  <c:v>41385</c:v>
                </c:pt>
                <c:pt idx="111">
                  <c:v>41386</c:v>
                </c:pt>
                <c:pt idx="112">
                  <c:v>41387</c:v>
                </c:pt>
                <c:pt idx="113">
                  <c:v>41388</c:v>
                </c:pt>
                <c:pt idx="114">
                  <c:v>41389</c:v>
                </c:pt>
                <c:pt idx="115">
                  <c:v>41390</c:v>
                </c:pt>
                <c:pt idx="116">
                  <c:v>41391</c:v>
                </c:pt>
                <c:pt idx="117">
                  <c:v>41392</c:v>
                </c:pt>
                <c:pt idx="118">
                  <c:v>41393</c:v>
                </c:pt>
                <c:pt idx="119">
                  <c:v>41394</c:v>
                </c:pt>
                <c:pt idx="120">
                  <c:v>41395</c:v>
                </c:pt>
                <c:pt idx="121">
                  <c:v>41396</c:v>
                </c:pt>
                <c:pt idx="122">
                  <c:v>41397</c:v>
                </c:pt>
                <c:pt idx="123">
                  <c:v>41398</c:v>
                </c:pt>
                <c:pt idx="124">
                  <c:v>41399</c:v>
                </c:pt>
                <c:pt idx="125">
                  <c:v>41400</c:v>
                </c:pt>
                <c:pt idx="126">
                  <c:v>41401</c:v>
                </c:pt>
                <c:pt idx="127">
                  <c:v>41402</c:v>
                </c:pt>
                <c:pt idx="128">
                  <c:v>41403</c:v>
                </c:pt>
                <c:pt idx="129">
                  <c:v>41404</c:v>
                </c:pt>
                <c:pt idx="130">
                  <c:v>41405</c:v>
                </c:pt>
                <c:pt idx="131">
                  <c:v>41406</c:v>
                </c:pt>
                <c:pt idx="132">
                  <c:v>41407</c:v>
                </c:pt>
                <c:pt idx="133">
                  <c:v>41408</c:v>
                </c:pt>
                <c:pt idx="134">
                  <c:v>41409</c:v>
                </c:pt>
                <c:pt idx="135">
                  <c:v>41410</c:v>
                </c:pt>
                <c:pt idx="136">
                  <c:v>41411</c:v>
                </c:pt>
                <c:pt idx="137">
                  <c:v>41412</c:v>
                </c:pt>
                <c:pt idx="138">
                  <c:v>41413</c:v>
                </c:pt>
                <c:pt idx="139">
                  <c:v>41414</c:v>
                </c:pt>
                <c:pt idx="140">
                  <c:v>41415</c:v>
                </c:pt>
                <c:pt idx="141">
                  <c:v>41416</c:v>
                </c:pt>
                <c:pt idx="142">
                  <c:v>41417</c:v>
                </c:pt>
                <c:pt idx="143">
                  <c:v>41418</c:v>
                </c:pt>
                <c:pt idx="144">
                  <c:v>41419</c:v>
                </c:pt>
                <c:pt idx="145">
                  <c:v>41420</c:v>
                </c:pt>
                <c:pt idx="146">
                  <c:v>41421</c:v>
                </c:pt>
                <c:pt idx="147">
                  <c:v>41422</c:v>
                </c:pt>
                <c:pt idx="148">
                  <c:v>41423</c:v>
                </c:pt>
                <c:pt idx="149">
                  <c:v>41424</c:v>
                </c:pt>
                <c:pt idx="150">
                  <c:v>41425</c:v>
                </c:pt>
                <c:pt idx="151">
                  <c:v>41426</c:v>
                </c:pt>
                <c:pt idx="152">
                  <c:v>41427</c:v>
                </c:pt>
                <c:pt idx="153">
                  <c:v>41428</c:v>
                </c:pt>
                <c:pt idx="154">
                  <c:v>41429</c:v>
                </c:pt>
                <c:pt idx="155">
                  <c:v>41430</c:v>
                </c:pt>
                <c:pt idx="156">
                  <c:v>41431</c:v>
                </c:pt>
                <c:pt idx="157">
                  <c:v>41432</c:v>
                </c:pt>
                <c:pt idx="158">
                  <c:v>41433</c:v>
                </c:pt>
                <c:pt idx="159">
                  <c:v>41434</c:v>
                </c:pt>
                <c:pt idx="160">
                  <c:v>41435</c:v>
                </c:pt>
                <c:pt idx="161">
                  <c:v>41436</c:v>
                </c:pt>
                <c:pt idx="162">
                  <c:v>41437</c:v>
                </c:pt>
                <c:pt idx="163">
                  <c:v>41438</c:v>
                </c:pt>
                <c:pt idx="164">
                  <c:v>41439</c:v>
                </c:pt>
                <c:pt idx="165">
                  <c:v>41440</c:v>
                </c:pt>
                <c:pt idx="166">
                  <c:v>41441</c:v>
                </c:pt>
                <c:pt idx="167">
                  <c:v>41442</c:v>
                </c:pt>
                <c:pt idx="168">
                  <c:v>41443</c:v>
                </c:pt>
                <c:pt idx="169">
                  <c:v>41444</c:v>
                </c:pt>
                <c:pt idx="170">
                  <c:v>41445</c:v>
                </c:pt>
                <c:pt idx="171">
                  <c:v>41446</c:v>
                </c:pt>
                <c:pt idx="172">
                  <c:v>41447</c:v>
                </c:pt>
                <c:pt idx="173">
                  <c:v>41448</c:v>
                </c:pt>
                <c:pt idx="174">
                  <c:v>41449</c:v>
                </c:pt>
                <c:pt idx="175">
                  <c:v>41450</c:v>
                </c:pt>
                <c:pt idx="176">
                  <c:v>41451</c:v>
                </c:pt>
                <c:pt idx="177">
                  <c:v>41452</c:v>
                </c:pt>
                <c:pt idx="178">
                  <c:v>41453</c:v>
                </c:pt>
                <c:pt idx="179">
                  <c:v>41454</c:v>
                </c:pt>
                <c:pt idx="180">
                  <c:v>41455</c:v>
                </c:pt>
                <c:pt idx="181">
                  <c:v>41456</c:v>
                </c:pt>
                <c:pt idx="182">
                  <c:v>41457</c:v>
                </c:pt>
                <c:pt idx="183">
                  <c:v>41458</c:v>
                </c:pt>
                <c:pt idx="184">
                  <c:v>41459</c:v>
                </c:pt>
                <c:pt idx="185">
                  <c:v>41460</c:v>
                </c:pt>
                <c:pt idx="186">
                  <c:v>41461</c:v>
                </c:pt>
                <c:pt idx="187">
                  <c:v>41462</c:v>
                </c:pt>
                <c:pt idx="188">
                  <c:v>41463</c:v>
                </c:pt>
                <c:pt idx="189">
                  <c:v>41464</c:v>
                </c:pt>
                <c:pt idx="190">
                  <c:v>41465</c:v>
                </c:pt>
                <c:pt idx="191">
                  <c:v>41466</c:v>
                </c:pt>
                <c:pt idx="192">
                  <c:v>41467</c:v>
                </c:pt>
                <c:pt idx="193">
                  <c:v>41468</c:v>
                </c:pt>
                <c:pt idx="194">
                  <c:v>41469</c:v>
                </c:pt>
                <c:pt idx="195">
                  <c:v>41470</c:v>
                </c:pt>
                <c:pt idx="196">
                  <c:v>41471</c:v>
                </c:pt>
                <c:pt idx="197">
                  <c:v>41472</c:v>
                </c:pt>
                <c:pt idx="198">
                  <c:v>41473</c:v>
                </c:pt>
                <c:pt idx="199">
                  <c:v>41474</c:v>
                </c:pt>
                <c:pt idx="200">
                  <c:v>41475</c:v>
                </c:pt>
                <c:pt idx="201">
                  <c:v>41476</c:v>
                </c:pt>
                <c:pt idx="202">
                  <c:v>41477</c:v>
                </c:pt>
                <c:pt idx="203">
                  <c:v>41478</c:v>
                </c:pt>
                <c:pt idx="204">
                  <c:v>41479</c:v>
                </c:pt>
                <c:pt idx="205">
                  <c:v>41480</c:v>
                </c:pt>
                <c:pt idx="206">
                  <c:v>41481</c:v>
                </c:pt>
                <c:pt idx="207">
                  <c:v>41482</c:v>
                </c:pt>
                <c:pt idx="208">
                  <c:v>41483</c:v>
                </c:pt>
                <c:pt idx="209">
                  <c:v>41484</c:v>
                </c:pt>
                <c:pt idx="210">
                  <c:v>41485</c:v>
                </c:pt>
                <c:pt idx="211">
                  <c:v>41486</c:v>
                </c:pt>
                <c:pt idx="212">
                  <c:v>41487</c:v>
                </c:pt>
                <c:pt idx="213">
                  <c:v>41488</c:v>
                </c:pt>
                <c:pt idx="214">
                  <c:v>41489</c:v>
                </c:pt>
                <c:pt idx="215">
                  <c:v>41490</c:v>
                </c:pt>
                <c:pt idx="216">
                  <c:v>41491</c:v>
                </c:pt>
                <c:pt idx="217">
                  <c:v>41492</c:v>
                </c:pt>
                <c:pt idx="218">
                  <c:v>41493</c:v>
                </c:pt>
                <c:pt idx="219">
                  <c:v>41494</c:v>
                </c:pt>
                <c:pt idx="220">
                  <c:v>41495</c:v>
                </c:pt>
                <c:pt idx="221">
                  <c:v>41496</c:v>
                </c:pt>
                <c:pt idx="222">
                  <c:v>41497</c:v>
                </c:pt>
                <c:pt idx="223">
                  <c:v>41498</c:v>
                </c:pt>
                <c:pt idx="224">
                  <c:v>41499</c:v>
                </c:pt>
                <c:pt idx="225">
                  <c:v>41500</c:v>
                </c:pt>
                <c:pt idx="226">
                  <c:v>41501</c:v>
                </c:pt>
                <c:pt idx="227">
                  <c:v>41502</c:v>
                </c:pt>
                <c:pt idx="228">
                  <c:v>41503</c:v>
                </c:pt>
                <c:pt idx="229">
                  <c:v>41504</c:v>
                </c:pt>
                <c:pt idx="230">
                  <c:v>41505</c:v>
                </c:pt>
                <c:pt idx="231">
                  <c:v>41506</c:v>
                </c:pt>
                <c:pt idx="232">
                  <c:v>41507</c:v>
                </c:pt>
                <c:pt idx="233">
                  <c:v>41508</c:v>
                </c:pt>
                <c:pt idx="234">
                  <c:v>41509</c:v>
                </c:pt>
                <c:pt idx="235">
                  <c:v>41510</c:v>
                </c:pt>
                <c:pt idx="236">
                  <c:v>41511</c:v>
                </c:pt>
                <c:pt idx="237">
                  <c:v>41512</c:v>
                </c:pt>
                <c:pt idx="238">
                  <c:v>41513</c:v>
                </c:pt>
                <c:pt idx="239">
                  <c:v>41514</c:v>
                </c:pt>
                <c:pt idx="240">
                  <c:v>41515</c:v>
                </c:pt>
                <c:pt idx="241">
                  <c:v>41516</c:v>
                </c:pt>
                <c:pt idx="242">
                  <c:v>41517</c:v>
                </c:pt>
                <c:pt idx="243">
                  <c:v>41518</c:v>
                </c:pt>
                <c:pt idx="244">
                  <c:v>41519</c:v>
                </c:pt>
                <c:pt idx="245">
                  <c:v>41520</c:v>
                </c:pt>
                <c:pt idx="246">
                  <c:v>41521</c:v>
                </c:pt>
                <c:pt idx="247">
                  <c:v>41522</c:v>
                </c:pt>
                <c:pt idx="248">
                  <c:v>41523</c:v>
                </c:pt>
                <c:pt idx="249">
                  <c:v>41524</c:v>
                </c:pt>
                <c:pt idx="250">
                  <c:v>41525</c:v>
                </c:pt>
                <c:pt idx="251">
                  <c:v>41526</c:v>
                </c:pt>
                <c:pt idx="252">
                  <c:v>41527</c:v>
                </c:pt>
                <c:pt idx="253">
                  <c:v>41528</c:v>
                </c:pt>
                <c:pt idx="254">
                  <c:v>41529</c:v>
                </c:pt>
                <c:pt idx="255">
                  <c:v>41530</c:v>
                </c:pt>
                <c:pt idx="256">
                  <c:v>41531</c:v>
                </c:pt>
                <c:pt idx="257">
                  <c:v>41532</c:v>
                </c:pt>
                <c:pt idx="258">
                  <c:v>41533</c:v>
                </c:pt>
                <c:pt idx="259">
                  <c:v>41534</c:v>
                </c:pt>
                <c:pt idx="260">
                  <c:v>41535</c:v>
                </c:pt>
                <c:pt idx="261">
                  <c:v>41536</c:v>
                </c:pt>
                <c:pt idx="262">
                  <c:v>41537</c:v>
                </c:pt>
                <c:pt idx="263">
                  <c:v>41538</c:v>
                </c:pt>
                <c:pt idx="264">
                  <c:v>41539</c:v>
                </c:pt>
                <c:pt idx="265">
                  <c:v>41540</c:v>
                </c:pt>
                <c:pt idx="266">
                  <c:v>41541</c:v>
                </c:pt>
                <c:pt idx="267">
                  <c:v>41542</c:v>
                </c:pt>
                <c:pt idx="268">
                  <c:v>41543</c:v>
                </c:pt>
                <c:pt idx="269">
                  <c:v>41544</c:v>
                </c:pt>
                <c:pt idx="270">
                  <c:v>41545</c:v>
                </c:pt>
                <c:pt idx="271">
                  <c:v>41546</c:v>
                </c:pt>
                <c:pt idx="272">
                  <c:v>41547</c:v>
                </c:pt>
                <c:pt idx="273">
                  <c:v>41548</c:v>
                </c:pt>
                <c:pt idx="274">
                  <c:v>41549</c:v>
                </c:pt>
                <c:pt idx="275">
                  <c:v>41550</c:v>
                </c:pt>
                <c:pt idx="276">
                  <c:v>41551</c:v>
                </c:pt>
                <c:pt idx="277">
                  <c:v>41552</c:v>
                </c:pt>
                <c:pt idx="278">
                  <c:v>41553</c:v>
                </c:pt>
                <c:pt idx="279">
                  <c:v>41554</c:v>
                </c:pt>
                <c:pt idx="280">
                  <c:v>41555</c:v>
                </c:pt>
                <c:pt idx="281">
                  <c:v>41556</c:v>
                </c:pt>
                <c:pt idx="282">
                  <c:v>41557</c:v>
                </c:pt>
                <c:pt idx="283">
                  <c:v>41558</c:v>
                </c:pt>
                <c:pt idx="284">
                  <c:v>41559</c:v>
                </c:pt>
                <c:pt idx="285">
                  <c:v>41560</c:v>
                </c:pt>
                <c:pt idx="286">
                  <c:v>41561</c:v>
                </c:pt>
                <c:pt idx="287">
                  <c:v>41562</c:v>
                </c:pt>
                <c:pt idx="288">
                  <c:v>41563</c:v>
                </c:pt>
                <c:pt idx="289">
                  <c:v>41564</c:v>
                </c:pt>
                <c:pt idx="290">
                  <c:v>41565</c:v>
                </c:pt>
                <c:pt idx="291">
                  <c:v>41566</c:v>
                </c:pt>
                <c:pt idx="292">
                  <c:v>41567</c:v>
                </c:pt>
                <c:pt idx="293">
                  <c:v>41568</c:v>
                </c:pt>
                <c:pt idx="294">
                  <c:v>41569</c:v>
                </c:pt>
                <c:pt idx="295">
                  <c:v>41570</c:v>
                </c:pt>
                <c:pt idx="296">
                  <c:v>41571</c:v>
                </c:pt>
                <c:pt idx="297">
                  <c:v>41572</c:v>
                </c:pt>
                <c:pt idx="298">
                  <c:v>41573</c:v>
                </c:pt>
                <c:pt idx="299">
                  <c:v>41574</c:v>
                </c:pt>
                <c:pt idx="300">
                  <c:v>41575</c:v>
                </c:pt>
                <c:pt idx="301">
                  <c:v>41576</c:v>
                </c:pt>
                <c:pt idx="302">
                  <c:v>41577</c:v>
                </c:pt>
                <c:pt idx="303">
                  <c:v>41578</c:v>
                </c:pt>
                <c:pt idx="304">
                  <c:v>41579</c:v>
                </c:pt>
                <c:pt idx="305">
                  <c:v>41580</c:v>
                </c:pt>
                <c:pt idx="306">
                  <c:v>41581</c:v>
                </c:pt>
                <c:pt idx="307">
                  <c:v>41582</c:v>
                </c:pt>
                <c:pt idx="308">
                  <c:v>41583</c:v>
                </c:pt>
                <c:pt idx="309">
                  <c:v>41584</c:v>
                </c:pt>
                <c:pt idx="310">
                  <c:v>41585</c:v>
                </c:pt>
                <c:pt idx="311">
                  <c:v>41586</c:v>
                </c:pt>
                <c:pt idx="312">
                  <c:v>41587</c:v>
                </c:pt>
                <c:pt idx="313">
                  <c:v>41588</c:v>
                </c:pt>
                <c:pt idx="314">
                  <c:v>41589</c:v>
                </c:pt>
                <c:pt idx="315">
                  <c:v>41590</c:v>
                </c:pt>
                <c:pt idx="316">
                  <c:v>41591</c:v>
                </c:pt>
                <c:pt idx="317">
                  <c:v>41592</c:v>
                </c:pt>
                <c:pt idx="318">
                  <c:v>41593</c:v>
                </c:pt>
                <c:pt idx="319">
                  <c:v>41594</c:v>
                </c:pt>
                <c:pt idx="320">
                  <c:v>41595</c:v>
                </c:pt>
                <c:pt idx="321">
                  <c:v>41596</c:v>
                </c:pt>
                <c:pt idx="322">
                  <c:v>41597</c:v>
                </c:pt>
                <c:pt idx="323">
                  <c:v>41598</c:v>
                </c:pt>
                <c:pt idx="324">
                  <c:v>41599</c:v>
                </c:pt>
                <c:pt idx="325">
                  <c:v>41600</c:v>
                </c:pt>
                <c:pt idx="326">
                  <c:v>41601</c:v>
                </c:pt>
                <c:pt idx="327">
                  <c:v>41602</c:v>
                </c:pt>
                <c:pt idx="328">
                  <c:v>41603</c:v>
                </c:pt>
                <c:pt idx="329">
                  <c:v>41604</c:v>
                </c:pt>
                <c:pt idx="330">
                  <c:v>41605</c:v>
                </c:pt>
                <c:pt idx="331">
                  <c:v>41606</c:v>
                </c:pt>
                <c:pt idx="332">
                  <c:v>41607</c:v>
                </c:pt>
                <c:pt idx="333">
                  <c:v>41608</c:v>
                </c:pt>
                <c:pt idx="334">
                  <c:v>41609</c:v>
                </c:pt>
                <c:pt idx="335">
                  <c:v>41610</c:v>
                </c:pt>
                <c:pt idx="336">
                  <c:v>41611</c:v>
                </c:pt>
                <c:pt idx="337">
                  <c:v>41612</c:v>
                </c:pt>
                <c:pt idx="338">
                  <c:v>41613</c:v>
                </c:pt>
                <c:pt idx="339">
                  <c:v>41614</c:v>
                </c:pt>
                <c:pt idx="340">
                  <c:v>41615</c:v>
                </c:pt>
                <c:pt idx="341">
                  <c:v>41616</c:v>
                </c:pt>
                <c:pt idx="342">
                  <c:v>41617</c:v>
                </c:pt>
                <c:pt idx="343">
                  <c:v>41618</c:v>
                </c:pt>
                <c:pt idx="344">
                  <c:v>41619</c:v>
                </c:pt>
                <c:pt idx="345">
                  <c:v>41620</c:v>
                </c:pt>
                <c:pt idx="346">
                  <c:v>41621</c:v>
                </c:pt>
                <c:pt idx="347">
                  <c:v>41622</c:v>
                </c:pt>
                <c:pt idx="348">
                  <c:v>41623</c:v>
                </c:pt>
                <c:pt idx="349">
                  <c:v>41624</c:v>
                </c:pt>
                <c:pt idx="350">
                  <c:v>41625</c:v>
                </c:pt>
                <c:pt idx="351">
                  <c:v>41626</c:v>
                </c:pt>
                <c:pt idx="352">
                  <c:v>41627</c:v>
                </c:pt>
                <c:pt idx="353">
                  <c:v>41628</c:v>
                </c:pt>
                <c:pt idx="354">
                  <c:v>41629</c:v>
                </c:pt>
                <c:pt idx="355">
                  <c:v>41630</c:v>
                </c:pt>
                <c:pt idx="356">
                  <c:v>41631</c:v>
                </c:pt>
                <c:pt idx="357">
                  <c:v>41632</c:v>
                </c:pt>
                <c:pt idx="358">
                  <c:v>41633</c:v>
                </c:pt>
                <c:pt idx="359">
                  <c:v>41634</c:v>
                </c:pt>
                <c:pt idx="360">
                  <c:v>41635</c:v>
                </c:pt>
                <c:pt idx="361">
                  <c:v>41636</c:v>
                </c:pt>
                <c:pt idx="362">
                  <c:v>41637</c:v>
                </c:pt>
                <c:pt idx="363">
                  <c:v>41638</c:v>
                </c:pt>
                <c:pt idx="364">
                  <c:v>41639</c:v>
                </c:pt>
                <c:pt idx="365">
                  <c:v>41640</c:v>
                </c:pt>
                <c:pt idx="366">
                  <c:v>41641</c:v>
                </c:pt>
                <c:pt idx="367">
                  <c:v>41642</c:v>
                </c:pt>
                <c:pt idx="368">
                  <c:v>41643</c:v>
                </c:pt>
                <c:pt idx="369">
                  <c:v>41644</c:v>
                </c:pt>
                <c:pt idx="370">
                  <c:v>41645</c:v>
                </c:pt>
                <c:pt idx="371">
                  <c:v>41646</c:v>
                </c:pt>
                <c:pt idx="372">
                  <c:v>41647</c:v>
                </c:pt>
                <c:pt idx="373">
                  <c:v>41648</c:v>
                </c:pt>
                <c:pt idx="374">
                  <c:v>41649</c:v>
                </c:pt>
                <c:pt idx="375">
                  <c:v>41650</c:v>
                </c:pt>
                <c:pt idx="376">
                  <c:v>41651</c:v>
                </c:pt>
                <c:pt idx="377">
                  <c:v>41652</c:v>
                </c:pt>
                <c:pt idx="378">
                  <c:v>41653</c:v>
                </c:pt>
                <c:pt idx="379">
                  <c:v>41654</c:v>
                </c:pt>
                <c:pt idx="380">
                  <c:v>41655</c:v>
                </c:pt>
                <c:pt idx="381">
                  <c:v>41656</c:v>
                </c:pt>
                <c:pt idx="382">
                  <c:v>41657</c:v>
                </c:pt>
                <c:pt idx="383">
                  <c:v>41658</c:v>
                </c:pt>
                <c:pt idx="384">
                  <c:v>41659</c:v>
                </c:pt>
                <c:pt idx="385">
                  <c:v>41660</c:v>
                </c:pt>
                <c:pt idx="386">
                  <c:v>41661</c:v>
                </c:pt>
                <c:pt idx="387">
                  <c:v>41662</c:v>
                </c:pt>
                <c:pt idx="388">
                  <c:v>41663</c:v>
                </c:pt>
                <c:pt idx="389">
                  <c:v>41664</c:v>
                </c:pt>
                <c:pt idx="390">
                  <c:v>41665</c:v>
                </c:pt>
                <c:pt idx="391">
                  <c:v>41666</c:v>
                </c:pt>
                <c:pt idx="392">
                  <c:v>41667</c:v>
                </c:pt>
                <c:pt idx="393">
                  <c:v>41668</c:v>
                </c:pt>
                <c:pt idx="394">
                  <c:v>41669</c:v>
                </c:pt>
                <c:pt idx="395">
                  <c:v>41670</c:v>
                </c:pt>
                <c:pt idx="396">
                  <c:v>41671</c:v>
                </c:pt>
                <c:pt idx="397">
                  <c:v>41672</c:v>
                </c:pt>
                <c:pt idx="398">
                  <c:v>41673</c:v>
                </c:pt>
                <c:pt idx="399">
                  <c:v>41674</c:v>
                </c:pt>
                <c:pt idx="400">
                  <c:v>41675</c:v>
                </c:pt>
                <c:pt idx="401">
                  <c:v>41676</c:v>
                </c:pt>
                <c:pt idx="402">
                  <c:v>41677</c:v>
                </c:pt>
                <c:pt idx="403">
                  <c:v>41678</c:v>
                </c:pt>
                <c:pt idx="404">
                  <c:v>41679</c:v>
                </c:pt>
                <c:pt idx="405">
                  <c:v>41680</c:v>
                </c:pt>
                <c:pt idx="406">
                  <c:v>41681</c:v>
                </c:pt>
                <c:pt idx="407">
                  <c:v>41682</c:v>
                </c:pt>
                <c:pt idx="408">
                  <c:v>41683</c:v>
                </c:pt>
                <c:pt idx="409">
                  <c:v>41684</c:v>
                </c:pt>
                <c:pt idx="410">
                  <c:v>41685</c:v>
                </c:pt>
                <c:pt idx="411">
                  <c:v>41686</c:v>
                </c:pt>
                <c:pt idx="412">
                  <c:v>41687</c:v>
                </c:pt>
                <c:pt idx="413">
                  <c:v>41688</c:v>
                </c:pt>
                <c:pt idx="414">
                  <c:v>41689</c:v>
                </c:pt>
                <c:pt idx="415">
                  <c:v>41690</c:v>
                </c:pt>
                <c:pt idx="416">
                  <c:v>41691</c:v>
                </c:pt>
                <c:pt idx="417">
                  <c:v>41692</c:v>
                </c:pt>
                <c:pt idx="418">
                  <c:v>41693</c:v>
                </c:pt>
                <c:pt idx="419">
                  <c:v>41694</c:v>
                </c:pt>
                <c:pt idx="420">
                  <c:v>41695</c:v>
                </c:pt>
                <c:pt idx="421">
                  <c:v>41696</c:v>
                </c:pt>
                <c:pt idx="422">
                  <c:v>41697</c:v>
                </c:pt>
                <c:pt idx="423">
                  <c:v>41698</c:v>
                </c:pt>
                <c:pt idx="424">
                  <c:v>41699</c:v>
                </c:pt>
                <c:pt idx="425">
                  <c:v>41700</c:v>
                </c:pt>
                <c:pt idx="426">
                  <c:v>41701</c:v>
                </c:pt>
                <c:pt idx="427">
                  <c:v>41702</c:v>
                </c:pt>
                <c:pt idx="428">
                  <c:v>41703</c:v>
                </c:pt>
                <c:pt idx="429">
                  <c:v>41704</c:v>
                </c:pt>
                <c:pt idx="430">
                  <c:v>41705</c:v>
                </c:pt>
                <c:pt idx="431">
                  <c:v>41706</c:v>
                </c:pt>
                <c:pt idx="432">
                  <c:v>41707</c:v>
                </c:pt>
                <c:pt idx="433">
                  <c:v>41708</c:v>
                </c:pt>
                <c:pt idx="434">
                  <c:v>41709</c:v>
                </c:pt>
                <c:pt idx="435">
                  <c:v>41710</c:v>
                </c:pt>
                <c:pt idx="436">
                  <c:v>41711</c:v>
                </c:pt>
                <c:pt idx="437">
                  <c:v>41712</c:v>
                </c:pt>
                <c:pt idx="438">
                  <c:v>41713</c:v>
                </c:pt>
                <c:pt idx="439">
                  <c:v>41714</c:v>
                </c:pt>
                <c:pt idx="440">
                  <c:v>41715</c:v>
                </c:pt>
                <c:pt idx="441">
                  <c:v>41716</c:v>
                </c:pt>
                <c:pt idx="442">
                  <c:v>41717</c:v>
                </c:pt>
                <c:pt idx="443">
                  <c:v>41718</c:v>
                </c:pt>
                <c:pt idx="444">
                  <c:v>41719</c:v>
                </c:pt>
                <c:pt idx="445">
                  <c:v>41720</c:v>
                </c:pt>
                <c:pt idx="446">
                  <c:v>41721</c:v>
                </c:pt>
                <c:pt idx="447">
                  <c:v>41722</c:v>
                </c:pt>
                <c:pt idx="448">
                  <c:v>41723</c:v>
                </c:pt>
                <c:pt idx="449">
                  <c:v>41724</c:v>
                </c:pt>
                <c:pt idx="450">
                  <c:v>41725</c:v>
                </c:pt>
                <c:pt idx="451">
                  <c:v>41726</c:v>
                </c:pt>
                <c:pt idx="452">
                  <c:v>41727</c:v>
                </c:pt>
                <c:pt idx="453">
                  <c:v>41728</c:v>
                </c:pt>
                <c:pt idx="454">
                  <c:v>41729</c:v>
                </c:pt>
                <c:pt idx="455">
                  <c:v>41730</c:v>
                </c:pt>
                <c:pt idx="456">
                  <c:v>41731</c:v>
                </c:pt>
                <c:pt idx="457">
                  <c:v>41732</c:v>
                </c:pt>
                <c:pt idx="458">
                  <c:v>41733</c:v>
                </c:pt>
                <c:pt idx="459">
                  <c:v>41734</c:v>
                </c:pt>
                <c:pt idx="460">
                  <c:v>41735</c:v>
                </c:pt>
                <c:pt idx="461">
                  <c:v>41736</c:v>
                </c:pt>
                <c:pt idx="462">
                  <c:v>41737</c:v>
                </c:pt>
                <c:pt idx="463">
                  <c:v>41738</c:v>
                </c:pt>
                <c:pt idx="464">
                  <c:v>41739</c:v>
                </c:pt>
                <c:pt idx="465">
                  <c:v>41740</c:v>
                </c:pt>
                <c:pt idx="466">
                  <c:v>41741</c:v>
                </c:pt>
                <c:pt idx="467">
                  <c:v>41742</c:v>
                </c:pt>
                <c:pt idx="468">
                  <c:v>41743</c:v>
                </c:pt>
                <c:pt idx="469">
                  <c:v>41744</c:v>
                </c:pt>
                <c:pt idx="470">
                  <c:v>41745</c:v>
                </c:pt>
                <c:pt idx="471">
                  <c:v>41746</c:v>
                </c:pt>
                <c:pt idx="472">
                  <c:v>41747</c:v>
                </c:pt>
                <c:pt idx="473">
                  <c:v>41748</c:v>
                </c:pt>
                <c:pt idx="474">
                  <c:v>41749</c:v>
                </c:pt>
                <c:pt idx="475">
                  <c:v>41750</c:v>
                </c:pt>
                <c:pt idx="476">
                  <c:v>41751</c:v>
                </c:pt>
                <c:pt idx="477">
                  <c:v>41752</c:v>
                </c:pt>
                <c:pt idx="478">
                  <c:v>41753</c:v>
                </c:pt>
                <c:pt idx="479">
                  <c:v>41754</c:v>
                </c:pt>
                <c:pt idx="480">
                  <c:v>41755</c:v>
                </c:pt>
                <c:pt idx="481">
                  <c:v>41756</c:v>
                </c:pt>
                <c:pt idx="482">
                  <c:v>41757</c:v>
                </c:pt>
                <c:pt idx="483">
                  <c:v>41758</c:v>
                </c:pt>
                <c:pt idx="484">
                  <c:v>41759</c:v>
                </c:pt>
                <c:pt idx="485">
                  <c:v>41760</c:v>
                </c:pt>
                <c:pt idx="486">
                  <c:v>41761</c:v>
                </c:pt>
                <c:pt idx="487">
                  <c:v>41762</c:v>
                </c:pt>
                <c:pt idx="488">
                  <c:v>41763</c:v>
                </c:pt>
                <c:pt idx="489">
                  <c:v>41764</c:v>
                </c:pt>
                <c:pt idx="490">
                  <c:v>41765</c:v>
                </c:pt>
                <c:pt idx="491">
                  <c:v>41766</c:v>
                </c:pt>
                <c:pt idx="492">
                  <c:v>41767</c:v>
                </c:pt>
                <c:pt idx="493">
                  <c:v>41768</c:v>
                </c:pt>
                <c:pt idx="494">
                  <c:v>41769</c:v>
                </c:pt>
                <c:pt idx="495">
                  <c:v>41770</c:v>
                </c:pt>
                <c:pt idx="496">
                  <c:v>41771</c:v>
                </c:pt>
                <c:pt idx="497">
                  <c:v>41772</c:v>
                </c:pt>
                <c:pt idx="498">
                  <c:v>41773</c:v>
                </c:pt>
                <c:pt idx="499">
                  <c:v>41774</c:v>
                </c:pt>
                <c:pt idx="500">
                  <c:v>41775</c:v>
                </c:pt>
                <c:pt idx="501">
                  <c:v>41776</c:v>
                </c:pt>
                <c:pt idx="502">
                  <c:v>41777</c:v>
                </c:pt>
                <c:pt idx="503">
                  <c:v>41778</c:v>
                </c:pt>
                <c:pt idx="504">
                  <c:v>41779</c:v>
                </c:pt>
                <c:pt idx="505">
                  <c:v>41780</c:v>
                </c:pt>
                <c:pt idx="506">
                  <c:v>41781</c:v>
                </c:pt>
                <c:pt idx="507">
                  <c:v>41782</c:v>
                </c:pt>
                <c:pt idx="508">
                  <c:v>41783</c:v>
                </c:pt>
                <c:pt idx="509">
                  <c:v>41784</c:v>
                </c:pt>
                <c:pt idx="510">
                  <c:v>41785</c:v>
                </c:pt>
                <c:pt idx="511">
                  <c:v>41786</c:v>
                </c:pt>
                <c:pt idx="512">
                  <c:v>41787</c:v>
                </c:pt>
                <c:pt idx="513">
                  <c:v>41788</c:v>
                </c:pt>
                <c:pt idx="514">
                  <c:v>41789</c:v>
                </c:pt>
                <c:pt idx="515">
                  <c:v>41790</c:v>
                </c:pt>
                <c:pt idx="516">
                  <c:v>41791</c:v>
                </c:pt>
                <c:pt idx="517">
                  <c:v>41792</c:v>
                </c:pt>
                <c:pt idx="518">
                  <c:v>41793</c:v>
                </c:pt>
                <c:pt idx="519">
                  <c:v>41794</c:v>
                </c:pt>
                <c:pt idx="520">
                  <c:v>41795</c:v>
                </c:pt>
                <c:pt idx="521">
                  <c:v>41796</c:v>
                </c:pt>
                <c:pt idx="522">
                  <c:v>41797</c:v>
                </c:pt>
                <c:pt idx="523">
                  <c:v>41798</c:v>
                </c:pt>
                <c:pt idx="524">
                  <c:v>41799</c:v>
                </c:pt>
                <c:pt idx="525">
                  <c:v>41800</c:v>
                </c:pt>
                <c:pt idx="526">
                  <c:v>41801</c:v>
                </c:pt>
                <c:pt idx="527">
                  <c:v>41802</c:v>
                </c:pt>
                <c:pt idx="528">
                  <c:v>41803</c:v>
                </c:pt>
                <c:pt idx="529">
                  <c:v>41804</c:v>
                </c:pt>
                <c:pt idx="530">
                  <c:v>41805</c:v>
                </c:pt>
                <c:pt idx="531">
                  <c:v>41806</c:v>
                </c:pt>
                <c:pt idx="532">
                  <c:v>41807</c:v>
                </c:pt>
                <c:pt idx="533">
                  <c:v>41808</c:v>
                </c:pt>
                <c:pt idx="534">
                  <c:v>41809</c:v>
                </c:pt>
                <c:pt idx="535">
                  <c:v>41810</c:v>
                </c:pt>
                <c:pt idx="536">
                  <c:v>41811</c:v>
                </c:pt>
                <c:pt idx="537">
                  <c:v>41812</c:v>
                </c:pt>
                <c:pt idx="538">
                  <c:v>41813</c:v>
                </c:pt>
                <c:pt idx="539">
                  <c:v>41814</c:v>
                </c:pt>
                <c:pt idx="540">
                  <c:v>41815</c:v>
                </c:pt>
                <c:pt idx="541">
                  <c:v>41816</c:v>
                </c:pt>
                <c:pt idx="542">
                  <c:v>41817</c:v>
                </c:pt>
                <c:pt idx="543">
                  <c:v>41818</c:v>
                </c:pt>
                <c:pt idx="544">
                  <c:v>41819</c:v>
                </c:pt>
                <c:pt idx="545">
                  <c:v>41820</c:v>
                </c:pt>
                <c:pt idx="546">
                  <c:v>41821</c:v>
                </c:pt>
                <c:pt idx="547">
                  <c:v>41822</c:v>
                </c:pt>
                <c:pt idx="548">
                  <c:v>41823</c:v>
                </c:pt>
                <c:pt idx="549">
                  <c:v>41824</c:v>
                </c:pt>
                <c:pt idx="550">
                  <c:v>41825</c:v>
                </c:pt>
                <c:pt idx="551">
                  <c:v>41826</c:v>
                </c:pt>
                <c:pt idx="552">
                  <c:v>41827</c:v>
                </c:pt>
                <c:pt idx="553">
                  <c:v>41828</c:v>
                </c:pt>
                <c:pt idx="554">
                  <c:v>41829</c:v>
                </c:pt>
                <c:pt idx="555">
                  <c:v>41830</c:v>
                </c:pt>
                <c:pt idx="556">
                  <c:v>41831</c:v>
                </c:pt>
                <c:pt idx="557">
                  <c:v>41832</c:v>
                </c:pt>
                <c:pt idx="558">
                  <c:v>41833</c:v>
                </c:pt>
                <c:pt idx="559">
                  <c:v>41834</c:v>
                </c:pt>
                <c:pt idx="560">
                  <c:v>41835</c:v>
                </c:pt>
                <c:pt idx="561">
                  <c:v>41836</c:v>
                </c:pt>
                <c:pt idx="562">
                  <c:v>41837</c:v>
                </c:pt>
                <c:pt idx="563">
                  <c:v>41838</c:v>
                </c:pt>
                <c:pt idx="564">
                  <c:v>41839</c:v>
                </c:pt>
                <c:pt idx="565">
                  <c:v>41840</c:v>
                </c:pt>
                <c:pt idx="566">
                  <c:v>41841</c:v>
                </c:pt>
                <c:pt idx="567">
                  <c:v>41842</c:v>
                </c:pt>
                <c:pt idx="568">
                  <c:v>41843</c:v>
                </c:pt>
                <c:pt idx="569">
                  <c:v>41844</c:v>
                </c:pt>
                <c:pt idx="570">
                  <c:v>41845</c:v>
                </c:pt>
                <c:pt idx="571">
                  <c:v>41846</c:v>
                </c:pt>
                <c:pt idx="572">
                  <c:v>41847</c:v>
                </c:pt>
                <c:pt idx="573">
                  <c:v>41848</c:v>
                </c:pt>
                <c:pt idx="574">
                  <c:v>41849</c:v>
                </c:pt>
                <c:pt idx="575">
                  <c:v>41850</c:v>
                </c:pt>
                <c:pt idx="576">
                  <c:v>41851</c:v>
                </c:pt>
                <c:pt idx="577">
                  <c:v>41852</c:v>
                </c:pt>
                <c:pt idx="578">
                  <c:v>41853</c:v>
                </c:pt>
                <c:pt idx="579">
                  <c:v>41854</c:v>
                </c:pt>
                <c:pt idx="580">
                  <c:v>41855</c:v>
                </c:pt>
                <c:pt idx="581">
                  <c:v>41856</c:v>
                </c:pt>
                <c:pt idx="582">
                  <c:v>41857</c:v>
                </c:pt>
                <c:pt idx="583">
                  <c:v>41858</c:v>
                </c:pt>
                <c:pt idx="584">
                  <c:v>41859</c:v>
                </c:pt>
                <c:pt idx="585">
                  <c:v>41860</c:v>
                </c:pt>
                <c:pt idx="586">
                  <c:v>41861</c:v>
                </c:pt>
                <c:pt idx="587">
                  <c:v>41862</c:v>
                </c:pt>
                <c:pt idx="588">
                  <c:v>41863</c:v>
                </c:pt>
                <c:pt idx="589">
                  <c:v>41864</c:v>
                </c:pt>
                <c:pt idx="590">
                  <c:v>41865</c:v>
                </c:pt>
                <c:pt idx="591">
                  <c:v>41866</c:v>
                </c:pt>
                <c:pt idx="592">
                  <c:v>41867</c:v>
                </c:pt>
                <c:pt idx="593">
                  <c:v>41868</c:v>
                </c:pt>
                <c:pt idx="594">
                  <c:v>41869</c:v>
                </c:pt>
                <c:pt idx="595">
                  <c:v>41870</c:v>
                </c:pt>
                <c:pt idx="596">
                  <c:v>41871</c:v>
                </c:pt>
                <c:pt idx="597">
                  <c:v>41872</c:v>
                </c:pt>
                <c:pt idx="598">
                  <c:v>41873</c:v>
                </c:pt>
                <c:pt idx="599">
                  <c:v>41874</c:v>
                </c:pt>
                <c:pt idx="600">
                  <c:v>41875</c:v>
                </c:pt>
                <c:pt idx="601">
                  <c:v>41876</c:v>
                </c:pt>
                <c:pt idx="602">
                  <c:v>41877</c:v>
                </c:pt>
                <c:pt idx="603">
                  <c:v>41878</c:v>
                </c:pt>
                <c:pt idx="604">
                  <c:v>41879</c:v>
                </c:pt>
                <c:pt idx="605">
                  <c:v>41880</c:v>
                </c:pt>
                <c:pt idx="606">
                  <c:v>41881</c:v>
                </c:pt>
                <c:pt idx="607">
                  <c:v>41882</c:v>
                </c:pt>
                <c:pt idx="608">
                  <c:v>41883</c:v>
                </c:pt>
                <c:pt idx="609">
                  <c:v>41884</c:v>
                </c:pt>
                <c:pt idx="610">
                  <c:v>41885</c:v>
                </c:pt>
                <c:pt idx="611">
                  <c:v>41886</c:v>
                </c:pt>
                <c:pt idx="612">
                  <c:v>41887</c:v>
                </c:pt>
                <c:pt idx="613">
                  <c:v>41888</c:v>
                </c:pt>
                <c:pt idx="614">
                  <c:v>41889</c:v>
                </c:pt>
                <c:pt idx="615">
                  <c:v>41890</c:v>
                </c:pt>
                <c:pt idx="616">
                  <c:v>41891</c:v>
                </c:pt>
                <c:pt idx="617">
                  <c:v>41892</c:v>
                </c:pt>
                <c:pt idx="618">
                  <c:v>41893</c:v>
                </c:pt>
                <c:pt idx="619">
                  <c:v>41894</c:v>
                </c:pt>
                <c:pt idx="620">
                  <c:v>41895</c:v>
                </c:pt>
                <c:pt idx="621">
                  <c:v>41896</c:v>
                </c:pt>
                <c:pt idx="622">
                  <c:v>41897</c:v>
                </c:pt>
                <c:pt idx="623">
                  <c:v>41898</c:v>
                </c:pt>
                <c:pt idx="624">
                  <c:v>41899</c:v>
                </c:pt>
                <c:pt idx="625">
                  <c:v>41900</c:v>
                </c:pt>
                <c:pt idx="626">
                  <c:v>41901</c:v>
                </c:pt>
                <c:pt idx="627">
                  <c:v>41902</c:v>
                </c:pt>
                <c:pt idx="628">
                  <c:v>41903</c:v>
                </c:pt>
                <c:pt idx="629">
                  <c:v>41904</c:v>
                </c:pt>
                <c:pt idx="630">
                  <c:v>41905</c:v>
                </c:pt>
                <c:pt idx="631">
                  <c:v>41906</c:v>
                </c:pt>
                <c:pt idx="632">
                  <c:v>41907</c:v>
                </c:pt>
                <c:pt idx="633">
                  <c:v>41908</c:v>
                </c:pt>
                <c:pt idx="634">
                  <c:v>41909</c:v>
                </c:pt>
                <c:pt idx="635">
                  <c:v>41910</c:v>
                </c:pt>
                <c:pt idx="636">
                  <c:v>41911</c:v>
                </c:pt>
                <c:pt idx="637">
                  <c:v>41912</c:v>
                </c:pt>
                <c:pt idx="638">
                  <c:v>41913</c:v>
                </c:pt>
                <c:pt idx="639">
                  <c:v>41914</c:v>
                </c:pt>
                <c:pt idx="640">
                  <c:v>41915</c:v>
                </c:pt>
                <c:pt idx="641">
                  <c:v>41916</c:v>
                </c:pt>
                <c:pt idx="642">
                  <c:v>41917</c:v>
                </c:pt>
                <c:pt idx="643">
                  <c:v>41918</c:v>
                </c:pt>
                <c:pt idx="644">
                  <c:v>41919</c:v>
                </c:pt>
                <c:pt idx="645">
                  <c:v>41920</c:v>
                </c:pt>
                <c:pt idx="646">
                  <c:v>41921</c:v>
                </c:pt>
                <c:pt idx="647">
                  <c:v>41922</c:v>
                </c:pt>
                <c:pt idx="648">
                  <c:v>41923</c:v>
                </c:pt>
                <c:pt idx="649">
                  <c:v>41924</c:v>
                </c:pt>
                <c:pt idx="650">
                  <c:v>41925</c:v>
                </c:pt>
                <c:pt idx="651">
                  <c:v>41926</c:v>
                </c:pt>
                <c:pt idx="652">
                  <c:v>41927</c:v>
                </c:pt>
                <c:pt idx="653">
                  <c:v>41928</c:v>
                </c:pt>
                <c:pt idx="654">
                  <c:v>41929</c:v>
                </c:pt>
                <c:pt idx="655">
                  <c:v>41930</c:v>
                </c:pt>
                <c:pt idx="656">
                  <c:v>41931</c:v>
                </c:pt>
                <c:pt idx="657">
                  <c:v>41932</c:v>
                </c:pt>
                <c:pt idx="658">
                  <c:v>41933</c:v>
                </c:pt>
                <c:pt idx="659">
                  <c:v>41934</c:v>
                </c:pt>
                <c:pt idx="660">
                  <c:v>41935</c:v>
                </c:pt>
                <c:pt idx="661">
                  <c:v>41936</c:v>
                </c:pt>
                <c:pt idx="662">
                  <c:v>41937</c:v>
                </c:pt>
                <c:pt idx="663">
                  <c:v>41938</c:v>
                </c:pt>
                <c:pt idx="664">
                  <c:v>41939</c:v>
                </c:pt>
                <c:pt idx="665">
                  <c:v>41940</c:v>
                </c:pt>
                <c:pt idx="666">
                  <c:v>41941</c:v>
                </c:pt>
                <c:pt idx="667">
                  <c:v>41942</c:v>
                </c:pt>
                <c:pt idx="668">
                  <c:v>41943</c:v>
                </c:pt>
                <c:pt idx="669">
                  <c:v>41944</c:v>
                </c:pt>
                <c:pt idx="670">
                  <c:v>41945</c:v>
                </c:pt>
                <c:pt idx="671">
                  <c:v>41946</c:v>
                </c:pt>
                <c:pt idx="672">
                  <c:v>41947</c:v>
                </c:pt>
                <c:pt idx="673">
                  <c:v>41948</c:v>
                </c:pt>
                <c:pt idx="674">
                  <c:v>41949</c:v>
                </c:pt>
                <c:pt idx="675">
                  <c:v>41950</c:v>
                </c:pt>
                <c:pt idx="676">
                  <c:v>41951</c:v>
                </c:pt>
                <c:pt idx="677">
                  <c:v>41952</c:v>
                </c:pt>
                <c:pt idx="678">
                  <c:v>41953</c:v>
                </c:pt>
                <c:pt idx="679">
                  <c:v>41954</c:v>
                </c:pt>
                <c:pt idx="680">
                  <c:v>41955</c:v>
                </c:pt>
                <c:pt idx="681">
                  <c:v>41956</c:v>
                </c:pt>
                <c:pt idx="682">
                  <c:v>41957</c:v>
                </c:pt>
                <c:pt idx="683">
                  <c:v>41958</c:v>
                </c:pt>
                <c:pt idx="684">
                  <c:v>41959</c:v>
                </c:pt>
                <c:pt idx="685">
                  <c:v>41960</c:v>
                </c:pt>
                <c:pt idx="686">
                  <c:v>41961</c:v>
                </c:pt>
                <c:pt idx="687">
                  <c:v>41962</c:v>
                </c:pt>
                <c:pt idx="688">
                  <c:v>41963</c:v>
                </c:pt>
                <c:pt idx="689">
                  <c:v>41964</c:v>
                </c:pt>
                <c:pt idx="690">
                  <c:v>41965</c:v>
                </c:pt>
                <c:pt idx="691">
                  <c:v>41966</c:v>
                </c:pt>
                <c:pt idx="692">
                  <c:v>41967</c:v>
                </c:pt>
                <c:pt idx="693">
                  <c:v>41968</c:v>
                </c:pt>
                <c:pt idx="694">
                  <c:v>41969</c:v>
                </c:pt>
                <c:pt idx="695">
                  <c:v>41970</c:v>
                </c:pt>
                <c:pt idx="696">
                  <c:v>41971</c:v>
                </c:pt>
                <c:pt idx="697">
                  <c:v>41972</c:v>
                </c:pt>
                <c:pt idx="698">
                  <c:v>41973</c:v>
                </c:pt>
                <c:pt idx="699">
                  <c:v>41974</c:v>
                </c:pt>
                <c:pt idx="700">
                  <c:v>41975</c:v>
                </c:pt>
                <c:pt idx="701">
                  <c:v>41976</c:v>
                </c:pt>
                <c:pt idx="702">
                  <c:v>41977</c:v>
                </c:pt>
                <c:pt idx="703">
                  <c:v>41978</c:v>
                </c:pt>
                <c:pt idx="704">
                  <c:v>41979</c:v>
                </c:pt>
                <c:pt idx="705">
                  <c:v>41980</c:v>
                </c:pt>
                <c:pt idx="706">
                  <c:v>41981</c:v>
                </c:pt>
                <c:pt idx="707">
                  <c:v>41982</c:v>
                </c:pt>
                <c:pt idx="708">
                  <c:v>41983</c:v>
                </c:pt>
                <c:pt idx="709">
                  <c:v>41984</c:v>
                </c:pt>
                <c:pt idx="710">
                  <c:v>41985</c:v>
                </c:pt>
                <c:pt idx="711">
                  <c:v>41986</c:v>
                </c:pt>
                <c:pt idx="712">
                  <c:v>41987</c:v>
                </c:pt>
                <c:pt idx="713">
                  <c:v>41988</c:v>
                </c:pt>
                <c:pt idx="714">
                  <c:v>41989</c:v>
                </c:pt>
                <c:pt idx="715">
                  <c:v>41990</c:v>
                </c:pt>
                <c:pt idx="716">
                  <c:v>41991</c:v>
                </c:pt>
                <c:pt idx="717">
                  <c:v>41992</c:v>
                </c:pt>
                <c:pt idx="718">
                  <c:v>41993</c:v>
                </c:pt>
                <c:pt idx="719">
                  <c:v>41994</c:v>
                </c:pt>
                <c:pt idx="720">
                  <c:v>41995</c:v>
                </c:pt>
                <c:pt idx="721">
                  <c:v>41996</c:v>
                </c:pt>
                <c:pt idx="722">
                  <c:v>41997</c:v>
                </c:pt>
                <c:pt idx="723">
                  <c:v>41998</c:v>
                </c:pt>
                <c:pt idx="724">
                  <c:v>41999</c:v>
                </c:pt>
                <c:pt idx="725">
                  <c:v>42000</c:v>
                </c:pt>
                <c:pt idx="726">
                  <c:v>42001</c:v>
                </c:pt>
                <c:pt idx="727">
                  <c:v>42002</c:v>
                </c:pt>
                <c:pt idx="728">
                  <c:v>42003</c:v>
                </c:pt>
                <c:pt idx="729">
                  <c:v>42004</c:v>
                </c:pt>
                <c:pt idx="730">
                  <c:v>42005</c:v>
                </c:pt>
                <c:pt idx="731">
                  <c:v>42006</c:v>
                </c:pt>
                <c:pt idx="732">
                  <c:v>42007</c:v>
                </c:pt>
                <c:pt idx="733">
                  <c:v>42008</c:v>
                </c:pt>
                <c:pt idx="734">
                  <c:v>42009</c:v>
                </c:pt>
                <c:pt idx="735">
                  <c:v>42010</c:v>
                </c:pt>
                <c:pt idx="736">
                  <c:v>42011</c:v>
                </c:pt>
                <c:pt idx="737">
                  <c:v>42012</c:v>
                </c:pt>
                <c:pt idx="738">
                  <c:v>42013</c:v>
                </c:pt>
                <c:pt idx="739">
                  <c:v>42014</c:v>
                </c:pt>
                <c:pt idx="740">
                  <c:v>42015</c:v>
                </c:pt>
                <c:pt idx="741">
                  <c:v>42016</c:v>
                </c:pt>
                <c:pt idx="742">
                  <c:v>42017</c:v>
                </c:pt>
                <c:pt idx="743">
                  <c:v>42018</c:v>
                </c:pt>
                <c:pt idx="744">
                  <c:v>42019</c:v>
                </c:pt>
                <c:pt idx="745">
                  <c:v>42020</c:v>
                </c:pt>
                <c:pt idx="746">
                  <c:v>42021</c:v>
                </c:pt>
                <c:pt idx="747">
                  <c:v>42022</c:v>
                </c:pt>
                <c:pt idx="748">
                  <c:v>42023</c:v>
                </c:pt>
                <c:pt idx="749">
                  <c:v>42024</c:v>
                </c:pt>
                <c:pt idx="750">
                  <c:v>42025</c:v>
                </c:pt>
                <c:pt idx="751">
                  <c:v>42026</c:v>
                </c:pt>
                <c:pt idx="752">
                  <c:v>42027</c:v>
                </c:pt>
                <c:pt idx="753">
                  <c:v>42028</c:v>
                </c:pt>
                <c:pt idx="754">
                  <c:v>42029</c:v>
                </c:pt>
                <c:pt idx="755">
                  <c:v>42030</c:v>
                </c:pt>
                <c:pt idx="756">
                  <c:v>42031</c:v>
                </c:pt>
                <c:pt idx="757">
                  <c:v>42032</c:v>
                </c:pt>
                <c:pt idx="758">
                  <c:v>42033</c:v>
                </c:pt>
                <c:pt idx="759">
                  <c:v>42034</c:v>
                </c:pt>
                <c:pt idx="760">
                  <c:v>42035</c:v>
                </c:pt>
                <c:pt idx="761">
                  <c:v>42036</c:v>
                </c:pt>
                <c:pt idx="762">
                  <c:v>42037</c:v>
                </c:pt>
                <c:pt idx="763">
                  <c:v>42038</c:v>
                </c:pt>
                <c:pt idx="764">
                  <c:v>42039</c:v>
                </c:pt>
                <c:pt idx="765">
                  <c:v>42040</c:v>
                </c:pt>
                <c:pt idx="766">
                  <c:v>42041</c:v>
                </c:pt>
                <c:pt idx="767">
                  <c:v>42042</c:v>
                </c:pt>
                <c:pt idx="768">
                  <c:v>42043</c:v>
                </c:pt>
                <c:pt idx="769">
                  <c:v>42044</c:v>
                </c:pt>
                <c:pt idx="770">
                  <c:v>42045</c:v>
                </c:pt>
                <c:pt idx="771">
                  <c:v>42046</c:v>
                </c:pt>
                <c:pt idx="772">
                  <c:v>42047</c:v>
                </c:pt>
                <c:pt idx="773">
                  <c:v>42048</c:v>
                </c:pt>
                <c:pt idx="774">
                  <c:v>42049</c:v>
                </c:pt>
                <c:pt idx="775">
                  <c:v>42050</c:v>
                </c:pt>
                <c:pt idx="776">
                  <c:v>42051</c:v>
                </c:pt>
                <c:pt idx="777">
                  <c:v>42052</c:v>
                </c:pt>
                <c:pt idx="778">
                  <c:v>42053</c:v>
                </c:pt>
                <c:pt idx="779">
                  <c:v>42054</c:v>
                </c:pt>
                <c:pt idx="780">
                  <c:v>42055</c:v>
                </c:pt>
                <c:pt idx="781">
                  <c:v>42056</c:v>
                </c:pt>
                <c:pt idx="782">
                  <c:v>42057</c:v>
                </c:pt>
                <c:pt idx="783">
                  <c:v>42058</c:v>
                </c:pt>
                <c:pt idx="784">
                  <c:v>42059</c:v>
                </c:pt>
                <c:pt idx="785">
                  <c:v>42060</c:v>
                </c:pt>
                <c:pt idx="786">
                  <c:v>42061</c:v>
                </c:pt>
                <c:pt idx="787">
                  <c:v>42062</c:v>
                </c:pt>
                <c:pt idx="788">
                  <c:v>42063</c:v>
                </c:pt>
                <c:pt idx="789">
                  <c:v>42064</c:v>
                </c:pt>
                <c:pt idx="790">
                  <c:v>42065</c:v>
                </c:pt>
                <c:pt idx="791">
                  <c:v>42066</c:v>
                </c:pt>
                <c:pt idx="792">
                  <c:v>42067</c:v>
                </c:pt>
                <c:pt idx="793">
                  <c:v>42068</c:v>
                </c:pt>
                <c:pt idx="794">
                  <c:v>42069</c:v>
                </c:pt>
                <c:pt idx="795">
                  <c:v>42070</c:v>
                </c:pt>
                <c:pt idx="796">
                  <c:v>42071</c:v>
                </c:pt>
                <c:pt idx="797">
                  <c:v>42072</c:v>
                </c:pt>
                <c:pt idx="798">
                  <c:v>42073</c:v>
                </c:pt>
                <c:pt idx="799">
                  <c:v>42074</c:v>
                </c:pt>
                <c:pt idx="800">
                  <c:v>42075</c:v>
                </c:pt>
                <c:pt idx="801">
                  <c:v>42076</c:v>
                </c:pt>
                <c:pt idx="802">
                  <c:v>42077</c:v>
                </c:pt>
                <c:pt idx="803">
                  <c:v>42078</c:v>
                </c:pt>
                <c:pt idx="804">
                  <c:v>42079</c:v>
                </c:pt>
                <c:pt idx="805">
                  <c:v>42080</c:v>
                </c:pt>
                <c:pt idx="806">
                  <c:v>42081</c:v>
                </c:pt>
                <c:pt idx="807">
                  <c:v>42082</c:v>
                </c:pt>
                <c:pt idx="808">
                  <c:v>42083</c:v>
                </c:pt>
                <c:pt idx="809">
                  <c:v>42084</c:v>
                </c:pt>
                <c:pt idx="810">
                  <c:v>42085</c:v>
                </c:pt>
                <c:pt idx="811">
                  <c:v>42086</c:v>
                </c:pt>
                <c:pt idx="812">
                  <c:v>42087</c:v>
                </c:pt>
                <c:pt idx="813">
                  <c:v>42088</c:v>
                </c:pt>
                <c:pt idx="814">
                  <c:v>42089</c:v>
                </c:pt>
                <c:pt idx="815">
                  <c:v>42090</c:v>
                </c:pt>
                <c:pt idx="816">
                  <c:v>42091</c:v>
                </c:pt>
                <c:pt idx="817">
                  <c:v>42092</c:v>
                </c:pt>
                <c:pt idx="818">
                  <c:v>42093</c:v>
                </c:pt>
                <c:pt idx="819">
                  <c:v>42094</c:v>
                </c:pt>
                <c:pt idx="820">
                  <c:v>42095</c:v>
                </c:pt>
                <c:pt idx="821">
                  <c:v>42096</c:v>
                </c:pt>
                <c:pt idx="822">
                  <c:v>42097</c:v>
                </c:pt>
                <c:pt idx="823">
                  <c:v>42098</c:v>
                </c:pt>
                <c:pt idx="824">
                  <c:v>42099</c:v>
                </c:pt>
                <c:pt idx="825">
                  <c:v>42100</c:v>
                </c:pt>
                <c:pt idx="826">
                  <c:v>42101</c:v>
                </c:pt>
                <c:pt idx="827">
                  <c:v>42102</c:v>
                </c:pt>
                <c:pt idx="828">
                  <c:v>42103</c:v>
                </c:pt>
                <c:pt idx="829">
                  <c:v>42104</c:v>
                </c:pt>
                <c:pt idx="830">
                  <c:v>42105</c:v>
                </c:pt>
                <c:pt idx="831">
                  <c:v>42106</c:v>
                </c:pt>
                <c:pt idx="832">
                  <c:v>42107</c:v>
                </c:pt>
                <c:pt idx="833">
                  <c:v>42108</c:v>
                </c:pt>
                <c:pt idx="834">
                  <c:v>42109</c:v>
                </c:pt>
                <c:pt idx="835">
                  <c:v>42110</c:v>
                </c:pt>
                <c:pt idx="836">
                  <c:v>42111</c:v>
                </c:pt>
                <c:pt idx="837">
                  <c:v>42112</c:v>
                </c:pt>
                <c:pt idx="838">
                  <c:v>42113</c:v>
                </c:pt>
                <c:pt idx="839">
                  <c:v>42114</c:v>
                </c:pt>
                <c:pt idx="840">
                  <c:v>42115</c:v>
                </c:pt>
                <c:pt idx="841">
                  <c:v>42116</c:v>
                </c:pt>
                <c:pt idx="842">
                  <c:v>42117</c:v>
                </c:pt>
                <c:pt idx="843">
                  <c:v>42118</c:v>
                </c:pt>
                <c:pt idx="844">
                  <c:v>42119</c:v>
                </c:pt>
                <c:pt idx="845">
                  <c:v>42120</c:v>
                </c:pt>
                <c:pt idx="846">
                  <c:v>42121</c:v>
                </c:pt>
                <c:pt idx="847">
                  <c:v>42122</c:v>
                </c:pt>
                <c:pt idx="848">
                  <c:v>42123</c:v>
                </c:pt>
                <c:pt idx="849">
                  <c:v>42124</c:v>
                </c:pt>
                <c:pt idx="850">
                  <c:v>42125</c:v>
                </c:pt>
                <c:pt idx="851">
                  <c:v>42126</c:v>
                </c:pt>
                <c:pt idx="852">
                  <c:v>42127</c:v>
                </c:pt>
                <c:pt idx="853">
                  <c:v>42128</c:v>
                </c:pt>
                <c:pt idx="854">
                  <c:v>42129</c:v>
                </c:pt>
                <c:pt idx="855">
                  <c:v>42130</c:v>
                </c:pt>
                <c:pt idx="856">
                  <c:v>42131</c:v>
                </c:pt>
                <c:pt idx="857">
                  <c:v>42132</c:v>
                </c:pt>
                <c:pt idx="858">
                  <c:v>42133</c:v>
                </c:pt>
                <c:pt idx="859">
                  <c:v>42134</c:v>
                </c:pt>
                <c:pt idx="860">
                  <c:v>42135</c:v>
                </c:pt>
                <c:pt idx="861">
                  <c:v>42136</c:v>
                </c:pt>
                <c:pt idx="862">
                  <c:v>42137</c:v>
                </c:pt>
                <c:pt idx="863">
                  <c:v>42138</c:v>
                </c:pt>
                <c:pt idx="864">
                  <c:v>42139</c:v>
                </c:pt>
                <c:pt idx="865">
                  <c:v>42140</c:v>
                </c:pt>
                <c:pt idx="866">
                  <c:v>42141</c:v>
                </c:pt>
                <c:pt idx="867">
                  <c:v>42142</c:v>
                </c:pt>
                <c:pt idx="868">
                  <c:v>42143</c:v>
                </c:pt>
                <c:pt idx="869">
                  <c:v>42144</c:v>
                </c:pt>
                <c:pt idx="870">
                  <c:v>42145</c:v>
                </c:pt>
                <c:pt idx="871">
                  <c:v>42146</c:v>
                </c:pt>
                <c:pt idx="872">
                  <c:v>42147</c:v>
                </c:pt>
                <c:pt idx="873">
                  <c:v>42148</c:v>
                </c:pt>
                <c:pt idx="874">
                  <c:v>42149</c:v>
                </c:pt>
                <c:pt idx="875">
                  <c:v>42150</c:v>
                </c:pt>
                <c:pt idx="876">
                  <c:v>42151</c:v>
                </c:pt>
                <c:pt idx="877">
                  <c:v>42152</c:v>
                </c:pt>
                <c:pt idx="878">
                  <c:v>42153</c:v>
                </c:pt>
                <c:pt idx="879">
                  <c:v>42154</c:v>
                </c:pt>
                <c:pt idx="880">
                  <c:v>42155</c:v>
                </c:pt>
                <c:pt idx="881">
                  <c:v>42156</c:v>
                </c:pt>
                <c:pt idx="882">
                  <c:v>42157</c:v>
                </c:pt>
                <c:pt idx="883">
                  <c:v>42158</c:v>
                </c:pt>
                <c:pt idx="884">
                  <c:v>42159</c:v>
                </c:pt>
                <c:pt idx="885">
                  <c:v>42160</c:v>
                </c:pt>
                <c:pt idx="886">
                  <c:v>42161</c:v>
                </c:pt>
                <c:pt idx="887">
                  <c:v>42162</c:v>
                </c:pt>
                <c:pt idx="888">
                  <c:v>42163</c:v>
                </c:pt>
                <c:pt idx="889">
                  <c:v>42164</c:v>
                </c:pt>
                <c:pt idx="890">
                  <c:v>42165</c:v>
                </c:pt>
                <c:pt idx="891">
                  <c:v>42166</c:v>
                </c:pt>
                <c:pt idx="892">
                  <c:v>42167</c:v>
                </c:pt>
                <c:pt idx="893">
                  <c:v>42168</c:v>
                </c:pt>
                <c:pt idx="894">
                  <c:v>42169</c:v>
                </c:pt>
                <c:pt idx="895">
                  <c:v>42170</c:v>
                </c:pt>
                <c:pt idx="896">
                  <c:v>42171</c:v>
                </c:pt>
                <c:pt idx="897">
                  <c:v>42172</c:v>
                </c:pt>
                <c:pt idx="898">
                  <c:v>42173</c:v>
                </c:pt>
                <c:pt idx="899">
                  <c:v>42174</c:v>
                </c:pt>
                <c:pt idx="900">
                  <c:v>42175</c:v>
                </c:pt>
                <c:pt idx="901">
                  <c:v>42176</c:v>
                </c:pt>
                <c:pt idx="902">
                  <c:v>42177</c:v>
                </c:pt>
                <c:pt idx="903">
                  <c:v>42178</c:v>
                </c:pt>
                <c:pt idx="904">
                  <c:v>42179</c:v>
                </c:pt>
                <c:pt idx="905">
                  <c:v>42180</c:v>
                </c:pt>
                <c:pt idx="906">
                  <c:v>42181</c:v>
                </c:pt>
                <c:pt idx="907">
                  <c:v>42182</c:v>
                </c:pt>
                <c:pt idx="908">
                  <c:v>42183</c:v>
                </c:pt>
                <c:pt idx="909">
                  <c:v>42184</c:v>
                </c:pt>
                <c:pt idx="910">
                  <c:v>42185</c:v>
                </c:pt>
                <c:pt idx="911">
                  <c:v>42186</c:v>
                </c:pt>
                <c:pt idx="912">
                  <c:v>42187</c:v>
                </c:pt>
                <c:pt idx="913">
                  <c:v>42188</c:v>
                </c:pt>
                <c:pt idx="914">
                  <c:v>42189</c:v>
                </c:pt>
                <c:pt idx="915">
                  <c:v>42190</c:v>
                </c:pt>
                <c:pt idx="916">
                  <c:v>42191</c:v>
                </c:pt>
                <c:pt idx="917">
                  <c:v>42192</c:v>
                </c:pt>
                <c:pt idx="918">
                  <c:v>42193</c:v>
                </c:pt>
                <c:pt idx="919">
                  <c:v>42194</c:v>
                </c:pt>
                <c:pt idx="920">
                  <c:v>42195</c:v>
                </c:pt>
                <c:pt idx="921">
                  <c:v>42196</c:v>
                </c:pt>
                <c:pt idx="922">
                  <c:v>42197</c:v>
                </c:pt>
                <c:pt idx="923">
                  <c:v>42198</c:v>
                </c:pt>
                <c:pt idx="924">
                  <c:v>42199</c:v>
                </c:pt>
                <c:pt idx="925">
                  <c:v>42200</c:v>
                </c:pt>
                <c:pt idx="926">
                  <c:v>42201</c:v>
                </c:pt>
                <c:pt idx="927">
                  <c:v>42202</c:v>
                </c:pt>
                <c:pt idx="928">
                  <c:v>42203</c:v>
                </c:pt>
                <c:pt idx="929">
                  <c:v>42204</c:v>
                </c:pt>
                <c:pt idx="930">
                  <c:v>42205</c:v>
                </c:pt>
                <c:pt idx="931">
                  <c:v>42206</c:v>
                </c:pt>
                <c:pt idx="932">
                  <c:v>42207</c:v>
                </c:pt>
                <c:pt idx="933">
                  <c:v>42208</c:v>
                </c:pt>
                <c:pt idx="934">
                  <c:v>42209</c:v>
                </c:pt>
                <c:pt idx="935">
                  <c:v>42210</c:v>
                </c:pt>
                <c:pt idx="936">
                  <c:v>42211</c:v>
                </c:pt>
                <c:pt idx="937">
                  <c:v>42212</c:v>
                </c:pt>
                <c:pt idx="938">
                  <c:v>42213</c:v>
                </c:pt>
                <c:pt idx="939">
                  <c:v>42214</c:v>
                </c:pt>
                <c:pt idx="940">
                  <c:v>42215</c:v>
                </c:pt>
                <c:pt idx="941">
                  <c:v>42216</c:v>
                </c:pt>
                <c:pt idx="942">
                  <c:v>42217</c:v>
                </c:pt>
                <c:pt idx="943">
                  <c:v>42218</c:v>
                </c:pt>
                <c:pt idx="944">
                  <c:v>42219</c:v>
                </c:pt>
                <c:pt idx="945">
                  <c:v>42220</c:v>
                </c:pt>
                <c:pt idx="946">
                  <c:v>42221</c:v>
                </c:pt>
                <c:pt idx="947">
                  <c:v>42222</c:v>
                </c:pt>
                <c:pt idx="948">
                  <c:v>42223</c:v>
                </c:pt>
                <c:pt idx="949">
                  <c:v>42224</c:v>
                </c:pt>
                <c:pt idx="950">
                  <c:v>42225</c:v>
                </c:pt>
                <c:pt idx="951">
                  <c:v>42226</c:v>
                </c:pt>
                <c:pt idx="952">
                  <c:v>42227</c:v>
                </c:pt>
                <c:pt idx="953">
                  <c:v>42228</c:v>
                </c:pt>
                <c:pt idx="954">
                  <c:v>42229</c:v>
                </c:pt>
                <c:pt idx="955">
                  <c:v>42230</c:v>
                </c:pt>
                <c:pt idx="956">
                  <c:v>42231</c:v>
                </c:pt>
                <c:pt idx="957">
                  <c:v>42232</c:v>
                </c:pt>
                <c:pt idx="958">
                  <c:v>42233</c:v>
                </c:pt>
                <c:pt idx="959">
                  <c:v>42234</c:v>
                </c:pt>
                <c:pt idx="960">
                  <c:v>42235</c:v>
                </c:pt>
                <c:pt idx="961">
                  <c:v>42236</c:v>
                </c:pt>
                <c:pt idx="962">
                  <c:v>42237</c:v>
                </c:pt>
                <c:pt idx="963">
                  <c:v>42238</c:v>
                </c:pt>
                <c:pt idx="964">
                  <c:v>42239</c:v>
                </c:pt>
                <c:pt idx="965">
                  <c:v>42240</c:v>
                </c:pt>
                <c:pt idx="966">
                  <c:v>42241</c:v>
                </c:pt>
                <c:pt idx="967">
                  <c:v>42242</c:v>
                </c:pt>
                <c:pt idx="968">
                  <c:v>42243</c:v>
                </c:pt>
                <c:pt idx="969">
                  <c:v>42244</c:v>
                </c:pt>
                <c:pt idx="970">
                  <c:v>42245</c:v>
                </c:pt>
                <c:pt idx="971">
                  <c:v>42246</c:v>
                </c:pt>
                <c:pt idx="972">
                  <c:v>42247</c:v>
                </c:pt>
                <c:pt idx="973">
                  <c:v>42248</c:v>
                </c:pt>
                <c:pt idx="974">
                  <c:v>42249</c:v>
                </c:pt>
                <c:pt idx="975">
                  <c:v>42250</c:v>
                </c:pt>
                <c:pt idx="976">
                  <c:v>42251</c:v>
                </c:pt>
                <c:pt idx="977">
                  <c:v>42252</c:v>
                </c:pt>
                <c:pt idx="978">
                  <c:v>42253</c:v>
                </c:pt>
                <c:pt idx="979">
                  <c:v>42254</c:v>
                </c:pt>
                <c:pt idx="980">
                  <c:v>42255</c:v>
                </c:pt>
                <c:pt idx="981">
                  <c:v>42256</c:v>
                </c:pt>
                <c:pt idx="982">
                  <c:v>42257</c:v>
                </c:pt>
                <c:pt idx="983">
                  <c:v>42258</c:v>
                </c:pt>
                <c:pt idx="984">
                  <c:v>42259</c:v>
                </c:pt>
                <c:pt idx="985">
                  <c:v>42260</c:v>
                </c:pt>
                <c:pt idx="986">
                  <c:v>42261</c:v>
                </c:pt>
                <c:pt idx="987">
                  <c:v>42262</c:v>
                </c:pt>
                <c:pt idx="988">
                  <c:v>42263</c:v>
                </c:pt>
                <c:pt idx="989">
                  <c:v>42264</c:v>
                </c:pt>
                <c:pt idx="990">
                  <c:v>42265</c:v>
                </c:pt>
                <c:pt idx="991">
                  <c:v>42266</c:v>
                </c:pt>
                <c:pt idx="992">
                  <c:v>42267</c:v>
                </c:pt>
                <c:pt idx="993">
                  <c:v>42268</c:v>
                </c:pt>
                <c:pt idx="994">
                  <c:v>42269</c:v>
                </c:pt>
                <c:pt idx="995">
                  <c:v>42270</c:v>
                </c:pt>
                <c:pt idx="996">
                  <c:v>42271</c:v>
                </c:pt>
                <c:pt idx="997">
                  <c:v>42272</c:v>
                </c:pt>
                <c:pt idx="998">
                  <c:v>42273</c:v>
                </c:pt>
                <c:pt idx="999">
                  <c:v>42274</c:v>
                </c:pt>
                <c:pt idx="1000">
                  <c:v>42275</c:v>
                </c:pt>
                <c:pt idx="1001">
                  <c:v>42276</c:v>
                </c:pt>
                <c:pt idx="1002">
                  <c:v>42277</c:v>
                </c:pt>
                <c:pt idx="1003">
                  <c:v>42278</c:v>
                </c:pt>
                <c:pt idx="1004">
                  <c:v>42279</c:v>
                </c:pt>
                <c:pt idx="1005">
                  <c:v>42280</c:v>
                </c:pt>
                <c:pt idx="1006">
                  <c:v>42281</c:v>
                </c:pt>
                <c:pt idx="1007">
                  <c:v>42282</c:v>
                </c:pt>
                <c:pt idx="1008">
                  <c:v>42283</c:v>
                </c:pt>
                <c:pt idx="1009">
                  <c:v>42284</c:v>
                </c:pt>
                <c:pt idx="1010">
                  <c:v>42285</c:v>
                </c:pt>
                <c:pt idx="1011">
                  <c:v>42286</c:v>
                </c:pt>
                <c:pt idx="1012">
                  <c:v>42287</c:v>
                </c:pt>
                <c:pt idx="1013">
                  <c:v>42288</c:v>
                </c:pt>
                <c:pt idx="1014">
                  <c:v>42289</c:v>
                </c:pt>
                <c:pt idx="1015">
                  <c:v>42290</c:v>
                </c:pt>
                <c:pt idx="1016">
                  <c:v>42291</c:v>
                </c:pt>
                <c:pt idx="1017">
                  <c:v>42292</c:v>
                </c:pt>
                <c:pt idx="1018">
                  <c:v>42293</c:v>
                </c:pt>
                <c:pt idx="1019">
                  <c:v>42294</c:v>
                </c:pt>
                <c:pt idx="1020">
                  <c:v>42295</c:v>
                </c:pt>
                <c:pt idx="1021">
                  <c:v>42296</c:v>
                </c:pt>
                <c:pt idx="1022">
                  <c:v>42297</c:v>
                </c:pt>
                <c:pt idx="1023">
                  <c:v>42298</c:v>
                </c:pt>
                <c:pt idx="1024">
                  <c:v>42299</c:v>
                </c:pt>
                <c:pt idx="1025">
                  <c:v>42300</c:v>
                </c:pt>
                <c:pt idx="1026">
                  <c:v>42301</c:v>
                </c:pt>
                <c:pt idx="1027">
                  <c:v>42302</c:v>
                </c:pt>
                <c:pt idx="1028">
                  <c:v>42303</c:v>
                </c:pt>
                <c:pt idx="1029">
                  <c:v>42304</c:v>
                </c:pt>
                <c:pt idx="1030">
                  <c:v>42305</c:v>
                </c:pt>
                <c:pt idx="1031">
                  <c:v>42306</c:v>
                </c:pt>
                <c:pt idx="1032">
                  <c:v>42307</c:v>
                </c:pt>
                <c:pt idx="1033">
                  <c:v>42308</c:v>
                </c:pt>
                <c:pt idx="1034">
                  <c:v>42309</c:v>
                </c:pt>
                <c:pt idx="1035">
                  <c:v>42310</c:v>
                </c:pt>
                <c:pt idx="1036">
                  <c:v>42311</c:v>
                </c:pt>
                <c:pt idx="1037">
                  <c:v>42312</c:v>
                </c:pt>
                <c:pt idx="1038">
                  <c:v>42313</c:v>
                </c:pt>
                <c:pt idx="1039">
                  <c:v>42314</c:v>
                </c:pt>
                <c:pt idx="1040">
                  <c:v>42315</c:v>
                </c:pt>
                <c:pt idx="1041">
                  <c:v>42316</c:v>
                </c:pt>
                <c:pt idx="1042">
                  <c:v>42317</c:v>
                </c:pt>
                <c:pt idx="1043">
                  <c:v>42318</c:v>
                </c:pt>
                <c:pt idx="1044">
                  <c:v>42319</c:v>
                </c:pt>
                <c:pt idx="1045">
                  <c:v>42320</c:v>
                </c:pt>
                <c:pt idx="1046">
                  <c:v>42321</c:v>
                </c:pt>
                <c:pt idx="1047">
                  <c:v>42322</c:v>
                </c:pt>
                <c:pt idx="1048">
                  <c:v>42323</c:v>
                </c:pt>
                <c:pt idx="1049">
                  <c:v>42324</c:v>
                </c:pt>
                <c:pt idx="1050">
                  <c:v>42325</c:v>
                </c:pt>
                <c:pt idx="1051">
                  <c:v>42326</c:v>
                </c:pt>
                <c:pt idx="1052">
                  <c:v>42327</c:v>
                </c:pt>
                <c:pt idx="1053">
                  <c:v>42328</c:v>
                </c:pt>
                <c:pt idx="1054">
                  <c:v>42329</c:v>
                </c:pt>
                <c:pt idx="1055">
                  <c:v>42330</c:v>
                </c:pt>
                <c:pt idx="1056">
                  <c:v>42331</c:v>
                </c:pt>
                <c:pt idx="1057">
                  <c:v>42332</c:v>
                </c:pt>
                <c:pt idx="1058">
                  <c:v>42333</c:v>
                </c:pt>
                <c:pt idx="1059">
                  <c:v>42334</c:v>
                </c:pt>
                <c:pt idx="1060">
                  <c:v>42335</c:v>
                </c:pt>
                <c:pt idx="1061">
                  <c:v>42336</c:v>
                </c:pt>
                <c:pt idx="1062">
                  <c:v>42337</c:v>
                </c:pt>
                <c:pt idx="1063">
                  <c:v>42338</c:v>
                </c:pt>
                <c:pt idx="1064">
                  <c:v>42339</c:v>
                </c:pt>
                <c:pt idx="1065">
                  <c:v>42340</c:v>
                </c:pt>
                <c:pt idx="1066">
                  <c:v>42341</c:v>
                </c:pt>
                <c:pt idx="1067">
                  <c:v>42342</c:v>
                </c:pt>
                <c:pt idx="1068">
                  <c:v>42343</c:v>
                </c:pt>
                <c:pt idx="1069">
                  <c:v>42344</c:v>
                </c:pt>
                <c:pt idx="1070">
                  <c:v>42345</c:v>
                </c:pt>
                <c:pt idx="1071">
                  <c:v>42346</c:v>
                </c:pt>
                <c:pt idx="1072">
                  <c:v>42347</c:v>
                </c:pt>
                <c:pt idx="1073">
                  <c:v>42348</c:v>
                </c:pt>
                <c:pt idx="1074">
                  <c:v>42349</c:v>
                </c:pt>
                <c:pt idx="1075">
                  <c:v>42350</c:v>
                </c:pt>
                <c:pt idx="1076">
                  <c:v>42351</c:v>
                </c:pt>
                <c:pt idx="1077">
                  <c:v>42352</c:v>
                </c:pt>
                <c:pt idx="1078">
                  <c:v>42353</c:v>
                </c:pt>
                <c:pt idx="1079">
                  <c:v>42354</c:v>
                </c:pt>
                <c:pt idx="1080">
                  <c:v>42355</c:v>
                </c:pt>
                <c:pt idx="1081">
                  <c:v>42356</c:v>
                </c:pt>
                <c:pt idx="1082">
                  <c:v>42357</c:v>
                </c:pt>
                <c:pt idx="1083">
                  <c:v>42358</c:v>
                </c:pt>
                <c:pt idx="1084">
                  <c:v>42359</c:v>
                </c:pt>
                <c:pt idx="1085">
                  <c:v>42360</c:v>
                </c:pt>
                <c:pt idx="1086">
                  <c:v>42361</c:v>
                </c:pt>
                <c:pt idx="1087">
                  <c:v>42362</c:v>
                </c:pt>
                <c:pt idx="1088">
                  <c:v>42363</c:v>
                </c:pt>
                <c:pt idx="1089">
                  <c:v>42364</c:v>
                </c:pt>
                <c:pt idx="1090">
                  <c:v>42365</c:v>
                </c:pt>
                <c:pt idx="1091">
                  <c:v>42366</c:v>
                </c:pt>
                <c:pt idx="1092">
                  <c:v>42367</c:v>
                </c:pt>
                <c:pt idx="1093">
                  <c:v>42368</c:v>
                </c:pt>
                <c:pt idx="1094">
                  <c:v>42369</c:v>
                </c:pt>
                <c:pt idx="1095">
                  <c:v>42370</c:v>
                </c:pt>
                <c:pt idx="1096">
                  <c:v>42371</c:v>
                </c:pt>
                <c:pt idx="1097">
                  <c:v>42372</c:v>
                </c:pt>
                <c:pt idx="1098">
                  <c:v>42373</c:v>
                </c:pt>
                <c:pt idx="1099">
                  <c:v>42374</c:v>
                </c:pt>
                <c:pt idx="1100">
                  <c:v>42375</c:v>
                </c:pt>
                <c:pt idx="1101">
                  <c:v>42376</c:v>
                </c:pt>
                <c:pt idx="1102">
                  <c:v>42377</c:v>
                </c:pt>
                <c:pt idx="1103">
                  <c:v>42378</c:v>
                </c:pt>
                <c:pt idx="1104">
                  <c:v>42379</c:v>
                </c:pt>
                <c:pt idx="1105">
                  <c:v>42380</c:v>
                </c:pt>
                <c:pt idx="1106">
                  <c:v>42381</c:v>
                </c:pt>
                <c:pt idx="1107">
                  <c:v>42382</c:v>
                </c:pt>
                <c:pt idx="1108">
                  <c:v>42383</c:v>
                </c:pt>
                <c:pt idx="1109">
                  <c:v>42384</c:v>
                </c:pt>
                <c:pt idx="1110">
                  <c:v>42385</c:v>
                </c:pt>
                <c:pt idx="1111">
                  <c:v>42386</c:v>
                </c:pt>
                <c:pt idx="1112">
                  <c:v>42387</c:v>
                </c:pt>
                <c:pt idx="1113">
                  <c:v>42388</c:v>
                </c:pt>
                <c:pt idx="1114">
                  <c:v>42389</c:v>
                </c:pt>
                <c:pt idx="1115">
                  <c:v>42390</c:v>
                </c:pt>
                <c:pt idx="1116">
                  <c:v>42391</c:v>
                </c:pt>
                <c:pt idx="1117">
                  <c:v>42392</c:v>
                </c:pt>
                <c:pt idx="1118">
                  <c:v>42393</c:v>
                </c:pt>
                <c:pt idx="1119">
                  <c:v>42394</c:v>
                </c:pt>
                <c:pt idx="1120">
                  <c:v>42395</c:v>
                </c:pt>
                <c:pt idx="1121">
                  <c:v>42396</c:v>
                </c:pt>
                <c:pt idx="1122">
                  <c:v>42397</c:v>
                </c:pt>
                <c:pt idx="1123">
                  <c:v>42398</c:v>
                </c:pt>
                <c:pt idx="1124">
                  <c:v>42399</c:v>
                </c:pt>
                <c:pt idx="1125">
                  <c:v>42400</c:v>
                </c:pt>
                <c:pt idx="1126">
                  <c:v>42401</c:v>
                </c:pt>
                <c:pt idx="1127">
                  <c:v>42402</c:v>
                </c:pt>
                <c:pt idx="1128">
                  <c:v>42403</c:v>
                </c:pt>
                <c:pt idx="1129">
                  <c:v>42404</c:v>
                </c:pt>
                <c:pt idx="1130">
                  <c:v>42405</c:v>
                </c:pt>
                <c:pt idx="1131">
                  <c:v>42406</c:v>
                </c:pt>
                <c:pt idx="1132">
                  <c:v>42407</c:v>
                </c:pt>
                <c:pt idx="1133">
                  <c:v>42408</c:v>
                </c:pt>
                <c:pt idx="1134">
                  <c:v>42409</c:v>
                </c:pt>
                <c:pt idx="1135">
                  <c:v>42410</c:v>
                </c:pt>
                <c:pt idx="1136">
                  <c:v>42411</c:v>
                </c:pt>
                <c:pt idx="1137">
                  <c:v>42412</c:v>
                </c:pt>
                <c:pt idx="1138">
                  <c:v>42413</c:v>
                </c:pt>
                <c:pt idx="1139">
                  <c:v>42414</c:v>
                </c:pt>
                <c:pt idx="1140">
                  <c:v>42415</c:v>
                </c:pt>
                <c:pt idx="1141">
                  <c:v>42416</c:v>
                </c:pt>
                <c:pt idx="1142">
                  <c:v>42417</c:v>
                </c:pt>
                <c:pt idx="1143">
                  <c:v>42418</c:v>
                </c:pt>
                <c:pt idx="1144">
                  <c:v>42419</c:v>
                </c:pt>
                <c:pt idx="1145">
                  <c:v>42420</c:v>
                </c:pt>
                <c:pt idx="1146">
                  <c:v>42421</c:v>
                </c:pt>
                <c:pt idx="1147">
                  <c:v>42422</c:v>
                </c:pt>
                <c:pt idx="1148">
                  <c:v>42423</c:v>
                </c:pt>
                <c:pt idx="1149">
                  <c:v>42424</c:v>
                </c:pt>
                <c:pt idx="1150">
                  <c:v>42425</c:v>
                </c:pt>
                <c:pt idx="1151">
                  <c:v>42426</c:v>
                </c:pt>
                <c:pt idx="1152">
                  <c:v>42427</c:v>
                </c:pt>
                <c:pt idx="1153">
                  <c:v>42428</c:v>
                </c:pt>
                <c:pt idx="1154">
                  <c:v>42429</c:v>
                </c:pt>
                <c:pt idx="1155">
                  <c:v>42430</c:v>
                </c:pt>
                <c:pt idx="1156">
                  <c:v>42431</c:v>
                </c:pt>
                <c:pt idx="1157">
                  <c:v>42432</c:v>
                </c:pt>
                <c:pt idx="1158">
                  <c:v>42433</c:v>
                </c:pt>
                <c:pt idx="1159">
                  <c:v>42434</c:v>
                </c:pt>
                <c:pt idx="1160">
                  <c:v>42435</c:v>
                </c:pt>
                <c:pt idx="1161">
                  <c:v>42436</c:v>
                </c:pt>
                <c:pt idx="1162">
                  <c:v>42437</c:v>
                </c:pt>
                <c:pt idx="1163">
                  <c:v>42438</c:v>
                </c:pt>
                <c:pt idx="1164">
                  <c:v>42439</c:v>
                </c:pt>
                <c:pt idx="1165">
                  <c:v>42440</c:v>
                </c:pt>
                <c:pt idx="1166">
                  <c:v>42441</c:v>
                </c:pt>
                <c:pt idx="1167">
                  <c:v>42442</c:v>
                </c:pt>
                <c:pt idx="1168">
                  <c:v>42443</c:v>
                </c:pt>
                <c:pt idx="1169">
                  <c:v>42444</c:v>
                </c:pt>
                <c:pt idx="1170">
                  <c:v>42445</c:v>
                </c:pt>
                <c:pt idx="1171">
                  <c:v>42446</c:v>
                </c:pt>
                <c:pt idx="1172">
                  <c:v>42447</c:v>
                </c:pt>
                <c:pt idx="1173">
                  <c:v>42448</c:v>
                </c:pt>
                <c:pt idx="1174">
                  <c:v>42449</c:v>
                </c:pt>
                <c:pt idx="1175">
                  <c:v>42450</c:v>
                </c:pt>
                <c:pt idx="1176">
                  <c:v>42451</c:v>
                </c:pt>
                <c:pt idx="1177">
                  <c:v>42452</c:v>
                </c:pt>
                <c:pt idx="1178">
                  <c:v>42453</c:v>
                </c:pt>
                <c:pt idx="1179">
                  <c:v>42454</c:v>
                </c:pt>
                <c:pt idx="1180">
                  <c:v>42455</c:v>
                </c:pt>
                <c:pt idx="1181">
                  <c:v>42456</c:v>
                </c:pt>
                <c:pt idx="1182">
                  <c:v>42457</c:v>
                </c:pt>
                <c:pt idx="1183">
                  <c:v>42458</c:v>
                </c:pt>
                <c:pt idx="1184">
                  <c:v>42459</c:v>
                </c:pt>
                <c:pt idx="1185">
                  <c:v>42460</c:v>
                </c:pt>
                <c:pt idx="1186">
                  <c:v>42461</c:v>
                </c:pt>
                <c:pt idx="1187">
                  <c:v>42462</c:v>
                </c:pt>
                <c:pt idx="1188">
                  <c:v>42463</c:v>
                </c:pt>
                <c:pt idx="1189">
                  <c:v>42464</c:v>
                </c:pt>
                <c:pt idx="1190">
                  <c:v>42465</c:v>
                </c:pt>
                <c:pt idx="1191">
                  <c:v>42466</c:v>
                </c:pt>
                <c:pt idx="1192">
                  <c:v>42467</c:v>
                </c:pt>
                <c:pt idx="1193">
                  <c:v>42468</c:v>
                </c:pt>
                <c:pt idx="1194">
                  <c:v>42469</c:v>
                </c:pt>
                <c:pt idx="1195">
                  <c:v>42470</c:v>
                </c:pt>
                <c:pt idx="1196">
                  <c:v>42471</c:v>
                </c:pt>
                <c:pt idx="1197">
                  <c:v>42472</c:v>
                </c:pt>
                <c:pt idx="1198">
                  <c:v>42473</c:v>
                </c:pt>
                <c:pt idx="1199">
                  <c:v>42474</c:v>
                </c:pt>
                <c:pt idx="1200">
                  <c:v>42475</c:v>
                </c:pt>
                <c:pt idx="1201">
                  <c:v>42476</c:v>
                </c:pt>
                <c:pt idx="1202">
                  <c:v>42477</c:v>
                </c:pt>
                <c:pt idx="1203">
                  <c:v>42478</c:v>
                </c:pt>
                <c:pt idx="1204">
                  <c:v>42479</c:v>
                </c:pt>
                <c:pt idx="1205">
                  <c:v>42480</c:v>
                </c:pt>
                <c:pt idx="1206">
                  <c:v>42481</c:v>
                </c:pt>
                <c:pt idx="1207">
                  <c:v>42482</c:v>
                </c:pt>
                <c:pt idx="1208">
                  <c:v>42483</c:v>
                </c:pt>
                <c:pt idx="1209">
                  <c:v>42484</c:v>
                </c:pt>
                <c:pt idx="1210">
                  <c:v>42485</c:v>
                </c:pt>
                <c:pt idx="1211">
                  <c:v>42486</c:v>
                </c:pt>
                <c:pt idx="1212">
                  <c:v>42487</c:v>
                </c:pt>
                <c:pt idx="1213">
                  <c:v>42488</c:v>
                </c:pt>
                <c:pt idx="1214">
                  <c:v>42489</c:v>
                </c:pt>
                <c:pt idx="1215">
                  <c:v>42490</c:v>
                </c:pt>
                <c:pt idx="1216">
                  <c:v>42491</c:v>
                </c:pt>
                <c:pt idx="1217">
                  <c:v>42492</c:v>
                </c:pt>
                <c:pt idx="1218">
                  <c:v>42493</c:v>
                </c:pt>
                <c:pt idx="1219">
                  <c:v>42494</c:v>
                </c:pt>
                <c:pt idx="1220">
                  <c:v>42495</c:v>
                </c:pt>
                <c:pt idx="1221">
                  <c:v>42496</c:v>
                </c:pt>
                <c:pt idx="1222">
                  <c:v>42497</c:v>
                </c:pt>
                <c:pt idx="1223">
                  <c:v>42498</c:v>
                </c:pt>
                <c:pt idx="1224">
                  <c:v>42499</c:v>
                </c:pt>
                <c:pt idx="1225">
                  <c:v>42500</c:v>
                </c:pt>
                <c:pt idx="1226">
                  <c:v>42501</c:v>
                </c:pt>
                <c:pt idx="1227">
                  <c:v>42502</c:v>
                </c:pt>
                <c:pt idx="1228">
                  <c:v>42503</c:v>
                </c:pt>
                <c:pt idx="1229">
                  <c:v>42504</c:v>
                </c:pt>
                <c:pt idx="1230">
                  <c:v>42505</c:v>
                </c:pt>
                <c:pt idx="1231">
                  <c:v>42506</c:v>
                </c:pt>
                <c:pt idx="1232">
                  <c:v>42507</c:v>
                </c:pt>
                <c:pt idx="1233">
                  <c:v>42508</c:v>
                </c:pt>
                <c:pt idx="1234">
                  <c:v>42509</c:v>
                </c:pt>
                <c:pt idx="1235">
                  <c:v>42510</c:v>
                </c:pt>
                <c:pt idx="1236">
                  <c:v>42511</c:v>
                </c:pt>
                <c:pt idx="1237">
                  <c:v>42512</c:v>
                </c:pt>
                <c:pt idx="1238">
                  <c:v>42513</c:v>
                </c:pt>
                <c:pt idx="1239">
                  <c:v>42514</c:v>
                </c:pt>
                <c:pt idx="1240">
                  <c:v>42515</c:v>
                </c:pt>
                <c:pt idx="1241">
                  <c:v>42516</c:v>
                </c:pt>
                <c:pt idx="1242">
                  <c:v>42517</c:v>
                </c:pt>
                <c:pt idx="1243">
                  <c:v>42518</c:v>
                </c:pt>
                <c:pt idx="1244">
                  <c:v>42519</c:v>
                </c:pt>
                <c:pt idx="1245">
                  <c:v>42520</c:v>
                </c:pt>
                <c:pt idx="1246">
                  <c:v>42521</c:v>
                </c:pt>
                <c:pt idx="1247">
                  <c:v>42522</c:v>
                </c:pt>
                <c:pt idx="1248">
                  <c:v>42523</c:v>
                </c:pt>
                <c:pt idx="1249">
                  <c:v>42524</c:v>
                </c:pt>
                <c:pt idx="1250">
                  <c:v>42525</c:v>
                </c:pt>
                <c:pt idx="1251">
                  <c:v>42526</c:v>
                </c:pt>
                <c:pt idx="1252">
                  <c:v>42527</c:v>
                </c:pt>
                <c:pt idx="1253">
                  <c:v>42528</c:v>
                </c:pt>
                <c:pt idx="1254">
                  <c:v>42529</c:v>
                </c:pt>
                <c:pt idx="1255">
                  <c:v>42530</c:v>
                </c:pt>
                <c:pt idx="1256">
                  <c:v>42531</c:v>
                </c:pt>
                <c:pt idx="1257">
                  <c:v>42532</c:v>
                </c:pt>
                <c:pt idx="1258">
                  <c:v>42533</c:v>
                </c:pt>
                <c:pt idx="1259">
                  <c:v>42534</c:v>
                </c:pt>
                <c:pt idx="1260">
                  <c:v>42535</c:v>
                </c:pt>
                <c:pt idx="1261">
                  <c:v>42536</c:v>
                </c:pt>
                <c:pt idx="1262">
                  <c:v>42537</c:v>
                </c:pt>
                <c:pt idx="1263">
                  <c:v>42538</c:v>
                </c:pt>
                <c:pt idx="1264">
                  <c:v>42539</c:v>
                </c:pt>
                <c:pt idx="1265">
                  <c:v>42540</c:v>
                </c:pt>
                <c:pt idx="1266">
                  <c:v>42541</c:v>
                </c:pt>
                <c:pt idx="1267">
                  <c:v>42542</c:v>
                </c:pt>
                <c:pt idx="1268">
                  <c:v>42543</c:v>
                </c:pt>
                <c:pt idx="1269">
                  <c:v>42544</c:v>
                </c:pt>
                <c:pt idx="1270">
                  <c:v>42545</c:v>
                </c:pt>
                <c:pt idx="1271">
                  <c:v>42546</c:v>
                </c:pt>
                <c:pt idx="1272">
                  <c:v>42547</c:v>
                </c:pt>
                <c:pt idx="1273">
                  <c:v>42548</c:v>
                </c:pt>
                <c:pt idx="1274">
                  <c:v>42549</c:v>
                </c:pt>
                <c:pt idx="1275">
                  <c:v>42550</c:v>
                </c:pt>
                <c:pt idx="1276">
                  <c:v>42551</c:v>
                </c:pt>
                <c:pt idx="1277">
                  <c:v>42552</c:v>
                </c:pt>
                <c:pt idx="1278">
                  <c:v>42553</c:v>
                </c:pt>
                <c:pt idx="1279">
                  <c:v>42554</c:v>
                </c:pt>
                <c:pt idx="1280">
                  <c:v>42555</c:v>
                </c:pt>
                <c:pt idx="1281">
                  <c:v>42556</c:v>
                </c:pt>
                <c:pt idx="1282">
                  <c:v>42557</c:v>
                </c:pt>
                <c:pt idx="1283">
                  <c:v>42558</c:v>
                </c:pt>
                <c:pt idx="1284">
                  <c:v>42559</c:v>
                </c:pt>
                <c:pt idx="1285">
                  <c:v>42560</c:v>
                </c:pt>
                <c:pt idx="1286">
                  <c:v>42561</c:v>
                </c:pt>
                <c:pt idx="1287">
                  <c:v>42562</c:v>
                </c:pt>
                <c:pt idx="1288">
                  <c:v>42563</c:v>
                </c:pt>
                <c:pt idx="1289">
                  <c:v>42564</c:v>
                </c:pt>
                <c:pt idx="1290">
                  <c:v>42565</c:v>
                </c:pt>
                <c:pt idx="1291">
                  <c:v>42566</c:v>
                </c:pt>
                <c:pt idx="1292">
                  <c:v>42567</c:v>
                </c:pt>
                <c:pt idx="1293">
                  <c:v>42568</c:v>
                </c:pt>
                <c:pt idx="1294">
                  <c:v>42569</c:v>
                </c:pt>
                <c:pt idx="1295">
                  <c:v>42570</c:v>
                </c:pt>
                <c:pt idx="1296">
                  <c:v>42571</c:v>
                </c:pt>
                <c:pt idx="1297">
                  <c:v>42572</c:v>
                </c:pt>
                <c:pt idx="1298">
                  <c:v>42573</c:v>
                </c:pt>
                <c:pt idx="1299">
                  <c:v>42574</c:v>
                </c:pt>
                <c:pt idx="1300">
                  <c:v>42575</c:v>
                </c:pt>
                <c:pt idx="1301">
                  <c:v>42576</c:v>
                </c:pt>
                <c:pt idx="1302">
                  <c:v>42577</c:v>
                </c:pt>
                <c:pt idx="1303">
                  <c:v>42578</c:v>
                </c:pt>
                <c:pt idx="1304">
                  <c:v>42579</c:v>
                </c:pt>
                <c:pt idx="1305">
                  <c:v>42580</c:v>
                </c:pt>
                <c:pt idx="1306">
                  <c:v>42581</c:v>
                </c:pt>
                <c:pt idx="1307">
                  <c:v>42582</c:v>
                </c:pt>
                <c:pt idx="1308">
                  <c:v>42583</c:v>
                </c:pt>
                <c:pt idx="1309">
                  <c:v>42584</c:v>
                </c:pt>
                <c:pt idx="1310">
                  <c:v>42585</c:v>
                </c:pt>
                <c:pt idx="1311">
                  <c:v>42586</c:v>
                </c:pt>
                <c:pt idx="1312">
                  <c:v>42587</c:v>
                </c:pt>
                <c:pt idx="1313">
                  <c:v>42588</c:v>
                </c:pt>
                <c:pt idx="1314">
                  <c:v>42589</c:v>
                </c:pt>
                <c:pt idx="1315">
                  <c:v>42590</c:v>
                </c:pt>
                <c:pt idx="1316">
                  <c:v>42591</c:v>
                </c:pt>
                <c:pt idx="1317">
                  <c:v>42592</c:v>
                </c:pt>
                <c:pt idx="1318">
                  <c:v>42593</c:v>
                </c:pt>
                <c:pt idx="1319">
                  <c:v>42594</c:v>
                </c:pt>
                <c:pt idx="1320">
                  <c:v>42595</c:v>
                </c:pt>
                <c:pt idx="1321">
                  <c:v>42596</c:v>
                </c:pt>
                <c:pt idx="1322">
                  <c:v>42597</c:v>
                </c:pt>
                <c:pt idx="1323">
                  <c:v>42598</c:v>
                </c:pt>
                <c:pt idx="1324">
                  <c:v>42599</c:v>
                </c:pt>
                <c:pt idx="1325">
                  <c:v>42600</c:v>
                </c:pt>
                <c:pt idx="1326">
                  <c:v>42601</c:v>
                </c:pt>
                <c:pt idx="1327">
                  <c:v>42602</c:v>
                </c:pt>
                <c:pt idx="1328">
                  <c:v>42603</c:v>
                </c:pt>
                <c:pt idx="1329">
                  <c:v>42604</c:v>
                </c:pt>
                <c:pt idx="1330">
                  <c:v>42605</c:v>
                </c:pt>
                <c:pt idx="1331">
                  <c:v>42606</c:v>
                </c:pt>
                <c:pt idx="1332">
                  <c:v>42607</c:v>
                </c:pt>
                <c:pt idx="1333">
                  <c:v>42608</c:v>
                </c:pt>
                <c:pt idx="1334">
                  <c:v>42609</c:v>
                </c:pt>
                <c:pt idx="1335">
                  <c:v>42610</c:v>
                </c:pt>
                <c:pt idx="1336">
                  <c:v>42611</c:v>
                </c:pt>
                <c:pt idx="1337">
                  <c:v>42612</c:v>
                </c:pt>
                <c:pt idx="1338">
                  <c:v>42613</c:v>
                </c:pt>
                <c:pt idx="1339">
                  <c:v>42614</c:v>
                </c:pt>
                <c:pt idx="1340">
                  <c:v>42615</c:v>
                </c:pt>
                <c:pt idx="1341">
                  <c:v>42616</c:v>
                </c:pt>
                <c:pt idx="1342">
                  <c:v>42617</c:v>
                </c:pt>
                <c:pt idx="1343">
                  <c:v>42618</c:v>
                </c:pt>
                <c:pt idx="1344">
                  <c:v>42619</c:v>
                </c:pt>
                <c:pt idx="1345">
                  <c:v>42620</c:v>
                </c:pt>
                <c:pt idx="1346">
                  <c:v>42621</c:v>
                </c:pt>
                <c:pt idx="1347">
                  <c:v>42622</c:v>
                </c:pt>
                <c:pt idx="1348">
                  <c:v>42623</c:v>
                </c:pt>
                <c:pt idx="1349">
                  <c:v>42624</c:v>
                </c:pt>
                <c:pt idx="1350">
                  <c:v>42625</c:v>
                </c:pt>
                <c:pt idx="1351">
                  <c:v>42626</c:v>
                </c:pt>
                <c:pt idx="1352">
                  <c:v>42627</c:v>
                </c:pt>
                <c:pt idx="1353">
                  <c:v>42628</c:v>
                </c:pt>
                <c:pt idx="1354">
                  <c:v>42629</c:v>
                </c:pt>
                <c:pt idx="1355">
                  <c:v>42630</c:v>
                </c:pt>
                <c:pt idx="1356">
                  <c:v>42631</c:v>
                </c:pt>
                <c:pt idx="1357">
                  <c:v>42632</c:v>
                </c:pt>
                <c:pt idx="1358">
                  <c:v>42633</c:v>
                </c:pt>
                <c:pt idx="1359">
                  <c:v>42634</c:v>
                </c:pt>
                <c:pt idx="1360">
                  <c:v>42635</c:v>
                </c:pt>
                <c:pt idx="1361">
                  <c:v>42636</c:v>
                </c:pt>
                <c:pt idx="1362">
                  <c:v>42637</c:v>
                </c:pt>
                <c:pt idx="1363">
                  <c:v>42638</c:v>
                </c:pt>
                <c:pt idx="1364">
                  <c:v>42639</c:v>
                </c:pt>
                <c:pt idx="1365">
                  <c:v>42640</c:v>
                </c:pt>
                <c:pt idx="1366">
                  <c:v>42641</c:v>
                </c:pt>
                <c:pt idx="1367">
                  <c:v>42642</c:v>
                </c:pt>
                <c:pt idx="1368">
                  <c:v>42643</c:v>
                </c:pt>
                <c:pt idx="1369">
                  <c:v>42644</c:v>
                </c:pt>
                <c:pt idx="1370">
                  <c:v>42645</c:v>
                </c:pt>
                <c:pt idx="1371">
                  <c:v>42646</c:v>
                </c:pt>
                <c:pt idx="1372">
                  <c:v>42647</c:v>
                </c:pt>
                <c:pt idx="1373">
                  <c:v>42648</c:v>
                </c:pt>
                <c:pt idx="1374">
                  <c:v>42649</c:v>
                </c:pt>
                <c:pt idx="1375">
                  <c:v>42650</c:v>
                </c:pt>
                <c:pt idx="1376">
                  <c:v>42651</c:v>
                </c:pt>
                <c:pt idx="1377">
                  <c:v>42652</c:v>
                </c:pt>
                <c:pt idx="1378">
                  <c:v>42653</c:v>
                </c:pt>
                <c:pt idx="1379">
                  <c:v>42654</c:v>
                </c:pt>
                <c:pt idx="1380">
                  <c:v>42655</c:v>
                </c:pt>
                <c:pt idx="1381">
                  <c:v>42656</c:v>
                </c:pt>
                <c:pt idx="1382">
                  <c:v>42657</c:v>
                </c:pt>
                <c:pt idx="1383">
                  <c:v>42658</c:v>
                </c:pt>
                <c:pt idx="1384">
                  <c:v>42659</c:v>
                </c:pt>
                <c:pt idx="1385">
                  <c:v>42660</c:v>
                </c:pt>
                <c:pt idx="1386">
                  <c:v>42661</c:v>
                </c:pt>
                <c:pt idx="1387">
                  <c:v>42662</c:v>
                </c:pt>
                <c:pt idx="1388">
                  <c:v>42663</c:v>
                </c:pt>
                <c:pt idx="1389">
                  <c:v>42664</c:v>
                </c:pt>
                <c:pt idx="1390">
                  <c:v>42665</c:v>
                </c:pt>
                <c:pt idx="1391">
                  <c:v>42666</c:v>
                </c:pt>
                <c:pt idx="1392">
                  <c:v>42667</c:v>
                </c:pt>
                <c:pt idx="1393">
                  <c:v>42668</c:v>
                </c:pt>
                <c:pt idx="1394">
                  <c:v>42669</c:v>
                </c:pt>
                <c:pt idx="1395">
                  <c:v>42670</c:v>
                </c:pt>
                <c:pt idx="1396">
                  <c:v>42671</c:v>
                </c:pt>
                <c:pt idx="1397">
                  <c:v>42672</c:v>
                </c:pt>
                <c:pt idx="1398">
                  <c:v>42673</c:v>
                </c:pt>
                <c:pt idx="1399">
                  <c:v>42674</c:v>
                </c:pt>
                <c:pt idx="1400">
                  <c:v>42675</c:v>
                </c:pt>
                <c:pt idx="1401">
                  <c:v>42676</c:v>
                </c:pt>
                <c:pt idx="1402">
                  <c:v>42677</c:v>
                </c:pt>
                <c:pt idx="1403">
                  <c:v>42678</c:v>
                </c:pt>
                <c:pt idx="1404">
                  <c:v>42679</c:v>
                </c:pt>
                <c:pt idx="1405">
                  <c:v>42680</c:v>
                </c:pt>
                <c:pt idx="1406">
                  <c:v>42681</c:v>
                </c:pt>
                <c:pt idx="1407">
                  <c:v>42682</c:v>
                </c:pt>
                <c:pt idx="1408">
                  <c:v>42683</c:v>
                </c:pt>
                <c:pt idx="1409">
                  <c:v>42684</c:v>
                </c:pt>
                <c:pt idx="1410">
                  <c:v>42685</c:v>
                </c:pt>
                <c:pt idx="1411">
                  <c:v>42686</c:v>
                </c:pt>
                <c:pt idx="1412">
                  <c:v>42687</c:v>
                </c:pt>
                <c:pt idx="1413">
                  <c:v>42688</c:v>
                </c:pt>
                <c:pt idx="1414">
                  <c:v>42689</c:v>
                </c:pt>
                <c:pt idx="1415">
                  <c:v>42690</c:v>
                </c:pt>
                <c:pt idx="1416">
                  <c:v>42691</c:v>
                </c:pt>
                <c:pt idx="1417">
                  <c:v>42692</c:v>
                </c:pt>
                <c:pt idx="1418">
                  <c:v>42693</c:v>
                </c:pt>
                <c:pt idx="1419">
                  <c:v>42694</c:v>
                </c:pt>
                <c:pt idx="1420">
                  <c:v>42695</c:v>
                </c:pt>
                <c:pt idx="1421">
                  <c:v>42696</c:v>
                </c:pt>
                <c:pt idx="1422">
                  <c:v>42697</c:v>
                </c:pt>
                <c:pt idx="1423">
                  <c:v>42698</c:v>
                </c:pt>
                <c:pt idx="1424">
                  <c:v>42699</c:v>
                </c:pt>
                <c:pt idx="1425">
                  <c:v>42700</c:v>
                </c:pt>
                <c:pt idx="1426">
                  <c:v>42701</c:v>
                </c:pt>
                <c:pt idx="1427">
                  <c:v>42702</c:v>
                </c:pt>
                <c:pt idx="1428">
                  <c:v>42703</c:v>
                </c:pt>
                <c:pt idx="1429">
                  <c:v>42704</c:v>
                </c:pt>
                <c:pt idx="1430">
                  <c:v>42705</c:v>
                </c:pt>
                <c:pt idx="1431">
                  <c:v>42706</c:v>
                </c:pt>
                <c:pt idx="1432">
                  <c:v>42707</c:v>
                </c:pt>
                <c:pt idx="1433">
                  <c:v>42708</c:v>
                </c:pt>
                <c:pt idx="1434">
                  <c:v>42709</c:v>
                </c:pt>
                <c:pt idx="1435">
                  <c:v>42710</c:v>
                </c:pt>
                <c:pt idx="1436">
                  <c:v>42711</c:v>
                </c:pt>
                <c:pt idx="1437">
                  <c:v>42712</c:v>
                </c:pt>
                <c:pt idx="1438">
                  <c:v>42713</c:v>
                </c:pt>
                <c:pt idx="1439">
                  <c:v>42714</c:v>
                </c:pt>
                <c:pt idx="1440">
                  <c:v>42715</c:v>
                </c:pt>
                <c:pt idx="1441">
                  <c:v>42716</c:v>
                </c:pt>
                <c:pt idx="1442">
                  <c:v>42717</c:v>
                </c:pt>
                <c:pt idx="1443">
                  <c:v>42718</c:v>
                </c:pt>
                <c:pt idx="1444">
                  <c:v>42719</c:v>
                </c:pt>
                <c:pt idx="1445">
                  <c:v>42720</c:v>
                </c:pt>
                <c:pt idx="1446">
                  <c:v>42721</c:v>
                </c:pt>
                <c:pt idx="1447">
                  <c:v>42722</c:v>
                </c:pt>
                <c:pt idx="1448">
                  <c:v>42723</c:v>
                </c:pt>
                <c:pt idx="1449">
                  <c:v>42724</c:v>
                </c:pt>
                <c:pt idx="1450">
                  <c:v>42725</c:v>
                </c:pt>
                <c:pt idx="1451">
                  <c:v>42726</c:v>
                </c:pt>
                <c:pt idx="1452">
                  <c:v>42727</c:v>
                </c:pt>
                <c:pt idx="1453">
                  <c:v>42728</c:v>
                </c:pt>
                <c:pt idx="1454">
                  <c:v>42729</c:v>
                </c:pt>
                <c:pt idx="1455">
                  <c:v>42730</c:v>
                </c:pt>
                <c:pt idx="1456">
                  <c:v>42731</c:v>
                </c:pt>
                <c:pt idx="1457">
                  <c:v>42732</c:v>
                </c:pt>
                <c:pt idx="1458">
                  <c:v>42733</c:v>
                </c:pt>
                <c:pt idx="1459">
                  <c:v>42734</c:v>
                </c:pt>
                <c:pt idx="1460">
                  <c:v>42735</c:v>
                </c:pt>
                <c:pt idx="1461">
                  <c:v>42736</c:v>
                </c:pt>
                <c:pt idx="1462">
                  <c:v>42737</c:v>
                </c:pt>
                <c:pt idx="1463">
                  <c:v>42738</c:v>
                </c:pt>
                <c:pt idx="1464">
                  <c:v>42739</c:v>
                </c:pt>
                <c:pt idx="1465">
                  <c:v>42740</c:v>
                </c:pt>
                <c:pt idx="1466">
                  <c:v>42741</c:v>
                </c:pt>
                <c:pt idx="1467">
                  <c:v>42742</c:v>
                </c:pt>
                <c:pt idx="1468">
                  <c:v>42743</c:v>
                </c:pt>
                <c:pt idx="1469">
                  <c:v>42744</c:v>
                </c:pt>
                <c:pt idx="1470">
                  <c:v>42745</c:v>
                </c:pt>
                <c:pt idx="1471">
                  <c:v>42746</c:v>
                </c:pt>
                <c:pt idx="1472">
                  <c:v>42747</c:v>
                </c:pt>
                <c:pt idx="1473">
                  <c:v>42748</c:v>
                </c:pt>
                <c:pt idx="1474">
                  <c:v>42749</c:v>
                </c:pt>
                <c:pt idx="1475">
                  <c:v>42750</c:v>
                </c:pt>
                <c:pt idx="1476">
                  <c:v>42751</c:v>
                </c:pt>
                <c:pt idx="1477">
                  <c:v>42752</c:v>
                </c:pt>
                <c:pt idx="1478">
                  <c:v>42753</c:v>
                </c:pt>
                <c:pt idx="1479">
                  <c:v>42754</c:v>
                </c:pt>
                <c:pt idx="1480">
                  <c:v>42755</c:v>
                </c:pt>
                <c:pt idx="1481">
                  <c:v>42756</c:v>
                </c:pt>
                <c:pt idx="1482">
                  <c:v>42757</c:v>
                </c:pt>
                <c:pt idx="1483">
                  <c:v>42758</c:v>
                </c:pt>
                <c:pt idx="1484">
                  <c:v>42759</c:v>
                </c:pt>
                <c:pt idx="1485">
                  <c:v>42760</c:v>
                </c:pt>
                <c:pt idx="1486">
                  <c:v>42761</c:v>
                </c:pt>
                <c:pt idx="1487">
                  <c:v>42762</c:v>
                </c:pt>
                <c:pt idx="1488">
                  <c:v>42763</c:v>
                </c:pt>
                <c:pt idx="1489">
                  <c:v>42764</c:v>
                </c:pt>
                <c:pt idx="1490">
                  <c:v>42765</c:v>
                </c:pt>
                <c:pt idx="1491">
                  <c:v>42766</c:v>
                </c:pt>
                <c:pt idx="1492">
                  <c:v>42767</c:v>
                </c:pt>
                <c:pt idx="1493">
                  <c:v>42768</c:v>
                </c:pt>
                <c:pt idx="1494">
                  <c:v>42769</c:v>
                </c:pt>
                <c:pt idx="1495">
                  <c:v>42770</c:v>
                </c:pt>
                <c:pt idx="1496">
                  <c:v>42771</c:v>
                </c:pt>
                <c:pt idx="1497">
                  <c:v>42772</c:v>
                </c:pt>
                <c:pt idx="1498">
                  <c:v>42773</c:v>
                </c:pt>
                <c:pt idx="1499">
                  <c:v>42774</c:v>
                </c:pt>
                <c:pt idx="1500">
                  <c:v>42775</c:v>
                </c:pt>
                <c:pt idx="1501">
                  <c:v>42776</c:v>
                </c:pt>
                <c:pt idx="1502">
                  <c:v>42777</c:v>
                </c:pt>
                <c:pt idx="1503">
                  <c:v>42778</c:v>
                </c:pt>
                <c:pt idx="1504">
                  <c:v>42779</c:v>
                </c:pt>
                <c:pt idx="1505">
                  <c:v>42780</c:v>
                </c:pt>
                <c:pt idx="1506">
                  <c:v>42781</c:v>
                </c:pt>
                <c:pt idx="1507">
                  <c:v>42782</c:v>
                </c:pt>
                <c:pt idx="1508">
                  <c:v>42783</c:v>
                </c:pt>
                <c:pt idx="1509">
                  <c:v>42784</c:v>
                </c:pt>
                <c:pt idx="1510">
                  <c:v>42785</c:v>
                </c:pt>
                <c:pt idx="1511">
                  <c:v>42786</c:v>
                </c:pt>
                <c:pt idx="1512">
                  <c:v>42787</c:v>
                </c:pt>
                <c:pt idx="1513">
                  <c:v>42788</c:v>
                </c:pt>
                <c:pt idx="1514">
                  <c:v>42789</c:v>
                </c:pt>
                <c:pt idx="1515">
                  <c:v>42790</c:v>
                </c:pt>
                <c:pt idx="1516">
                  <c:v>42791</c:v>
                </c:pt>
                <c:pt idx="1517">
                  <c:v>42792</c:v>
                </c:pt>
                <c:pt idx="1518">
                  <c:v>42793</c:v>
                </c:pt>
                <c:pt idx="1519">
                  <c:v>42794</c:v>
                </c:pt>
                <c:pt idx="1520">
                  <c:v>42795</c:v>
                </c:pt>
                <c:pt idx="1521">
                  <c:v>42796</c:v>
                </c:pt>
                <c:pt idx="1522">
                  <c:v>42797</c:v>
                </c:pt>
                <c:pt idx="1523">
                  <c:v>42798</c:v>
                </c:pt>
                <c:pt idx="1524">
                  <c:v>42799</c:v>
                </c:pt>
                <c:pt idx="1525">
                  <c:v>42800</c:v>
                </c:pt>
                <c:pt idx="1526">
                  <c:v>42801</c:v>
                </c:pt>
                <c:pt idx="1527">
                  <c:v>42802</c:v>
                </c:pt>
                <c:pt idx="1528">
                  <c:v>42803</c:v>
                </c:pt>
                <c:pt idx="1529">
                  <c:v>42804</c:v>
                </c:pt>
                <c:pt idx="1530">
                  <c:v>42805</c:v>
                </c:pt>
                <c:pt idx="1531">
                  <c:v>42806</c:v>
                </c:pt>
                <c:pt idx="1532">
                  <c:v>42807</c:v>
                </c:pt>
                <c:pt idx="1533">
                  <c:v>42808</c:v>
                </c:pt>
                <c:pt idx="1534">
                  <c:v>42809</c:v>
                </c:pt>
                <c:pt idx="1535">
                  <c:v>42810</c:v>
                </c:pt>
                <c:pt idx="1536">
                  <c:v>42811</c:v>
                </c:pt>
                <c:pt idx="1537">
                  <c:v>42812</c:v>
                </c:pt>
                <c:pt idx="1538">
                  <c:v>42813</c:v>
                </c:pt>
                <c:pt idx="1539">
                  <c:v>42814</c:v>
                </c:pt>
                <c:pt idx="1540">
                  <c:v>42815</c:v>
                </c:pt>
                <c:pt idx="1541">
                  <c:v>42816</c:v>
                </c:pt>
                <c:pt idx="1542">
                  <c:v>42817</c:v>
                </c:pt>
                <c:pt idx="1543">
                  <c:v>42818</c:v>
                </c:pt>
                <c:pt idx="1544">
                  <c:v>42819</c:v>
                </c:pt>
                <c:pt idx="1545">
                  <c:v>42820</c:v>
                </c:pt>
                <c:pt idx="1546">
                  <c:v>42821</c:v>
                </c:pt>
                <c:pt idx="1547">
                  <c:v>42822</c:v>
                </c:pt>
                <c:pt idx="1548">
                  <c:v>42823</c:v>
                </c:pt>
                <c:pt idx="1549">
                  <c:v>42824</c:v>
                </c:pt>
                <c:pt idx="1550">
                  <c:v>42825</c:v>
                </c:pt>
                <c:pt idx="1551">
                  <c:v>42826</c:v>
                </c:pt>
                <c:pt idx="1552">
                  <c:v>42827</c:v>
                </c:pt>
                <c:pt idx="1553">
                  <c:v>42828</c:v>
                </c:pt>
                <c:pt idx="1554">
                  <c:v>42829</c:v>
                </c:pt>
                <c:pt idx="1555">
                  <c:v>42830</c:v>
                </c:pt>
                <c:pt idx="1556">
                  <c:v>42831</c:v>
                </c:pt>
                <c:pt idx="1557">
                  <c:v>42832</c:v>
                </c:pt>
                <c:pt idx="1558">
                  <c:v>42833</c:v>
                </c:pt>
                <c:pt idx="1559">
                  <c:v>42834</c:v>
                </c:pt>
                <c:pt idx="1560">
                  <c:v>42835</c:v>
                </c:pt>
                <c:pt idx="1561">
                  <c:v>42836</c:v>
                </c:pt>
                <c:pt idx="1562">
                  <c:v>42837</c:v>
                </c:pt>
                <c:pt idx="1563">
                  <c:v>42838</c:v>
                </c:pt>
                <c:pt idx="1564">
                  <c:v>42839</c:v>
                </c:pt>
                <c:pt idx="1565">
                  <c:v>42840</c:v>
                </c:pt>
                <c:pt idx="1566">
                  <c:v>42841</c:v>
                </c:pt>
                <c:pt idx="1567">
                  <c:v>42842</c:v>
                </c:pt>
                <c:pt idx="1568">
                  <c:v>42843</c:v>
                </c:pt>
                <c:pt idx="1569">
                  <c:v>42844</c:v>
                </c:pt>
                <c:pt idx="1570">
                  <c:v>42845</c:v>
                </c:pt>
                <c:pt idx="1571">
                  <c:v>42846</c:v>
                </c:pt>
                <c:pt idx="1572">
                  <c:v>42847</c:v>
                </c:pt>
                <c:pt idx="1573">
                  <c:v>42848</c:v>
                </c:pt>
                <c:pt idx="1574">
                  <c:v>42849</c:v>
                </c:pt>
                <c:pt idx="1575">
                  <c:v>42850</c:v>
                </c:pt>
                <c:pt idx="1576">
                  <c:v>42851</c:v>
                </c:pt>
                <c:pt idx="1577">
                  <c:v>42852</c:v>
                </c:pt>
                <c:pt idx="1578">
                  <c:v>42853</c:v>
                </c:pt>
                <c:pt idx="1579">
                  <c:v>42854</c:v>
                </c:pt>
                <c:pt idx="1580">
                  <c:v>42855</c:v>
                </c:pt>
                <c:pt idx="1581">
                  <c:v>42856</c:v>
                </c:pt>
                <c:pt idx="1582">
                  <c:v>42857</c:v>
                </c:pt>
                <c:pt idx="1583">
                  <c:v>42858</c:v>
                </c:pt>
                <c:pt idx="1584">
                  <c:v>42859</c:v>
                </c:pt>
                <c:pt idx="1585">
                  <c:v>42860</c:v>
                </c:pt>
                <c:pt idx="1586">
                  <c:v>42861</c:v>
                </c:pt>
                <c:pt idx="1587">
                  <c:v>42862</c:v>
                </c:pt>
                <c:pt idx="1588">
                  <c:v>42863</c:v>
                </c:pt>
                <c:pt idx="1589">
                  <c:v>42864</c:v>
                </c:pt>
                <c:pt idx="1590">
                  <c:v>42865</c:v>
                </c:pt>
                <c:pt idx="1591">
                  <c:v>42866</c:v>
                </c:pt>
                <c:pt idx="1592">
                  <c:v>42867</c:v>
                </c:pt>
                <c:pt idx="1593">
                  <c:v>42868</c:v>
                </c:pt>
                <c:pt idx="1594">
                  <c:v>42869</c:v>
                </c:pt>
                <c:pt idx="1595">
                  <c:v>42870</c:v>
                </c:pt>
                <c:pt idx="1596">
                  <c:v>42871</c:v>
                </c:pt>
                <c:pt idx="1597">
                  <c:v>42872</c:v>
                </c:pt>
                <c:pt idx="1598">
                  <c:v>42873</c:v>
                </c:pt>
                <c:pt idx="1599">
                  <c:v>42874</c:v>
                </c:pt>
                <c:pt idx="1600">
                  <c:v>42875</c:v>
                </c:pt>
                <c:pt idx="1601">
                  <c:v>42876</c:v>
                </c:pt>
                <c:pt idx="1602">
                  <c:v>42877</c:v>
                </c:pt>
                <c:pt idx="1603">
                  <c:v>42878</c:v>
                </c:pt>
                <c:pt idx="1604">
                  <c:v>42879</c:v>
                </c:pt>
                <c:pt idx="1605">
                  <c:v>42880</c:v>
                </c:pt>
                <c:pt idx="1606">
                  <c:v>42881</c:v>
                </c:pt>
                <c:pt idx="1607">
                  <c:v>42882</c:v>
                </c:pt>
                <c:pt idx="1608">
                  <c:v>42883</c:v>
                </c:pt>
                <c:pt idx="1609">
                  <c:v>42884</c:v>
                </c:pt>
                <c:pt idx="1610">
                  <c:v>42885</c:v>
                </c:pt>
                <c:pt idx="1611">
                  <c:v>42886</c:v>
                </c:pt>
                <c:pt idx="1612">
                  <c:v>42887</c:v>
                </c:pt>
                <c:pt idx="1613">
                  <c:v>42888</c:v>
                </c:pt>
                <c:pt idx="1614">
                  <c:v>42889</c:v>
                </c:pt>
                <c:pt idx="1615">
                  <c:v>42890</c:v>
                </c:pt>
                <c:pt idx="1616">
                  <c:v>42891</c:v>
                </c:pt>
                <c:pt idx="1617">
                  <c:v>42892</c:v>
                </c:pt>
                <c:pt idx="1618">
                  <c:v>42893</c:v>
                </c:pt>
                <c:pt idx="1619">
                  <c:v>42894</c:v>
                </c:pt>
                <c:pt idx="1620">
                  <c:v>42895</c:v>
                </c:pt>
                <c:pt idx="1621">
                  <c:v>42896</c:v>
                </c:pt>
                <c:pt idx="1622">
                  <c:v>42897</c:v>
                </c:pt>
                <c:pt idx="1623">
                  <c:v>42898</c:v>
                </c:pt>
                <c:pt idx="1624">
                  <c:v>42899</c:v>
                </c:pt>
                <c:pt idx="1625">
                  <c:v>42900</c:v>
                </c:pt>
                <c:pt idx="1626">
                  <c:v>42901</c:v>
                </c:pt>
                <c:pt idx="1627">
                  <c:v>42902</c:v>
                </c:pt>
                <c:pt idx="1628">
                  <c:v>42903</c:v>
                </c:pt>
                <c:pt idx="1629">
                  <c:v>42904</c:v>
                </c:pt>
                <c:pt idx="1630">
                  <c:v>42905</c:v>
                </c:pt>
                <c:pt idx="1631">
                  <c:v>42906</c:v>
                </c:pt>
                <c:pt idx="1632">
                  <c:v>42907</c:v>
                </c:pt>
                <c:pt idx="1633">
                  <c:v>42908</c:v>
                </c:pt>
                <c:pt idx="1634">
                  <c:v>42909</c:v>
                </c:pt>
                <c:pt idx="1635">
                  <c:v>42910</c:v>
                </c:pt>
                <c:pt idx="1636">
                  <c:v>42911</c:v>
                </c:pt>
                <c:pt idx="1637">
                  <c:v>42912</c:v>
                </c:pt>
                <c:pt idx="1638">
                  <c:v>42913</c:v>
                </c:pt>
                <c:pt idx="1639">
                  <c:v>42914</c:v>
                </c:pt>
                <c:pt idx="1640">
                  <c:v>42915</c:v>
                </c:pt>
                <c:pt idx="1641">
                  <c:v>42916</c:v>
                </c:pt>
                <c:pt idx="1642">
                  <c:v>42917</c:v>
                </c:pt>
                <c:pt idx="1643">
                  <c:v>42918</c:v>
                </c:pt>
                <c:pt idx="1644">
                  <c:v>42919</c:v>
                </c:pt>
                <c:pt idx="1645">
                  <c:v>42920</c:v>
                </c:pt>
                <c:pt idx="1646">
                  <c:v>42921</c:v>
                </c:pt>
                <c:pt idx="1647">
                  <c:v>42922</c:v>
                </c:pt>
                <c:pt idx="1648">
                  <c:v>42923</c:v>
                </c:pt>
                <c:pt idx="1649">
                  <c:v>42924</c:v>
                </c:pt>
                <c:pt idx="1650">
                  <c:v>42925</c:v>
                </c:pt>
                <c:pt idx="1651">
                  <c:v>42926</c:v>
                </c:pt>
                <c:pt idx="1652">
                  <c:v>42927</c:v>
                </c:pt>
                <c:pt idx="1653">
                  <c:v>42928</c:v>
                </c:pt>
                <c:pt idx="1654">
                  <c:v>42929</c:v>
                </c:pt>
                <c:pt idx="1655">
                  <c:v>42930</c:v>
                </c:pt>
                <c:pt idx="1656">
                  <c:v>42931</c:v>
                </c:pt>
                <c:pt idx="1657">
                  <c:v>42932</c:v>
                </c:pt>
                <c:pt idx="1658">
                  <c:v>42933</c:v>
                </c:pt>
                <c:pt idx="1659">
                  <c:v>42934</c:v>
                </c:pt>
                <c:pt idx="1660">
                  <c:v>42935</c:v>
                </c:pt>
                <c:pt idx="1661">
                  <c:v>42936</c:v>
                </c:pt>
                <c:pt idx="1662">
                  <c:v>42937</c:v>
                </c:pt>
                <c:pt idx="1663">
                  <c:v>42938</c:v>
                </c:pt>
                <c:pt idx="1664">
                  <c:v>42939</c:v>
                </c:pt>
                <c:pt idx="1665">
                  <c:v>42940</c:v>
                </c:pt>
                <c:pt idx="1666">
                  <c:v>42941</c:v>
                </c:pt>
                <c:pt idx="1667">
                  <c:v>42942</c:v>
                </c:pt>
                <c:pt idx="1668">
                  <c:v>42943</c:v>
                </c:pt>
                <c:pt idx="1669">
                  <c:v>42944</c:v>
                </c:pt>
                <c:pt idx="1670">
                  <c:v>42945</c:v>
                </c:pt>
                <c:pt idx="1671">
                  <c:v>42946</c:v>
                </c:pt>
                <c:pt idx="1672">
                  <c:v>42947</c:v>
                </c:pt>
                <c:pt idx="1673">
                  <c:v>42948</c:v>
                </c:pt>
                <c:pt idx="1674">
                  <c:v>42949</c:v>
                </c:pt>
                <c:pt idx="1675">
                  <c:v>42950</c:v>
                </c:pt>
                <c:pt idx="1676">
                  <c:v>42951</c:v>
                </c:pt>
                <c:pt idx="1677">
                  <c:v>42952</c:v>
                </c:pt>
                <c:pt idx="1678">
                  <c:v>42953</c:v>
                </c:pt>
                <c:pt idx="1679">
                  <c:v>42954</c:v>
                </c:pt>
                <c:pt idx="1680">
                  <c:v>42955</c:v>
                </c:pt>
                <c:pt idx="1681">
                  <c:v>42956</c:v>
                </c:pt>
                <c:pt idx="1682">
                  <c:v>42957</c:v>
                </c:pt>
                <c:pt idx="1683">
                  <c:v>42958</c:v>
                </c:pt>
                <c:pt idx="1684">
                  <c:v>42959</c:v>
                </c:pt>
                <c:pt idx="1685">
                  <c:v>42960</c:v>
                </c:pt>
                <c:pt idx="1686">
                  <c:v>42961</c:v>
                </c:pt>
                <c:pt idx="1687">
                  <c:v>42962</c:v>
                </c:pt>
                <c:pt idx="1688">
                  <c:v>42963</c:v>
                </c:pt>
                <c:pt idx="1689">
                  <c:v>42964</c:v>
                </c:pt>
                <c:pt idx="1690">
                  <c:v>42965</c:v>
                </c:pt>
                <c:pt idx="1691">
                  <c:v>42966</c:v>
                </c:pt>
                <c:pt idx="1692">
                  <c:v>42967</c:v>
                </c:pt>
                <c:pt idx="1693">
                  <c:v>42968</c:v>
                </c:pt>
                <c:pt idx="1694">
                  <c:v>42969</c:v>
                </c:pt>
                <c:pt idx="1695">
                  <c:v>42970</c:v>
                </c:pt>
                <c:pt idx="1696">
                  <c:v>42971</c:v>
                </c:pt>
                <c:pt idx="1697">
                  <c:v>42972</c:v>
                </c:pt>
                <c:pt idx="1698">
                  <c:v>42973</c:v>
                </c:pt>
                <c:pt idx="1699">
                  <c:v>42974</c:v>
                </c:pt>
                <c:pt idx="1700">
                  <c:v>42975</c:v>
                </c:pt>
                <c:pt idx="1701">
                  <c:v>42976</c:v>
                </c:pt>
                <c:pt idx="1702">
                  <c:v>42977</c:v>
                </c:pt>
                <c:pt idx="1703">
                  <c:v>42978</c:v>
                </c:pt>
                <c:pt idx="1704">
                  <c:v>42979</c:v>
                </c:pt>
                <c:pt idx="1705">
                  <c:v>42980</c:v>
                </c:pt>
                <c:pt idx="1706">
                  <c:v>42981</c:v>
                </c:pt>
                <c:pt idx="1707">
                  <c:v>42982</c:v>
                </c:pt>
                <c:pt idx="1708">
                  <c:v>42983</c:v>
                </c:pt>
                <c:pt idx="1709">
                  <c:v>42984</c:v>
                </c:pt>
                <c:pt idx="1710">
                  <c:v>42985</c:v>
                </c:pt>
                <c:pt idx="1711">
                  <c:v>42986</c:v>
                </c:pt>
                <c:pt idx="1712">
                  <c:v>42987</c:v>
                </c:pt>
                <c:pt idx="1713">
                  <c:v>42988</c:v>
                </c:pt>
                <c:pt idx="1714">
                  <c:v>42989</c:v>
                </c:pt>
                <c:pt idx="1715">
                  <c:v>42990</c:v>
                </c:pt>
                <c:pt idx="1716">
                  <c:v>42991</c:v>
                </c:pt>
                <c:pt idx="1717">
                  <c:v>42992</c:v>
                </c:pt>
                <c:pt idx="1718">
                  <c:v>42993</c:v>
                </c:pt>
                <c:pt idx="1719">
                  <c:v>42994</c:v>
                </c:pt>
                <c:pt idx="1720">
                  <c:v>42995</c:v>
                </c:pt>
                <c:pt idx="1721">
                  <c:v>42996</c:v>
                </c:pt>
                <c:pt idx="1722">
                  <c:v>42997</c:v>
                </c:pt>
                <c:pt idx="1723">
                  <c:v>42998</c:v>
                </c:pt>
                <c:pt idx="1724">
                  <c:v>42999</c:v>
                </c:pt>
                <c:pt idx="1725">
                  <c:v>43000</c:v>
                </c:pt>
                <c:pt idx="1726">
                  <c:v>43001</c:v>
                </c:pt>
                <c:pt idx="1727">
                  <c:v>43002</c:v>
                </c:pt>
                <c:pt idx="1728">
                  <c:v>43003</c:v>
                </c:pt>
                <c:pt idx="1729">
                  <c:v>43004</c:v>
                </c:pt>
                <c:pt idx="1730">
                  <c:v>43005</c:v>
                </c:pt>
                <c:pt idx="1731">
                  <c:v>43006</c:v>
                </c:pt>
                <c:pt idx="1732">
                  <c:v>43007</c:v>
                </c:pt>
                <c:pt idx="1733">
                  <c:v>43008</c:v>
                </c:pt>
                <c:pt idx="1734">
                  <c:v>43009</c:v>
                </c:pt>
                <c:pt idx="1735">
                  <c:v>43010</c:v>
                </c:pt>
                <c:pt idx="1736">
                  <c:v>43011</c:v>
                </c:pt>
                <c:pt idx="1737">
                  <c:v>43012</c:v>
                </c:pt>
                <c:pt idx="1738">
                  <c:v>43013</c:v>
                </c:pt>
                <c:pt idx="1739">
                  <c:v>43014</c:v>
                </c:pt>
                <c:pt idx="1740">
                  <c:v>43015</c:v>
                </c:pt>
                <c:pt idx="1741">
                  <c:v>43016</c:v>
                </c:pt>
                <c:pt idx="1742">
                  <c:v>43017</c:v>
                </c:pt>
                <c:pt idx="1743">
                  <c:v>43018</c:v>
                </c:pt>
                <c:pt idx="1744">
                  <c:v>43019</c:v>
                </c:pt>
                <c:pt idx="1745">
                  <c:v>43020</c:v>
                </c:pt>
                <c:pt idx="1746">
                  <c:v>43021</c:v>
                </c:pt>
                <c:pt idx="1747">
                  <c:v>43022</c:v>
                </c:pt>
                <c:pt idx="1748">
                  <c:v>43023</c:v>
                </c:pt>
                <c:pt idx="1749">
                  <c:v>43024</c:v>
                </c:pt>
                <c:pt idx="1750">
                  <c:v>43025</c:v>
                </c:pt>
                <c:pt idx="1751">
                  <c:v>43026</c:v>
                </c:pt>
                <c:pt idx="1752">
                  <c:v>43027</c:v>
                </c:pt>
                <c:pt idx="1753">
                  <c:v>43028</c:v>
                </c:pt>
                <c:pt idx="1754">
                  <c:v>43029</c:v>
                </c:pt>
                <c:pt idx="1755">
                  <c:v>43030</c:v>
                </c:pt>
                <c:pt idx="1756">
                  <c:v>43031</c:v>
                </c:pt>
                <c:pt idx="1757">
                  <c:v>43032</c:v>
                </c:pt>
                <c:pt idx="1758">
                  <c:v>43033</c:v>
                </c:pt>
                <c:pt idx="1759">
                  <c:v>43034</c:v>
                </c:pt>
                <c:pt idx="1760">
                  <c:v>43035</c:v>
                </c:pt>
                <c:pt idx="1761">
                  <c:v>43036</c:v>
                </c:pt>
                <c:pt idx="1762">
                  <c:v>43037</c:v>
                </c:pt>
                <c:pt idx="1763">
                  <c:v>43038</c:v>
                </c:pt>
                <c:pt idx="1764">
                  <c:v>43039</c:v>
                </c:pt>
                <c:pt idx="1765">
                  <c:v>43040</c:v>
                </c:pt>
                <c:pt idx="1766">
                  <c:v>43041</c:v>
                </c:pt>
                <c:pt idx="1767">
                  <c:v>43042</c:v>
                </c:pt>
                <c:pt idx="1768">
                  <c:v>43043</c:v>
                </c:pt>
                <c:pt idx="1769">
                  <c:v>43044</c:v>
                </c:pt>
                <c:pt idx="1770">
                  <c:v>43045</c:v>
                </c:pt>
                <c:pt idx="1771">
                  <c:v>43046</c:v>
                </c:pt>
                <c:pt idx="1772">
                  <c:v>43047</c:v>
                </c:pt>
                <c:pt idx="1773">
                  <c:v>43048</c:v>
                </c:pt>
                <c:pt idx="1774">
                  <c:v>43049</c:v>
                </c:pt>
                <c:pt idx="1775">
                  <c:v>43050</c:v>
                </c:pt>
                <c:pt idx="1776">
                  <c:v>43051</c:v>
                </c:pt>
                <c:pt idx="1777">
                  <c:v>43052</c:v>
                </c:pt>
                <c:pt idx="1778">
                  <c:v>43053</c:v>
                </c:pt>
                <c:pt idx="1779">
                  <c:v>43054</c:v>
                </c:pt>
                <c:pt idx="1780">
                  <c:v>43055</c:v>
                </c:pt>
                <c:pt idx="1781">
                  <c:v>43056</c:v>
                </c:pt>
                <c:pt idx="1782">
                  <c:v>43057</c:v>
                </c:pt>
                <c:pt idx="1783">
                  <c:v>43058</c:v>
                </c:pt>
                <c:pt idx="1784">
                  <c:v>43059</c:v>
                </c:pt>
                <c:pt idx="1785">
                  <c:v>43060</c:v>
                </c:pt>
                <c:pt idx="1786">
                  <c:v>43061</c:v>
                </c:pt>
                <c:pt idx="1787">
                  <c:v>43062</c:v>
                </c:pt>
                <c:pt idx="1788">
                  <c:v>43063</c:v>
                </c:pt>
                <c:pt idx="1789">
                  <c:v>43064</c:v>
                </c:pt>
                <c:pt idx="1790">
                  <c:v>43065</c:v>
                </c:pt>
                <c:pt idx="1791">
                  <c:v>43066</c:v>
                </c:pt>
                <c:pt idx="1792">
                  <c:v>43067</c:v>
                </c:pt>
                <c:pt idx="1793">
                  <c:v>43068</c:v>
                </c:pt>
                <c:pt idx="1794">
                  <c:v>43069</c:v>
                </c:pt>
                <c:pt idx="1795">
                  <c:v>43070</c:v>
                </c:pt>
                <c:pt idx="1796">
                  <c:v>43071</c:v>
                </c:pt>
                <c:pt idx="1797">
                  <c:v>43072</c:v>
                </c:pt>
                <c:pt idx="1798">
                  <c:v>43073</c:v>
                </c:pt>
                <c:pt idx="1799">
                  <c:v>43074</c:v>
                </c:pt>
                <c:pt idx="1800">
                  <c:v>43075</c:v>
                </c:pt>
                <c:pt idx="1801">
                  <c:v>43076</c:v>
                </c:pt>
                <c:pt idx="1802">
                  <c:v>43077</c:v>
                </c:pt>
                <c:pt idx="1803">
                  <c:v>43078</c:v>
                </c:pt>
                <c:pt idx="1804">
                  <c:v>43079</c:v>
                </c:pt>
                <c:pt idx="1805">
                  <c:v>43080</c:v>
                </c:pt>
                <c:pt idx="1806">
                  <c:v>43081</c:v>
                </c:pt>
                <c:pt idx="1807">
                  <c:v>43082</c:v>
                </c:pt>
                <c:pt idx="1808">
                  <c:v>43083</c:v>
                </c:pt>
                <c:pt idx="1809">
                  <c:v>43084</c:v>
                </c:pt>
                <c:pt idx="1810">
                  <c:v>43085</c:v>
                </c:pt>
                <c:pt idx="1811">
                  <c:v>43086</c:v>
                </c:pt>
                <c:pt idx="1812">
                  <c:v>43087</c:v>
                </c:pt>
                <c:pt idx="1813">
                  <c:v>43088</c:v>
                </c:pt>
                <c:pt idx="1814">
                  <c:v>43089</c:v>
                </c:pt>
                <c:pt idx="1815">
                  <c:v>43090</c:v>
                </c:pt>
                <c:pt idx="1816">
                  <c:v>43091</c:v>
                </c:pt>
                <c:pt idx="1817">
                  <c:v>43092</c:v>
                </c:pt>
                <c:pt idx="1818">
                  <c:v>43093</c:v>
                </c:pt>
                <c:pt idx="1819">
                  <c:v>43094</c:v>
                </c:pt>
                <c:pt idx="1820">
                  <c:v>43095</c:v>
                </c:pt>
                <c:pt idx="1821">
                  <c:v>43096</c:v>
                </c:pt>
                <c:pt idx="1822">
                  <c:v>43097</c:v>
                </c:pt>
                <c:pt idx="1823">
                  <c:v>43098</c:v>
                </c:pt>
                <c:pt idx="1824">
                  <c:v>43099</c:v>
                </c:pt>
                <c:pt idx="1825">
                  <c:v>43100</c:v>
                </c:pt>
                <c:pt idx="1826">
                  <c:v>43101</c:v>
                </c:pt>
                <c:pt idx="1827">
                  <c:v>43102</c:v>
                </c:pt>
                <c:pt idx="1828">
                  <c:v>43103</c:v>
                </c:pt>
                <c:pt idx="1829">
                  <c:v>43104</c:v>
                </c:pt>
                <c:pt idx="1830">
                  <c:v>43105</c:v>
                </c:pt>
                <c:pt idx="1831">
                  <c:v>43106</c:v>
                </c:pt>
                <c:pt idx="1832">
                  <c:v>43107</c:v>
                </c:pt>
                <c:pt idx="1833">
                  <c:v>43108</c:v>
                </c:pt>
                <c:pt idx="1834">
                  <c:v>43109</c:v>
                </c:pt>
                <c:pt idx="1835">
                  <c:v>43110</c:v>
                </c:pt>
                <c:pt idx="1836">
                  <c:v>43111</c:v>
                </c:pt>
                <c:pt idx="1837">
                  <c:v>43112</c:v>
                </c:pt>
                <c:pt idx="1838">
                  <c:v>43113</c:v>
                </c:pt>
                <c:pt idx="1839">
                  <c:v>43114</c:v>
                </c:pt>
                <c:pt idx="1840">
                  <c:v>43115</c:v>
                </c:pt>
                <c:pt idx="1841">
                  <c:v>43116</c:v>
                </c:pt>
                <c:pt idx="1842">
                  <c:v>43117</c:v>
                </c:pt>
                <c:pt idx="1843">
                  <c:v>43118</c:v>
                </c:pt>
                <c:pt idx="1844">
                  <c:v>43119</c:v>
                </c:pt>
                <c:pt idx="1845">
                  <c:v>43120</c:v>
                </c:pt>
                <c:pt idx="1846">
                  <c:v>43121</c:v>
                </c:pt>
                <c:pt idx="1847">
                  <c:v>43122</c:v>
                </c:pt>
                <c:pt idx="1848">
                  <c:v>43123</c:v>
                </c:pt>
                <c:pt idx="1849">
                  <c:v>43124</c:v>
                </c:pt>
                <c:pt idx="1850">
                  <c:v>43125</c:v>
                </c:pt>
                <c:pt idx="1851">
                  <c:v>43126</c:v>
                </c:pt>
                <c:pt idx="1852">
                  <c:v>43127</c:v>
                </c:pt>
                <c:pt idx="1853">
                  <c:v>43128</c:v>
                </c:pt>
                <c:pt idx="1854">
                  <c:v>43129</c:v>
                </c:pt>
                <c:pt idx="1855">
                  <c:v>43130</c:v>
                </c:pt>
                <c:pt idx="1856">
                  <c:v>43131</c:v>
                </c:pt>
                <c:pt idx="1857">
                  <c:v>43132</c:v>
                </c:pt>
                <c:pt idx="1858">
                  <c:v>43133</c:v>
                </c:pt>
                <c:pt idx="1859">
                  <c:v>43134</c:v>
                </c:pt>
                <c:pt idx="1860">
                  <c:v>43135</c:v>
                </c:pt>
                <c:pt idx="1861">
                  <c:v>43136</c:v>
                </c:pt>
                <c:pt idx="1862">
                  <c:v>43137</c:v>
                </c:pt>
                <c:pt idx="1863">
                  <c:v>43138</c:v>
                </c:pt>
                <c:pt idx="1864">
                  <c:v>43139</c:v>
                </c:pt>
                <c:pt idx="1865">
                  <c:v>43140</c:v>
                </c:pt>
                <c:pt idx="1866">
                  <c:v>43141</c:v>
                </c:pt>
                <c:pt idx="1867">
                  <c:v>43142</c:v>
                </c:pt>
                <c:pt idx="1868">
                  <c:v>43143</c:v>
                </c:pt>
                <c:pt idx="1869">
                  <c:v>43144</c:v>
                </c:pt>
                <c:pt idx="1870">
                  <c:v>43145</c:v>
                </c:pt>
                <c:pt idx="1871">
                  <c:v>43146</c:v>
                </c:pt>
                <c:pt idx="1872">
                  <c:v>43147</c:v>
                </c:pt>
                <c:pt idx="1873">
                  <c:v>43148</c:v>
                </c:pt>
                <c:pt idx="1874">
                  <c:v>43149</c:v>
                </c:pt>
                <c:pt idx="1875">
                  <c:v>43150</c:v>
                </c:pt>
                <c:pt idx="1876">
                  <c:v>43151</c:v>
                </c:pt>
                <c:pt idx="1877">
                  <c:v>43152</c:v>
                </c:pt>
                <c:pt idx="1878">
                  <c:v>43153</c:v>
                </c:pt>
                <c:pt idx="1879">
                  <c:v>43154</c:v>
                </c:pt>
                <c:pt idx="1880">
                  <c:v>43155</c:v>
                </c:pt>
                <c:pt idx="1881">
                  <c:v>43156</c:v>
                </c:pt>
                <c:pt idx="1882">
                  <c:v>43157</c:v>
                </c:pt>
                <c:pt idx="1883">
                  <c:v>43158</c:v>
                </c:pt>
                <c:pt idx="1884">
                  <c:v>43159</c:v>
                </c:pt>
                <c:pt idx="1885">
                  <c:v>43160</c:v>
                </c:pt>
                <c:pt idx="1886">
                  <c:v>43161</c:v>
                </c:pt>
                <c:pt idx="1887">
                  <c:v>43162</c:v>
                </c:pt>
                <c:pt idx="1888">
                  <c:v>43163</c:v>
                </c:pt>
                <c:pt idx="1889">
                  <c:v>43164</c:v>
                </c:pt>
                <c:pt idx="1890">
                  <c:v>43165</c:v>
                </c:pt>
                <c:pt idx="1891">
                  <c:v>43166</c:v>
                </c:pt>
                <c:pt idx="1892">
                  <c:v>43167</c:v>
                </c:pt>
                <c:pt idx="1893">
                  <c:v>43168</c:v>
                </c:pt>
                <c:pt idx="1894">
                  <c:v>43169</c:v>
                </c:pt>
                <c:pt idx="1895">
                  <c:v>43170</c:v>
                </c:pt>
                <c:pt idx="1896">
                  <c:v>43171</c:v>
                </c:pt>
                <c:pt idx="1897">
                  <c:v>43172</c:v>
                </c:pt>
                <c:pt idx="1898">
                  <c:v>43173</c:v>
                </c:pt>
                <c:pt idx="1899">
                  <c:v>43174</c:v>
                </c:pt>
                <c:pt idx="1900">
                  <c:v>43175</c:v>
                </c:pt>
                <c:pt idx="1901">
                  <c:v>43176</c:v>
                </c:pt>
                <c:pt idx="1902">
                  <c:v>43177</c:v>
                </c:pt>
                <c:pt idx="1903">
                  <c:v>43178</c:v>
                </c:pt>
                <c:pt idx="1904">
                  <c:v>43179</c:v>
                </c:pt>
                <c:pt idx="1905">
                  <c:v>43180</c:v>
                </c:pt>
                <c:pt idx="1906">
                  <c:v>43181</c:v>
                </c:pt>
                <c:pt idx="1907">
                  <c:v>43182</c:v>
                </c:pt>
                <c:pt idx="1908">
                  <c:v>43183</c:v>
                </c:pt>
                <c:pt idx="1909">
                  <c:v>43184</c:v>
                </c:pt>
                <c:pt idx="1910">
                  <c:v>43185</c:v>
                </c:pt>
                <c:pt idx="1911">
                  <c:v>43186</c:v>
                </c:pt>
                <c:pt idx="1912">
                  <c:v>43187</c:v>
                </c:pt>
                <c:pt idx="1913">
                  <c:v>43188</c:v>
                </c:pt>
                <c:pt idx="1914">
                  <c:v>43189</c:v>
                </c:pt>
                <c:pt idx="1915">
                  <c:v>43190</c:v>
                </c:pt>
                <c:pt idx="1916">
                  <c:v>43191</c:v>
                </c:pt>
                <c:pt idx="1917">
                  <c:v>43192</c:v>
                </c:pt>
                <c:pt idx="1918">
                  <c:v>43193</c:v>
                </c:pt>
                <c:pt idx="1919">
                  <c:v>43194</c:v>
                </c:pt>
                <c:pt idx="1920">
                  <c:v>43195</c:v>
                </c:pt>
                <c:pt idx="1921">
                  <c:v>43196</c:v>
                </c:pt>
                <c:pt idx="1922">
                  <c:v>43197</c:v>
                </c:pt>
                <c:pt idx="1923">
                  <c:v>43198</c:v>
                </c:pt>
                <c:pt idx="1924">
                  <c:v>43199</c:v>
                </c:pt>
                <c:pt idx="1925">
                  <c:v>43200</c:v>
                </c:pt>
                <c:pt idx="1926">
                  <c:v>43201</c:v>
                </c:pt>
                <c:pt idx="1927">
                  <c:v>43202</c:v>
                </c:pt>
                <c:pt idx="1928">
                  <c:v>43203</c:v>
                </c:pt>
                <c:pt idx="1929">
                  <c:v>43204</c:v>
                </c:pt>
                <c:pt idx="1930">
                  <c:v>43205</c:v>
                </c:pt>
                <c:pt idx="1931">
                  <c:v>43206</c:v>
                </c:pt>
                <c:pt idx="1932">
                  <c:v>43207</c:v>
                </c:pt>
                <c:pt idx="1933">
                  <c:v>43208</c:v>
                </c:pt>
                <c:pt idx="1934">
                  <c:v>43209</c:v>
                </c:pt>
                <c:pt idx="1935">
                  <c:v>43210</c:v>
                </c:pt>
                <c:pt idx="1936">
                  <c:v>43211</c:v>
                </c:pt>
                <c:pt idx="1937">
                  <c:v>43212</c:v>
                </c:pt>
                <c:pt idx="1938">
                  <c:v>43213</c:v>
                </c:pt>
                <c:pt idx="1939">
                  <c:v>43214</c:v>
                </c:pt>
                <c:pt idx="1940">
                  <c:v>43215</c:v>
                </c:pt>
                <c:pt idx="1941">
                  <c:v>43216</c:v>
                </c:pt>
                <c:pt idx="1942">
                  <c:v>43217</c:v>
                </c:pt>
                <c:pt idx="1943">
                  <c:v>43218</c:v>
                </c:pt>
                <c:pt idx="1944">
                  <c:v>43219</c:v>
                </c:pt>
                <c:pt idx="1945">
                  <c:v>43220</c:v>
                </c:pt>
                <c:pt idx="1946">
                  <c:v>43221</c:v>
                </c:pt>
                <c:pt idx="1947">
                  <c:v>43222</c:v>
                </c:pt>
                <c:pt idx="1948">
                  <c:v>43223</c:v>
                </c:pt>
                <c:pt idx="1949">
                  <c:v>43224</c:v>
                </c:pt>
                <c:pt idx="1950">
                  <c:v>43225</c:v>
                </c:pt>
                <c:pt idx="1951">
                  <c:v>43226</c:v>
                </c:pt>
                <c:pt idx="1952">
                  <c:v>43227</c:v>
                </c:pt>
                <c:pt idx="1953">
                  <c:v>43228</c:v>
                </c:pt>
                <c:pt idx="1954">
                  <c:v>43229</c:v>
                </c:pt>
                <c:pt idx="1955">
                  <c:v>43230</c:v>
                </c:pt>
                <c:pt idx="1956">
                  <c:v>43231</c:v>
                </c:pt>
                <c:pt idx="1957">
                  <c:v>43232</c:v>
                </c:pt>
                <c:pt idx="1958">
                  <c:v>43233</c:v>
                </c:pt>
                <c:pt idx="1959">
                  <c:v>43234</c:v>
                </c:pt>
                <c:pt idx="1960">
                  <c:v>43235</c:v>
                </c:pt>
                <c:pt idx="1961">
                  <c:v>43236</c:v>
                </c:pt>
                <c:pt idx="1962">
                  <c:v>43237</c:v>
                </c:pt>
                <c:pt idx="1963">
                  <c:v>43238</c:v>
                </c:pt>
                <c:pt idx="1964">
                  <c:v>43239</c:v>
                </c:pt>
                <c:pt idx="1965">
                  <c:v>43240</c:v>
                </c:pt>
                <c:pt idx="1966">
                  <c:v>43241</c:v>
                </c:pt>
                <c:pt idx="1967">
                  <c:v>43242</c:v>
                </c:pt>
                <c:pt idx="1968">
                  <c:v>43243</c:v>
                </c:pt>
                <c:pt idx="1969">
                  <c:v>43244</c:v>
                </c:pt>
                <c:pt idx="1970">
                  <c:v>43245</c:v>
                </c:pt>
                <c:pt idx="1971">
                  <c:v>43246</c:v>
                </c:pt>
                <c:pt idx="1972">
                  <c:v>43247</c:v>
                </c:pt>
                <c:pt idx="1973">
                  <c:v>43248</c:v>
                </c:pt>
                <c:pt idx="1974">
                  <c:v>43249</c:v>
                </c:pt>
                <c:pt idx="1975">
                  <c:v>43250</c:v>
                </c:pt>
                <c:pt idx="1976">
                  <c:v>43251</c:v>
                </c:pt>
                <c:pt idx="1977">
                  <c:v>43252</c:v>
                </c:pt>
                <c:pt idx="1978">
                  <c:v>43253</c:v>
                </c:pt>
                <c:pt idx="1979">
                  <c:v>43254</c:v>
                </c:pt>
                <c:pt idx="1980">
                  <c:v>43255</c:v>
                </c:pt>
                <c:pt idx="1981">
                  <c:v>43256</c:v>
                </c:pt>
                <c:pt idx="1982">
                  <c:v>43257</c:v>
                </c:pt>
                <c:pt idx="1983">
                  <c:v>43258</c:v>
                </c:pt>
                <c:pt idx="1984">
                  <c:v>43259</c:v>
                </c:pt>
                <c:pt idx="1985">
                  <c:v>43260</c:v>
                </c:pt>
                <c:pt idx="1986">
                  <c:v>43261</c:v>
                </c:pt>
                <c:pt idx="1987">
                  <c:v>43262</c:v>
                </c:pt>
                <c:pt idx="1988">
                  <c:v>43263</c:v>
                </c:pt>
                <c:pt idx="1989">
                  <c:v>43264</c:v>
                </c:pt>
                <c:pt idx="1990">
                  <c:v>43265</c:v>
                </c:pt>
                <c:pt idx="1991">
                  <c:v>43266</c:v>
                </c:pt>
                <c:pt idx="1992">
                  <c:v>43267</c:v>
                </c:pt>
                <c:pt idx="1993">
                  <c:v>43268</c:v>
                </c:pt>
                <c:pt idx="1994">
                  <c:v>43269</c:v>
                </c:pt>
                <c:pt idx="1995">
                  <c:v>43270</c:v>
                </c:pt>
                <c:pt idx="1996">
                  <c:v>43271</c:v>
                </c:pt>
                <c:pt idx="1997">
                  <c:v>43272</c:v>
                </c:pt>
                <c:pt idx="1998">
                  <c:v>43273</c:v>
                </c:pt>
                <c:pt idx="1999">
                  <c:v>43274</c:v>
                </c:pt>
                <c:pt idx="2000">
                  <c:v>43275</c:v>
                </c:pt>
                <c:pt idx="2001">
                  <c:v>43276</c:v>
                </c:pt>
                <c:pt idx="2002">
                  <c:v>43277</c:v>
                </c:pt>
                <c:pt idx="2003">
                  <c:v>43278</c:v>
                </c:pt>
                <c:pt idx="2004">
                  <c:v>43279</c:v>
                </c:pt>
                <c:pt idx="2005">
                  <c:v>43280</c:v>
                </c:pt>
                <c:pt idx="2006">
                  <c:v>43281</c:v>
                </c:pt>
                <c:pt idx="2007">
                  <c:v>43282</c:v>
                </c:pt>
                <c:pt idx="2008">
                  <c:v>43283</c:v>
                </c:pt>
                <c:pt idx="2009">
                  <c:v>43284</c:v>
                </c:pt>
                <c:pt idx="2010">
                  <c:v>43285</c:v>
                </c:pt>
                <c:pt idx="2011">
                  <c:v>43286</c:v>
                </c:pt>
                <c:pt idx="2012">
                  <c:v>43287</c:v>
                </c:pt>
                <c:pt idx="2013">
                  <c:v>43288</c:v>
                </c:pt>
                <c:pt idx="2014">
                  <c:v>43289</c:v>
                </c:pt>
                <c:pt idx="2015">
                  <c:v>43290</c:v>
                </c:pt>
                <c:pt idx="2016">
                  <c:v>43291</c:v>
                </c:pt>
                <c:pt idx="2017">
                  <c:v>43292</c:v>
                </c:pt>
                <c:pt idx="2018">
                  <c:v>43293</c:v>
                </c:pt>
                <c:pt idx="2019">
                  <c:v>43294</c:v>
                </c:pt>
                <c:pt idx="2020">
                  <c:v>43295</c:v>
                </c:pt>
                <c:pt idx="2021">
                  <c:v>43296</c:v>
                </c:pt>
                <c:pt idx="2022">
                  <c:v>43297</c:v>
                </c:pt>
                <c:pt idx="2023">
                  <c:v>43298</c:v>
                </c:pt>
                <c:pt idx="2024">
                  <c:v>43299</c:v>
                </c:pt>
                <c:pt idx="2025">
                  <c:v>43300</c:v>
                </c:pt>
                <c:pt idx="2026">
                  <c:v>43301</c:v>
                </c:pt>
                <c:pt idx="2027">
                  <c:v>43302</c:v>
                </c:pt>
                <c:pt idx="2028">
                  <c:v>43303</c:v>
                </c:pt>
                <c:pt idx="2029">
                  <c:v>43304</c:v>
                </c:pt>
                <c:pt idx="2030">
                  <c:v>43305</c:v>
                </c:pt>
                <c:pt idx="2031">
                  <c:v>43306</c:v>
                </c:pt>
                <c:pt idx="2032">
                  <c:v>43307</c:v>
                </c:pt>
                <c:pt idx="2033">
                  <c:v>43308</c:v>
                </c:pt>
                <c:pt idx="2034">
                  <c:v>43309</c:v>
                </c:pt>
                <c:pt idx="2035">
                  <c:v>43310</c:v>
                </c:pt>
                <c:pt idx="2036">
                  <c:v>43311</c:v>
                </c:pt>
                <c:pt idx="2037">
                  <c:v>43312</c:v>
                </c:pt>
                <c:pt idx="2038">
                  <c:v>43313</c:v>
                </c:pt>
                <c:pt idx="2039">
                  <c:v>43314</c:v>
                </c:pt>
                <c:pt idx="2040">
                  <c:v>43315</c:v>
                </c:pt>
                <c:pt idx="2041">
                  <c:v>43316</c:v>
                </c:pt>
                <c:pt idx="2042">
                  <c:v>43317</c:v>
                </c:pt>
                <c:pt idx="2043">
                  <c:v>43318</c:v>
                </c:pt>
                <c:pt idx="2044">
                  <c:v>43319</c:v>
                </c:pt>
                <c:pt idx="2045">
                  <c:v>43320</c:v>
                </c:pt>
                <c:pt idx="2046">
                  <c:v>43321</c:v>
                </c:pt>
                <c:pt idx="2047">
                  <c:v>43322</c:v>
                </c:pt>
                <c:pt idx="2048">
                  <c:v>43323</c:v>
                </c:pt>
                <c:pt idx="2049">
                  <c:v>43324</c:v>
                </c:pt>
                <c:pt idx="2050">
                  <c:v>43325</c:v>
                </c:pt>
                <c:pt idx="2051">
                  <c:v>43326</c:v>
                </c:pt>
                <c:pt idx="2052">
                  <c:v>43327</c:v>
                </c:pt>
                <c:pt idx="2053">
                  <c:v>43328</c:v>
                </c:pt>
                <c:pt idx="2054">
                  <c:v>43329</c:v>
                </c:pt>
                <c:pt idx="2055">
                  <c:v>43330</c:v>
                </c:pt>
                <c:pt idx="2056">
                  <c:v>43331</c:v>
                </c:pt>
                <c:pt idx="2057">
                  <c:v>43332</c:v>
                </c:pt>
                <c:pt idx="2058">
                  <c:v>43333</c:v>
                </c:pt>
                <c:pt idx="2059">
                  <c:v>43334</c:v>
                </c:pt>
                <c:pt idx="2060">
                  <c:v>43335</c:v>
                </c:pt>
                <c:pt idx="2061">
                  <c:v>43336</c:v>
                </c:pt>
                <c:pt idx="2062">
                  <c:v>43337</c:v>
                </c:pt>
                <c:pt idx="2063">
                  <c:v>43338</c:v>
                </c:pt>
                <c:pt idx="2064">
                  <c:v>43339</c:v>
                </c:pt>
                <c:pt idx="2065">
                  <c:v>43340</c:v>
                </c:pt>
                <c:pt idx="2066">
                  <c:v>43341</c:v>
                </c:pt>
                <c:pt idx="2067">
                  <c:v>43342</c:v>
                </c:pt>
                <c:pt idx="2068">
                  <c:v>43343</c:v>
                </c:pt>
                <c:pt idx="2069">
                  <c:v>43344</c:v>
                </c:pt>
                <c:pt idx="2070">
                  <c:v>43345</c:v>
                </c:pt>
                <c:pt idx="2071">
                  <c:v>43346</c:v>
                </c:pt>
                <c:pt idx="2072">
                  <c:v>43347</c:v>
                </c:pt>
                <c:pt idx="2073">
                  <c:v>43348</c:v>
                </c:pt>
                <c:pt idx="2074">
                  <c:v>43349</c:v>
                </c:pt>
                <c:pt idx="2075">
                  <c:v>43350</c:v>
                </c:pt>
                <c:pt idx="2076">
                  <c:v>43351</c:v>
                </c:pt>
                <c:pt idx="2077">
                  <c:v>43352</c:v>
                </c:pt>
                <c:pt idx="2078">
                  <c:v>43353</c:v>
                </c:pt>
                <c:pt idx="2079">
                  <c:v>43354</c:v>
                </c:pt>
                <c:pt idx="2080">
                  <c:v>43355</c:v>
                </c:pt>
                <c:pt idx="2081">
                  <c:v>43356</c:v>
                </c:pt>
                <c:pt idx="2082">
                  <c:v>43357</c:v>
                </c:pt>
                <c:pt idx="2083">
                  <c:v>43358</c:v>
                </c:pt>
                <c:pt idx="2084">
                  <c:v>43359</c:v>
                </c:pt>
                <c:pt idx="2085">
                  <c:v>43360</c:v>
                </c:pt>
                <c:pt idx="2086">
                  <c:v>43361</c:v>
                </c:pt>
                <c:pt idx="2087">
                  <c:v>43362</c:v>
                </c:pt>
                <c:pt idx="2088">
                  <c:v>43363</c:v>
                </c:pt>
                <c:pt idx="2089">
                  <c:v>43364</c:v>
                </c:pt>
                <c:pt idx="2090">
                  <c:v>43365</c:v>
                </c:pt>
                <c:pt idx="2091">
                  <c:v>43366</c:v>
                </c:pt>
                <c:pt idx="2092">
                  <c:v>43367</c:v>
                </c:pt>
                <c:pt idx="2093">
                  <c:v>43368</c:v>
                </c:pt>
                <c:pt idx="2094">
                  <c:v>43369</c:v>
                </c:pt>
                <c:pt idx="2095">
                  <c:v>43370</c:v>
                </c:pt>
                <c:pt idx="2096">
                  <c:v>43371</c:v>
                </c:pt>
                <c:pt idx="2097">
                  <c:v>43372</c:v>
                </c:pt>
                <c:pt idx="2098">
                  <c:v>43373</c:v>
                </c:pt>
                <c:pt idx="2099">
                  <c:v>43374</c:v>
                </c:pt>
                <c:pt idx="2100">
                  <c:v>43375</c:v>
                </c:pt>
                <c:pt idx="2101">
                  <c:v>43376</c:v>
                </c:pt>
                <c:pt idx="2102">
                  <c:v>43377</c:v>
                </c:pt>
                <c:pt idx="2103">
                  <c:v>43378</c:v>
                </c:pt>
                <c:pt idx="2104">
                  <c:v>43379</c:v>
                </c:pt>
                <c:pt idx="2105">
                  <c:v>43380</c:v>
                </c:pt>
                <c:pt idx="2106">
                  <c:v>43381</c:v>
                </c:pt>
                <c:pt idx="2107">
                  <c:v>43382</c:v>
                </c:pt>
                <c:pt idx="2108">
                  <c:v>43383</c:v>
                </c:pt>
                <c:pt idx="2109">
                  <c:v>43384</c:v>
                </c:pt>
                <c:pt idx="2110">
                  <c:v>43385</c:v>
                </c:pt>
                <c:pt idx="2111">
                  <c:v>43386</c:v>
                </c:pt>
                <c:pt idx="2112">
                  <c:v>43387</c:v>
                </c:pt>
                <c:pt idx="2113">
                  <c:v>43388</c:v>
                </c:pt>
                <c:pt idx="2114">
                  <c:v>43389</c:v>
                </c:pt>
                <c:pt idx="2115">
                  <c:v>43390</c:v>
                </c:pt>
                <c:pt idx="2116">
                  <c:v>43391</c:v>
                </c:pt>
                <c:pt idx="2117">
                  <c:v>43392</c:v>
                </c:pt>
                <c:pt idx="2118">
                  <c:v>43393</c:v>
                </c:pt>
                <c:pt idx="2119">
                  <c:v>43394</c:v>
                </c:pt>
                <c:pt idx="2120">
                  <c:v>43395</c:v>
                </c:pt>
                <c:pt idx="2121">
                  <c:v>43396</c:v>
                </c:pt>
                <c:pt idx="2122">
                  <c:v>43397</c:v>
                </c:pt>
                <c:pt idx="2123">
                  <c:v>43398</c:v>
                </c:pt>
                <c:pt idx="2124">
                  <c:v>43399</c:v>
                </c:pt>
                <c:pt idx="2125">
                  <c:v>43400</c:v>
                </c:pt>
                <c:pt idx="2126">
                  <c:v>43401</c:v>
                </c:pt>
                <c:pt idx="2127">
                  <c:v>43402</c:v>
                </c:pt>
                <c:pt idx="2128">
                  <c:v>43403</c:v>
                </c:pt>
                <c:pt idx="2129">
                  <c:v>43404</c:v>
                </c:pt>
                <c:pt idx="2130">
                  <c:v>43405</c:v>
                </c:pt>
                <c:pt idx="2131">
                  <c:v>43406</c:v>
                </c:pt>
                <c:pt idx="2132">
                  <c:v>43407</c:v>
                </c:pt>
                <c:pt idx="2133">
                  <c:v>43408</c:v>
                </c:pt>
                <c:pt idx="2134">
                  <c:v>43409</c:v>
                </c:pt>
                <c:pt idx="2135">
                  <c:v>43410</c:v>
                </c:pt>
                <c:pt idx="2136">
                  <c:v>43411</c:v>
                </c:pt>
                <c:pt idx="2137">
                  <c:v>43412</c:v>
                </c:pt>
                <c:pt idx="2138">
                  <c:v>43413</c:v>
                </c:pt>
                <c:pt idx="2139">
                  <c:v>43414</c:v>
                </c:pt>
                <c:pt idx="2140">
                  <c:v>43415</c:v>
                </c:pt>
                <c:pt idx="2141">
                  <c:v>43416</c:v>
                </c:pt>
                <c:pt idx="2142">
                  <c:v>43417</c:v>
                </c:pt>
                <c:pt idx="2143">
                  <c:v>43418</c:v>
                </c:pt>
                <c:pt idx="2144">
                  <c:v>43419</c:v>
                </c:pt>
                <c:pt idx="2145">
                  <c:v>43420</c:v>
                </c:pt>
                <c:pt idx="2146">
                  <c:v>43421</c:v>
                </c:pt>
                <c:pt idx="2147">
                  <c:v>43422</c:v>
                </c:pt>
                <c:pt idx="2148">
                  <c:v>43423</c:v>
                </c:pt>
                <c:pt idx="2149">
                  <c:v>43424</c:v>
                </c:pt>
                <c:pt idx="2150">
                  <c:v>43425</c:v>
                </c:pt>
                <c:pt idx="2151">
                  <c:v>43426</c:v>
                </c:pt>
                <c:pt idx="2152">
                  <c:v>43427</c:v>
                </c:pt>
                <c:pt idx="2153">
                  <c:v>43428</c:v>
                </c:pt>
                <c:pt idx="2154">
                  <c:v>43429</c:v>
                </c:pt>
                <c:pt idx="2155">
                  <c:v>43430</c:v>
                </c:pt>
                <c:pt idx="2156">
                  <c:v>43431</c:v>
                </c:pt>
                <c:pt idx="2157">
                  <c:v>43432</c:v>
                </c:pt>
                <c:pt idx="2158">
                  <c:v>43433</c:v>
                </c:pt>
                <c:pt idx="2159">
                  <c:v>43434</c:v>
                </c:pt>
                <c:pt idx="2160">
                  <c:v>43435</c:v>
                </c:pt>
                <c:pt idx="2161">
                  <c:v>43436</c:v>
                </c:pt>
                <c:pt idx="2162">
                  <c:v>43437</c:v>
                </c:pt>
                <c:pt idx="2163">
                  <c:v>43438</c:v>
                </c:pt>
                <c:pt idx="2164">
                  <c:v>43439</c:v>
                </c:pt>
                <c:pt idx="2165">
                  <c:v>43440</c:v>
                </c:pt>
                <c:pt idx="2166">
                  <c:v>43441</c:v>
                </c:pt>
                <c:pt idx="2167">
                  <c:v>43442</c:v>
                </c:pt>
                <c:pt idx="2168">
                  <c:v>43443</c:v>
                </c:pt>
                <c:pt idx="2169">
                  <c:v>43444</c:v>
                </c:pt>
                <c:pt idx="2170">
                  <c:v>43445</c:v>
                </c:pt>
                <c:pt idx="2171">
                  <c:v>43446</c:v>
                </c:pt>
                <c:pt idx="2172">
                  <c:v>43447</c:v>
                </c:pt>
                <c:pt idx="2173">
                  <c:v>43448</c:v>
                </c:pt>
                <c:pt idx="2174">
                  <c:v>43449</c:v>
                </c:pt>
                <c:pt idx="2175">
                  <c:v>43450</c:v>
                </c:pt>
                <c:pt idx="2176">
                  <c:v>43451</c:v>
                </c:pt>
                <c:pt idx="2177">
                  <c:v>43452</c:v>
                </c:pt>
                <c:pt idx="2178">
                  <c:v>43453</c:v>
                </c:pt>
                <c:pt idx="2179">
                  <c:v>43454</c:v>
                </c:pt>
                <c:pt idx="2180">
                  <c:v>43455</c:v>
                </c:pt>
                <c:pt idx="2181">
                  <c:v>43456</c:v>
                </c:pt>
                <c:pt idx="2182">
                  <c:v>43457</c:v>
                </c:pt>
                <c:pt idx="2183">
                  <c:v>43458</c:v>
                </c:pt>
                <c:pt idx="2184">
                  <c:v>43459</c:v>
                </c:pt>
                <c:pt idx="2185">
                  <c:v>43460</c:v>
                </c:pt>
                <c:pt idx="2186">
                  <c:v>43461</c:v>
                </c:pt>
                <c:pt idx="2187">
                  <c:v>43462</c:v>
                </c:pt>
                <c:pt idx="2188">
                  <c:v>43463</c:v>
                </c:pt>
                <c:pt idx="2189">
                  <c:v>43464</c:v>
                </c:pt>
                <c:pt idx="2190">
                  <c:v>43465</c:v>
                </c:pt>
                <c:pt idx="2191">
                  <c:v>43466</c:v>
                </c:pt>
                <c:pt idx="2192">
                  <c:v>43467</c:v>
                </c:pt>
                <c:pt idx="2193">
                  <c:v>43468</c:v>
                </c:pt>
                <c:pt idx="2194">
                  <c:v>43469</c:v>
                </c:pt>
                <c:pt idx="2195">
                  <c:v>43470</c:v>
                </c:pt>
                <c:pt idx="2196">
                  <c:v>43471</c:v>
                </c:pt>
                <c:pt idx="2197">
                  <c:v>43472</c:v>
                </c:pt>
                <c:pt idx="2198">
                  <c:v>43473</c:v>
                </c:pt>
                <c:pt idx="2199">
                  <c:v>43474</c:v>
                </c:pt>
                <c:pt idx="2200">
                  <c:v>43475</c:v>
                </c:pt>
                <c:pt idx="2201">
                  <c:v>43476</c:v>
                </c:pt>
                <c:pt idx="2202">
                  <c:v>43477</c:v>
                </c:pt>
                <c:pt idx="2203">
                  <c:v>43478</c:v>
                </c:pt>
                <c:pt idx="2204">
                  <c:v>43479</c:v>
                </c:pt>
                <c:pt idx="2205">
                  <c:v>43480</c:v>
                </c:pt>
                <c:pt idx="2206">
                  <c:v>43481</c:v>
                </c:pt>
                <c:pt idx="2207">
                  <c:v>43482</c:v>
                </c:pt>
                <c:pt idx="2208">
                  <c:v>43483</c:v>
                </c:pt>
                <c:pt idx="2209">
                  <c:v>43484</c:v>
                </c:pt>
                <c:pt idx="2210">
                  <c:v>43485</c:v>
                </c:pt>
                <c:pt idx="2211">
                  <c:v>43486</c:v>
                </c:pt>
                <c:pt idx="2212">
                  <c:v>43487</c:v>
                </c:pt>
                <c:pt idx="2213">
                  <c:v>43488</c:v>
                </c:pt>
                <c:pt idx="2214">
                  <c:v>43489</c:v>
                </c:pt>
                <c:pt idx="2215">
                  <c:v>43490</c:v>
                </c:pt>
                <c:pt idx="2216">
                  <c:v>43491</c:v>
                </c:pt>
                <c:pt idx="2217">
                  <c:v>43492</c:v>
                </c:pt>
                <c:pt idx="2218">
                  <c:v>43493</c:v>
                </c:pt>
                <c:pt idx="2219">
                  <c:v>43494</c:v>
                </c:pt>
                <c:pt idx="2220">
                  <c:v>43495</c:v>
                </c:pt>
                <c:pt idx="2221">
                  <c:v>43496</c:v>
                </c:pt>
                <c:pt idx="2222">
                  <c:v>43497</c:v>
                </c:pt>
                <c:pt idx="2223">
                  <c:v>43498</c:v>
                </c:pt>
                <c:pt idx="2224">
                  <c:v>43499</c:v>
                </c:pt>
                <c:pt idx="2225">
                  <c:v>43500</c:v>
                </c:pt>
                <c:pt idx="2226">
                  <c:v>43501</c:v>
                </c:pt>
                <c:pt idx="2227">
                  <c:v>43502</c:v>
                </c:pt>
                <c:pt idx="2228">
                  <c:v>43503</c:v>
                </c:pt>
                <c:pt idx="2229">
                  <c:v>43504</c:v>
                </c:pt>
                <c:pt idx="2230">
                  <c:v>43505</c:v>
                </c:pt>
                <c:pt idx="2231">
                  <c:v>43506</c:v>
                </c:pt>
                <c:pt idx="2232">
                  <c:v>43507</c:v>
                </c:pt>
                <c:pt idx="2233">
                  <c:v>43508</c:v>
                </c:pt>
                <c:pt idx="2234">
                  <c:v>43509</c:v>
                </c:pt>
                <c:pt idx="2235">
                  <c:v>43510</c:v>
                </c:pt>
                <c:pt idx="2236">
                  <c:v>43511</c:v>
                </c:pt>
                <c:pt idx="2237">
                  <c:v>43512</c:v>
                </c:pt>
                <c:pt idx="2238">
                  <c:v>43513</c:v>
                </c:pt>
                <c:pt idx="2239">
                  <c:v>43514</c:v>
                </c:pt>
                <c:pt idx="2240">
                  <c:v>43515</c:v>
                </c:pt>
                <c:pt idx="2241">
                  <c:v>43516</c:v>
                </c:pt>
                <c:pt idx="2242">
                  <c:v>43517</c:v>
                </c:pt>
                <c:pt idx="2243">
                  <c:v>43518</c:v>
                </c:pt>
                <c:pt idx="2244">
                  <c:v>43519</c:v>
                </c:pt>
                <c:pt idx="2245">
                  <c:v>43520</c:v>
                </c:pt>
                <c:pt idx="2246">
                  <c:v>43521</c:v>
                </c:pt>
                <c:pt idx="2247">
                  <c:v>43522</c:v>
                </c:pt>
                <c:pt idx="2248">
                  <c:v>43523</c:v>
                </c:pt>
                <c:pt idx="2249">
                  <c:v>43524</c:v>
                </c:pt>
                <c:pt idx="2250">
                  <c:v>43525</c:v>
                </c:pt>
                <c:pt idx="2251">
                  <c:v>43526</c:v>
                </c:pt>
                <c:pt idx="2252">
                  <c:v>43527</c:v>
                </c:pt>
                <c:pt idx="2253">
                  <c:v>43528</c:v>
                </c:pt>
                <c:pt idx="2254">
                  <c:v>43529</c:v>
                </c:pt>
                <c:pt idx="2255">
                  <c:v>43530</c:v>
                </c:pt>
                <c:pt idx="2256">
                  <c:v>43531</c:v>
                </c:pt>
                <c:pt idx="2257">
                  <c:v>43532</c:v>
                </c:pt>
                <c:pt idx="2258">
                  <c:v>43533</c:v>
                </c:pt>
                <c:pt idx="2259">
                  <c:v>43534</c:v>
                </c:pt>
                <c:pt idx="2260">
                  <c:v>43535</c:v>
                </c:pt>
                <c:pt idx="2261">
                  <c:v>43536</c:v>
                </c:pt>
                <c:pt idx="2262">
                  <c:v>43537</c:v>
                </c:pt>
                <c:pt idx="2263">
                  <c:v>43538</c:v>
                </c:pt>
                <c:pt idx="2264">
                  <c:v>43539</c:v>
                </c:pt>
                <c:pt idx="2265">
                  <c:v>43540</c:v>
                </c:pt>
                <c:pt idx="2266">
                  <c:v>43541</c:v>
                </c:pt>
                <c:pt idx="2267">
                  <c:v>43542</c:v>
                </c:pt>
                <c:pt idx="2268">
                  <c:v>43543</c:v>
                </c:pt>
                <c:pt idx="2269">
                  <c:v>43544</c:v>
                </c:pt>
                <c:pt idx="2270">
                  <c:v>43545</c:v>
                </c:pt>
                <c:pt idx="2271">
                  <c:v>43546</c:v>
                </c:pt>
                <c:pt idx="2272">
                  <c:v>43547</c:v>
                </c:pt>
                <c:pt idx="2273">
                  <c:v>43548</c:v>
                </c:pt>
                <c:pt idx="2274">
                  <c:v>43549</c:v>
                </c:pt>
                <c:pt idx="2275">
                  <c:v>43550</c:v>
                </c:pt>
                <c:pt idx="2276">
                  <c:v>43551</c:v>
                </c:pt>
                <c:pt idx="2277">
                  <c:v>43552</c:v>
                </c:pt>
                <c:pt idx="2278">
                  <c:v>43553</c:v>
                </c:pt>
                <c:pt idx="2279">
                  <c:v>43554</c:v>
                </c:pt>
                <c:pt idx="2280">
                  <c:v>43555</c:v>
                </c:pt>
                <c:pt idx="2281">
                  <c:v>43556</c:v>
                </c:pt>
                <c:pt idx="2282">
                  <c:v>43557</c:v>
                </c:pt>
                <c:pt idx="2283">
                  <c:v>43558</c:v>
                </c:pt>
                <c:pt idx="2284">
                  <c:v>43559</c:v>
                </c:pt>
                <c:pt idx="2285">
                  <c:v>43560</c:v>
                </c:pt>
                <c:pt idx="2286">
                  <c:v>43561</c:v>
                </c:pt>
                <c:pt idx="2287">
                  <c:v>43562</c:v>
                </c:pt>
                <c:pt idx="2288">
                  <c:v>43563</c:v>
                </c:pt>
                <c:pt idx="2289">
                  <c:v>43564</c:v>
                </c:pt>
                <c:pt idx="2290">
                  <c:v>43565</c:v>
                </c:pt>
                <c:pt idx="2291">
                  <c:v>43566</c:v>
                </c:pt>
                <c:pt idx="2292">
                  <c:v>43567</c:v>
                </c:pt>
                <c:pt idx="2293">
                  <c:v>43568</c:v>
                </c:pt>
                <c:pt idx="2294">
                  <c:v>43569</c:v>
                </c:pt>
                <c:pt idx="2295">
                  <c:v>43570</c:v>
                </c:pt>
                <c:pt idx="2296">
                  <c:v>43571</c:v>
                </c:pt>
                <c:pt idx="2297">
                  <c:v>43572</c:v>
                </c:pt>
                <c:pt idx="2298">
                  <c:v>43573</c:v>
                </c:pt>
                <c:pt idx="2299">
                  <c:v>43574</c:v>
                </c:pt>
                <c:pt idx="2300">
                  <c:v>43575</c:v>
                </c:pt>
                <c:pt idx="2301">
                  <c:v>43576</c:v>
                </c:pt>
                <c:pt idx="2302">
                  <c:v>43577</c:v>
                </c:pt>
                <c:pt idx="2303">
                  <c:v>43578</c:v>
                </c:pt>
                <c:pt idx="2304">
                  <c:v>43579</c:v>
                </c:pt>
                <c:pt idx="2305">
                  <c:v>43580</c:v>
                </c:pt>
                <c:pt idx="2306">
                  <c:v>43581</c:v>
                </c:pt>
                <c:pt idx="2307">
                  <c:v>43582</c:v>
                </c:pt>
                <c:pt idx="2308">
                  <c:v>43583</c:v>
                </c:pt>
                <c:pt idx="2309">
                  <c:v>43584</c:v>
                </c:pt>
                <c:pt idx="2310">
                  <c:v>43585</c:v>
                </c:pt>
                <c:pt idx="2311">
                  <c:v>43586</c:v>
                </c:pt>
                <c:pt idx="2312">
                  <c:v>43587</c:v>
                </c:pt>
                <c:pt idx="2313">
                  <c:v>43588</c:v>
                </c:pt>
                <c:pt idx="2314">
                  <c:v>43589</c:v>
                </c:pt>
                <c:pt idx="2315">
                  <c:v>43590</c:v>
                </c:pt>
                <c:pt idx="2316">
                  <c:v>43591</c:v>
                </c:pt>
                <c:pt idx="2317">
                  <c:v>43592</c:v>
                </c:pt>
                <c:pt idx="2318">
                  <c:v>43593</c:v>
                </c:pt>
                <c:pt idx="2319">
                  <c:v>43594</c:v>
                </c:pt>
                <c:pt idx="2320">
                  <c:v>43595</c:v>
                </c:pt>
                <c:pt idx="2321">
                  <c:v>43596</c:v>
                </c:pt>
                <c:pt idx="2322">
                  <c:v>43597</c:v>
                </c:pt>
                <c:pt idx="2323">
                  <c:v>43598</c:v>
                </c:pt>
                <c:pt idx="2324">
                  <c:v>43599</c:v>
                </c:pt>
                <c:pt idx="2325">
                  <c:v>43600</c:v>
                </c:pt>
                <c:pt idx="2326">
                  <c:v>43601</c:v>
                </c:pt>
                <c:pt idx="2327">
                  <c:v>43602</c:v>
                </c:pt>
                <c:pt idx="2328">
                  <c:v>43603</c:v>
                </c:pt>
                <c:pt idx="2329">
                  <c:v>43604</c:v>
                </c:pt>
                <c:pt idx="2330">
                  <c:v>43605</c:v>
                </c:pt>
                <c:pt idx="2331">
                  <c:v>43606</c:v>
                </c:pt>
                <c:pt idx="2332">
                  <c:v>43607</c:v>
                </c:pt>
                <c:pt idx="2333">
                  <c:v>43608</c:v>
                </c:pt>
                <c:pt idx="2334">
                  <c:v>43609</c:v>
                </c:pt>
                <c:pt idx="2335">
                  <c:v>43610</c:v>
                </c:pt>
                <c:pt idx="2336">
                  <c:v>43611</c:v>
                </c:pt>
                <c:pt idx="2337">
                  <c:v>43612</c:v>
                </c:pt>
                <c:pt idx="2338">
                  <c:v>43613</c:v>
                </c:pt>
                <c:pt idx="2339">
                  <c:v>43614</c:v>
                </c:pt>
                <c:pt idx="2340">
                  <c:v>43615</c:v>
                </c:pt>
                <c:pt idx="2341">
                  <c:v>43616</c:v>
                </c:pt>
                <c:pt idx="2342">
                  <c:v>43617</c:v>
                </c:pt>
                <c:pt idx="2343">
                  <c:v>43618</c:v>
                </c:pt>
                <c:pt idx="2344">
                  <c:v>43619</c:v>
                </c:pt>
                <c:pt idx="2345">
                  <c:v>43620</c:v>
                </c:pt>
                <c:pt idx="2346">
                  <c:v>43621</c:v>
                </c:pt>
                <c:pt idx="2347">
                  <c:v>43622</c:v>
                </c:pt>
                <c:pt idx="2348">
                  <c:v>43623</c:v>
                </c:pt>
                <c:pt idx="2349">
                  <c:v>43624</c:v>
                </c:pt>
                <c:pt idx="2350">
                  <c:v>43625</c:v>
                </c:pt>
                <c:pt idx="2351">
                  <c:v>43626</c:v>
                </c:pt>
                <c:pt idx="2352">
                  <c:v>43627</c:v>
                </c:pt>
                <c:pt idx="2353">
                  <c:v>43628</c:v>
                </c:pt>
                <c:pt idx="2354">
                  <c:v>43629</c:v>
                </c:pt>
                <c:pt idx="2355">
                  <c:v>43630</c:v>
                </c:pt>
                <c:pt idx="2356">
                  <c:v>43631</c:v>
                </c:pt>
                <c:pt idx="2357">
                  <c:v>43632</c:v>
                </c:pt>
                <c:pt idx="2358">
                  <c:v>43633</c:v>
                </c:pt>
                <c:pt idx="2359">
                  <c:v>43634</c:v>
                </c:pt>
                <c:pt idx="2360">
                  <c:v>43635</c:v>
                </c:pt>
                <c:pt idx="2361">
                  <c:v>43636</c:v>
                </c:pt>
                <c:pt idx="2362">
                  <c:v>43637</c:v>
                </c:pt>
                <c:pt idx="2363">
                  <c:v>43638</c:v>
                </c:pt>
                <c:pt idx="2364">
                  <c:v>43639</c:v>
                </c:pt>
                <c:pt idx="2365">
                  <c:v>43640</c:v>
                </c:pt>
                <c:pt idx="2366">
                  <c:v>43641</c:v>
                </c:pt>
                <c:pt idx="2367">
                  <c:v>43642</c:v>
                </c:pt>
                <c:pt idx="2368">
                  <c:v>43643</c:v>
                </c:pt>
                <c:pt idx="2369">
                  <c:v>43644</c:v>
                </c:pt>
                <c:pt idx="2370">
                  <c:v>43645</c:v>
                </c:pt>
                <c:pt idx="2371">
                  <c:v>43646</c:v>
                </c:pt>
                <c:pt idx="2372">
                  <c:v>43647</c:v>
                </c:pt>
                <c:pt idx="2373">
                  <c:v>43648</c:v>
                </c:pt>
                <c:pt idx="2374">
                  <c:v>43649</c:v>
                </c:pt>
                <c:pt idx="2375">
                  <c:v>43650</c:v>
                </c:pt>
                <c:pt idx="2376">
                  <c:v>43651</c:v>
                </c:pt>
                <c:pt idx="2377">
                  <c:v>43652</c:v>
                </c:pt>
                <c:pt idx="2378">
                  <c:v>43653</c:v>
                </c:pt>
                <c:pt idx="2379">
                  <c:v>43654</c:v>
                </c:pt>
                <c:pt idx="2380">
                  <c:v>43655</c:v>
                </c:pt>
                <c:pt idx="2381">
                  <c:v>43656</c:v>
                </c:pt>
                <c:pt idx="2382">
                  <c:v>43657</c:v>
                </c:pt>
                <c:pt idx="2383">
                  <c:v>43658</c:v>
                </c:pt>
                <c:pt idx="2384">
                  <c:v>43659</c:v>
                </c:pt>
                <c:pt idx="2385">
                  <c:v>43660</c:v>
                </c:pt>
                <c:pt idx="2386">
                  <c:v>43661</c:v>
                </c:pt>
                <c:pt idx="2387">
                  <c:v>43662</c:v>
                </c:pt>
                <c:pt idx="2388">
                  <c:v>43663</c:v>
                </c:pt>
                <c:pt idx="2389">
                  <c:v>43664</c:v>
                </c:pt>
                <c:pt idx="2390">
                  <c:v>43665</c:v>
                </c:pt>
                <c:pt idx="2391">
                  <c:v>43666</c:v>
                </c:pt>
                <c:pt idx="2392">
                  <c:v>43667</c:v>
                </c:pt>
                <c:pt idx="2393">
                  <c:v>43668</c:v>
                </c:pt>
                <c:pt idx="2394">
                  <c:v>43669</c:v>
                </c:pt>
                <c:pt idx="2395">
                  <c:v>43670</c:v>
                </c:pt>
                <c:pt idx="2396">
                  <c:v>43671</c:v>
                </c:pt>
                <c:pt idx="2397">
                  <c:v>43672</c:v>
                </c:pt>
                <c:pt idx="2398">
                  <c:v>43673</c:v>
                </c:pt>
                <c:pt idx="2399">
                  <c:v>43674</c:v>
                </c:pt>
                <c:pt idx="2400">
                  <c:v>43675</c:v>
                </c:pt>
                <c:pt idx="2401">
                  <c:v>43676</c:v>
                </c:pt>
                <c:pt idx="2402">
                  <c:v>43677</c:v>
                </c:pt>
                <c:pt idx="2403">
                  <c:v>43678</c:v>
                </c:pt>
                <c:pt idx="2404">
                  <c:v>43679</c:v>
                </c:pt>
                <c:pt idx="2405">
                  <c:v>43680</c:v>
                </c:pt>
                <c:pt idx="2406">
                  <c:v>43681</c:v>
                </c:pt>
                <c:pt idx="2407">
                  <c:v>43682</c:v>
                </c:pt>
                <c:pt idx="2408">
                  <c:v>43683</c:v>
                </c:pt>
                <c:pt idx="2409">
                  <c:v>43684</c:v>
                </c:pt>
                <c:pt idx="2410">
                  <c:v>43685</c:v>
                </c:pt>
                <c:pt idx="2411">
                  <c:v>43686</c:v>
                </c:pt>
                <c:pt idx="2412">
                  <c:v>43687</c:v>
                </c:pt>
                <c:pt idx="2413">
                  <c:v>43688</c:v>
                </c:pt>
                <c:pt idx="2414">
                  <c:v>43689</c:v>
                </c:pt>
                <c:pt idx="2415">
                  <c:v>43690</c:v>
                </c:pt>
                <c:pt idx="2416">
                  <c:v>43691</c:v>
                </c:pt>
                <c:pt idx="2417">
                  <c:v>43692</c:v>
                </c:pt>
                <c:pt idx="2418">
                  <c:v>43693</c:v>
                </c:pt>
                <c:pt idx="2419">
                  <c:v>43694</c:v>
                </c:pt>
                <c:pt idx="2420">
                  <c:v>43695</c:v>
                </c:pt>
                <c:pt idx="2421">
                  <c:v>43696</c:v>
                </c:pt>
                <c:pt idx="2422">
                  <c:v>43697</c:v>
                </c:pt>
                <c:pt idx="2423">
                  <c:v>43698</c:v>
                </c:pt>
                <c:pt idx="2424">
                  <c:v>43699</c:v>
                </c:pt>
                <c:pt idx="2425">
                  <c:v>43700</c:v>
                </c:pt>
                <c:pt idx="2426">
                  <c:v>43701</c:v>
                </c:pt>
                <c:pt idx="2427">
                  <c:v>43702</c:v>
                </c:pt>
                <c:pt idx="2428">
                  <c:v>43703</c:v>
                </c:pt>
                <c:pt idx="2429">
                  <c:v>43704</c:v>
                </c:pt>
                <c:pt idx="2430">
                  <c:v>43705</c:v>
                </c:pt>
                <c:pt idx="2431">
                  <c:v>43706</c:v>
                </c:pt>
                <c:pt idx="2432">
                  <c:v>43707</c:v>
                </c:pt>
                <c:pt idx="2433">
                  <c:v>43708</c:v>
                </c:pt>
                <c:pt idx="2434">
                  <c:v>43709</c:v>
                </c:pt>
                <c:pt idx="2435">
                  <c:v>43710</c:v>
                </c:pt>
                <c:pt idx="2436">
                  <c:v>43711</c:v>
                </c:pt>
                <c:pt idx="2437">
                  <c:v>43712</c:v>
                </c:pt>
                <c:pt idx="2438">
                  <c:v>43713</c:v>
                </c:pt>
                <c:pt idx="2439">
                  <c:v>43714</c:v>
                </c:pt>
                <c:pt idx="2440">
                  <c:v>43715</c:v>
                </c:pt>
                <c:pt idx="2441">
                  <c:v>43716</c:v>
                </c:pt>
                <c:pt idx="2442">
                  <c:v>43717</c:v>
                </c:pt>
                <c:pt idx="2443">
                  <c:v>43718</c:v>
                </c:pt>
                <c:pt idx="2444">
                  <c:v>43719</c:v>
                </c:pt>
                <c:pt idx="2445">
                  <c:v>43720</c:v>
                </c:pt>
                <c:pt idx="2446">
                  <c:v>43721</c:v>
                </c:pt>
                <c:pt idx="2447">
                  <c:v>43722</c:v>
                </c:pt>
                <c:pt idx="2448">
                  <c:v>43723</c:v>
                </c:pt>
                <c:pt idx="2449">
                  <c:v>43724</c:v>
                </c:pt>
                <c:pt idx="2450">
                  <c:v>43725</c:v>
                </c:pt>
                <c:pt idx="2451">
                  <c:v>43726</c:v>
                </c:pt>
                <c:pt idx="2452">
                  <c:v>43727</c:v>
                </c:pt>
                <c:pt idx="2453">
                  <c:v>43728</c:v>
                </c:pt>
                <c:pt idx="2454">
                  <c:v>43729</c:v>
                </c:pt>
                <c:pt idx="2455">
                  <c:v>43730</c:v>
                </c:pt>
                <c:pt idx="2456">
                  <c:v>43731</c:v>
                </c:pt>
                <c:pt idx="2457">
                  <c:v>43732</c:v>
                </c:pt>
                <c:pt idx="2458">
                  <c:v>43733</c:v>
                </c:pt>
                <c:pt idx="2459">
                  <c:v>43734</c:v>
                </c:pt>
                <c:pt idx="2460">
                  <c:v>43735</c:v>
                </c:pt>
                <c:pt idx="2461">
                  <c:v>43736</c:v>
                </c:pt>
                <c:pt idx="2462">
                  <c:v>43737</c:v>
                </c:pt>
                <c:pt idx="2463">
                  <c:v>43738</c:v>
                </c:pt>
                <c:pt idx="2464">
                  <c:v>43739</c:v>
                </c:pt>
                <c:pt idx="2465">
                  <c:v>43740</c:v>
                </c:pt>
                <c:pt idx="2466">
                  <c:v>43741</c:v>
                </c:pt>
                <c:pt idx="2467">
                  <c:v>43742</c:v>
                </c:pt>
                <c:pt idx="2468">
                  <c:v>43743</c:v>
                </c:pt>
                <c:pt idx="2469">
                  <c:v>43744</c:v>
                </c:pt>
                <c:pt idx="2470">
                  <c:v>43745</c:v>
                </c:pt>
                <c:pt idx="2471">
                  <c:v>43746</c:v>
                </c:pt>
                <c:pt idx="2472">
                  <c:v>43747</c:v>
                </c:pt>
                <c:pt idx="2473">
                  <c:v>43748</c:v>
                </c:pt>
                <c:pt idx="2474">
                  <c:v>43749</c:v>
                </c:pt>
                <c:pt idx="2475">
                  <c:v>43750</c:v>
                </c:pt>
                <c:pt idx="2476">
                  <c:v>43751</c:v>
                </c:pt>
                <c:pt idx="2477">
                  <c:v>43752</c:v>
                </c:pt>
                <c:pt idx="2478">
                  <c:v>43753</c:v>
                </c:pt>
                <c:pt idx="2479">
                  <c:v>43754</c:v>
                </c:pt>
                <c:pt idx="2480">
                  <c:v>43755</c:v>
                </c:pt>
                <c:pt idx="2481">
                  <c:v>43756</c:v>
                </c:pt>
                <c:pt idx="2482">
                  <c:v>43757</c:v>
                </c:pt>
                <c:pt idx="2483">
                  <c:v>43758</c:v>
                </c:pt>
                <c:pt idx="2484">
                  <c:v>43759</c:v>
                </c:pt>
                <c:pt idx="2485">
                  <c:v>43760</c:v>
                </c:pt>
                <c:pt idx="2486">
                  <c:v>43761</c:v>
                </c:pt>
                <c:pt idx="2487">
                  <c:v>43762</c:v>
                </c:pt>
                <c:pt idx="2488">
                  <c:v>43763</c:v>
                </c:pt>
                <c:pt idx="2489">
                  <c:v>43764</c:v>
                </c:pt>
                <c:pt idx="2490">
                  <c:v>43765</c:v>
                </c:pt>
                <c:pt idx="2491">
                  <c:v>43766</c:v>
                </c:pt>
                <c:pt idx="2492">
                  <c:v>43767</c:v>
                </c:pt>
                <c:pt idx="2493">
                  <c:v>43768</c:v>
                </c:pt>
                <c:pt idx="2494">
                  <c:v>43769</c:v>
                </c:pt>
                <c:pt idx="2495">
                  <c:v>43770</c:v>
                </c:pt>
                <c:pt idx="2496">
                  <c:v>43771</c:v>
                </c:pt>
                <c:pt idx="2497">
                  <c:v>43772</c:v>
                </c:pt>
                <c:pt idx="2498">
                  <c:v>43773</c:v>
                </c:pt>
                <c:pt idx="2499">
                  <c:v>43774</c:v>
                </c:pt>
                <c:pt idx="2500">
                  <c:v>43775</c:v>
                </c:pt>
                <c:pt idx="2501">
                  <c:v>43776</c:v>
                </c:pt>
                <c:pt idx="2502">
                  <c:v>43777</c:v>
                </c:pt>
                <c:pt idx="2503">
                  <c:v>43778</c:v>
                </c:pt>
                <c:pt idx="2504">
                  <c:v>43779</c:v>
                </c:pt>
                <c:pt idx="2505">
                  <c:v>43780</c:v>
                </c:pt>
                <c:pt idx="2506">
                  <c:v>43781</c:v>
                </c:pt>
                <c:pt idx="2507">
                  <c:v>43782</c:v>
                </c:pt>
                <c:pt idx="2508">
                  <c:v>43783</c:v>
                </c:pt>
                <c:pt idx="2509">
                  <c:v>43784</c:v>
                </c:pt>
                <c:pt idx="2510">
                  <c:v>43785</c:v>
                </c:pt>
                <c:pt idx="2511">
                  <c:v>43786</c:v>
                </c:pt>
                <c:pt idx="2512">
                  <c:v>43787</c:v>
                </c:pt>
                <c:pt idx="2513">
                  <c:v>43788</c:v>
                </c:pt>
                <c:pt idx="2514">
                  <c:v>43789</c:v>
                </c:pt>
                <c:pt idx="2515">
                  <c:v>43790</c:v>
                </c:pt>
                <c:pt idx="2516">
                  <c:v>43791</c:v>
                </c:pt>
                <c:pt idx="2517">
                  <c:v>43792</c:v>
                </c:pt>
                <c:pt idx="2518">
                  <c:v>43793</c:v>
                </c:pt>
                <c:pt idx="2519">
                  <c:v>43794</c:v>
                </c:pt>
                <c:pt idx="2520">
                  <c:v>43795</c:v>
                </c:pt>
                <c:pt idx="2521">
                  <c:v>43796</c:v>
                </c:pt>
                <c:pt idx="2522">
                  <c:v>43797</c:v>
                </c:pt>
                <c:pt idx="2523">
                  <c:v>43798</c:v>
                </c:pt>
                <c:pt idx="2524">
                  <c:v>43799</c:v>
                </c:pt>
                <c:pt idx="2525">
                  <c:v>43800</c:v>
                </c:pt>
                <c:pt idx="2526">
                  <c:v>43801</c:v>
                </c:pt>
                <c:pt idx="2527">
                  <c:v>43802</c:v>
                </c:pt>
                <c:pt idx="2528">
                  <c:v>43803</c:v>
                </c:pt>
                <c:pt idx="2529">
                  <c:v>43804</c:v>
                </c:pt>
                <c:pt idx="2530">
                  <c:v>43805</c:v>
                </c:pt>
                <c:pt idx="2531">
                  <c:v>43806</c:v>
                </c:pt>
                <c:pt idx="2532">
                  <c:v>43807</c:v>
                </c:pt>
                <c:pt idx="2533">
                  <c:v>43808</c:v>
                </c:pt>
                <c:pt idx="2534">
                  <c:v>43809</c:v>
                </c:pt>
                <c:pt idx="2535">
                  <c:v>43810</c:v>
                </c:pt>
                <c:pt idx="2536">
                  <c:v>43811</c:v>
                </c:pt>
                <c:pt idx="2537">
                  <c:v>43812</c:v>
                </c:pt>
                <c:pt idx="2538">
                  <c:v>43813</c:v>
                </c:pt>
                <c:pt idx="2539">
                  <c:v>43814</c:v>
                </c:pt>
                <c:pt idx="2540">
                  <c:v>43815</c:v>
                </c:pt>
                <c:pt idx="2541">
                  <c:v>43816</c:v>
                </c:pt>
                <c:pt idx="2542">
                  <c:v>43817</c:v>
                </c:pt>
                <c:pt idx="2543">
                  <c:v>43818</c:v>
                </c:pt>
                <c:pt idx="2544">
                  <c:v>43819</c:v>
                </c:pt>
                <c:pt idx="2545">
                  <c:v>43820</c:v>
                </c:pt>
                <c:pt idx="2546">
                  <c:v>43821</c:v>
                </c:pt>
                <c:pt idx="2547">
                  <c:v>43822</c:v>
                </c:pt>
                <c:pt idx="2548">
                  <c:v>43823</c:v>
                </c:pt>
                <c:pt idx="2549">
                  <c:v>43824</c:v>
                </c:pt>
                <c:pt idx="2550">
                  <c:v>43825</c:v>
                </c:pt>
                <c:pt idx="2551">
                  <c:v>43826</c:v>
                </c:pt>
                <c:pt idx="2552">
                  <c:v>43827</c:v>
                </c:pt>
                <c:pt idx="2553">
                  <c:v>43828</c:v>
                </c:pt>
                <c:pt idx="2554">
                  <c:v>43829</c:v>
                </c:pt>
                <c:pt idx="2555">
                  <c:v>43830</c:v>
                </c:pt>
                <c:pt idx="2556">
                  <c:v>43831</c:v>
                </c:pt>
                <c:pt idx="2557">
                  <c:v>43832</c:v>
                </c:pt>
                <c:pt idx="2558">
                  <c:v>43833</c:v>
                </c:pt>
                <c:pt idx="2559">
                  <c:v>43834</c:v>
                </c:pt>
                <c:pt idx="2560">
                  <c:v>43835</c:v>
                </c:pt>
                <c:pt idx="2561">
                  <c:v>43836</c:v>
                </c:pt>
                <c:pt idx="2562">
                  <c:v>43837</c:v>
                </c:pt>
                <c:pt idx="2563">
                  <c:v>43838</c:v>
                </c:pt>
                <c:pt idx="2564">
                  <c:v>43839</c:v>
                </c:pt>
                <c:pt idx="2565">
                  <c:v>43840</c:v>
                </c:pt>
                <c:pt idx="2566">
                  <c:v>43841</c:v>
                </c:pt>
                <c:pt idx="2567">
                  <c:v>43842</c:v>
                </c:pt>
                <c:pt idx="2568">
                  <c:v>43843</c:v>
                </c:pt>
                <c:pt idx="2569">
                  <c:v>43844</c:v>
                </c:pt>
                <c:pt idx="2570">
                  <c:v>43845</c:v>
                </c:pt>
                <c:pt idx="2571">
                  <c:v>43846</c:v>
                </c:pt>
                <c:pt idx="2572">
                  <c:v>43847</c:v>
                </c:pt>
                <c:pt idx="2573">
                  <c:v>43848</c:v>
                </c:pt>
                <c:pt idx="2574">
                  <c:v>43849</c:v>
                </c:pt>
                <c:pt idx="2575">
                  <c:v>43850</c:v>
                </c:pt>
                <c:pt idx="2576">
                  <c:v>43851</c:v>
                </c:pt>
                <c:pt idx="2577">
                  <c:v>43852</c:v>
                </c:pt>
                <c:pt idx="2578">
                  <c:v>43853</c:v>
                </c:pt>
                <c:pt idx="2579">
                  <c:v>43854</c:v>
                </c:pt>
                <c:pt idx="2580">
                  <c:v>43855</c:v>
                </c:pt>
                <c:pt idx="2581">
                  <c:v>43856</c:v>
                </c:pt>
                <c:pt idx="2582">
                  <c:v>43857</c:v>
                </c:pt>
                <c:pt idx="2583">
                  <c:v>43858</c:v>
                </c:pt>
                <c:pt idx="2584">
                  <c:v>43859</c:v>
                </c:pt>
                <c:pt idx="2585">
                  <c:v>43860</c:v>
                </c:pt>
                <c:pt idx="2586">
                  <c:v>43861</c:v>
                </c:pt>
                <c:pt idx="2587">
                  <c:v>43862</c:v>
                </c:pt>
                <c:pt idx="2588">
                  <c:v>43863</c:v>
                </c:pt>
                <c:pt idx="2589">
                  <c:v>43864</c:v>
                </c:pt>
                <c:pt idx="2590">
                  <c:v>43865</c:v>
                </c:pt>
                <c:pt idx="2591">
                  <c:v>43866</c:v>
                </c:pt>
                <c:pt idx="2592">
                  <c:v>43867</c:v>
                </c:pt>
                <c:pt idx="2593">
                  <c:v>43868</c:v>
                </c:pt>
                <c:pt idx="2594">
                  <c:v>43869</c:v>
                </c:pt>
                <c:pt idx="2595">
                  <c:v>43870</c:v>
                </c:pt>
                <c:pt idx="2596">
                  <c:v>43871</c:v>
                </c:pt>
                <c:pt idx="2597">
                  <c:v>43872</c:v>
                </c:pt>
                <c:pt idx="2598">
                  <c:v>43873</c:v>
                </c:pt>
                <c:pt idx="2599">
                  <c:v>43874</c:v>
                </c:pt>
                <c:pt idx="2600">
                  <c:v>43875</c:v>
                </c:pt>
                <c:pt idx="2601">
                  <c:v>43876</c:v>
                </c:pt>
                <c:pt idx="2602">
                  <c:v>43877</c:v>
                </c:pt>
                <c:pt idx="2603">
                  <c:v>43878</c:v>
                </c:pt>
                <c:pt idx="2604">
                  <c:v>43879</c:v>
                </c:pt>
              </c:numCache>
            </c:numRef>
          </c:cat>
          <c:val>
            <c:numRef>
              <c:f>RAND_GENERATOR!$E$8:$E$2718</c:f>
              <c:numCache>
                <c:formatCode>0.00</c:formatCode>
                <c:ptCount val="2605"/>
                <c:pt idx="0">
                  <c:v>102.88563146441723</c:v>
                </c:pt>
                <c:pt idx="1">
                  <c:v>102.75736459096684</c:v>
                </c:pt>
                <c:pt idx="2">
                  <c:v>102.62429082362449</c:v>
                </c:pt>
                <c:pt idx="3">
                  <c:v>102.49013747786483</c:v>
                </c:pt>
                <c:pt idx="4">
                  <c:v>102.36091862803165</c:v>
                </c:pt>
                <c:pt idx="5">
                  <c:v>102.22108863850148</c:v>
                </c:pt>
                <c:pt idx="6">
                  <c:v>102.08415088689084</c:v>
                </c:pt>
                <c:pt idx="7">
                  <c:v>101.90668450092595</c:v>
                </c:pt>
                <c:pt idx="8">
                  <c:v>101.72338974435554</c:v>
                </c:pt>
                <c:pt idx="9">
                  <c:v>101.56143913398233</c:v>
                </c:pt>
                <c:pt idx="10">
                  <c:v>101.3953888773767</c:v>
                </c:pt>
                <c:pt idx="11">
                  <c:v>101.21238847332005</c:v>
                </c:pt>
                <c:pt idx="12">
                  <c:v>101.03401155756693</c:v>
                </c:pt>
                <c:pt idx="13">
                  <c:v>100.84711487431079</c:v>
                </c:pt>
                <c:pt idx="14">
                  <c:v>100.65968727108806</c:v>
                </c:pt>
                <c:pt idx="15">
                  <c:v>100.44594127927462</c:v>
                </c:pt>
                <c:pt idx="16">
                  <c:v>100.22956762974381</c:v>
                </c:pt>
                <c:pt idx="17">
                  <c:v>99.997876427685398</c:v>
                </c:pt>
                <c:pt idx="18">
                  <c:v>99.752816425641925</c:v>
                </c:pt>
                <c:pt idx="19">
                  <c:v>99.514970636581978</c:v>
                </c:pt>
                <c:pt idx="20">
                  <c:v>99.292992739496682</c:v>
                </c:pt>
                <c:pt idx="21">
                  <c:v>99.046108198236709</c:v>
                </c:pt>
                <c:pt idx="22">
                  <c:v>98.789756474832544</c:v>
                </c:pt>
                <c:pt idx="23">
                  <c:v>98.557325875593108</c:v>
                </c:pt>
                <c:pt idx="24">
                  <c:v>98.320936452912079</c:v>
                </c:pt>
                <c:pt idx="25">
                  <c:v>98.081479293515429</c:v>
                </c:pt>
                <c:pt idx="26">
                  <c:v>97.849268296927178</c:v>
                </c:pt>
                <c:pt idx="27">
                  <c:v>97.645073945552056</c:v>
                </c:pt>
                <c:pt idx="28">
                  <c:v>97.440332466903939</c:v>
                </c:pt>
                <c:pt idx="29">
                  <c:v>97.253022605235387</c:v>
                </c:pt>
                <c:pt idx="30">
                  <c:v>97.085095798220863</c:v>
                </c:pt>
                <c:pt idx="31">
                  <c:v>96.943300554172637</c:v>
                </c:pt>
                <c:pt idx="32">
                  <c:v>96.79186535540299</c:v>
                </c:pt>
                <c:pt idx="33">
                  <c:v>96.691274565300702</c:v>
                </c:pt>
                <c:pt idx="34">
                  <c:v>96.60449934884771</c:v>
                </c:pt>
                <c:pt idx="35">
                  <c:v>96.541753154992065</c:v>
                </c:pt>
                <c:pt idx="36">
                  <c:v>96.462178417668937</c:v>
                </c:pt>
                <c:pt idx="37">
                  <c:v>96.378635669782057</c:v>
                </c:pt>
                <c:pt idx="38">
                  <c:v>96.286706012697294</c:v>
                </c:pt>
                <c:pt idx="39">
                  <c:v>96.199392524759702</c:v>
                </c:pt>
                <c:pt idx="40">
                  <c:v>96.12144908088078</c:v>
                </c:pt>
                <c:pt idx="41">
                  <c:v>96.075782025258334</c:v>
                </c:pt>
                <c:pt idx="42">
                  <c:v>96.028857078493346</c:v>
                </c:pt>
                <c:pt idx="43">
                  <c:v>95.977399873118003</c:v>
                </c:pt>
                <c:pt idx="44">
                  <c:v>95.935589656510658</c:v>
                </c:pt>
                <c:pt idx="45">
                  <c:v>95.857444639252449</c:v>
                </c:pt>
                <c:pt idx="46">
                  <c:v>95.803008408101277</c:v>
                </c:pt>
                <c:pt idx="47">
                  <c:v>95.762134627484613</c:v>
                </c:pt>
                <c:pt idx="48">
                  <c:v>95.695143776473671</c:v>
                </c:pt>
                <c:pt idx="49">
                  <c:v>95.606237773127276</c:v>
                </c:pt>
                <c:pt idx="50">
                  <c:v>95.516916938712058</c:v>
                </c:pt>
                <c:pt idx="51">
                  <c:v>95.444093990497009</c:v>
                </c:pt>
                <c:pt idx="52">
                  <c:v>95.350482894139319</c:v>
                </c:pt>
                <c:pt idx="53">
                  <c:v>95.278954704064475</c:v>
                </c:pt>
                <c:pt idx="54">
                  <c:v>95.181480601302439</c:v>
                </c:pt>
                <c:pt idx="55">
                  <c:v>95.095121519420417</c:v>
                </c:pt>
                <c:pt idx="56">
                  <c:v>94.981487412015852</c:v>
                </c:pt>
                <c:pt idx="57">
                  <c:v>94.883655031531404</c:v>
                </c:pt>
                <c:pt idx="58">
                  <c:v>94.755153580394207</c:v>
                </c:pt>
                <c:pt idx="59">
                  <c:v>94.619831176985173</c:v>
                </c:pt>
                <c:pt idx="60">
                  <c:v>94.516813182770207</c:v>
                </c:pt>
                <c:pt idx="61">
                  <c:v>94.427875440069656</c:v>
                </c:pt>
                <c:pt idx="62">
                  <c:v>94.318299990730949</c:v>
                </c:pt>
                <c:pt idx="63">
                  <c:v>94.191799181775352</c:v>
                </c:pt>
                <c:pt idx="64">
                  <c:v>94.056155711904466</c:v>
                </c:pt>
                <c:pt idx="65">
                  <c:v>93.952475934790982</c:v>
                </c:pt>
                <c:pt idx="66">
                  <c:v>93.882721854368654</c:v>
                </c:pt>
                <c:pt idx="67">
                  <c:v>93.816558927051815</c:v>
                </c:pt>
                <c:pt idx="68">
                  <c:v>93.707312181988527</c:v>
                </c:pt>
                <c:pt idx="69">
                  <c:v>93.578223906131754</c:v>
                </c:pt>
                <c:pt idx="70">
                  <c:v>93.434481177167484</c:v>
                </c:pt>
                <c:pt idx="71">
                  <c:v>93.292265054298667</c:v>
                </c:pt>
                <c:pt idx="72">
                  <c:v>93.121935741786785</c:v>
                </c:pt>
                <c:pt idx="73">
                  <c:v>92.912137548977967</c:v>
                </c:pt>
                <c:pt idx="74">
                  <c:v>92.682636245930837</c:v>
                </c:pt>
                <c:pt idx="75">
                  <c:v>92.442317189385193</c:v>
                </c:pt>
                <c:pt idx="76">
                  <c:v>92.213653370609293</c:v>
                </c:pt>
                <c:pt idx="77">
                  <c:v>92.007970709995348</c:v>
                </c:pt>
                <c:pt idx="78">
                  <c:v>91.823130295416618</c:v>
                </c:pt>
                <c:pt idx="79">
                  <c:v>91.646327590080503</c:v>
                </c:pt>
                <c:pt idx="80">
                  <c:v>91.477882879485435</c:v>
                </c:pt>
                <c:pt idx="81">
                  <c:v>91.298367389185231</c:v>
                </c:pt>
                <c:pt idx="82">
                  <c:v>91.125214507748979</c:v>
                </c:pt>
                <c:pt idx="83">
                  <c:v>90.966174568261891</c:v>
                </c:pt>
                <c:pt idx="84">
                  <c:v>90.840792681033875</c:v>
                </c:pt>
                <c:pt idx="85">
                  <c:v>90.70471562892169</c:v>
                </c:pt>
                <c:pt idx="86">
                  <c:v>90.567500416916914</c:v>
                </c:pt>
                <c:pt idx="87">
                  <c:v>90.456275195642121</c:v>
                </c:pt>
                <c:pt idx="88">
                  <c:v>90.372059414502942</c:v>
                </c:pt>
                <c:pt idx="89">
                  <c:v>90.272703463381006</c:v>
                </c:pt>
                <c:pt idx="90">
                  <c:v>90.161938171118919</c:v>
                </c:pt>
                <c:pt idx="91">
                  <c:v>90.05838102810101</c:v>
                </c:pt>
                <c:pt idx="92">
                  <c:v>89.935286364776189</c:v>
                </c:pt>
                <c:pt idx="93">
                  <c:v>89.800068878852031</c:v>
                </c:pt>
                <c:pt idx="94">
                  <c:v>89.688092379152167</c:v>
                </c:pt>
                <c:pt idx="95">
                  <c:v>89.580868168411726</c:v>
                </c:pt>
                <c:pt idx="96">
                  <c:v>89.471612798140811</c:v>
                </c:pt>
                <c:pt idx="97">
                  <c:v>89.366406056619624</c:v>
                </c:pt>
                <c:pt idx="98">
                  <c:v>89.256979891922583</c:v>
                </c:pt>
                <c:pt idx="99">
                  <c:v>89.161943553613042</c:v>
                </c:pt>
                <c:pt idx="100">
                  <c:v>89.065275781771092</c:v>
                </c:pt>
                <c:pt idx="101">
                  <c:v>88.964702853296544</c:v>
                </c:pt>
                <c:pt idx="102">
                  <c:v>88.835090276004649</c:v>
                </c:pt>
                <c:pt idx="103">
                  <c:v>88.681614965149151</c:v>
                </c:pt>
                <c:pt idx="104">
                  <c:v>88.532738949849019</c:v>
                </c:pt>
                <c:pt idx="105">
                  <c:v>88.410764379606064</c:v>
                </c:pt>
                <c:pt idx="106">
                  <c:v>88.282120994965126</c:v>
                </c:pt>
                <c:pt idx="107">
                  <c:v>88.132944592343748</c:v>
                </c:pt>
                <c:pt idx="108">
                  <c:v>88.007589871355123</c:v>
                </c:pt>
                <c:pt idx="109">
                  <c:v>87.887233853405533</c:v>
                </c:pt>
                <c:pt idx="110">
                  <c:v>87.75561385685441</c:v>
                </c:pt>
                <c:pt idx="111">
                  <c:v>87.642963731093943</c:v>
                </c:pt>
                <c:pt idx="112">
                  <c:v>87.558558561121103</c:v>
                </c:pt>
                <c:pt idx="113">
                  <c:v>87.4970549684041</c:v>
                </c:pt>
                <c:pt idx="114">
                  <c:v>87.450709757421947</c:v>
                </c:pt>
                <c:pt idx="115">
                  <c:v>87.395816993422542</c:v>
                </c:pt>
                <c:pt idx="116">
                  <c:v>87.320829280480751</c:v>
                </c:pt>
                <c:pt idx="117">
                  <c:v>87.236801915084769</c:v>
                </c:pt>
                <c:pt idx="118">
                  <c:v>87.1830904634825</c:v>
                </c:pt>
                <c:pt idx="119">
                  <c:v>87.089026915252759</c:v>
                </c:pt>
                <c:pt idx="120">
                  <c:v>86.989484783758115</c:v>
                </c:pt>
                <c:pt idx="121">
                  <c:v>86.908736635475805</c:v>
                </c:pt>
                <c:pt idx="122">
                  <c:v>86.82521896788333</c:v>
                </c:pt>
                <c:pt idx="123">
                  <c:v>86.79124154143814</c:v>
                </c:pt>
                <c:pt idx="124">
                  <c:v>86.761613160519715</c:v>
                </c:pt>
                <c:pt idx="125">
                  <c:v>86.768340495048164</c:v>
                </c:pt>
                <c:pt idx="126">
                  <c:v>86.765809224536071</c:v>
                </c:pt>
                <c:pt idx="127">
                  <c:v>86.781742836679655</c:v>
                </c:pt>
                <c:pt idx="128">
                  <c:v>86.786937996827746</c:v>
                </c:pt>
                <c:pt idx="129">
                  <c:v>86.799327904026697</c:v>
                </c:pt>
                <c:pt idx="130">
                  <c:v>86.804735705340505</c:v>
                </c:pt>
                <c:pt idx="131">
                  <c:v>86.839815967293902</c:v>
                </c:pt>
                <c:pt idx="132">
                  <c:v>86.864001453431442</c:v>
                </c:pt>
                <c:pt idx="133">
                  <c:v>86.877819424394346</c:v>
                </c:pt>
                <c:pt idx="134">
                  <c:v>86.878620497492918</c:v>
                </c:pt>
                <c:pt idx="135">
                  <c:v>86.899049507141726</c:v>
                </c:pt>
                <c:pt idx="136">
                  <c:v>86.922907964157432</c:v>
                </c:pt>
                <c:pt idx="137">
                  <c:v>86.963096086319254</c:v>
                </c:pt>
                <c:pt idx="138">
                  <c:v>86.964808864500625</c:v>
                </c:pt>
                <c:pt idx="139">
                  <c:v>86.979456707321461</c:v>
                </c:pt>
                <c:pt idx="140">
                  <c:v>87.025134459800171</c:v>
                </c:pt>
                <c:pt idx="141">
                  <c:v>87.092201920626181</c:v>
                </c:pt>
                <c:pt idx="142">
                  <c:v>87.189901218667984</c:v>
                </c:pt>
                <c:pt idx="143">
                  <c:v>87.309366487438581</c:v>
                </c:pt>
                <c:pt idx="144">
                  <c:v>87.419942092082906</c:v>
                </c:pt>
                <c:pt idx="145">
                  <c:v>87.543695574602708</c:v>
                </c:pt>
                <c:pt idx="146">
                  <c:v>87.649905537002368</c:v>
                </c:pt>
                <c:pt idx="147">
                  <c:v>87.789778932431062</c:v>
                </c:pt>
                <c:pt idx="148">
                  <c:v>87.945124899780097</c:v>
                </c:pt>
                <c:pt idx="149">
                  <c:v>88.109748765810963</c:v>
                </c:pt>
                <c:pt idx="150">
                  <c:v>88.254763083081613</c:v>
                </c:pt>
                <c:pt idx="151">
                  <c:v>88.392314558113739</c:v>
                </c:pt>
                <c:pt idx="152">
                  <c:v>88.546312685015423</c:v>
                </c:pt>
                <c:pt idx="153">
                  <c:v>88.705600917652944</c:v>
                </c:pt>
                <c:pt idx="154">
                  <c:v>88.903677507529224</c:v>
                </c:pt>
                <c:pt idx="155">
                  <c:v>89.09854635070522</c:v>
                </c:pt>
                <c:pt idx="156">
                  <c:v>89.292222221873175</c:v>
                </c:pt>
                <c:pt idx="157">
                  <c:v>89.49109339078845</c:v>
                </c:pt>
                <c:pt idx="158">
                  <c:v>89.696747878348887</c:v>
                </c:pt>
                <c:pt idx="159">
                  <c:v>89.885048507576201</c:v>
                </c:pt>
                <c:pt idx="160">
                  <c:v>90.046048068450816</c:v>
                </c:pt>
                <c:pt idx="161">
                  <c:v>90.183004245614015</c:v>
                </c:pt>
                <c:pt idx="162">
                  <c:v>90.315303768521701</c:v>
                </c:pt>
                <c:pt idx="163">
                  <c:v>90.482026045786526</c:v>
                </c:pt>
                <c:pt idx="164">
                  <c:v>90.656608380189297</c:v>
                </c:pt>
                <c:pt idx="165">
                  <c:v>90.86157939587973</c:v>
                </c:pt>
                <c:pt idx="166">
                  <c:v>91.092279183115707</c:v>
                </c:pt>
                <c:pt idx="167">
                  <c:v>91.362498692208518</c:v>
                </c:pt>
                <c:pt idx="168">
                  <c:v>91.658090261235515</c:v>
                </c:pt>
                <c:pt idx="169">
                  <c:v>91.930350852538723</c:v>
                </c:pt>
                <c:pt idx="170">
                  <c:v>92.198516335240285</c:v>
                </c:pt>
                <c:pt idx="171">
                  <c:v>92.459880847039699</c:v>
                </c:pt>
                <c:pt idx="172">
                  <c:v>92.680198276674417</c:v>
                </c:pt>
                <c:pt idx="173">
                  <c:v>92.904831936472419</c:v>
                </c:pt>
                <c:pt idx="174">
                  <c:v>93.108191458204985</c:v>
                </c:pt>
                <c:pt idx="175">
                  <c:v>93.371167095984319</c:v>
                </c:pt>
                <c:pt idx="176">
                  <c:v>93.669941007387365</c:v>
                </c:pt>
                <c:pt idx="177">
                  <c:v>93.926387979417257</c:v>
                </c:pt>
                <c:pt idx="178">
                  <c:v>94.193969050450605</c:v>
                </c:pt>
                <c:pt idx="179">
                  <c:v>94.417228684554587</c:v>
                </c:pt>
                <c:pt idx="180">
                  <c:v>94.650149457325469</c:v>
                </c:pt>
                <c:pt idx="181">
                  <c:v>94.875826379890341</c:v>
                </c:pt>
                <c:pt idx="182">
                  <c:v>95.114228401917572</c:v>
                </c:pt>
                <c:pt idx="183">
                  <c:v>95.363901391751781</c:v>
                </c:pt>
                <c:pt idx="184">
                  <c:v>95.592966464669914</c:v>
                </c:pt>
                <c:pt idx="185">
                  <c:v>95.804770322109746</c:v>
                </c:pt>
                <c:pt idx="186">
                  <c:v>95.98190723381181</c:v>
                </c:pt>
                <c:pt idx="187">
                  <c:v>96.140637247095327</c:v>
                </c:pt>
                <c:pt idx="188">
                  <c:v>96.30689985098897</c:v>
                </c:pt>
                <c:pt idx="189">
                  <c:v>96.493669986721201</c:v>
                </c:pt>
                <c:pt idx="190">
                  <c:v>96.685258543131027</c:v>
                </c:pt>
                <c:pt idx="191">
                  <c:v>96.859654441657881</c:v>
                </c:pt>
                <c:pt idx="192">
                  <c:v>97.050131758170863</c:v>
                </c:pt>
                <c:pt idx="193">
                  <c:v>97.22780814068075</c:v>
                </c:pt>
                <c:pt idx="194">
                  <c:v>97.419274575014825</c:v>
                </c:pt>
                <c:pt idx="195">
                  <c:v>97.613290262044117</c:v>
                </c:pt>
                <c:pt idx="196">
                  <c:v>97.775654236407576</c:v>
                </c:pt>
                <c:pt idx="197">
                  <c:v>97.936542400460311</c:v>
                </c:pt>
                <c:pt idx="198">
                  <c:v>98.083482926788719</c:v>
                </c:pt>
                <c:pt idx="199">
                  <c:v>98.249078226227184</c:v>
                </c:pt>
                <c:pt idx="200">
                  <c:v>98.410351462813793</c:v>
                </c:pt>
                <c:pt idx="201">
                  <c:v>98.576438932138643</c:v>
                </c:pt>
                <c:pt idx="202">
                  <c:v>98.752624030857177</c:v>
                </c:pt>
                <c:pt idx="203">
                  <c:v>98.922246818171246</c:v>
                </c:pt>
                <c:pt idx="204">
                  <c:v>99.091039956339486</c:v>
                </c:pt>
                <c:pt idx="205">
                  <c:v>99.263056620675485</c:v>
                </c:pt>
                <c:pt idx="206">
                  <c:v>99.433265119662408</c:v>
                </c:pt>
                <c:pt idx="207">
                  <c:v>99.623663438974603</c:v>
                </c:pt>
                <c:pt idx="208">
                  <c:v>99.789040552003925</c:v>
                </c:pt>
                <c:pt idx="209">
                  <c:v>99.952559716515196</c:v>
                </c:pt>
                <c:pt idx="210">
                  <c:v>100.08106485477681</c:v>
                </c:pt>
                <c:pt idx="211">
                  <c:v>100.18768771865118</c:v>
                </c:pt>
                <c:pt idx="212">
                  <c:v>100.25957377388832</c:v>
                </c:pt>
                <c:pt idx="213">
                  <c:v>100.30952466235294</c:v>
                </c:pt>
                <c:pt idx="214">
                  <c:v>100.36026905521112</c:v>
                </c:pt>
                <c:pt idx="215">
                  <c:v>100.39905231349196</c:v>
                </c:pt>
                <c:pt idx="216">
                  <c:v>100.40241352152158</c:v>
                </c:pt>
                <c:pt idx="217">
                  <c:v>100.42878850248792</c:v>
                </c:pt>
                <c:pt idx="218">
                  <c:v>100.44866345957476</c:v>
                </c:pt>
                <c:pt idx="219">
                  <c:v>100.50791448391381</c:v>
                </c:pt>
                <c:pt idx="220">
                  <c:v>100.55614430653725</c:v>
                </c:pt>
                <c:pt idx="221">
                  <c:v>100.59384950174585</c:v>
                </c:pt>
                <c:pt idx="222">
                  <c:v>100.58683449789274</c:v>
                </c:pt>
                <c:pt idx="223">
                  <c:v>100.6085934244521</c:v>
                </c:pt>
                <c:pt idx="224">
                  <c:v>100.6354034517786</c:v>
                </c:pt>
                <c:pt idx="225">
                  <c:v>100.63487591381526</c:v>
                </c:pt>
                <c:pt idx="226">
                  <c:v>100.61006551382079</c:v>
                </c:pt>
                <c:pt idx="227">
                  <c:v>100.58635215611513</c:v>
                </c:pt>
                <c:pt idx="228">
                  <c:v>100.55469430361703</c:v>
                </c:pt>
                <c:pt idx="229">
                  <c:v>100.49734574322517</c:v>
                </c:pt>
                <c:pt idx="230">
                  <c:v>100.3956205464746</c:v>
                </c:pt>
                <c:pt idx="231">
                  <c:v>100.30039293626432</c:v>
                </c:pt>
                <c:pt idx="232">
                  <c:v>100.20608554027666</c:v>
                </c:pt>
                <c:pt idx="233">
                  <c:v>100.12198353591336</c:v>
                </c:pt>
                <c:pt idx="234">
                  <c:v>100.05664548078795</c:v>
                </c:pt>
                <c:pt idx="235">
                  <c:v>99.992241017677586</c:v>
                </c:pt>
                <c:pt idx="236">
                  <c:v>99.903640091162998</c:v>
                </c:pt>
                <c:pt idx="237">
                  <c:v>99.799056843759345</c:v>
                </c:pt>
                <c:pt idx="238">
                  <c:v>99.687696607213297</c:v>
                </c:pt>
                <c:pt idx="239">
                  <c:v>99.550114518093622</c:v>
                </c:pt>
                <c:pt idx="240">
                  <c:v>99.368272157028812</c:v>
                </c:pt>
                <c:pt idx="241">
                  <c:v>99.144820166218508</c:v>
                </c:pt>
                <c:pt idx="242">
                  <c:v>98.937022633274424</c:v>
                </c:pt>
                <c:pt idx="243">
                  <c:v>98.724691192197199</c:v>
                </c:pt>
                <c:pt idx="244">
                  <c:v>98.484921690791111</c:v>
                </c:pt>
                <c:pt idx="245">
                  <c:v>98.280157978404517</c:v>
                </c:pt>
                <c:pt idx="246">
                  <c:v>98.062766476146734</c:v>
                </c:pt>
                <c:pt idx="247">
                  <c:v>97.849519801658403</c:v>
                </c:pt>
                <c:pt idx="248">
                  <c:v>97.595260798399266</c:v>
                </c:pt>
                <c:pt idx="249">
                  <c:v>97.291456399505165</c:v>
                </c:pt>
                <c:pt idx="250">
                  <c:v>97.033318624397168</c:v>
                </c:pt>
                <c:pt idx="251">
                  <c:v>96.767733908054296</c:v>
                </c:pt>
                <c:pt idx="252">
                  <c:v>96.528506800177112</c:v>
                </c:pt>
                <c:pt idx="253">
                  <c:v>96.286199467013446</c:v>
                </c:pt>
                <c:pt idx="254">
                  <c:v>96.043455172696838</c:v>
                </c:pt>
                <c:pt idx="255">
                  <c:v>95.792239044050746</c:v>
                </c:pt>
                <c:pt idx="256">
                  <c:v>95.538826746103695</c:v>
                </c:pt>
                <c:pt idx="257">
                  <c:v>95.28351818452559</c:v>
                </c:pt>
                <c:pt idx="258">
                  <c:v>95.025942895443251</c:v>
                </c:pt>
                <c:pt idx="259">
                  <c:v>94.776468708943213</c:v>
                </c:pt>
                <c:pt idx="260">
                  <c:v>94.49715614104224</c:v>
                </c:pt>
                <c:pt idx="261">
                  <c:v>94.205916533608217</c:v>
                </c:pt>
                <c:pt idx="262">
                  <c:v>93.918049403072274</c:v>
                </c:pt>
                <c:pt idx="263">
                  <c:v>93.633817261578983</c:v>
                </c:pt>
                <c:pt idx="264">
                  <c:v>93.344408154224098</c:v>
                </c:pt>
                <c:pt idx="265">
                  <c:v>93.058887368554124</c:v>
                </c:pt>
                <c:pt idx="266">
                  <c:v>92.804662705082862</c:v>
                </c:pt>
                <c:pt idx="267">
                  <c:v>92.539489512957076</c:v>
                </c:pt>
                <c:pt idx="268">
                  <c:v>92.30126123315334</c:v>
                </c:pt>
                <c:pt idx="269">
                  <c:v>92.047272955561496</c:v>
                </c:pt>
                <c:pt idx="270">
                  <c:v>91.779256381797353</c:v>
                </c:pt>
                <c:pt idx="271">
                  <c:v>91.501706697527567</c:v>
                </c:pt>
                <c:pt idx="272">
                  <c:v>91.22044968770939</c:v>
                </c:pt>
                <c:pt idx="273">
                  <c:v>90.978680642637642</c:v>
                </c:pt>
                <c:pt idx="274">
                  <c:v>90.753649670936966</c:v>
                </c:pt>
                <c:pt idx="275">
                  <c:v>90.533340109179832</c:v>
                </c:pt>
                <c:pt idx="276">
                  <c:v>90.346246806754579</c:v>
                </c:pt>
                <c:pt idx="277">
                  <c:v>90.143080834357065</c:v>
                </c:pt>
                <c:pt idx="278">
                  <c:v>89.924703333005169</c:v>
                </c:pt>
                <c:pt idx="279">
                  <c:v>89.715797037241771</c:v>
                </c:pt>
                <c:pt idx="280">
                  <c:v>89.503425582286653</c:v>
                </c:pt>
                <c:pt idx="281">
                  <c:v>89.331202159397122</c:v>
                </c:pt>
                <c:pt idx="282">
                  <c:v>89.170045214271596</c:v>
                </c:pt>
                <c:pt idx="283">
                  <c:v>89.054429892240776</c:v>
                </c:pt>
                <c:pt idx="284">
                  <c:v>88.968979335940062</c:v>
                </c:pt>
                <c:pt idx="285">
                  <c:v>88.910321961144575</c:v>
                </c:pt>
                <c:pt idx="286">
                  <c:v>88.873072055904331</c:v>
                </c:pt>
                <c:pt idx="287">
                  <c:v>88.821214866458604</c:v>
                </c:pt>
                <c:pt idx="288">
                  <c:v>88.752795263275573</c:v>
                </c:pt>
                <c:pt idx="289">
                  <c:v>88.684326771293257</c:v>
                </c:pt>
                <c:pt idx="290">
                  <c:v>88.599621522427555</c:v>
                </c:pt>
                <c:pt idx="291">
                  <c:v>88.515540464076736</c:v>
                </c:pt>
                <c:pt idx="292">
                  <c:v>88.358983250116196</c:v>
                </c:pt>
                <c:pt idx="293">
                  <c:v>88.202431702857865</c:v>
                </c:pt>
                <c:pt idx="294">
                  <c:v>88.05980210253972</c:v>
                </c:pt>
                <c:pt idx="295">
                  <c:v>87.947740220443336</c:v>
                </c:pt>
                <c:pt idx="296">
                  <c:v>87.811053682316526</c:v>
                </c:pt>
                <c:pt idx="297">
                  <c:v>87.671808160414059</c:v>
                </c:pt>
                <c:pt idx="298">
                  <c:v>87.544919103596385</c:v>
                </c:pt>
                <c:pt idx="299">
                  <c:v>87.412508375535666</c:v>
                </c:pt>
                <c:pt idx="300">
                  <c:v>87.244800953012643</c:v>
                </c:pt>
                <c:pt idx="301">
                  <c:v>87.05573386427929</c:v>
                </c:pt>
                <c:pt idx="302">
                  <c:v>86.877642806072146</c:v>
                </c:pt>
                <c:pt idx="303">
                  <c:v>86.716671743348002</c:v>
                </c:pt>
                <c:pt idx="304">
                  <c:v>86.57063580520925</c:v>
                </c:pt>
                <c:pt idx="305">
                  <c:v>86.433049746058657</c:v>
                </c:pt>
                <c:pt idx="306">
                  <c:v>86.309671864382537</c:v>
                </c:pt>
                <c:pt idx="307">
                  <c:v>86.181289984007691</c:v>
                </c:pt>
                <c:pt idx="308">
                  <c:v>86.061398990023861</c:v>
                </c:pt>
                <c:pt idx="309">
                  <c:v>85.908158860974495</c:v>
                </c:pt>
                <c:pt idx="310">
                  <c:v>85.762455520862474</c:v>
                </c:pt>
                <c:pt idx="311">
                  <c:v>85.598789584872392</c:v>
                </c:pt>
                <c:pt idx="312">
                  <c:v>85.447946519023546</c:v>
                </c:pt>
                <c:pt idx="313">
                  <c:v>85.30815802711767</c:v>
                </c:pt>
                <c:pt idx="314">
                  <c:v>85.179175062181429</c:v>
                </c:pt>
                <c:pt idx="315">
                  <c:v>85.033384091784754</c:v>
                </c:pt>
                <c:pt idx="316">
                  <c:v>84.915154555301143</c:v>
                </c:pt>
                <c:pt idx="317">
                  <c:v>84.809094139814064</c:v>
                </c:pt>
                <c:pt idx="318">
                  <c:v>84.666165875442005</c:v>
                </c:pt>
                <c:pt idx="319">
                  <c:v>84.531570322395325</c:v>
                </c:pt>
                <c:pt idx="320">
                  <c:v>84.415967681216728</c:v>
                </c:pt>
                <c:pt idx="321">
                  <c:v>84.309113281064541</c:v>
                </c:pt>
                <c:pt idx="322">
                  <c:v>84.224115001240335</c:v>
                </c:pt>
                <c:pt idx="323">
                  <c:v>84.108990538527507</c:v>
                </c:pt>
                <c:pt idx="324">
                  <c:v>83.96863195814538</c:v>
                </c:pt>
                <c:pt idx="325">
                  <c:v>83.834302126576986</c:v>
                </c:pt>
                <c:pt idx="326">
                  <c:v>83.721252866437951</c:v>
                </c:pt>
                <c:pt idx="327">
                  <c:v>83.632832353279184</c:v>
                </c:pt>
                <c:pt idx="328">
                  <c:v>83.552908122880723</c:v>
                </c:pt>
                <c:pt idx="329">
                  <c:v>83.470950198726541</c:v>
                </c:pt>
                <c:pt idx="330">
                  <c:v>83.413365438896818</c:v>
                </c:pt>
                <c:pt idx="331">
                  <c:v>83.342275590857199</c:v>
                </c:pt>
                <c:pt idx="332">
                  <c:v>83.262376831803209</c:v>
                </c:pt>
                <c:pt idx="333">
                  <c:v>83.219640813545169</c:v>
                </c:pt>
                <c:pt idx="334">
                  <c:v>83.202177735927876</c:v>
                </c:pt>
                <c:pt idx="335">
                  <c:v>83.183302854493931</c:v>
                </c:pt>
                <c:pt idx="336">
                  <c:v>83.172448267677538</c:v>
                </c:pt>
                <c:pt idx="337">
                  <c:v>83.173801498610601</c:v>
                </c:pt>
                <c:pt idx="338">
                  <c:v>83.129915191101389</c:v>
                </c:pt>
                <c:pt idx="339">
                  <c:v>83.103071263520533</c:v>
                </c:pt>
                <c:pt idx="340">
                  <c:v>83.084210451507971</c:v>
                </c:pt>
                <c:pt idx="341">
                  <c:v>83.048492693156788</c:v>
                </c:pt>
                <c:pt idx="342">
                  <c:v>83.038179925386842</c:v>
                </c:pt>
                <c:pt idx="343">
                  <c:v>83.03334337395404</c:v>
                </c:pt>
                <c:pt idx="344">
                  <c:v>83.032277266444595</c:v>
                </c:pt>
                <c:pt idx="345">
                  <c:v>83.011388896612274</c:v>
                </c:pt>
                <c:pt idx="346">
                  <c:v>82.94219268101115</c:v>
                </c:pt>
                <c:pt idx="347">
                  <c:v>82.86829634881471</c:v>
                </c:pt>
                <c:pt idx="348">
                  <c:v>82.806702272856455</c:v>
                </c:pt>
                <c:pt idx="349">
                  <c:v>82.692115424434178</c:v>
                </c:pt>
                <c:pt idx="350">
                  <c:v>82.579023637751021</c:v>
                </c:pt>
                <c:pt idx="351">
                  <c:v>82.489897940444862</c:v>
                </c:pt>
                <c:pt idx="352">
                  <c:v>82.395047124049015</c:v>
                </c:pt>
                <c:pt idx="353">
                  <c:v>82.319172276389963</c:v>
                </c:pt>
                <c:pt idx="354">
                  <c:v>82.246232588334763</c:v>
                </c:pt>
                <c:pt idx="355">
                  <c:v>82.193485433940594</c:v>
                </c:pt>
                <c:pt idx="356">
                  <c:v>82.138521053845935</c:v>
                </c:pt>
                <c:pt idx="357">
                  <c:v>82.084909866516881</c:v>
                </c:pt>
                <c:pt idx="358">
                  <c:v>82.036307345421235</c:v>
                </c:pt>
                <c:pt idx="359">
                  <c:v>81.970996751461811</c:v>
                </c:pt>
                <c:pt idx="360">
                  <c:v>81.941020203660472</c:v>
                </c:pt>
                <c:pt idx="361">
                  <c:v>81.923710818479918</c:v>
                </c:pt>
                <c:pt idx="362">
                  <c:v>81.933442323476868</c:v>
                </c:pt>
                <c:pt idx="363">
                  <c:v>81.935314711024731</c:v>
                </c:pt>
                <c:pt idx="364">
                  <c:v>81.965822941606234</c:v>
                </c:pt>
                <c:pt idx="365">
                  <c:v>82.037329550525456</c:v>
                </c:pt>
                <c:pt idx="366">
                  <c:v>82.114386658594583</c:v>
                </c:pt>
                <c:pt idx="367">
                  <c:v>82.16427921661554</c:v>
                </c:pt>
                <c:pt idx="368">
                  <c:v>82.205126652713204</c:v>
                </c:pt>
                <c:pt idx="369">
                  <c:v>82.249468366919515</c:v>
                </c:pt>
                <c:pt idx="370">
                  <c:v>82.286987470716525</c:v>
                </c:pt>
                <c:pt idx="371">
                  <c:v>82.339205330008994</c:v>
                </c:pt>
                <c:pt idx="372">
                  <c:v>82.415284877446382</c:v>
                </c:pt>
                <c:pt idx="373">
                  <c:v>82.519216195462889</c:v>
                </c:pt>
                <c:pt idx="374">
                  <c:v>82.647839952190509</c:v>
                </c:pt>
                <c:pt idx="375">
                  <c:v>82.774973254646383</c:v>
                </c:pt>
                <c:pt idx="376">
                  <c:v>82.906390656326451</c:v>
                </c:pt>
                <c:pt idx="377">
                  <c:v>83.035068018806186</c:v>
                </c:pt>
                <c:pt idx="378">
                  <c:v>83.17266509217292</c:v>
                </c:pt>
                <c:pt idx="379">
                  <c:v>83.276363605052879</c:v>
                </c:pt>
                <c:pt idx="380">
                  <c:v>83.368557651594983</c:v>
                </c:pt>
                <c:pt idx="381">
                  <c:v>83.463375314695611</c:v>
                </c:pt>
                <c:pt idx="382">
                  <c:v>83.581460714425106</c:v>
                </c:pt>
                <c:pt idx="383">
                  <c:v>83.672351217721356</c:v>
                </c:pt>
                <c:pt idx="384">
                  <c:v>83.794110957795311</c:v>
                </c:pt>
                <c:pt idx="385">
                  <c:v>83.899969721019318</c:v>
                </c:pt>
                <c:pt idx="386">
                  <c:v>84.036350141654566</c:v>
                </c:pt>
                <c:pt idx="387">
                  <c:v>84.168950287070615</c:v>
                </c:pt>
                <c:pt idx="388">
                  <c:v>84.317385317213194</c:v>
                </c:pt>
                <c:pt idx="389">
                  <c:v>84.470678196960293</c:v>
                </c:pt>
                <c:pt idx="390">
                  <c:v>84.658576299762885</c:v>
                </c:pt>
                <c:pt idx="391">
                  <c:v>84.870223631954971</c:v>
                </c:pt>
                <c:pt idx="392">
                  <c:v>85.064139596578087</c:v>
                </c:pt>
                <c:pt idx="393">
                  <c:v>85.284513916890546</c:v>
                </c:pt>
                <c:pt idx="394">
                  <c:v>85.519123953104327</c:v>
                </c:pt>
                <c:pt idx="395">
                  <c:v>85.75744319375579</c:v>
                </c:pt>
                <c:pt idx="396">
                  <c:v>86.02084347380621</c:v>
                </c:pt>
                <c:pt idx="397">
                  <c:v>86.302351680975491</c:v>
                </c:pt>
                <c:pt idx="398">
                  <c:v>86.585636822816326</c:v>
                </c:pt>
                <c:pt idx="399">
                  <c:v>86.82927700296257</c:v>
                </c:pt>
                <c:pt idx="400">
                  <c:v>87.05391870755399</c:v>
                </c:pt>
                <c:pt idx="401">
                  <c:v>87.256592881388116</c:v>
                </c:pt>
                <c:pt idx="402">
                  <c:v>87.470587302784594</c:v>
                </c:pt>
                <c:pt idx="403">
                  <c:v>87.69448679757852</c:v>
                </c:pt>
                <c:pt idx="404">
                  <c:v>87.921825088441182</c:v>
                </c:pt>
                <c:pt idx="405">
                  <c:v>88.168535647986005</c:v>
                </c:pt>
                <c:pt idx="406">
                  <c:v>88.417494054579436</c:v>
                </c:pt>
                <c:pt idx="407">
                  <c:v>88.636319939860996</c:v>
                </c:pt>
                <c:pt idx="408">
                  <c:v>88.854106213359699</c:v>
                </c:pt>
                <c:pt idx="409">
                  <c:v>89.069956614811346</c:v>
                </c:pt>
                <c:pt idx="410">
                  <c:v>89.292447586882943</c:v>
                </c:pt>
                <c:pt idx="411">
                  <c:v>89.570751369487951</c:v>
                </c:pt>
                <c:pt idx="412">
                  <c:v>89.828465456215639</c:v>
                </c:pt>
                <c:pt idx="413">
                  <c:v>90.075488855064435</c:v>
                </c:pt>
                <c:pt idx="414">
                  <c:v>90.303510754557621</c:v>
                </c:pt>
                <c:pt idx="415">
                  <c:v>90.505525830666883</c:v>
                </c:pt>
                <c:pt idx="416">
                  <c:v>90.691363906992351</c:v>
                </c:pt>
                <c:pt idx="417">
                  <c:v>90.872734493793928</c:v>
                </c:pt>
                <c:pt idx="418">
                  <c:v>91.068758704874455</c:v>
                </c:pt>
                <c:pt idx="419">
                  <c:v>91.267658347470444</c:v>
                </c:pt>
                <c:pt idx="420">
                  <c:v>91.455773626380122</c:v>
                </c:pt>
                <c:pt idx="421">
                  <c:v>91.629012597949185</c:v>
                </c:pt>
                <c:pt idx="422">
                  <c:v>91.813187426012405</c:v>
                </c:pt>
                <c:pt idx="423">
                  <c:v>91.990412574327408</c:v>
                </c:pt>
                <c:pt idx="424">
                  <c:v>92.145715099311886</c:v>
                </c:pt>
                <c:pt idx="425">
                  <c:v>92.319265582729855</c:v>
                </c:pt>
                <c:pt idx="426">
                  <c:v>92.453265060309448</c:v>
                </c:pt>
                <c:pt idx="427">
                  <c:v>92.571506139827406</c:v>
                </c:pt>
                <c:pt idx="428">
                  <c:v>92.669515103730063</c:v>
                </c:pt>
                <c:pt idx="429">
                  <c:v>92.76939938609101</c:v>
                </c:pt>
                <c:pt idx="430">
                  <c:v>92.862609485931273</c:v>
                </c:pt>
                <c:pt idx="431">
                  <c:v>92.909085646718751</c:v>
                </c:pt>
                <c:pt idx="432">
                  <c:v>92.959949949428491</c:v>
                </c:pt>
                <c:pt idx="433">
                  <c:v>93.004410831921405</c:v>
                </c:pt>
                <c:pt idx="434">
                  <c:v>93.040001591510176</c:v>
                </c:pt>
                <c:pt idx="435">
                  <c:v>93.092755972751803</c:v>
                </c:pt>
                <c:pt idx="436">
                  <c:v>93.149549712414526</c:v>
                </c:pt>
                <c:pt idx="437">
                  <c:v>93.168855297180457</c:v>
                </c:pt>
                <c:pt idx="438">
                  <c:v>93.199555946748447</c:v>
                </c:pt>
                <c:pt idx="439">
                  <c:v>93.225022441878664</c:v>
                </c:pt>
                <c:pt idx="440">
                  <c:v>93.298266888236384</c:v>
                </c:pt>
                <c:pt idx="441">
                  <c:v>93.383124439995299</c:v>
                </c:pt>
                <c:pt idx="442">
                  <c:v>93.472277141553789</c:v>
                </c:pt>
                <c:pt idx="443">
                  <c:v>93.590520774976412</c:v>
                </c:pt>
                <c:pt idx="444">
                  <c:v>93.683236118319812</c:v>
                </c:pt>
                <c:pt idx="445">
                  <c:v>93.776858914994847</c:v>
                </c:pt>
                <c:pt idx="446">
                  <c:v>93.85710163434608</c:v>
                </c:pt>
                <c:pt idx="447">
                  <c:v>93.942128780352931</c:v>
                </c:pt>
                <c:pt idx="448">
                  <c:v>94.037136158626595</c:v>
                </c:pt>
                <c:pt idx="449">
                  <c:v>94.118428898739253</c:v>
                </c:pt>
                <c:pt idx="450">
                  <c:v>94.187508007482762</c:v>
                </c:pt>
                <c:pt idx="451">
                  <c:v>94.244289445500442</c:v>
                </c:pt>
                <c:pt idx="452">
                  <c:v>94.312250746733056</c:v>
                </c:pt>
                <c:pt idx="453">
                  <c:v>94.381937213827186</c:v>
                </c:pt>
                <c:pt idx="454">
                  <c:v>94.459401090857725</c:v>
                </c:pt>
                <c:pt idx="455">
                  <c:v>94.537937765779432</c:v>
                </c:pt>
                <c:pt idx="456">
                  <c:v>94.638830086467578</c:v>
                </c:pt>
                <c:pt idx="457">
                  <c:v>94.711384892283121</c:v>
                </c:pt>
                <c:pt idx="458">
                  <c:v>94.779445742046903</c:v>
                </c:pt>
                <c:pt idx="459">
                  <c:v>94.829945343008674</c:v>
                </c:pt>
                <c:pt idx="460">
                  <c:v>94.911206231148299</c:v>
                </c:pt>
                <c:pt idx="461">
                  <c:v>94.973181197245182</c:v>
                </c:pt>
                <c:pt idx="462">
                  <c:v>95.000582559259357</c:v>
                </c:pt>
                <c:pt idx="463">
                  <c:v>94.991785491836296</c:v>
                </c:pt>
                <c:pt idx="464">
                  <c:v>94.985771418400134</c:v>
                </c:pt>
                <c:pt idx="465">
                  <c:v>94.984426415428302</c:v>
                </c:pt>
                <c:pt idx="466">
                  <c:v>94.954978227168141</c:v>
                </c:pt>
                <c:pt idx="467">
                  <c:v>94.901605105807093</c:v>
                </c:pt>
                <c:pt idx="468">
                  <c:v>94.852721811489559</c:v>
                </c:pt>
                <c:pt idx="469">
                  <c:v>94.796209783834883</c:v>
                </c:pt>
                <c:pt idx="470">
                  <c:v>94.720426172066738</c:v>
                </c:pt>
                <c:pt idx="471">
                  <c:v>94.642183217562661</c:v>
                </c:pt>
                <c:pt idx="472">
                  <c:v>94.605022057929204</c:v>
                </c:pt>
                <c:pt idx="473">
                  <c:v>94.567570013831457</c:v>
                </c:pt>
                <c:pt idx="474">
                  <c:v>94.546343014852624</c:v>
                </c:pt>
                <c:pt idx="475">
                  <c:v>94.536109429090246</c:v>
                </c:pt>
                <c:pt idx="476">
                  <c:v>94.501071373081331</c:v>
                </c:pt>
                <c:pt idx="477">
                  <c:v>94.465258176047485</c:v>
                </c:pt>
                <c:pt idx="478">
                  <c:v>94.421083339264186</c:v>
                </c:pt>
                <c:pt idx="479">
                  <c:v>94.356804364461183</c:v>
                </c:pt>
                <c:pt idx="480">
                  <c:v>94.311318253281399</c:v>
                </c:pt>
                <c:pt idx="481">
                  <c:v>94.261201971832563</c:v>
                </c:pt>
                <c:pt idx="482">
                  <c:v>94.18999085434649</c:v>
                </c:pt>
                <c:pt idx="483">
                  <c:v>94.102007387317926</c:v>
                </c:pt>
                <c:pt idx="484">
                  <c:v>94.020428417672775</c:v>
                </c:pt>
                <c:pt idx="485">
                  <c:v>93.931827988771801</c:v>
                </c:pt>
                <c:pt idx="486">
                  <c:v>93.831022142118584</c:v>
                </c:pt>
                <c:pt idx="487">
                  <c:v>93.756729518406758</c:v>
                </c:pt>
                <c:pt idx="488">
                  <c:v>93.697477826515552</c:v>
                </c:pt>
                <c:pt idx="489">
                  <c:v>93.662554351104262</c:v>
                </c:pt>
                <c:pt idx="490">
                  <c:v>93.642986648892389</c:v>
                </c:pt>
                <c:pt idx="491">
                  <c:v>93.606943227817936</c:v>
                </c:pt>
                <c:pt idx="492">
                  <c:v>93.576540966875925</c:v>
                </c:pt>
                <c:pt idx="493">
                  <c:v>93.537232252332998</c:v>
                </c:pt>
                <c:pt idx="494">
                  <c:v>93.510078196248841</c:v>
                </c:pt>
                <c:pt idx="495">
                  <c:v>93.523023073317759</c:v>
                </c:pt>
                <c:pt idx="496">
                  <c:v>93.556098846116228</c:v>
                </c:pt>
                <c:pt idx="497">
                  <c:v>93.595145170706473</c:v>
                </c:pt>
                <c:pt idx="498">
                  <c:v>93.640263759719844</c:v>
                </c:pt>
                <c:pt idx="499">
                  <c:v>93.694758971218917</c:v>
                </c:pt>
                <c:pt idx="500">
                  <c:v>93.757267177796834</c:v>
                </c:pt>
                <c:pt idx="501">
                  <c:v>93.813824070508502</c:v>
                </c:pt>
                <c:pt idx="502">
                  <c:v>93.854005804818016</c:v>
                </c:pt>
                <c:pt idx="503">
                  <c:v>93.904109479264307</c:v>
                </c:pt>
                <c:pt idx="504">
                  <c:v>93.97458211062812</c:v>
                </c:pt>
                <c:pt idx="505">
                  <c:v>94.047204353152921</c:v>
                </c:pt>
                <c:pt idx="506">
                  <c:v>94.108143170208493</c:v>
                </c:pt>
                <c:pt idx="507">
                  <c:v>94.167475889958197</c:v>
                </c:pt>
                <c:pt idx="508">
                  <c:v>94.186789348464444</c:v>
                </c:pt>
                <c:pt idx="509">
                  <c:v>94.227985245664797</c:v>
                </c:pt>
                <c:pt idx="510">
                  <c:v>94.296961784848037</c:v>
                </c:pt>
                <c:pt idx="511">
                  <c:v>94.356904629878017</c:v>
                </c:pt>
                <c:pt idx="512">
                  <c:v>94.442932976364418</c:v>
                </c:pt>
                <c:pt idx="513">
                  <c:v>94.491433822126439</c:v>
                </c:pt>
                <c:pt idx="514">
                  <c:v>94.556338965112687</c:v>
                </c:pt>
                <c:pt idx="515">
                  <c:v>94.578221204141911</c:v>
                </c:pt>
                <c:pt idx="516">
                  <c:v>94.561384019294664</c:v>
                </c:pt>
                <c:pt idx="517">
                  <c:v>94.556118954460331</c:v>
                </c:pt>
                <c:pt idx="518">
                  <c:v>94.552627854419555</c:v>
                </c:pt>
                <c:pt idx="519">
                  <c:v>94.543138188639929</c:v>
                </c:pt>
                <c:pt idx="520">
                  <c:v>94.517384321467546</c:v>
                </c:pt>
                <c:pt idx="521">
                  <c:v>94.479559208097584</c:v>
                </c:pt>
                <c:pt idx="522">
                  <c:v>94.461066699599399</c:v>
                </c:pt>
                <c:pt idx="523">
                  <c:v>94.453083976800528</c:v>
                </c:pt>
                <c:pt idx="524">
                  <c:v>94.448237710253892</c:v>
                </c:pt>
                <c:pt idx="525">
                  <c:v>94.455971736527843</c:v>
                </c:pt>
                <c:pt idx="526">
                  <c:v>94.457275757594076</c:v>
                </c:pt>
                <c:pt idx="527">
                  <c:v>94.468575867547244</c:v>
                </c:pt>
                <c:pt idx="528">
                  <c:v>94.462640155909455</c:v>
                </c:pt>
                <c:pt idx="529">
                  <c:v>94.440636667375543</c:v>
                </c:pt>
                <c:pt idx="530">
                  <c:v>94.442274902584003</c:v>
                </c:pt>
                <c:pt idx="531">
                  <c:v>94.479667029906182</c:v>
                </c:pt>
                <c:pt idx="532">
                  <c:v>94.50059462406017</c:v>
                </c:pt>
                <c:pt idx="533">
                  <c:v>94.478351764755502</c:v>
                </c:pt>
                <c:pt idx="534">
                  <c:v>94.48409818852511</c:v>
                </c:pt>
                <c:pt idx="535">
                  <c:v>94.512256393582106</c:v>
                </c:pt>
                <c:pt idx="536">
                  <c:v>94.575103147289866</c:v>
                </c:pt>
                <c:pt idx="537">
                  <c:v>94.644632677516455</c:v>
                </c:pt>
                <c:pt idx="538">
                  <c:v>94.685101281919685</c:v>
                </c:pt>
                <c:pt idx="539">
                  <c:v>94.736426201681752</c:v>
                </c:pt>
                <c:pt idx="540">
                  <c:v>94.783176247419917</c:v>
                </c:pt>
                <c:pt idx="541">
                  <c:v>94.817732727633356</c:v>
                </c:pt>
                <c:pt idx="542">
                  <c:v>94.83457272277434</c:v>
                </c:pt>
                <c:pt idx="543">
                  <c:v>94.85099955804867</c:v>
                </c:pt>
                <c:pt idx="544">
                  <c:v>94.850076105472155</c:v>
                </c:pt>
                <c:pt idx="545">
                  <c:v>94.833302615619189</c:v>
                </c:pt>
                <c:pt idx="546">
                  <c:v>94.814052285822015</c:v>
                </c:pt>
                <c:pt idx="547">
                  <c:v>94.788503531602032</c:v>
                </c:pt>
                <c:pt idx="548">
                  <c:v>94.750479425763245</c:v>
                </c:pt>
                <c:pt idx="549">
                  <c:v>94.724296053061352</c:v>
                </c:pt>
                <c:pt idx="550">
                  <c:v>94.705647797747631</c:v>
                </c:pt>
                <c:pt idx="551">
                  <c:v>94.686578771110092</c:v>
                </c:pt>
                <c:pt idx="552">
                  <c:v>94.667458226098631</c:v>
                </c:pt>
                <c:pt idx="553">
                  <c:v>94.648382273102385</c:v>
                </c:pt>
                <c:pt idx="554">
                  <c:v>94.633368156479548</c:v>
                </c:pt>
                <c:pt idx="555">
                  <c:v>94.629041137675756</c:v>
                </c:pt>
                <c:pt idx="556">
                  <c:v>94.649161600829331</c:v>
                </c:pt>
                <c:pt idx="557">
                  <c:v>94.639099310100121</c:v>
                </c:pt>
                <c:pt idx="558">
                  <c:v>94.64735970783218</c:v>
                </c:pt>
                <c:pt idx="559">
                  <c:v>94.666521085374313</c:v>
                </c:pt>
                <c:pt idx="560">
                  <c:v>94.682975859229259</c:v>
                </c:pt>
                <c:pt idx="561">
                  <c:v>94.719172326046476</c:v>
                </c:pt>
                <c:pt idx="562">
                  <c:v>94.729941022568283</c:v>
                </c:pt>
                <c:pt idx="563">
                  <c:v>94.738765615719373</c:v>
                </c:pt>
                <c:pt idx="564">
                  <c:v>94.765150887171075</c:v>
                </c:pt>
                <c:pt idx="565">
                  <c:v>94.77860039100517</c:v>
                </c:pt>
                <c:pt idx="566">
                  <c:v>94.788658568461315</c:v>
                </c:pt>
                <c:pt idx="567">
                  <c:v>94.760644151974105</c:v>
                </c:pt>
                <c:pt idx="568">
                  <c:v>94.724328735614591</c:v>
                </c:pt>
                <c:pt idx="569">
                  <c:v>94.682387597998115</c:v>
                </c:pt>
                <c:pt idx="570">
                  <c:v>94.622692982526473</c:v>
                </c:pt>
                <c:pt idx="571">
                  <c:v>94.540305028579709</c:v>
                </c:pt>
                <c:pt idx="572">
                  <c:v>94.45912258804124</c:v>
                </c:pt>
                <c:pt idx="573">
                  <c:v>94.391399113706058</c:v>
                </c:pt>
                <c:pt idx="574">
                  <c:v>94.325041714439479</c:v>
                </c:pt>
                <c:pt idx="575">
                  <c:v>94.252983476378986</c:v>
                </c:pt>
                <c:pt idx="576">
                  <c:v>94.167808164731056</c:v>
                </c:pt>
                <c:pt idx="577">
                  <c:v>94.095471517311708</c:v>
                </c:pt>
                <c:pt idx="578">
                  <c:v>94.033905397612045</c:v>
                </c:pt>
                <c:pt idx="579">
                  <c:v>93.986313414256571</c:v>
                </c:pt>
                <c:pt idx="580">
                  <c:v>93.950915521053901</c:v>
                </c:pt>
                <c:pt idx="581">
                  <c:v>93.911056360446352</c:v>
                </c:pt>
                <c:pt idx="582">
                  <c:v>93.847688060579571</c:v>
                </c:pt>
                <c:pt idx="583">
                  <c:v>93.784779892605343</c:v>
                </c:pt>
                <c:pt idx="584">
                  <c:v>93.727932559610309</c:v>
                </c:pt>
                <c:pt idx="585">
                  <c:v>93.623181386321193</c:v>
                </c:pt>
                <c:pt idx="586">
                  <c:v>93.509424834484122</c:v>
                </c:pt>
                <c:pt idx="587">
                  <c:v>93.385744009706727</c:v>
                </c:pt>
                <c:pt idx="588">
                  <c:v>93.27776854713774</c:v>
                </c:pt>
                <c:pt idx="589">
                  <c:v>93.20241788633767</c:v>
                </c:pt>
                <c:pt idx="590">
                  <c:v>93.117776590364755</c:v>
                </c:pt>
                <c:pt idx="591">
                  <c:v>92.989273260959365</c:v>
                </c:pt>
                <c:pt idx="592">
                  <c:v>92.863483836607628</c:v>
                </c:pt>
                <c:pt idx="593">
                  <c:v>92.763985070378098</c:v>
                </c:pt>
                <c:pt idx="594">
                  <c:v>92.659539313303924</c:v>
                </c:pt>
                <c:pt idx="595">
                  <c:v>92.542031618685499</c:v>
                </c:pt>
                <c:pt idx="596">
                  <c:v>92.416741475732877</c:v>
                </c:pt>
                <c:pt idx="597">
                  <c:v>92.317396190710653</c:v>
                </c:pt>
                <c:pt idx="598">
                  <c:v>92.206166744974283</c:v>
                </c:pt>
                <c:pt idx="599">
                  <c:v>92.109836916980385</c:v>
                </c:pt>
                <c:pt idx="600">
                  <c:v>91.985943134330697</c:v>
                </c:pt>
                <c:pt idx="601">
                  <c:v>91.885861871763623</c:v>
                </c:pt>
                <c:pt idx="602">
                  <c:v>91.834968812124259</c:v>
                </c:pt>
                <c:pt idx="603">
                  <c:v>91.797126499490005</c:v>
                </c:pt>
                <c:pt idx="604">
                  <c:v>91.737935397501573</c:v>
                </c:pt>
                <c:pt idx="605">
                  <c:v>91.678044421904104</c:v>
                </c:pt>
                <c:pt idx="606">
                  <c:v>91.62718604776498</c:v>
                </c:pt>
                <c:pt idx="607">
                  <c:v>91.561209982911365</c:v>
                </c:pt>
                <c:pt idx="608">
                  <c:v>91.486177970867999</c:v>
                </c:pt>
                <c:pt idx="609">
                  <c:v>91.388779093374396</c:v>
                </c:pt>
                <c:pt idx="610">
                  <c:v>91.297782764373508</c:v>
                </c:pt>
                <c:pt idx="611">
                  <c:v>91.250647516630337</c:v>
                </c:pt>
                <c:pt idx="612">
                  <c:v>91.18861772977499</c:v>
                </c:pt>
                <c:pt idx="613">
                  <c:v>91.130714361687495</c:v>
                </c:pt>
                <c:pt idx="614">
                  <c:v>91.069000693917673</c:v>
                </c:pt>
                <c:pt idx="615">
                  <c:v>91.034688722035369</c:v>
                </c:pt>
                <c:pt idx="616">
                  <c:v>91.01607643037778</c:v>
                </c:pt>
                <c:pt idx="617">
                  <c:v>90.995522250585452</c:v>
                </c:pt>
                <c:pt idx="618">
                  <c:v>90.956156293152929</c:v>
                </c:pt>
                <c:pt idx="619">
                  <c:v>90.915558738792924</c:v>
                </c:pt>
                <c:pt idx="620">
                  <c:v>90.866898510012646</c:v>
                </c:pt>
                <c:pt idx="621">
                  <c:v>90.865817831735356</c:v>
                </c:pt>
                <c:pt idx="622">
                  <c:v>90.852751750438259</c:v>
                </c:pt>
                <c:pt idx="623">
                  <c:v>90.850827271787082</c:v>
                </c:pt>
                <c:pt idx="624">
                  <c:v>90.823424490716945</c:v>
                </c:pt>
                <c:pt idx="625">
                  <c:v>90.81115489046968</c:v>
                </c:pt>
                <c:pt idx="626">
                  <c:v>90.80582808489217</c:v>
                </c:pt>
                <c:pt idx="627">
                  <c:v>90.766029115364148</c:v>
                </c:pt>
                <c:pt idx="628">
                  <c:v>90.725993158893431</c:v>
                </c:pt>
                <c:pt idx="629">
                  <c:v>90.658067181357893</c:v>
                </c:pt>
                <c:pt idx="630">
                  <c:v>90.604962320193451</c:v>
                </c:pt>
                <c:pt idx="631">
                  <c:v>90.534509711576433</c:v>
                </c:pt>
                <c:pt idx="632">
                  <c:v>90.475305590527014</c:v>
                </c:pt>
                <c:pt idx="633">
                  <c:v>90.433845823110204</c:v>
                </c:pt>
                <c:pt idx="634">
                  <c:v>90.381856562791569</c:v>
                </c:pt>
                <c:pt idx="635">
                  <c:v>90.360120787286206</c:v>
                </c:pt>
                <c:pt idx="636">
                  <c:v>90.340068476704957</c:v>
                </c:pt>
                <c:pt idx="637">
                  <c:v>90.318878449051255</c:v>
                </c:pt>
                <c:pt idx="638">
                  <c:v>90.31746925480347</c:v>
                </c:pt>
                <c:pt idx="639">
                  <c:v>90.324069529663902</c:v>
                </c:pt>
                <c:pt idx="640">
                  <c:v>90.355081418079948</c:v>
                </c:pt>
                <c:pt idx="641">
                  <c:v>90.377295220982177</c:v>
                </c:pt>
                <c:pt idx="642">
                  <c:v>90.377985161832783</c:v>
                </c:pt>
                <c:pt idx="643">
                  <c:v>90.381148139193812</c:v>
                </c:pt>
                <c:pt idx="644">
                  <c:v>90.406904517605909</c:v>
                </c:pt>
                <c:pt idx="645">
                  <c:v>90.455040263732442</c:v>
                </c:pt>
                <c:pt idx="646">
                  <c:v>90.485973123168833</c:v>
                </c:pt>
                <c:pt idx="647">
                  <c:v>90.524686385990208</c:v>
                </c:pt>
                <c:pt idx="648">
                  <c:v>90.554753805010407</c:v>
                </c:pt>
                <c:pt idx="649">
                  <c:v>90.56930481216007</c:v>
                </c:pt>
                <c:pt idx="650">
                  <c:v>90.563096515528088</c:v>
                </c:pt>
                <c:pt idx="651">
                  <c:v>90.538903354468786</c:v>
                </c:pt>
                <c:pt idx="652">
                  <c:v>90.503651259413999</c:v>
                </c:pt>
                <c:pt idx="653">
                  <c:v>90.469235450539344</c:v>
                </c:pt>
                <c:pt idx="654">
                  <c:v>90.455912144494548</c:v>
                </c:pt>
                <c:pt idx="655">
                  <c:v>90.416956401794593</c:v>
                </c:pt>
                <c:pt idx="656">
                  <c:v>90.345030210362978</c:v>
                </c:pt>
                <c:pt idx="657">
                  <c:v>90.2437863998735</c:v>
                </c:pt>
                <c:pt idx="658">
                  <c:v>90.186308882975112</c:v>
                </c:pt>
                <c:pt idx="659">
                  <c:v>90.150818307471454</c:v>
                </c:pt>
                <c:pt idx="660">
                  <c:v>90.115374631471283</c:v>
                </c:pt>
                <c:pt idx="661">
                  <c:v>90.07298278051617</c:v>
                </c:pt>
                <c:pt idx="662">
                  <c:v>90.029522449804446</c:v>
                </c:pt>
                <c:pt idx="663">
                  <c:v>89.972406262058087</c:v>
                </c:pt>
                <c:pt idx="664">
                  <c:v>89.958959890548883</c:v>
                </c:pt>
                <c:pt idx="665">
                  <c:v>89.975913571106531</c:v>
                </c:pt>
                <c:pt idx="666">
                  <c:v>89.993513798611772</c:v>
                </c:pt>
                <c:pt idx="667">
                  <c:v>90.029566242291523</c:v>
                </c:pt>
                <c:pt idx="668">
                  <c:v>90.061678351148686</c:v>
                </c:pt>
                <c:pt idx="669">
                  <c:v>90.080724094788067</c:v>
                </c:pt>
                <c:pt idx="670">
                  <c:v>90.059819060893872</c:v>
                </c:pt>
                <c:pt idx="671">
                  <c:v>90.03181314053063</c:v>
                </c:pt>
                <c:pt idx="672">
                  <c:v>89.996692850372241</c:v>
                </c:pt>
                <c:pt idx="673">
                  <c:v>89.957101942669141</c:v>
                </c:pt>
                <c:pt idx="674">
                  <c:v>89.913749065746728</c:v>
                </c:pt>
                <c:pt idx="675">
                  <c:v>89.846765061726884</c:v>
                </c:pt>
                <c:pt idx="676">
                  <c:v>89.7486538882102</c:v>
                </c:pt>
                <c:pt idx="677">
                  <c:v>89.633770602387742</c:v>
                </c:pt>
                <c:pt idx="678">
                  <c:v>89.522546173253261</c:v>
                </c:pt>
                <c:pt idx="679">
                  <c:v>89.417057131477961</c:v>
                </c:pt>
                <c:pt idx="680">
                  <c:v>89.311509522741375</c:v>
                </c:pt>
                <c:pt idx="681">
                  <c:v>89.189973281119819</c:v>
                </c:pt>
                <c:pt idx="682">
                  <c:v>89.070306750736208</c:v>
                </c:pt>
                <c:pt idx="683">
                  <c:v>88.911933209931689</c:v>
                </c:pt>
                <c:pt idx="684">
                  <c:v>88.740096935225509</c:v>
                </c:pt>
                <c:pt idx="685">
                  <c:v>88.555638597683327</c:v>
                </c:pt>
                <c:pt idx="686">
                  <c:v>88.384866981977424</c:v>
                </c:pt>
                <c:pt idx="687">
                  <c:v>88.211977681354838</c:v>
                </c:pt>
                <c:pt idx="688">
                  <c:v>88.034105172290154</c:v>
                </c:pt>
                <c:pt idx="689">
                  <c:v>87.871107765615122</c:v>
                </c:pt>
                <c:pt idx="690">
                  <c:v>87.734498480162401</c:v>
                </c:pt>
                <c:pt idx="691">
                  <c:v>87.611105539795005</c:v>
                </c:pt>
                <c:pt idx="692">
                  <c:v>87.47899081709798</c:v>
                </c:pt>
                <c:pt idx="693">
                  <c:v>87.357867008884057</c:v>
                </c:pt>
                <c:pt idx="694">
                  <c:v>87.217473836220051</c:v>
                </c:pt>
                <c:pt idx="695">
                  <c:v>87.111373218317482</c:v>
                </c:pt>
                <c:pt idx="696">
                  <c:v>86.98575286967089</c:v>
                </c:pt>
                <c:pt idx="697">
                  <c:v>86.893769800825595</c:v>
                </c:pt>
                <c:pt idx="698">
                  <c:v>86.801022608884068</c:v>
                </c:pt>
                <c:pt idx="699">
                  <c:v>86.710580166906752</c:v>
                </c:pt>
                <c:pt idx="700">
                  <c:v>86.652952596173137</c:v>
                </c:pt>
                <c:pt idx="701">
                  <c:v>86.617692220452383</c:v>
                </c:pt>
                <c:pt idx="702">
                  <c:v>86.60953522074</c:v>
                </c:pt>
                <c:pt idx="703">
                  <c:v>86.567010558058243</c:v>
                </c:pt>
                <c:pt idx="704">
                  <c:v>86.500116086198005</c:v>
                </c:pt>
                <c:pt idx="705">
                  <c:v>86.428583461728067</c:v>
                </c:pt>
                <c:pt idx="706">
                  <c:v>86.316034498215075</c:v>
                </c:pt>
                <c:pt idx="707">
                  <c:v>86.196881740833263</c:v>
                </c:pt>
                <c:pt idx="708">
                  <c:v>86.075649086396041</c:v>
                </c:pt>
                <c:pt idx="709">
                  <c:v>85.94669220055691</c:v>
                </c:pt>
                <c:pt idx="710">
                  <c:v>85.810368643520022</c:v>
                </c:pt>
                <c:pt idx="711">
                  <c:v>85.66751568605828</c:v>
                </c:pt>
                <c:pt idx="712">
                  <c:v>85.521385610406199</c:v>
                </c:pt>
                <c:pt idx="713">
                  <c:v>85.357163450636264</c:v>
                </c:pt>
                <c:pt idx="714">
                  <c:v>85.177146630526622</c:v>
                </c:pt>
                <c:pt idx="715">
                  <c:v>84.994787961580172</c:v>
                </c:pt>
                <c:pt idx="716">
                  <c:v>84.856113510080533</c:v>
                </c:pt>
                <c:pt idx="717">
                  <c:v>84.716398303398478</c:v>
                </c:pt>
                <c:pt idx="718">
                  <c:v>84.552900590694861</c:v>
                </c:pt>
                <c:pt idx="719">
                  <c:v>84.371202176432249</c:v>
                </c:pt>
                <c:pt idx="720">
                  <c:v>84.189259016869315</c:v>
                </c:pt>
                <c:pt idx="721">
                  <c:v>84.035035425554284</c:v>
                </c:pt>
                <c:pt idx="722">
                  <c:v>83.878393402057981</c:v>
                </c:pt>
                <c:pt idx="723">
                  <c:v>83.75165845138261</c:v>
                </c:pt>
                <c:pt idx="724">
                  <c:v>83.635268775210236</c:v>
                </c:pt>
                <c:pt idx="725">
                  <c:v>83.511006124573981</c:v>
                </c:pt>
                <c:pt idx="726">
                  <c:v>83.371730335004031</c:v>
                </c:pt>
                <c:pt idx="727">
                  <c:v>83.211102224823421</c:v>
                </c:pt>
                <c:pt idx="728">
                  <c:v>83.088504514864468</c:v>
                </c:pt>
                <c:pt idx="729">
                  <c:v>82.983862164715816</c:v>
                </c:pt>
                <c:pt idx="730">
                  <c:v>82.925590890809431</c:v>
                </c:pt>
                <c:pt idx="731">
                  <c:v>82.853663269430811</c:v>
                </c:pt>
                <c:pt idx="732">
                  <c:v>82.766525992874179</c:v>
                </c:pt>
                <c:pt idx="733">
                  <c:v>82.64993827409117</c:v>
                </c:pt>
                <c:pt idx="734">
                  <c:v>82.534267938120692</c:v>
                </c:pt>
                <c:pt idx="735">
                  <c:v>82.402140480099902</c:v>
                </c:pt>
                <c:pt idx="736">
                  <c:v>82.289579594549224</c:v>
                </c:pt>
                <c:pt idx="737">
                  <c:v>82.154586322865256</c:v>
                </c:pt>
                <c:pt idx="738">
                  <c:v>81.996869662927409</c:v>
                </c:pt>
                <c:pt idx="739">
                  <c:v>81.830164661728972</c:v>
                </c:pt>
                <c:pt idx="740">
                  <c:v>81.628560393196622</c:v>
                </c:pt>
                <c:pt idx="741">
                  <c:v>81.433339783912146</c:v>
                </c:pt>
                <c:pt idx="742">
                  <c:v>81.231455850389111</c:v>
                </c:pt>
                <c:pt idx="743">
                  <c:v>81.055881453356548</c:v>
                </c:pt>
                <c:pt idx="744">
                  <c:v>80.897723830059149</c:v>
                </c:pt>
                <c:pt idx="745">
                  <c:v>80.747468623063639</c:v>
                </c:pt>
                <c:pt idx="746">
                  <c:v>80.585091359783448</c:v>
                </c:pt>
                <c:pt idx="747">
                  <c:v>80.411166022129464</c:v>
                </c:pt>
                <c:pt idx="748">
                  <c:v>80.231078845358027</c:v>
                </c:pt>
                <c:pt idx="749">
                  <c:v>80.051989790342631</c:v>
                </c:pt>
                <c:pt idx="750">
                  <c:v>79.891549922243328</c:v>
                </c:pt>
                <c:pt idx="751">
                  <c:v>79.725396154545777</c:v>
                </c:pt>
                <c:pt idx="752">
                  <c:v>79.553323121140082</c:v>
                </c:pt>
                <c:pt idx="753">
                  <c:v>79.387756281925718</c:v>
                </c:pt>
                <c:pt idx="754">
                  <c:v>79.266280513230228</c:v>
                </c:pt>
                <c:pt idx="755">
                  <c:v>79.169007151940548</c:v>
                </c:pt>
                <c:pt idx="756">
                  <c:v>79.10103641212649</c:v>
                </c:pt>
                <c:pt idx="757">
                  <c:v>79.031987723672756</c:v>
                </c:pt>
                <c:pt idx="758">
                  <c:v>78.96225745102457</c:v>
                </c:pt>
                <c:pt idx="759">
                  <c:v>78.892095520151216</c:v>
                </c:pt>
                <c:pt idx="760">
                  <c:v>78.808411066688208</c:v>
                </c:pt>
                <c:pt idx="761">
                  <c:v>78.720941691247859</c:v>
                </c:pt>
                <c:pt idx="762">
                  <c:v>78.620091478495993</c:v>
                </c:pt>
                <c:pt idx="763">
                  <c:v>78.51090146125587</c:v>
                </c:pt>
                <c:pt idx="764">
                  <c:v>78.402025276808743</c:v>
                </c:pt>
                <c:pt idx="765">
                  <c:v>78.305740557634763</c:v>
                </c:pt>
                <c:pt idx="766">
                  <c:v>78.214751789842538</c:v>
                </c:pt>
                <c:pt idx="767">
                  <c:v>78.100922478348622</c:v>
                </c:pt>
                <c:pt idx="768">
                  <c:v>77.958040538231515</c:v>
                </c:pt>
                <c:pt idx="769">
                  <c:v>77.82882959359145</c:v>
                </c:pt>
                <c:pt idx="770">
                  <c:v>77.69768081254972</c:v>
                </c:pt>
                <c:pt idx="771">
                  <c:v>77.555730053321554</c:v>
                </c:pt>
                <c:pt idx="772">
                  <c:v>77.376144756271117</c:v>
                </c:pt>
                <c:pt idx="773">
                  <c:v>77.208209712590801</c:v>
                </c:pt>
                <c:pt idx="774">
                  <c:v>77.024921549939933</c:v>
                </c:pt>
                <c:pt idx="775">
                  <c:v>76.816953422284058</c:v>
                </c:pt>
                <c:pt idx="776">
                  <c:v>76.613770234967276</c:v>
                </c:pt>
                <c:pt idx="777">
                  <c:v>76.435392659876769</c:v>
                </c:pt>
                <c:pt idx="778">
                  <c:v>76.240130511546369</c:v>
                </c:pt>
                <c:pt idx="779">
                  <c:v>76.047023694898641</c:v>
                </c:pt>
                <c:pt idx="780">
                  <c:v>75.863778957461705</c:v>
                </c:pt>
                <c:pt idx="781">
                  <c:v>75.659556973395254</c:v>
                </c:pt>
                <c:pt idx="782">
                  <c:v>75.4338666232658</c:v>
                </c:pt>
                <c:pt idx="783">
                  <c:v>75.225150323897296</c:v>
                </c:pt>
                <c:pt idx="784">
                  <c:v>75.039921524715155</c:v>
                </c:pt>
                <c:pt idx="785">
                  <c:v>74.856627643549118</c:v>
                </c:pt>
                <c:pt idx="786">
                  <c:v>74.701338629230804</c:v>
                </c:pt>
                <c:pt idx="787">
                  <c:v>74.556826066145547</c:v>
                </c:pt>
                <c:pt idx="788">
                  <c:v>74.430029385270601</c:v>
                </c:pt>
                <c:pt idx="789">
                  <c:v>74.296302792400084</c:v>
                </c:pt>
                <c:pt idx="790">
                  <c:v>74.160823363266303</c:v>
                </c:pt>
                <c:pt idx="791">
                  <c:v>74.031994060880763</c:v>
                </c:pt>
                <c:pt idx="792">
                  <c:v>73.875809695896137</c:v>
                </c:pt>
                <c:pt idx="793">
                  <c:v>73.707107436698237</c:v>
                </c:pt>
                <c:pt idx="794">
                  <c:v>73.554156359777139</c:v>
                </c:pt>
                <c:pt idx="795">
                  <c:v>73.441015793173747</c:v>
                </c:pt>
                <c:pt idx="796">
                  <c:v>73.320132480425301</c:v>
                </c:pt>
                <c:pt idx="797">
                  <c:v>73.183048998277684</c:v>
                </c:pt>
                <c:pt idx="798">
                  <c:v>73.057669449778288</c:v>
                </c:pt>
                <c:pt idx="799">
                  <c:v>72.920155956969936</c:v>
                </c:pt>
                <c:pt idx="800">
                  <c:v>72.795600982372051</c:v>
                </c:pt>
                <c:pt idx="801">
                  <c:v>72.634605423714603</c:v>
                </c:pt>
                <c:pt idx="802">
                  <c:v>72.464658727299891</c:v>
                </c:pt>
                <c:pt idx="803">
                  <c:v>72.28088375490934</c:v>
                </c:pt>
                <c:pt idx="804">
                  <c:v>72.112171538704288</c:v>
                </c:pt>
                <c:pt idx="805">
                  <c:v>71.969642246667021</c:v>
                </c:pt>
                <c:pt idx="806">
                  <c:v>71.857324547781559</c:v>
                </c:pt>
                <c:pt idx="807">
                  <c:v>71.76682936756049</c:v>
                </c:pt>
                <c:pt idx="808">
                  <c:v>71.693001966963209</c:v>
                </c:pt>
                <c:pt idx="809">
                  <c:v>71.623142675719876</c:v>
                </c:pt>
                <c:pt idx="810">
                  <c:v>71.551967663867515</c:v>
                </c:pt>
                <c:pt idx="811">
                  <c:v>71.484219324758541</c:v>
                </c:pt>
                <c:pt idx="812">
                  <c:v>71.425031708718024</c:v>
                </c:pt>
                <c:pt idx="813">
                  <c:v>71.383255579285716</c:v>
                </c:pt>
                <c:pt idx="814">
                  <c:v>71.331762213657811</c:v>
                </c:pt>
                <c:pt idx="815">
                  <c:v>71.30351198432065</c:v>
                </c:pt>
                <c:pt idx="816">
                  <c:v>71.261964848753294</c:v>
                </c:pt>
                <c:pt idx="817">
                  <c:v>71.190299172893816</c:v>
                </c:pt>
                <c:pt idx="818">
                  <c:v>71.126121649652561</c:v>
                </c:pt>
                <c:pt idx="819">
                  <c:v>71.119564679102581</c:v>
                </c:pt>
                <c:pt idx="820">
                  <c:v>71.120721482127166</c:v>
                </c:pt>
                <c:pt idx="821">
                  <c:v>71.114830306773399</c:v>
                </c:pt>
                <c:pt idx="822">
                  <c:v>71.108558124702995</c:v>
                </c:pt>
                <c:pt idx="823">
                  <c:v>71.085671209022379</c:v>
                </c:pt>
                <c:pt idx="824">
                  <c:v>71.066594386683533</c:v>
                </c:pt>
                <c:pt idx="825">
                  <c:v>71.052323584438767</c:v>
                </c:pt>
                <c:pt idx="826">
                  <c:v>71.031458794551213</c:v>
                </c:pt>
                <c:pt idx="827">
                  <c:v>70.986083519414336</c:v>
                </c:pt>
                <c:pt idx="828">
                  <c:v>70.941133328714187</c:v>
                </c:pt>
                <c:pt idx="829">
                  <c:v>70.904018154650529</c:v>
                </c:pt>
                <c:pt idx="830">
                  <c:v>70.872890801722249</c:v>
                </c:pt>
                <c:pt idx="831">
                  <c:v>70.821946074534381</c:v>
                </c:pt>
                <c:pt idx="832">
                  <c:v>70.751277226882507</c:v>
                </c:pt>
                <c:pt idx="833">
                  <c:v>70.711237077677495</c:v>
                </c:pt>
                <c:pt idx="834">
                  <c:v>70.640113191624465</c:v>
                </c:pt>
                <c:pt idx="835">
                  <c:v>70.571863879354922</c:v>
                </c:pt>
                <c:pt idx="836">
                  <c:v>70.483019284210442</c:v>
                </c:pt>
                <c:pt idx="837">
                  <c:v>70.386689238941017</c:v>
                </c:pt>
                <c:pt idx="838">
                  <c:v>70.305411126677697</c:v>
                </c:pt>
                <c:pt idx="839">
                  <c:v>70.219549271041728</c:v>
                </c:pt>
                <c:pt idx="840">
                  <c:v>70.115776177043685</c:v>
                </c:pt>
                <c:pt idx="841">
                  <c:v>70.032914622374975</c:v>
                </c:pt>
                <c:pt idx="842">
                  <c:v>69.965315338597108</c:v>
                </c:pt>
                <c:pt idx="843">
                  <c:v>69.908850812745868</c:v>
                </c:pt>
                <c:pt idx="844">
                  <c:v>69.86497672190167</c:v>
                </c:pt>
                <c:pt idx="845">
                  <c:v>69.849291709689552</c:v>
                </c:pt>
                <c:pt idx="846">
                  <c:v>69.831515789214265</c:v>
                </c:pt>
                <c:pt idx="847">
                  <c:v>69.806612116590244</c:v>
                </c:pt>
                <c:pt idx="848">
                  <c:v>69.787237745070087</c:v>
                </c:pt>
                <c:pt idx="849">
                  <c:v>69.786150462289825</c:v>
                </c:pt>
                <c:pt idx="850">
                  <c:v>69.809919194377144</c:v>
                </c:pt>
                <c:pt idx="851">
                  <c:v>69.861253258107112</c:v>
                </c:pt>
                <c:pt idx="852">
                  <c:v>69.919536649782714</c:v>
                </c:pt>
                <c:pt idx="853">
                  <c:v>69.958937186006452</c:v>
                </c:pt>
                <c:pt idx="854">
                  <c:v>70.034591772369893</c:v>
                </c:pt>
                <c:pt idx="855">
                  <c:v>70.141582658395592</c:v>
                </c:pt>
                <c:pt idx="856">
                  <c:v>70.215967461857517</c:v>
                </c:pt>
                <c:pt idx="857">
                  <c:v>70.283178038596233</c:v>
                </c:pt>
                <c:pt idx="858">
                  <c:v>70.380828010927544</c:v>
                </c:pt>
                <c:pt idx="859">
                  <c:v>70.482636021846517</c:v>
                </c:pt>
                <c:pt idx="860">
                  <c:v>70.593609362392954</c:v>
                </c:pt>
                <c:pt idx="861">
                  <c:v>70.687512888593133</c:v>
                </c:pt>
                <c:pt idx="862">
                  <c:v>70.770054601405661</c:v>
                </c:pt>
                <c:pt idx="863">
                  <c:v>70.843928485521516</c:v>
                </c:pt>
                <c:pt idx="864">
                  <c:v>70.926945336192617</c:v>
                </c:pt>
                <c:pt idx="865">
                  <c:v>71.063422504625066</c:v>
                </c:pt>
                <c:pt idx="866">
                  <c:v>71.166953763089168</c:v>
                </c:pt>
                <c:pt idx="867">
                  <c:v>71.244184071073306</c:v>
                </c:pt>
                <c:pt idx="868">
                  <c:v>71.299549635667546</c:v>
                </c:pt>
                <c:pt idx="869">
                  <c:v>71.351030129077785</c:v>
                </c:pt>
                <c:pt idx="870">
                  <c:v>71.416084179094284</c:v>
                </c:pt>
                <c:pt idx="871">
                  <c:v>71.43733666736604</c:v>
                </c:pt>
                <c:pt idx="872">
                  <c:v>71.48789332760667</c:v>
                </c:pt>
                <c:pt idx="873">
                  <c:v>71.520798188918491</c:v>
                </c:pt>
                <c:pt idx="874">
                  <c:v>71.57742427274016</c:v>
                </c:pt>
                <c:pt idx="875">
                  <c:v>71.646964277843793</c:v>
                </c:pt>
                <c:pt idx="876">
                  <c:v>71.722101575113896</c:v>
                </c:pt>
                <c:pt idx="877">
                  <c:v>71.796757402534297</c:v>
                </c:pt>
                <c:pt idx="878">
                  <c:v>71.86709440579159</c:v>
                </c:pt>
                <c:pt idx="879">
                  <c:v>71.95039032879157</c:v>
                </c:pt>
                <c:pt idx="880">
                  <c:v>72.005798314911786</c:v>
                </c:pt>
                <c:pt idx="881">
                  <c:v>72.040620004886875</c:v>
                </c:pt>
                <c:pt idx="882">
                  <c:v>72.100391529096655</c:v>
                </c:pt>
                <c:pt idx="883">
                  <c:v>72.155552206083513</c:v>
                </c:pt>
                <c:pt idx="884">
                  <c:v>72.216065723506375</c:v>
                </c:pt>
                <c:pt idx="885">
                  <c:v>72.24703882512874</c:v>
                </c:pt>
                <c:pt idx="886">
                  <c:v>72.289954330355712</c:v>
                </c:pt>
                <c:pt idx="887">
                  <c:v>72.352340345135659</c:v>
                </c:pt>
                <c:pt idx="888">
                  <c:v>72.408286325930547</c:v>
                </c:pt>
                <c:pt idx="889">
                  <c:v>72.47058065699224</c:v>
                </c:pt>
                <c:pt idx="890">
                  <c:v>72.549754299544645</c:v>
                </c:pt>
                <c:pt idx="891">
                  <c:v>72.618409399312654</c:v>
                </c:pt>
                <c:pt idx="892">
                  <c:v>72.647711154922689</c:v>
                </c:pt>
                <c:pt idx="893">
                  <c:v>72.709929612949409</c:v>
                </c:pt>
                <c:pt idx="894">
                  <c:v>72.800196601904773</c:v>
                </c:pt>
                <c:pt idx="895">
                  <c:v>72.893004361951185</c:v>
                </c:pt>
                <c:pt idx="896">
                  <c:v>72.990405834441589</c:v>
                </c:pt>
                <c:pt idx="897">
                  <c:v>73.10645104442105</c:v>
                </c:pt>
                <c:pt idx="898">
                  <c:v>73.218437062284835</c:v>
                </c:pt>
                <c:pt idx="899">
                  <c:v>73.326642221468049</c:v>
                </c:pt>
                <c:pt idx="900">
                  <c:v>73.437303680438603</c:v>
                </c:pt>
                <c:pt idx="901">
                  <c:v>73.518858485478944</c:v>
                </c:pt>
                <c:pt idx="902">
                  <c:v>73.561317196815466</c:v>
                </c:pt>
                <c:pt idx="903">
                  <c:v>73.58106154270952</c:v>
                </c:pt>
                <c:pt idx="904">
                  <c:v>73.643679100678298</c:v>
                </c:pt>
                <c:pt idx="905">
                  <c:v>73.719690616973878</c:v>
                </c:pt>
                <c:pt idx="906">
                  <c:v>73.784303123533277</c:v>
                </c:pt>
                <c:pt idx="907">
                  <c:v>73.873600386234358</c:v>
                </c:pt>
                <c:pt idx="908">
                  <c:v>73.952691614030115</c:v>
                </c:pt>
                <c:pt idx="909">
                  <c:v>74.060847590500856</c:v>
                </c:pt>
                <c:pt idx="910">
                  <c:v>74.177993087530965</c:v>
                </c:pt>
                <c:pt idx="911">
                  <c:v>74.28333107399628</c:v>
                </c:pt>
                <c:pt idx="912">
                  <c:v>74.393860324980466</c:v>
                </c:pt>
                <c:pt idx="913">
                  <c:v>74.541427434930725</c:v>
                </c:pt>
                <c:pt idx="914">
                  <c:v>74.6583494920135</c:v>
                </c:pt>
                <c:pt idx="915">
                  <c:v>74.773173700866636</c:v>
                </c:pt>
                <c:pt idx="916">
                  <c:v>74.863717915922123</c:v>
                </c:pt>
                <c:pt idx="917">
                  <c:v>74.921140565411065</c:v>
                </c:pt>
                <c:pt idx="918">
                  <c:v>74.948467768886445</c:v>
                </c:pt>
                <c:pt idx="919">
                  <c:v>74.975813229229459</c:v>
                </c:pt>
                <c:pt idx="920">
                  <c:v>74.997858995146856</c:v>
                </c:pt>
                <c:pt idx="921">
                  <c:v>75.002505366367075</c:v>
                </c:pt>
                <c:pt idx="922">
                  <c:v>75.009582391904431</c:v>
                </c:pt>
                <c:pt idx="923">
                  <c:v>74.986156245121165</c:v>
                </c:pt>
                <c:pt idx="924">
                  <c:v>74.964462568608582</c:v>
                </c:pt>
                <c:pt idx="925">
                  <c:v>74.963376596794362</c:v>
                </c:pt>
                <c:pt idx="926">
                  <c:v>74.988744481479642</c:v>
                </c:pt>
                <c:pt idx="927">
                  <c:v>74.991913790432477</c:v>
                </c:pt>
                <c:pt idx="928">
                  <c:v>74.999150751013644</c:v>
                </c:pt>
                <c:pt idx="929">
                  <c:v>75.038936830403799</c:v>
                </c:pt>
                <c:pt idx="930">
                  <c:v>75.052843617022063</c:v>
                </c:pt>
                <c:pt idx="931">
                  <c:v>75.022865337621752</c:v>
                </c:pt>
                <c:pt idx="932">
                  <c:v>74.980974705339321</c:v>
                </c:pt>
                <c:pt idx="933">
                  <c:v>74.970087720828005</c:v>
                </c:pt>
                <c:pt idx="934">
                  <c:v>74.974747988117102</c:v>
                </c:pt>
                <c:pt idx="935">
                  <c:v>74.984301772779617</c:v>
                </c:pt>
                <c:pt idx="936">
                  <c:v>75.023837993650034</c:v>
                </c:pt>
                <c:pt idx="937">
                  <c:v>75.066486888249671</c:v>
                </c:pt>
                <c:pt idx="938">
                  <c:v>75.098694574294285</c:v>
                </c:pt>
                <c:pt idx="939">
                  <c:v>75.155159199170711</c:v>
                </c:pt>
                <c:pt idx="940">
                  <c:v>75.233330207438669</c:v>
                </c:pt>
                <c:pt idx="941">
                  <c:v>75.31125334542547</c:v>
                </c:pt>
                <c:pt idx="942">
                  <c:v>75.390372856576235</c:v>
                </c:pt>
                <c:pt idx="943">
                  <c:v>75.460376637054608</c:v>
                </c:pt>
                <c:pt idx="944">
                  <c:v>75.550118420826749</c:v>
                </c:pt>
                <c:pt idx="945">
                  <c:v>75.632092732854218</c:v>
                </c:pt>
                <c:pt idx="946">
                  <c:v>75.74601808163662</c:v>
                </c:pt>
                <c:pt idx="947">
                  <c:v>75.866079911532509</c:v>
                </c:pt>
                <c:pt idx="948">
                  <c:v>75.979501925586248</c:v>
                </c:pt>
                <c:pt idx="949">
                  <c:v>76.088225241712294</c:v>
                </c:pt>
                <c:pt idx="950">
                  <c:v>76.188735770212944</c:v>
                </c:pt>
                <c:pt idx="951">
                  <c:v>76.254381462669784</c:v>
                </c:pt>
                <c:pt idx="952">
                  <c:v>76.298910509246397</c:v>
                </c:pt>
                <c:pt idx="953">
                  <c:v>76.349850996041553</c:v>
                </c:pt>
                <c:pt idx="954">
                  <c:v>76.423192074817678</c:v>
                </c:pt>
                <c:pt idx="955">
                  <c:v>76.455399737823569</c:v>
                </c:pt>
                <c:pt idx="956">
                  <c:v>76.474999647927888</c:v>
                </c:pt>
                <c:pt idx="957">
                  <c:v>76.518349619768514</c:v>
                </c:pt>
                <c:pt idx="958">
                  <c:v>76.588978726622415</c:v>
                </c:pt>
                <c:pt idx="959">
                  <c:v>76.63659576059068</c:v>
                </c:pt>
                <c:pt idx="960">
                  <c:v>76.65616241327362</c:v>
                </c:pt>
                <c:pt idx="961">
                  <c:v>76.647749061134988</c:v>
                </c:pt>
                <c:pt idx="962">
                  <c:v>76.646319941130685</c:v>
                </c:pt>
                <c:pt idx="963">
                  <c:v>76.653534622097055</c:v>
                </c:pt>
                <c:pt idx="964">
                  <c:v>76.672638237805089</c:v>
                </c:pt>
                <c:pt idx="965">
                  <c:v>76.692591608472256</c:v>
                </c:pt>
                <c:pt idx="966">
                  <c:v>76.672556393139985</c:v>
                </c:pt>
                <c:pt idx="967">
                  <c:v>76.619826522004018</c:v>
                </c:pt>
                <c:pt idx="968">
                  <c:v>76.569252205084254</c:v>
                </c:pt>
                <c:pt idx="969">
                  <c:v>76.534080219490946</c:v>
                </c:pt>
                <c:pt idx="970">
                  <c:v>76.488473051451166</c:v>
                </c:pt>
                <c:pt idx="971">
                  <c:v>76.458523294318269</c:v>
                </c:pt>
                <c:pt idx="972">
                  <c:v>76.419557841518326</c:v>
                </c:pt>
                <c:pt idx="973">
                  <c:v>76.374812637787542</c:v>
                </c:pt>
                <c:pt idx="974">
                  <c:v>76.343514144363013</c:v>
                </c:pt>
                <c:pt idx="975">
                  <c:v>76.322324042997408</c:v>
                </c:pt>
                <c:pt idx="976">
                  <c:v>76.317232852668567</c:v>
                </c:pt>
                <c:pt idx="977">
                  <c:v>76.30292204508396</c:v>
                </c:pt>
                <c:pt idx="978">
                  <c:v>76.277737453723049</c:v>
                </c:pt>
                <c:pt idx="979">
                  <c:v>76.262373335598639</c:v>
                </c:pt>
                <c:pt idx="980">
                  <c:v>76.249783215512323</c:v>
                </c:pt>
                <c:pt idx="981">
                  <c:v>76.260987374883157</c:v>
                </c:pt>
                <c:pt idx="982">
                  <c:v>76.262861750289304</c:v>
                </c:pt>
                <c:pt idx="983">
                  <c:v>76.260361609812833</c:v>
                </c:pt>
                <c:pt idx="984">
                  <c:v>76.273417058236433</c:v>
                </c:pt>
                <c:pt idx="985">
                  <c:v>76.285089276258716</c:v>
                </c:pt>
                <c:pt idx="986">
                  <c:v>76.274536514234867</c:v>
                </c:pt>
                <c:pt idx="987">
                  <c:v>76.281071170149019</c:v>
                </c:pt>
                <c:pt idx="988">
                  <c:v>76.256054036041405</c:v>
                </c:pt>
                <c:pt idx="989">
                  <c:v>76.239387665969687</c:v>
                </c:pt>
                <c:pt idx="990">
                  <c:v>76.257556016687204</c:v>
                </c:pt>
                <c:pt idx="991">
                  <c:v>76.323010029142949</c:v>
                </c:pt>
                <c:pt idx="992">
                  <c:v>76.374778037815986</c:v>
                </c:pt>
                <c:pt idx="993">
                  <c:v>76.439087964774288</c:v>
                </c:pt>
                <c:pt idx="994">
                  <c:v>76.530970619116658</c:v>
                </c:pt>
                <c:pt idx="995">
                  <c:v>76.623819165251774</c:v>
                </c:pt>
                <c:pt idx="996">
                  <c:v>76.716027174389453</c:v>
                </c:pt>
                <c:pt idx="997">
                  <c:v>76.799995601187121</c:v>
                </c:pt>
                <c:pt idx="998">
                  <c:v>76.873560669584108</c:v>
                </c:pt>
                <c:pt idx="999">
                  <c:v>76.94506537819241</c:v>
                </c:pt>
                <c:pt idx="1000">
                  <c:v>77.028373938551553</c:v>
                </c:pt>
                <c:pt idx="1001">
                  <c:v>77.11028757722849</c:v>
                </c:pt>
                <c:pt idx="1002">
                  <c:v>77.168800142639583</c:v>
                </c:pt>
                <c:pt idx="1003">
                  <c:v>77.243733400640153</c:v>
                </c:pt>
                <c:pt idx="1004">
                  <c:v>77.335859512472723</c:v>
                </c:pt>
                <c:pt idx="1005">
                  <c:v>77.437342620507224</c:v>
                </c:pt>
                <c:pt idx="1006">
                  <c:v>77.510803028326137</c:v>
                </c:pt>
                <c:pt idx="1007">
                  <c:v>77.567723833956421</c:v>
                </c:pt>
                <c:pt idx="1008">
                  <c:v>77.611566983592994</c:v>
                </c:pt>
                <c:pt idx="1009">
                  <c:v>77.661266689887967</c:v>
                </c:pt>
                <c:pt idx="1010">
                  <c:v>77.700425392340065</c:v>
                </c:pt>
                <c:pt idx="1011">
                  <c:v>77.721785718853241</c:v>
                </c:pt>
                <c:pt idx="1012">
                  <c:v>77.759514391921641</c:v>
                </c:pt>
                <c:pt idx="1013">
                  <c:v>77.767368730328485</c:v>
                </c:pt>
                <c:pt idx="1014">
                  <c:v>77.77923720191076</c:v>
                </c:pt>
                <c:pt idx="1015">
                  <c:v>77.7770247844784</c:v>
                </c:pt>
                <c:pt idx="1016">
                  <c:v>77.801234537372252</c:v>
                </c:pt>
                <c:pt idx="1017">
                  <c:v>77.813443265597257</c:v>
                </c:pt>
                <c:pt idx="1018">
                  <c:v>77.842927510737951</c:v>
                </c:pt>
                <c:pt idx="1019">
                  <c:v>77.860968918962485</c:v>
                </c:pt>
                <c:pt idx="1020">
                  <c:v>77.863329346545569</c:v>
                </c:pt>
                <c:pt idx="1021">
                  <c:v>77.871463610051023</c:v>
                </c:pt>
                <c:pt idx="1022">
                  <c:v>77.875638992564177</c:v>
                </c:pt>
                <c:pt idx="1023">
                  <c:v>77.859586637457724</c:v>
                </c:pt>
                <c:pt idx="1024">
                  <c:v>77.850492185722715</c:v>
                </c:pt>
                <c:pt idx="1025">
                  <c:v>77.857012343944362</c:v>
                </c:pt>
                <c:pt idx="1026">
                  <c:v>77.902521225433901</c:v>
                </c:pt>
                <c:pt idx="1027">
                  <c:v>77.95433753130267</c:v>
                </c:pt>
                <c:pt idx="1028">
                  <c:v>78.025443109668217</c:v>
                </c:pt>
                <c:pt idx="1029">
                  <c:v>78.14816274887842</c:v>
                </c:pt>
                <c:pt idx="1030">
                  <c:v>78.212410596152466</c:v>
                </c:pt>
                <c:pt idx="1031">
                  <c:v>78.262179404893487</c:v>
                </c:pt>
                <c:pt idx="1032">
                  <c:v>78.346614244856966</c:v>
                </c:pt>
                <c:pt idx="1033">
                  <c:v>78.452568797309866</c:v>
                </c:pt>
                <c:pt idx="1034">
                  <c:v>78.621024973046744</c:v>
                </c:pt>
                <c:pt idx="1035">
                  <c:v>78.787304223163574</c:v>
                </c:pt>
                <c:pt idx="1036">
                  <c:v>78.957725946601769</c:v>
                </c:pt>
                <c:pt idx="1037">
                  <c:v>79.130364196537769</c:v>
                </c:pt>
                <c:pt idx="1038">
                  <c:v>79.302222552870262</c:v>
                </c:pt>
                <c:pt idx="1039">
                  <c:v>79.506334738914489</c:v>
                </c:pt>
                <c:pt idx="1040">
                  <c:v>79.73245028154156</c:v>
                </c:pt>
                <c:pt idx="1041">
                  <c:v>79.981596504824694</c:v>
                </c:pt>
                <c:pt idx="1042">
                  <c:v>80.19130612318736</c:v>
                </c:pt>
                <c:pt idx="1043">
                  <c:v>80.386945669967545</c:v>
                </c:pt>
                <c:pt idx="1044">
                  <c:v>80.578404167191806</c:v>
                </c:pt>
                <c:pt idx="1045">
                  <c:v>80.77459730515875</c:v>
                </c:pt>
                <c:pt idx="1046">
                  <c:v>80.966522354344505</c:v>
                </c:pt>
                <c:pt idx="1047">
                  <c:v>81.167950681478786</c:v>
                </c:pt>
                <c:pt idx="1048">
                  <c:v>81.398881204777254</c:v>
                </c:pt>
                <c:pt idx="1049">
                  <c:v>81.625985661269453</c:v>
                </c:pt>
                <c:pt idx="1050">
                  <c:v>81.864081703385764</c:v>
                </c:pt>
                <c:pt idx="1051">
                  <c:v>82.107627956361739</c:v>
                </c:pt>
                <c:pt idx="1052">
                  <c:v>82.365132475195466</c:v>
                </c:pt>
                <c:pt idx="1053">
                  <c:v>82.600444260339557</c:v>
                </c:pt>
                <c:pt idx="1054">
                  <c:v>82.803025296713557</c:v>
                </c:pt>
                <c:pt idx="1055">
                  <c:v>83.004436792829836</c:v>
                </c:pt>
                <c:pt idx="1056">
                  <c:v>83.21532828797109</c:v>
                </c:pt>
                <c:pt idx="1057">
                  <c:v>83.404695977998571</c:v>
                </c:pt>
                <c:pt idx="1058">
                  <c:v>83.596847693681966</c:v>
                </c:pt>
                <c:pt idx="1059">
                  <c:v>83.816333727812165</c:v>
                </c:pt>
                <c:pt idx="1060">
                  <c:v>84.025414418121883</c:v>
                </c:pt>
                <c:pt idx="1061">
                  <c:v>84.270898117143204</c:v>
                </c:pt>
                <c:pt idx="1062">
                  <c:v>84.512399244494944</c:v>
                </c:pt>
                <c:pt idx="1063">
                  <c:v>84.750382025425424</c:v>
                </c:pt>
                <c:pt idx="1064">
                  <c:v>84.969919677154337</c:v>
                </c:pt>
                <c:pt idx="1065">
                  <c:v>85.189534905894476</c:v>
                </c:pt>
                <c:pt idx="1066">
                  <c:v>85.411435080975309</c:v>
                </c:pt>
                <c:pt idx="1067">
                  <c:v>85.637781580872129</c:v>
                </c:pt>
                <c:pt idx="1068">
                  <c:v>85.847180059846252</c:v>
                </c:pt>
                <c:pt idx="1069">
                  <c:v>86.041345871803614</c:v>
                </c:pt>
                <c:pt idx="1070">
                  <c:v>86.245352605425452</c:v>
                </c:pt>
                <c:pt idx="1071">
                  <c:v>86.416444639791635</c:v>
                </c:pt>
                <c:pt idx="1072">
                  <c:v>86.550732812481741</c:v>
                </c:pt>
                <c:pt idx="1073">
                  <c:v>86.664414192947788</c:v>
                </c:pt>
                <c:pt idx="1074">
                  <c:v>86.756594226179189</c:v>
                </c:pt>
                <c:pt idx="1075">
                  <c:v>86.85986671846959</c:v>
                </c:pt>
                <c:pt idx="1076">
                  <c:v>86.947658046763721</c:v>
                </c:pt>
                <c:pt idx="1077">
                  <c:v>87.048107879579987</c:v>
                </c:pt>
                <c:pt idx="1078">
                  <c:v>87.136144374431296</c:v>
                </c:pt>
                <c:pt idx="1079">
                  <c:v>87.175098958919307</c:v>
                </c:pt>
                <c:pt idx="1080">
                  <c:v>87.215768019967726</c:v>
                </c:pt>
                <c:pt idx="1081">
                  <c:v>87.26127360225766</c:v>
                </c:pt>
                <c:pt idx="1082">
                  <c:v>87.267944371786641</c:v>
                </c:pt>
                <c:pt idx="1083">
                  <c:v>87.27836853255603</c:v>
                </c:pt>
                <c:pt idx="1084">
                  <c:v>87.311791031149923</c:v>
                </c:pt>
                <c:pt idx="1085">
                  <c:v>87.315530035954808</c:v>
                </c:pt>
                <c:pt idx="1086">
                  <c:v>87.346540196628524</c:v>
                </c:pt>
                <c:pt idx="1087">
                  <c:v>87.376411644957386</c:v>
                </c:pt>
                <c:pt idx="1088">
                  <c:v>87.414460646370316</c:v>
                </c:pt>
                <c:pt idx="1089">
                  <c:v>87.45389200243666</c:v>
                </c:pt>
                <c:pt idx="1090">
                  <c:v>87.522597703292917</c:v>
                </c:pt>
                <c:pt idx="1091">
                  <c:v>87.559521374699671</c:v>
                </c:pt>
                <c:pt idx="1092">
                  <c:v>87.606272965104708</c:v>
                </c:pt>
                <c:pt idx="1093">
                  <c:v>87.669738318978204</c:v>
                </c:pt>
                <c:pt idx="1094">
                  <c:v>87.742318398095435</c:v>
                </c:pt>
                <c:pt idx="1095">
                  <c:v>87.787473897962371</c:v>
                </c:pt>
                <c:pt idx="1096">
                  <c:v>87.843414977436666</c:v>
                </c:pt>
                <c:pt idx="1097">
                  <c:v>87.919521601839691</c:v>
                </c:pt>
                <c:pt idx="1098">
                  <c:v>87.965093791192828</c:v>
                </c:pt>
                <c:pt idx="1099">
                  <c:v>88.00195645687684</c:v>
                </c:pt>
                <c:pt idx="1100">
                  <c:v>88.019038341649903</c:v>
                </c:pt>
                <c:pt idx="1101">
                  <c:v>88.024156702217283</c:v>
                </c:pt>
                <c:pt idx="1102">
                  <c:v>88.003441588644435</c:v>
                </c:pt>
                <c:pt idx="1103">
                  <c:v>88.02281111094392</c:v>
                </c:pt>
                <c:pt idx="1104">
                  <c:v>88.033472196521544</c:v>
                </c:pt>
                <c:pt idx="1105">
                  <c:v>88.047286556876159</c:v>
                </c:pt>
                <c:pt idx="1106">
                  <c:v>88.078817686856894</c:v>
                </c:pt>
                <c:pt idx="1107">
                  <c:v>88.068169784453403</c:v>
                </c:pt>
                <c:pt idx="1108">
                  <c:v>88.05356751596733</c:v>
                </c:pt>
                <c:pt idx="1109">
                  <c:v>88.020775368842862</c:v>
                </c:pt>
                <c:pt idx="1110">
                  <c:v>87.984153531486655</c:v>
                </c:pt>
                <c:pt idx="1111">
                  <c:v>87.966640738291147</c:v>
                </c:pt>
                <c:pt idx="1112">
                  <c:v>87.927354278151213</c:v>
                </c:pt>
                <c:pt idx="1113">
                  <c:v>87.904903850266265</c:v>
                </c:pt>
                <c:pt idx="1114">
                  <c:v>87.864496984111085</c:v>
                </c:pt>
                <c:pt idx="1115">
                  <c:v>87.865278083483574</c:v>
                </c:pt>
                <c:pt idx="1116">
                  <c:v>87.861478185300982</c:v>
                </c:pt>
                <c:pt idx="1117">
                  <c:v>87.859029589496018</c:v>
                </c:pt>
                <c:pt idx="1118">
                  <c:v>87.839533520440582</c:v>
                </c:pt>
                <c:pt idx="1119">
                  <c:v>87.825455419535032</c:v>
                </c:pt>
                <c:pt idx="1120">
                  <c:v>87.79359327142889</c:v>
                </c:pt>
                <c:pt idx="1121">
                  <c:v>87.742087256349492</c:v>
                </c:pt>
                <c:pt idx="1122">
                  <c:v>87.699554655749736</c:v>
                </c:pt>
                <c:pt idx="1123">
                  <c:v>87.64521617083949</c:v>
                </c:pt>
                <c:pt idx="1124">
                  <c:v>87.596219164983523</c:v>
                </c:pt>
                <c:pt idx="1125">
                  <c:v>87.505101892114027</c:v>
                </c:pt>
                <c:pt idx="1126">
                  <c:v>87.434302734623117</c:v>
                </c:pt>
                <c:pt idx="1127">
                  <c:v>87.397925756530469</c:v>
                </c:pt>
                <c:pt idx="1128">
                  <c:v>87.345118790522633</c:v>
                </c:pt>
                <c:pt idx="1129">
                  <c:v>87.288044742835908</c:v>
                </c:pt>
                <c:pt idx="1130">
                  <c:v>87.242190557250282</c:v>
                </c:pt>
                <c:pt idx="1131">
                  <c:v>87.180801746154984</c:v>
                </c:pt>
                <c:pt idx="1132">
                  <c:v>87.089622835155026</c:v>
                </c:pt>
                <c:pt idx="1133">
                  <c:v>86.985851891223291</c:v>
                </c:pt>
                <c:pt idx="1134">
                  <c:v>86.865932771599716</c:v>
                </c:pt>
                <c:pt idx="1135">
                  <c:v>86.786319099708408</c:v>
                </c:pt>
                <c:pt idx="1136">
                  <c:v>86.706268104222374</c:v>
                </c:pt>
                <c:pt idx="1137">
                  <c:v>86.619951192743983</c:v>
                </c:pt>
                <c:pt idx="1138">
                  <c:v>86.53340532584707</c:v>
                </c:pt>
                <c:pt idx="1139">
                  <c:v>86.437992140866882</c:v>
                </c:pt>
                <c:pt idx="1140">
                  <c:v>86.313269287713638</c:v>
                </c:pt>
                <c:pt idx="1141">
                  <c:v>86.215827129333007</c:v>
                </c:pt>
                <c:pt idx="1142">
                  <c:v>86.143077775694522</c:v>
                </c:pt>
                <c:pt idx="1143">
                  <c:v>86.063111271278615</c:v>
                </c:pt>
                <c:pt idx="1144">
                  <c:v>86.029590214963108</c:v>
                </c:pt>
                <c:pt idx="1145">
                  <c:v>86.024040058403997</c:v>
                </c:pt>
                <c:pt idx="1146">
                  <c:v>86.032039225021023</c:v>
                </c:pt>
                <c:pt idx="1147">
                  <c:v>86.048503547935724</c:v>
                </c:pt>
                <c:pt idx="1148">
                  <c:v>86.070669057011898</c:v>
                </c:pt>
                <c:pt idx="1149">
                  <c:v>86.127210235053923</c:v>
                </c:pt>
                <c:pt idx="1150">
                  <c:v>86.149713696426105</c:v>
                </c:pt>
                <c:pt idx="1151">
                  <c:v>86.18505135647078</c:v>
                </c:pt>
                <c:pt idx="1152">
                  <c:v>86.26131167013682</c:v>
                </c:pt>
                <c:pt idx="1153">
                  <c:v>86.36851489941597</c:v>
                </c:pt>
                <c:pt idx="1154">
                  <c:v>86.461539567424126</c:v>
                </c:pt>
                <c:pt idx="1155">
                  <c:v>86.527354954021362</c:v>
                </c:pt>
                <c:pt idx="1156">
                  <c:v>86.579690017939484</c:v>
                </c:pt>
                <c:pt idx="1157">
                  <c:v>86.643021057137346</c:v>
                </c:pt>
                <c:pt idx="1158">
                  <c:v>86.732704071721713</c:v>
                </c:pt>
                <c:pt idx="1159">
                  <c:v>86.80894249741749</c:v>
                </c:pt>
                <c:pt idx="1160">
                  <c:v>86.874020628659537</c:v>
                </c:pt>
                <c:pt idx="1161">
                  <c:v>86.936972855873648</c:v>
                </c:pt>
                <c:pt idx="1162">
                  <c:v>86.965437672597005</c:v>
                </c:pt>
                <c:pt idx="1163">
                  <c:v>86.978369102579549</c:v>
                </c:pt>
                <c:pt idx="1164">
                  <c:v>87.015870733202547</c:v>
                </c:pt>
                <c:pt idx="1165">
                  <c:v>87.054131788135578</c:v>
                </c:pt>
                <c:pt idx="1166">
                  <c:v>87.090090780674259</c:v>
                </c:pt>
                <c:pt idx="1167">
                  <c:v>87.112527471359854</c:v>
                </c:pt>
                <c:pt idx="1168">
                  <c:v>87.162291085390962</c:v>
                </c:pt>
                <c:pt idx="1169">
                  <c:v>87.232148809685114</c:v>
                </c:pt>
                <c:pt idx="1170">
                  <c:v>87.278932810488755</c:v>
                </c:pt>
                <c:pt idx="1171">
                  <c:v>87.333485060266071</c:v>
                </c:pt>
                <c:pt idx="1172">
                  <c:v>87.399573342580496</c:v>
                </c:pt>
                <c:pt idx="1173">
                  <c:v>87.481731486938116</c:v>
                </c:pt>
                <c:pt idx="1174">
                  <c:v>87.57493413455191</c:v>
                </c:pt>
                <c:pt idx="1175">
                  <c:v>87.670904824937338</c:v>
                </c:pt>
                <c:pt idx="1176">
                  <c:v>87.755358074759641</c:v>
                </c:pt>
                <c:pt idx="1177">
                  <c:v>87.837467213897867</c:v>
                </c:pt>
                <c:pt idx="1178">
                  <c:v>87.897276614626733</c:v>
                </c:pt>
                <c:pt idx="1179">
                  <c:v>87.961465172085568</c:v>
                </c:pt>
                <c:pt idx="1180">
                  <c:v>88.046660393274905</c:v>
                </c:pt>
                <c:pt idx="1181">
                  <c:v>88.134168629784327</c:v>
                </c:pt>
                <c:pt idx="1182">
                  <c:v>88.248114739550402</c:v>
                </c:pt>
                <c:pt idx="1183">
                  <c:v>88.349826070406422</c:v>
                </c:pt>
                <c:pt idx="1184">
                  <c:v>88.434433994532014</c:v>
                </c:pt>
                <c:pt idx="1185">
                  <c:v>88.490201793386902</c:v>
                </c:pt>
                <c:pt idx="1186">
                  <c:v>88.490332230618236</c:v>
                </c:pt>
                <c:pt idx="1187">
                  <c:v>88.489749570744067</c:v>
                </c:pt>
                <c:pt idx="1188">
                  <c:v>88.487632196003474</c:v>
                </c:pt>
                <c:pt idx="1189">
                  <c:v>88.486573103559735</c:v>
                </c:pt>
                <c:pt idx="1190">
                  <c:v>88.487921061126471</c:v>
                </c:pt>
                <c:pt idx="1191">
                  <c:v>88.514606115103064</c:v>
                </c:pt>
                <c:pt idx="1192">
                  <c:v>88.55701316352993</c:v>
                </c:pt>
                <c:pt idx="1193">
                  <c:v>88.599403178238518</c:v>
                </c:pt>
                <c:pt idx="1194">
                  <c:v>88.644427547569535</c:v>
                </c:pt>
                <c:pt idx="1195">
                  <c:v>88.712080934645314</c:v>
                </c:pt>
                <c:pt idx="1196">
                  <c:v>88.781076671411853</c:v>
                </c:pt>
                <c:pt idx="1197">
                  <c:v>88.842251925245364</c:v>
                </c:pt>
                <c:pt idx="1198">
                  <c:v>88.921493459374943</c:v>
                </c:pt>
                <c:pt idx="1199">
                  <c:v>88.999033426602395</c:v>
                </c:pt>
                <c:pt idx="1200">
                  <c:v>89.08421015655054</c:v>
                </c:pt>
                <c:pt idx="1201">
                  <c:v>89.19045615389355</c:v>
                </c:pt>
                <c:pt idx="1202">
                  <c:v>89.298495340387561</c:v>
                </c:pt>
                <c:pt idx="1203">
                  <c:v>89.416066151635661</c:v>
                </c:pt>
                <c:pt idx="1204">
                  <c:v>89.547621147270675</c:v>
                </c:pt>
                <c:pt idx="1205">
                  <c:v>89.686675086795717</c:v>
                </c:pt>
                <c:pt idx="1206">
                  <c:v>89.84749031443792</c:v>
                </c:pt>
                <c:pt idx="1207">
                  <c:v>89.970496878477661</c:v>
                </c:pt>
                <c:pt idx="1208">
                  <c:v>90.054272579657663</c:v>
                </c:pt>
                <c:pt idx="1209">
                  <c:v>90.112057389578538</c:v>
                </c:pt>
                <c:pt idx="1210">
                  <c:v>90.18360230734541</c:v>
                </c:pt>
                <c:pt idx="1211">
                  <c:v>90.242440989345951</c:v>
                </c:pt>
                <c:pt idx="1212">
                  <c:v>90.281890691679763</c:v>
                </c:pt>
                <c:pt idx="1213">
                  <c:v>90.325724788228072</c:v>
                </c:pt>
                <c:pt idx="1214">
                  <c:v>90.362553380861883</c:v>
                </c:pt>
                <c:pt idx="1215">
                  <c:v>90.377411381509475</c:v>
                </c:pt>
                <c:pt idx="1216">
                  <c:v>90.376315645620821</c:v>
                </c:pt>
                <c:pt idx="1217">
                  <c:v>90.361234717990982</c:v>
                </c:pt>
                <c:pt idx="1218">
                  <c:v>90.379234321602866</c:v>
                </c:pt>
                <c:pt idx="1219">
                  <c:v>90.412599559801237</c:v>
                </c:pt>
                <c:pt idx="1220">
                  <c:v>90.44134719349934</c:v>
                </c:pt>
                <c:pt idx="1221">
                  <c:v>90.464315316730932</c:v>
                </c:pt>
                <c:pt idx="1222">
                  <c:v>90.446395309522458</c:v>
                </c:pt>
                <c:pt idx="1223">
                  <c:v>90.443990900300435</c:v>
                </c:pt>
                <c:pt idx="1224">
                  <c:v>90.444573291053231</c:v>
                </c:pt>
                <c:pt idx="1225">
                  <c:v>90.413118868619762</c:v>
                </c:pt>
                <c:pt idx="1226">
                  <c:v>90.366486697265856</c:v>
                </c:pt>
                <c:pt idx="1227">
                  <c:v>90.334554550860744</c:v>
                </c:pt>
                <c:pt idx="1228">
                  <c:v>90.32273134339296</c:v>
                </c:pt>
                <c:pt idx="1229">
                  <c:v>90.335293352047273</c:v>
                </c:pt>
                <c:pt idx="1230">
                  <c:v>90.340114403635312</c:v>
                </c:pt>
                <c:pt idx="1231">
                  <c:v>90.358757577345841</c:v>
                </c:pt>
                <c:pt idx="1232">
                  <c:v>90.376696619551993</c:v>
                </c:pt>
                <c:pt idx="1233">
                  <c:v>90.40107427141406</c:v>
                </c:pt>
                <c:pt idx="1234">
                  <c:v>90.401857884686649</c:v>
                </c:pt>
                <c:pt idx="1235">
                  <c:v>90.430046206716213</c:v>
                </c:pt>
                <c:pt idx="1236">
                  <c:v>90.461488384233348</c:v>
                </c:pt>
                <c:pt idx="1237">
                  <c:v>90.448668169620689</c:v>
                </c:pt>
                <c:pt idx="1238">
                  <c:v>90.427697436928867</c:v>
                </c:pt>
                <c:pt idx="1239">
                  <c:v>90.442643253960554</c:v>
                </c:pt>
                <c:pt idx="1240">
                  <c:v>90.468371305289836</c:v>
                </c:pt>
                <c:pt idx="1241">
                  <c:v>90.480753486626796</c:v>
                </c:pt>
                <c:pt idx="1242">
                  <c:v>90.460366334836877</c:v>
                </c:pt>
                <c:pt idx="1243">
                  <c:v>90.445666601445225</c:v>
                </c:pt>
                <c:pt idx="1244">
                  <c:v>90.431457831882142</c:v>
                </c:pt>
                <c:pt idx="1245">
                  <c:v>90.405844933256034</c:v>
                </c:pt>
                <c:pt idx="1246">
                  <c:v>90.368297416093256</c:v>
                </c:pt>
                <c:pt idx="1247">
                  <c:v>90.336516599555509</c:v>
                </c:pt>
                <c:pt idx="1248">
                  <c:v>90.317843518965617</c:v>
                </c:pt>
                <c:pt idx="1249">
                  <c:v>90.282601009537487</c:v>
                </c:pt>
                <c:pt idx="1250">
                  <c:v>90.253729929850721</c:v>
                </c:pt>
                <c:pt idx="1251">
                  <c:v>90.241514799547502</c:v>
                </c:pt>
                <c:pt idx="1252">
                  <c:v>90.209213972916984</c:v>
                </c:pt>
                <c:pt idx="1253">
                  <c:v>90.161144920400488</c:v>
                </c:pt>
                <c:pt idx="1254">
                  <c:v>90.130130384068806</c:v>
                </c:pt>
                <c:pt idx="1255">
                  <c:v>90.104139120203783</c:v>
                </c:pt>
                <c:pt idx="1256">
                  <c:v>90.075974848429766</c:v>
                </c:pt>
                <c:pt idx="1257">
                  <c:v>90.064069362829429</c:v>
                </c:pt>
                <c:pt idx="1258">
                  <c:v>90.057071756872446</c:v>
                </c:pt>
                <c:pt idx="1259">
                  <c:v>90.063358475286321</c:v>
                </c:pt>
                <c:pt idx="1260">
                  <c:v>90.086603509635594</c:v>
                </c:pt>
                <c:pt idx="1261">
                  <c:v>90.126202679278734</c:v>
                </c:pt>
                <c:pt idx="1262">
                  <c:v>90.20576845746227</c:v>
                </c:pt>
                <c:pt idx="1263">
                  <c:v>90.272990413165587</c:v>
                </c:pt>
                <c:pt idx="1264">
                  <c:v>90.325814890219519</c:v>
                </c:pt>
                <c:pt idx="1265">
                  <c:v>90.366743980020743</c:v>
                </c:pt>
                <c:pt idx="1266">
                  <c:v>90.417676653058635</c:v>
                </c:pt>
                <c:pt idx="1267">
                  <c:v>90.450973714661146</c:v>
                </c:pt>
                <c:pt idx="1268">
                  <c:v>90.46576689590654</c:v>
                </c:pt>
                <c:pt idx="1269">
                  <c:v>90.497037472006213</c:v>
                </c:pt>
                <c:pt idx="1270">
                  <c:v>90.528419723828293</c:v>
                </c:pt>
                <c:pt idx="1271">
                  <c:v>90.559724041665817</c:v>
                </c:pt>
                <c:pt idx="1272">
                  <c:v>90.589395464750922</c:v>
                </c:pt>
                <c:pt idx="1273">
                  <c:v>90.610285527155355</c:v>
                </c:pt>
                <c:pt idx="1274">
                  <c:v>90.62541080605186</c:v>
                </c:pt>
                <c:pt idx="1275">
                  <c:v>90.661127328465938</c:v>
                </c:pt>
                <c:pt idx="1276">
                  <c:v>90.692479277515062</c:v>
                </c:pt>
                <c:pt idx="1277">
                  <c:v>90.694773742731698</c:v>
                </c:pt>
                <c:pt idx="1278">
                  <c:v>90.712915512318176</c:v>
                </c:pt>
                <c:pt idx="1279">
                  <c:v>90.70906982797348</c:v>
                </c:pt>
                <c:pt idx="1280">
                  <c:v>90.724621275218155</c:v>
                </c:pt>
                <c:pt idx="1281">
                  <c:v>90.73245365916425</c:v>
                </c:pt>
                <c:pt idx="1282">
                  <c:v>90.760850460850619</c:v>
                </c:pt>
                <c:pt idx="1283">
                  <c:v>90.778595900536715</c:v>
                </c:pt>
                <c:pt idx="1284">
                  <c:v>90.806476394917397</c:v>
                </c:pt>
                <c:pt idx="1285">
                  <c:v>90.847879027167991</c:v>
                </c:pt>
                <c:pt idx="1286">
                  <c:v>90.91797192649571</c:v>
                </c:pt>
                <c:pt idx="1287">
                  <c:v>90.983204895180663</c:v>
                </c:pt>
                <c:pt idx="1288">
                  <c:v>91.075497835236931</c:v>
                </c:pt>
                <c:pt idx="1289">
                  <c:v>91.175523170460934</c:v>
                </c:pt>
                <c:pt idx="1290">
                  <c:v>91.269688824418168</c:v>
                </c:pt>
                <c:pt idx="1291">
                  <c:v>91.347310536664679</c:v>
                </c:pt>
                <c:pt idx="1292">
                  <c:v>91.391680706317402</c:v>
                </c:pt>
                <c:pt idx="1293">
                  <c:v>91.433619625904839</c:v>
                </c:pt>
                <c:pt idx="1294">
                  <c:v>91.469196248812679</c:v>
                </c:pt>
                <c:pt idx="1295">
                  <c:v>91.533377060417635</c:v>
                </c:pt>
                <c:pt idx="1296">
                  <c:v>91.611661486033327</c:v>
                </c:pt>
                <c:pt idx="1297">
                  <c:v>91.65310329870232</c:v>
                </c:pt>
                <c:pt idx="1298">
                  <c:v>91.701706224019546</c:v>
                </c:pt>
                <c:pt idx="1299">
                  <c:v>91.742452462244387</c:v>
                </c:pt>
                <c:pt idx="1300">
                  <c:v>91.768713384635944</c:v>
                </c:pt>
                <c:pt idx="1301">
                  <c:v>91.801959632229597</c:v>
                </c:pt>
                <c:pt idx="1302">
                  <c:v>91.802933684259486</c:v>
                </c:pt>
                <c:pt idx="1303">
                  <c:v>91.772445196351697</c:v>
                </c:pt>
                <c:pt idx="1304">
                  <c:v>91.722084910180598</c:v>
                </c:pt>
                <c:pt idx="1305">
                  <c:v>91.685262060163438</c:v>
                </c:pt>
                <c:pt idx="1306">
                  <c:v>91.659454672292284</c:v>
                </c:pt>
                <c:pt idx="1307">
                  <c:v>91.664555758348868</c:v>
                </c:pt>
                <c:pt idx="1308">
                  <c:v>91.692777355153396</c:v>
                </c:pt>
                <c:pt idx="1309">
                  <c:v>91.723607555858749</c:v>
                </c:pt>
                <c:pt idx="1310">
                  <c:v>91.79212261207222</c:v>
                </c:pt>
                <c:pt idx="1311">
                  <c:v>91.872926370658007</c:v>
                </c:pt>
                <c:pt idx="1312">
                  <c:v>91.928607145662838</c:v>
                </c:pt>
                <c:pt idx="1313">
                  <c:v>91.993771416846741</c:v>
                </c:pt>
                <c:pt idx="1314">
                  <c:v>92.06560533288372</c:v>
                </c:pt>
                <c:pt idx="1315">
                  <c:v>92.138870519883071</c:v>
                </c:pt>
                <c:pt idx="1316">
                  <c:v>92.239114157839055</c:v>
                </c:pt>
                <c:pt idx="1317">
                  <c:v>92.342934549500995</c:v>
                </c:pt>
                <c:pt idx="1318">
                  <c:v>92.437055891643723</c:v>
                </c:pt>
                <c:pt idx="1319">
                  <c:v>92.519439830161318</c:v>
                </c:pt>
                <c:pt idx="1320">
                  <c:v>92.56839863070131</c:v>
                </c:pt>
                <c:pt idx="1321">
                  <c:v>92.59482804494273</c:v>
                </c:pt>
                <c:pt idx="1322">
                  <c:v>92.665795901969261</c:v>
                </c:pt>
                <c:pt idx="1323">
                  <c:v>92.742904851365239</c:v>
                </c:pt>
                <c:pt idx="1324">
                  <c:v>92.809337174595228</c:v>
                </c:pt>
                <c:pt idx="1325">
                  <c:v>92.888986393999815</c:v>
                </c:pt>
                <c:pt idx="1326">
                  <c:v>92.935317158453728</c:v>
                </c:pt>
                <c:pt idx="1327">
                  <c:v>92.971897419600396</c:v>
                </c:pt>
                <c:pt idx="1328">
                  <c:v>93.007837132436535</c:v>
                </c:pt>
                <c:pt idx="1329">
                  <c:v>93.051057565243852</c:v>
                </c:pt>
                <c:pt idx="1330">
                  <c:v>93.065703863650299</c:v>
                </c:pt>
                <c:pt idx="1331">
                  <c:v>93.108961604644236</c:v>
                </c:pt>
                <c:pt idx="1332">
                  <c:v>93.183293080468175</c:v>
                </c:pt>
                <c:pt idx="1333">
                  <c:v>93.242113249554109</c:v>
                </c:pt>
                <c:pt idx="1334">
                  <c:v>93.28036979276628</c:v>
                </c:pt>
                <c:pt idx="1335">
                  <c:v>93.286842977259923</c:v>
                </c:pt>
                <c:pt idx="1336">
                  <c:v>93.284903443966513</c:v>
                </c:pt>
                <c:pt idx="1337">
                  <c:v>93.275050062900831</c:v>
                </c:pt>
                <c:pt idx="1338">
                  <c:v>93.254565478946674</c:v>
                </c:pt>
                <c:pt idx="1339">
                  <c:v>93.210227306637179</c:v>
                </c:pt>
                <c:pt idx="1340">
                  <c:v>93.180692215903619</c:v>
                </c:pt>
                <c:pt idx="1341">
                  <c:v>93.142941358431528</c:v>
                </c:pt>
                <c:pt idx="1342">
                  <c:v>93.095521516336547</c:v>
                </c:pt>
                <c:pt idx="1343">
                  <c:v>93.069971931019964</c:v>
                </c:pt>
                <c:pt idx="1344">
                  <c:v>93.03552463639619</c:v>
                </c:pt>
                <c:pt idx="1345">
                  <c:v>93.002599828289149</c:v>
                </c:pt>
                <c:pt idx="1346">
                  <c:v>92.954983541974414</c:v>
                </c:pt>
                <c:pt idx="1347">
                  <c:v>92.920694611376703</c:v>
                </c:pt>
                <c:pt idx="1348">
                  <c:v>92.877860533173404</c:v>
                </c:pt>
                <c:pt idx="1349">
                  <c:v>92.800195380260391</c:v>
                </c:pt>
                <c:pt idx="1350">
                  <c:v>92.74293004902438</c:v>
                </c:pt>
                <c:pt idx="1351">
                  <c:v>92.660539542087292</c:v>
                </c:pt>
                <c:pt idx="1352">
                  <c:v>92.573727261464271</c:v>
                </c:pt>
                <c:pt idx="1353">
                  <c:v>92.523445776965687</c:v>
                </c:pt>
                <c:pt idx="1354">
                  <c:v>92.50593415010691</c:v>
                </c:pt>
                <c:pt idx="1355">
                  <c:v>92.494133989293644</c:v>
                </c:pt>
                <c:pt idx="1356">
                  <c:v>92.495751931610044</c:v>
                </c:pt>
                <c:pt idx="1357">
                  <c:v>92.499669189064434</c:v>
                </c:pt>
                <c:pt idx="1358">
                  <c:v>92.491186118649637</c:v>
                </c:pt>
                <c:pt idx="1359">
                  <c:v>92.466077095624186</c:v>
                </c:pt>
                <c:pt idx="1360">
                  <c:v>92.46279164341442</c:v>
                </c:pt>
                <c:pt idx="1361">
                  <c:v>92.434784854315552</c:v>
                </c:pt>
                <c:pt idx="1362">
                  <c:v>92.411283689667002</c:v>
                </c:pt>
                <c:pt idx="1363">
                  <c:v>92.393788745426662</c:v>
                </c:pt>
                <c:pt idx="1364">
                  <c:v>92.362518082140539</c:v>
                </c:pt>
                <c:pt idx="1365">
                  <c:v>92.331264912177431</c:v>
                </c:pt>
                <c:pt idx="1366">
                  <c:v>92.322957919475101</c:v>
                </c:pt>
                <c:pt idx="1367">
                  <c:v>92.334656656502517</c:v>
                </c:pt>
                <c:pt idx="1368">
                  <c:v>92.337312343038576</c:v>
                </c:pt>
                <c:pt idx="1369">
                  <c:v>92.338562305070369</c:v>
                </c:pt>
                <c:pt idx="1370">
                  <c:v>92.365663205910266</c:v>
                </c:pt>
                <c:pt idx="1371">
                  <c:v>92.407044450133426</c:v>
                </c:pt>
                <c:pt idx="1372">
                  <c:v>92.460228627752102</c:v>
                </c:pt>
                <c:pt idx="1373">
                  <c:v>92.5233444178714</c:v>
                </c:pt>
                <c:pt idx="1374">
                  <c:v>92.583098419144477</c:v>
                </c:pt>
                <c:pt idx="1375">
                  <c:v>92.645199883877723</c:v>
                </c:pt>
                <c:pt idx="1376">
                  <c:v>92.744783864843285</c:v>
                </c:pt>
                <c:pt idx="1377">
                  <c:v>92.847624150479263</c:v>
                </c:pt>
                <c:pt idx="1378">
                  <c:v>92.946095734071505</c:v>
                </c:pt>
                <c:pt idx="1379">
                  <c:v>93.05331898854773</c:v>
                </c:pt>
                <c:pt idx="1380">
                  <c:v>93.152808240252199</c:v>
                </c:pt>
                <c:pt idx="1381">
                  <c:v>93.223785842698433</c:v>
                </c:pt>
                <c:pt idx="1382">
                  <c:v>93.308431418373246</c:v>
                </c:pt>
                <c:pt idx="1383">
                  <c:v>93.387795707758855</c:v>
                </c:pt>
                <c:pt idx="1384">
                  <c:v>93.440872320314568</c:v>
                </c:pt>
                <c:pt idx="1385">
                  <c:v>93.492313127282387</c:v>
                </c:pt>
                <c:pt idx="1386">
                  <c:v>93.54701943120422</c:v>
                </c:pt>
                <c:pt idx="1387">
                  <c:v>93.603939066664907</c:v>
                </c:pt>
                <c:pt idx="1388">
                  <c:v>93.655294652325352</c:v>
                </c:pt>
                <c:pt idx="1389">
                  <c:v>93.71035382117617</c:v>
                </c:pt>
                <c:pt idx="1390">
                  <c:v>93.772419289804176</c:v>
                </c:pt>
                <c:pt idx="1391">
                  <c:v>93.815223113428516</c:v>
                </c:pt>
                <c:pt idx="1392">
                  <c:v>93.838689967297299</c:v>
                </c:pt>
                <c:pt idx="1393">
                  <c:v>93.887498171974201</c:v>
                </c:pt>
                <c:pt idx="1394">
                  <c:v>93.95120984065322</c:v>
                </c:pt>
                <c:pt idx="1395">
                  <c:v>93.975813021848523</c:v>
                </c:pt>
                <c:pt idx="1396">
                  <c:v>94.018468502542845</c:v>
                </c:pt>
                <c:pt idx="1397">
                  <c:v>94.068563114622947</c:v>
                </c:pt>
                <c:pt idx="1398">
                  <c:v>94.09654913550969</c:v>
                </c:pt>
                <c:pt idx="1399">
                  <c:v>94.17115634903432</c:v>
                </c:pt>
                <c:pt idx="1400">
                  <c:v>94.24092103975984</c:v>
                </c:pt>
                <c:pt idx="1401">
                  <c:v>94.298420102073777</c:v>
                </c:pt>
                <c:pt idx="1402">
                  <c:v>94.362717692785807</c:v>
                </c:pt>
                <c:pt idx="1403">
                  <c:v>94.454400513757264</c:v>
                </c:pt>
                <c:pt idx="1404">
                  <c:v>94.536587650367537</c:v>
                </c:pt>
                <c:pt idx="1405">
                  <c:v>94.607634871798894</c:v>
                </c:pt>
                <c:pt idx="1406">
                  <c:v>94.699124725624898</c:v>
                </c:pt>
                <c:pt idx="1407">
                  <c:v>94.78106857515634</c:v>
                </c:pt>
                <c:pt idx="1408">
                  <c:v>94.864520020985239</c:v>
                </c:pt>
                <c:pt idx="1409">
                  <c:v>94.950735082063673</c:v>
                </c:pt>
                <c:pt idx="1410">
                  <c:v>95.055235537882027</c:v>
                </c:pt>
                <c:pt idx="1411">
                  <c:v>95.197394854161942</c:v>
                </c:pt>
                <c:pt idx="1412">
                  <c:v>95.35206871154098</c:v>
                </c:pt>
                <c:pt idx="1413">
                  <c:v>95.502927218265185</c:v>
                </c:pt>
                <c:pt idx="1414">
                  <c:v>95.662361972803055</c:v>
                </c:pt>
                <c:pt idx="1415">
                  <c:v>95.799799350165927</c:v>
                </c:pt>
                <c:pt idx="1416">
                  <c:v>95.921231718051203</c:v>
                </c:pt>
                <c:pt idx="1417">
                  <c:v>96.050111627039144</c:v>
                </c:pt>
                <c:pt idx="1418">
                  <c:v>96.198498721184279</c:v>
                </c:pt>
                <c:pt idx="1419">
                  <c:v>96.349458608519342</c:v>
                </c:pt>
                <c:pt idx="1420">
                  <c:v>96.473864725606902</c:v>
                </c:pt>
                <c:pt idx="1421">
                  <c:v>96.572810025846238</c:v>
                </c:pt>
                <c:pt idx="1422">
                  <c:v>96.710872986891701</c:v>
                </c:pt>
                <c:pt idx="1423">
                  <c:v>96.842691619356714</c:v>
                </c:pt>
                <c:pt idx="1424">
                  <c:v>96.958974205385488</c:v>
                </c:pt>
                <c:pt idx="1425">
                  <c:v>97.113844241039644</c:v>
                </c:pt>
                <c:pt idx="1426">
                  <c:v>97.237095570423165</c:v>
                </c:pt>
                <c:pt idx="1427">
                  <c:v>97.322584247285988</c:v>
                </c:pt>
                <c:pt idx="1428">
                  <c:v>97.418189817386903</c:v>
                </c:pt>
                <c:pt idx="1429">
                  <c:v>97.507763279284575</c:v>
                </c:pt>
                <c:pt idx="1430">
                  <c:v>97.60270549768974</c:v>
                </c:pt>
                <c:pt idx="1431">
                  <c:v>97.724300648354244</c:v>
                </c:pt>
                <c:pt idx="1432">
                  <c:v>97.849464944782596</c:v>
                </c:pt>
                <c:pt idx="1433">
                  <c:v>97.95679547941306</c:v>
                </c:pt>
                <c:pt idx="1434">
                  <c:v>98.084923688591402</c:v>
                </c:pt>
                <c:pt idx="1435">
                  <c:v>98.222879071809899</c:v>
                </c:pt>
                <c:pt idx="1436">
                  <c:v>98.340902843671657</c:v>
                </c:pt>
                <c:pt idx="1437">
                  <c:v>98.442517726396503</c:v>
                </c:pt>
                <c:pt idx="1438">
                  <c:v>98.563827462638884</c:v>
                </c:pt>
                <c:pt idx="1439">
                  <c:v>98.685324149197058</c:v>
                </c:pt>
                <c:pt idx="1440">
                  <c:v>98.794938564069938</c:v>
                </c:pt>
                <c:pt idx="1441">
                  <c:v>98.889054622984816</c:v>
                </c:pt>
                <c:pt idx="1442">
                  <c:v>98.983198107930306</c:v>
                </c:pt>
                <c:pt idx="1443">
                  <c:v>99.067806279048625</c:v>
                </c:pt>
                <c:pt idx="1444">
                  <c:v>99.179271317788718</c:v>
                </c:pt>
                <c:pt idx="1445">
                  <c:v>99.286278515118823</c:v>
                </c:pt>
                <c:pt idx="1446">
                  <c:v>99.420857224208248</c:v>
                </c:pt>
                <c:pt idx="1447">
                  <c:v>99.56749218086307</c:v>
                </c:pt>
                <c:pt idx="1448">
                  <c:v>99.712270048401521</c:v>
                </c:pt>
                <c:pt idx="1449">
                  <c:v>99.847666330123943</c:v>
                </c:pt>
                <c:pt idx="1450">
                  <c:v>99.973781097118717</c:v>
                </c:pt>
                <c:pt idx="1451">
                  <c:v>100.09799618619981</c:v>
                </c:pt>
                <c:pt idx="1452">
                  <c:v>100.19291731772483</c:v>
                </c:pt>
                <c:pt idx="1453">
                  <c:v>100.30903270543612</c:v>
                </c:pt>
                <c:pt idx="1454">
                  <c:v>100.42396887014512</c:v>
                </c:pt>
                <c:pt idx="1455">
                  <c:v>100.52543527591605</c:v>
                </c:pt>
                <c:pt idx="1456">
                  <c:v>100.60587191609791</c:v>
                </c:pt>
                <c:pt idx="1457">
                  <c:v>100.66604582953502</c:v>
                </c:pt>
                <c:pt idx="1458">
                  <c:v>100.72208843466761</c:v>
                </c:pt>
                <c:pt idx="1459">
                  <c:v>100.76062557970928</c:v>
                </c:pt>
                <c:pt idx="1460">
                  <c:v>100.81613746723241</c:v>
                </c:pt>
                <c:pt idx="1461">
                  <c:v>100.88651667250804</c:v>
                </c:pt>
                <c:pt idx="1462">
                  <c:v>100.94311412219969</c:v>
                </c:pt>
                <c:pt idx="1463">
                  <c:v>100.99516574942135</c:v>
                </c:pt>
                <c:pt idx="1464">
                  <c:v>101.05435652850878</c:v>
                </c:pt>
                <c:pt idx="1465">
                  <c:v>101.14634993386819</c:v>
                </c:pt>
                <c:pt idx="1466">
                  <c:v>101.23766335528468</c:v>
                </c:pt>
                <c:pt idx="1467">
                  <c:v>101.31223997741104</c:v>
                </c:pt>
                <c:pt idx="1468">
                  <c:v>101.38747836156303</c:v>
                </c:pt>
                <c:pt idx="1469">
                  <c:v>101.45785731267669</c:v>
                </c:pt>
                <c:pt idx="1470">
                  <c:v>101.51931810769541</c:v>
                </c:pt>
                <c:pt idx="1471">
                  <c:v>101.57563805954234</c:v>
                </c:pt>
                <c:pt idx="1472">
                  <c:v>101.62662751443295</c:v>
                </c:pt>
                <c:pt idx="1473">
                  <c:v>101.68549686251832</c:v>
                </c:pt>
                <c:pt idx="1474">
                  <c:v>101.71498873230861</c:v>
                </c:pt>
                <c:pt idx="1475">
                  <c:v>101.73189318630087</c:v>
                </c:pt>
                <c:pt idx="1476">
                  <c:v>101.71766365502961</c:v>
                </c:pt>
                <c:pt idx="1477">
                  <c:v>101.69225687229982</c:v>
                </c:pt>
                <c:pt idx="1478">
                  <c:v>101.67161063948188</c:v>
                </c:pt>
                <c:pt idx="1479">
                  <c:v>101.62838553630176</c:v>
                </c:pt>
                <c:pt idx="1480">
                  <c:v>101.5681277617295</c:v>
                </c:pt>
                <c:pt idx="1481">
                  <c:v>101.50659336435413</c:v>
                </c:pt>
                <c:pt idx="1482">
                  <c:v>101.45726467018275</c:v>
                </c:pt>
                <c:pt idx="1483">
                  <c:v>101.41919665604489</c:v>
                </c:pt>
                <c:pt idx="1484">
                  <c:v>101.33148611206835</c:v>
                </c:pt>
                <c:pt idx="1485">
                  <c:v>101.2753428549955</c:v>
                </c:pt>
                <c:pt idx="1486">
                  <c:v>101.228581999121</c:v>
                </c:pt>
                <c:pt idx="1487">
                  <c:v>101.15135919356607</c:v>
                </c:pt>
                <c:pt idx="1488">
                  <c:v>101.08947634116443</c:v>
                </c:pt>
                <c:pt idx="1489">
                  <c:v>101.01844630451377</c:v>
                </c:pt>
                <c:pt idx="1490">
                  <c:v>100.97191446661837</c:v>
                </c:pt>
                <c:pt idx="1491">
                  <c:v>100.89650898038462</c:v>
                </c:pt>
                <c:pt idx="1492">
                  <c:v>100.82717702689946</c:v>
                </c:pt>
                <c:pt idx="1493">
                  <c:v>100.76587254234879</c:v>
                </c:pt>
                <c:pt idx="1494">
                  <c:v>100.73466060796137</c:v>
                </c:pt>
                <c:pt idx="1495">
                  <c:v>100.69098222636428</c:v>
                </c:pt>
                <c:pt idx="1496">
                  <c:v>100.67384142088468</c:v>
                </c:pt>
                <c:pt idx="1497">
                  <c:v>100.67876760092004</c:v>
                </c:pt>
                <c:pt idx="1498">
                  <c:v>100.68161587839501</c:v>
                </c:pt>
                <c:pt idx="1499">
                  <c:v>100.68973950904324</c:v>
                </c:pt>
                <c:pt idx="1500">
                  <c:v>100.72732168015354</c:v>
                </c:pt>
                <c:pt idx="1501">
                  <c:v>100.71414434577878</c:v>
                </c:pt>
                <c:pt idx="1502">
                  <c:v>100.71237012402291</c:v>
                </c:pt>
                <c:pt idx="1503">
                  <c:v>100.70169138573154</c:v>
                </c:pt>
                <c:pt idx="1504">
                  <c:v>100.68977118502281</c:v>
                </c:pt>
                <c:pt idx="1505">
                  <c:v>100.67612247873114</c:v>
                </c:pt>
                <c:pt idx="1506">
                  <c:v>100.65959065420299</c:v>
                </c:pt>
                <c:pt idx="1507">
                  <c:v>100.61343907778306</c:v>
                </c:pt>
                <c:pt idx="1508">
                  <c:v>100.57838981772426</c:v>
                </c:pt>
                <c:pt idx="1509">
                  <c:v>100.54969305864991</c:v>
                </c:pt>
                <c:pt idx="1510">
                  <c:v>100.54123859350709</c:v>
                </c:pt>
                <c:pt idx="1511">
                  <c:v>100.52773443870622</c:v>
                </c:pt>
                <c:pt idx="1512">
                  <c:v>100.48130038793406</c:v>
                </c:pt>
                <c:pt idx="1513">
                  <c:v>100.45059069757131</c:v>
                </c:pt>
                <c:pt idx="1514">
                  <c:v>100.4330450709972</c:v>
                </c:pt>
                <c:pt idx="1515">
                  <c:v>100.38520017588937</c:v>
                </c:pt>
                <c:pt idx="1516">
                  <c:v>100.34790919010511</c:v>
                </c:pt>
                <c:pt idx="1517">
                  <c:v>100.29039575946895</c:v>
                </c:pt>
                <c:pt idx="1518">
                  <c:v>100.23209625965447</c:v>
                </c:pt>
                <c:pt idx="1519">
                  <c:v>100.17770383879183</c:v>
                </c:pt>
                <c:pt idx="1520">
                  <c:v>100.10791595856692</c:v>
                </c:pt>
                <c:pt idx="1521">
                  <c:v>100.03864197082274</c:v>
                </c:pt>
                <c:pt idx="1522">
                  <c:v>99.954753736586753</c:v>
                </c:pt>
                <c:pt idx="1523">
                  <c:v>99.875425041962899</c:v>
                </c:pt>
                <c:pt idx="1524">
                  <c:v>99.800934491685922</c:v>
                </c:pt>
                <c:pt idx="1525">
                  <c:v>99.735615809710836</c:v>
                </c:pt>
                <c:pt idx="1526">
                  <c:v>99.635157925429013</c:v>
                </c:pt>
                <c:pt idx="1527">
                  <c:v>99.522674852341794</c:v>
                </c:pt>
                <c:pt idx="1528">
                  <c:v>99.414159077050698</c:v>
                </c:pt>
                <c:pt idx="1529">
                  <c:v>99.332931695265017</c:v>
                </c:pt>
                <c:pt idx="1530">
                  <c:v>99.283996984444713</c:v>
                </c:pt>
                <c:pt idx="1531">
                  <c:v>99.215854788897985</c:v>
                </c:pt>
                <c:pt idx="1532">
                  <c:v>99.131190041519417</c:v>
                </c:pt>
                <c:pt idx="1533">
                  <c:v>99.011973610396382</c:v>
                </c:pt>
                <c:pt idx="1534">
                  <c:v>98.871537418153792</c:v>
                </c:pt>
                <c:pt idx="1535">
                  <c:v>98.726345239507594</c:v>
                </c:pt>
                <c:pt idx="1536">
                  <c:v>98.577040665870143</c:v>
                </c:pt>
                <c:pt idx="1537">
                  <c:v>98.432940370802442</c:v>
                </c:pt>
                <c:pt idx="1538">
                  <c:v>98.285777299476422</c:v>
                </c:pt>
                <c:pt idx="1539">
                  <c:v>98.134451632855999</c:v>
                </c:pt>
                <c:pt idx="1540">
                  <c:v>97.99478489885071</c:v>
                </c:pt>
                <c:pt idx="1541">
                  <c:v>97.870554938539968</c:v>
                </c:pt>
                <c:pt idx="1542">
                  <c:v>97.731797063044652</c:v>
                </c:pt>
                <c:pt idx="1543">
                  <c:v>97.586091270305431</c:v>
                </c:pt>
                <c:pt idx="1544">
                  <c:v>97.446979733780708</c:v>
                </c:pt>
                <c:pt idx="1545">
                  <c:v>97.305877500814219</c:v>
                </c:pt>
                <c:pt idx="1546">
                  <c:v>97.158032885398953</c:v>
                </c:pt>
                <c:pt idx="1547">
                  <c:v>97.041996740845647</c:v>
                </c:pt>
                <c:pt idx="1548">
                  <c:v>96.939811088931862</c:v>
                </c:pt>
                <c:pt idx="1549">
                  <c:v>96.860679921522106</c:v>
                </c:pt>
                <c:pt idx="1550">
                  <c:v>96.801794948301264</c:v>
                </c:pt>
                <c:pt idx="1551">
                  <c:v>96.738337518417566</c:v>
                </c:pt>
                <c:pt idx="1552">
                  <c:v>96.652037490277365</c:v>
                </c:pt>
                <c:pt idx="1553">
                  <c:v>96.565836094606496</c:v>
                </c:pt>
                <c:pt idx="1554">
                  <c:v>96.48699385941795</c:v>
                </c:pt>
                <c:pt idx="1555">
                  <c:v>96.399329982458084</c:v>
                </c:pt>
                <c:pt idx="1556">
                  <c:v>96.291798408318698</c:v>
                </c:pt>
                <c:pt idx="1557">
                  <c:v>96.194547991696965</c:v>
                </c:pt>
                <c:pt idx="1558">
                  <c:v>96.098268034679961</c:v>
                </c:pt>
                <c:pt idx="1559">
                  <c:v>95.99716752035981</c:v>
                </c:pt>
                <c:pt idx="1560">
                  <c:v>95.918606122672372</c:v>
                </c:pt>
                <c:pt idx="1561">
                  <c:v>95.830027532106129</c:v>
                </c:pt>
                <c:pt idx="1562">
                  <c:v>95.766915049725355</c:v>
                </c:pt>
                <c:pt idx="1563">
                  <c:v>95.694014717676566</c:v>
                </c:pt>
                <c:pt idx="1564">
                  <c:v>95.631321954817551</c:v>
                </c:pt>
                <c:pt idx="1565">
                  <c:v>95.565274937333967</c:v>
                </c:pt>
                <c:pt idx="1566">
                  <c:v>95.511168536221078</c:v>
                </c:pt>
                <c:pt idx="1567">
                  <c:v>95.419152739301211</c:v>
                </c:pt>
                <c:pt idx="1568">
                  <c:v>95.351671375467305</c:v>
                </c:pt>
                <c:pt idx="1569">
                  <c:v>95.291995509326327</c:v>
                </c:pt>
                <c:pt idx="1570">
                  <c:v>95.237679849667288</c:v>
                </c:pt>
                <c:pt idx="1571">
                  <c:v>95.153836468093147</c:v>
                </c:pt>
                <c:pt idx="1572">
                  <c:v>95.038761483958339</c:v>
                </c:pt>
                <c:pt idx="1573">
                  <c:v>94.910575302150363</c:v>
                </c:pt>
                <c:pt idx="1574">
                  <c:v>94.821522457198114</c:v>
                </c:pt>
                <c:pt idx="1575">
                  <c:v>94.694178694767047</c:v>
                </c:pt>
                <c:pt idx="1576">
                  <c:v>94.576229565661393</c:v>
                </c:pt>
                <c:pt idx="1577">
                  <c:v>94.459816666646731</c:v>
                </c:pt>
                <c:pt idx="1578">
                  <c:v>94.326683150818241</c:v>
                </c:pt>
                <c:pt idx="1579">
                  <c:v>94.194233624800347</c:v>
                </c:pt>
                <c:pt idx="1580">
                  <c:v>94.084444575462513</c:v>
                </c:pt>
                <c:pt idx="1581">
                  <c:v>93.950832553507965</c:v>
                </c:pt>
                <c:pt idx="1582">
                  <c:v>93.831072795076807</c:v>
                </c:pt>
                <c:pt idx="1583">
                  <c:v>93.712104776847355</c:v>
                </c:pt>
                <c:pt idx="1584">
                  <c:v>93.597332241917272</c:v>
                </c:pt>
                <c:pt idx="1585">
                  <c:v>93.486706252847114</c:v>
                </c:pt>
                <c:pt idx="1586">
                  <c:v>93.347602847444605</c:v>
                </c:pt>
                <c:pt idx="1587">
                  <c:v>93.204661979095164</c:v>
                </c:pt>
                <c:pt idx="1588">
                  <c:v>93.086922475423663</c:v>
                </c:pt>
                <c:pt idx="1589">
                  <c:v>92.965728412847511</c:v>
                </c:pt>
                <c:pt idx="1590">
                  <c:v>92.845040738153884</c:v>
                </c:pt>
                <c:pt idx="1591">
                  <c:v>92.732636144681933</c:v>
                </c:pt>
                <c:pt idx="1592">
                  <c:v>92.607340338538478</c:v>
                </c:pt>
                <c:pt idx="1593">
                  <c:v>92.50648168857802</c:v>
                </c:pt>
                <c:pt idx="1594">
                  <c:v>92.404820598960484</c:v>
                </c:pt>
                <c:pt idx="1595">
                  <c:v>92.316718562992662</c:v>
                </c:pt>
                <c:pt idx="1596">
                  <c:v>92.229915856615122</c:v>
                </c:pt>
                <c:pt idx="1597">
                  <c:v>92.138832592918206</c:v>
                </c:pt>
                <c:pt idx="1598">
                  <c:v>92.033472929322045</c:v>
                </c:pt>
                <c:pt idx="1599">
                  <c:v>91.942857947040508</c:v>
                </c:pt>
                <c:pt idx="1600">
                  <c:v>91.860133070228841</c:v>
                </c:pt>
                <c:pt idx="1601">
                  <c:v>91.794868576599015</c:v>
                </c:pt>
                <c:pt idx="1602">
                  <c:v>91.710990769273522</c:v>
                </c:pt>
                <c:pt idx="1603">
                  <c:v>91.626547180659912</c:v>
                </c:pt>
                <c:pt idx="1604">
                  <c:v>91.581817908653832</c:v>
                </c:pt>
                <c:pt idx="1605">
                  <c:v>91.547498726225015</c:v>
                </c:pt>
                <c:pt idx="1606">
                  <c:v>91.525042729458761</c:v>
                </c:pt>
                <c:pt idx="1607">
                  <c:v>91.514162858249705</c:v>
                </c:pt>
                <c:pt idx="1608">
                  <c:v>91.507695336489462</c:v>
                </c:pt>
                <c:pt idx="1609">
                  <c:v>91.510941953106936</c:v>
                </c:pt>
                <c:pt idx="1610">
                  <c:v>91.510202723265124</c:v>
                </c:pt>
                <c:pt idx="1611">
                  <c:v>91.523252141071836</c:v>
                </c:pt>
                <c:pt idx="1612">
                  <c:v>91.545994896848995</c:v>
                </c:pt>
                <c:pt idx="1613">
                  <c:v>91.594225298525558</c:v>
                </c:pt>
                <c:pt idx="1614">
                  <c:v>91.628771866523508</c:v>
                </c:pt>
                <c:pt idx="1615">
                  <c:v>91.65361787334902</c:v>
                </c:pt>
                <c:pt idx="1616">
                  <c:v>91.684600165403438</c:v>
                </c:pt>
                <c:pt idx="1617">
                  <c:v>91.721401496292401</c:v>
                </c:pt>
                <c:pt idx="1618">
                  <c:v>91.737582658842413</c:v>
                </c:pt>
                <c:pt idx="1619">
                  <c:v>91.760980540517338</c:v>
                </c:pt>
                <c:pt idx="1620">
                  <c:v>91.77682820503243</c:v>
                </c:pt>
                <c:pt idx="1621">
                  <c:v>91.762741215213225</c:v>
                </c:pt>
                <c:pt idx="1622">
                  <c:v>91.745780362723806</c:v>
                </c:pt>
                <c:pt idx="1623">
                  <c:v>91.722864882015344</c:v>
                </c:pt>
                <c:pt idx="1624">
                  <c:v>91.689768862538074</c:v>
                </c:pt>
                <c:pt idx="1625">
                  <c:v>91.676898265971033</c:v>
                </c:pt>
                <c:pt idx="1626">
                  <c:v>91.668190155789247</c:v>
                </c:pt>
                <c:pt idx="1627">
                  <c:v>91.645355972366346</c:v>
                </c:pt>
                <c:pt idx="1628">
                  <c:v>91.632861043795828</c:v>
                </c:pt>
                <c:pt idx="1629">
                  <c:v>91.63978791489734</c:v>
                </c:pt>
                <c:pt idx="1630">
                  <c:v>91.656226581195071</c:v>
                </c:pt>
                <c:pt idx="1631">
                  <c:v>91.650673379428767</c:v>
                </c:pt>
                <c:pt idx="1632">
                  <c:v>91.661075758945785</c:v>
                </c:pt>
                <c:pt idx="1633">
                  <c:v>91.68560372324491</c:v>
                </c:pt>
                <c:pt idx="1634">
                  <c:v>91.719313181441834</c:v>
                </c:pt>
                <c:pt idx="1635">
                  <c:v>91.73143288794779</c:v>
                </c:pt>
                <c:pt idx="1636">
                  <c:v>91.735177381823419</c:v>
                </c:pt>
                <c:pt idx="1637">
                  <c:v>91.736911858733507</c:v>
                </c:pt>
                <c:pt idx="1638">
                  <c:v>91.738164242888317</c:v>
                </c:pt>
                <c:pt idx="1639">
                  <c:v>91.729711736204507</c:v>
                </c:pt>
                <c:pt idx="1640">
                  <c:v>91.742940496452192</c:v>
                </c:pt>
                <c:pt idx="1641">
                  <c:v>91.732470812340864</c:v>
                </c:pt>
                <c:pt idx="1642">
                  <c:v>91.711399687364775</c:v>
                </c:pt>
                <c:pt idx="1643">
                  <c:v>91.701128280907199</c:v>
                </c:pt>
                <c:pt idx="1644">
                  <c:v>91.718647883916901</c:v>
                </c:pt>
                <c:pt idx="1645">
                  <c:v>91.766056604804334</c:v>
                </c:pt>
                <c:pt idx="1646">
                  <c:v>91.811393425723168</c:v>
                </c:pt>
                <c:pt idx="1647">
                  <c:v>91.845550113728862</c:v>
                </c:pt>
                <c:pt idx="1648">
                  <c:v>91.885254093544887</c:v>
                </c:pt>
                <c:pt idx="1649">
                  <c:v>91.918719422785983</c:v>
                </c:pt>
                <c:pt idx="1650">
                  <c:v>91.934522448326931</c:v>
                </c:pt>
                <c:pt idx="1651">
                  <c:v>91.971274995202734</c:v>
                </c:pt>
                <c:pt idx="1652">
                  <c:v>92.008166375692468</c:v>
                </c:pt>
                <c:pt idx="1653">
                  <c:v>92.047623887438704</c:v>
                </c:pt>
                <c:pt idx="1654">
                  <c:v>92.086024387804954</c:v>
                </c:pt>
                <c:pt idx="1655">
                  <c:v>92.116204242009843</c:v>
                </c:pt>
                <c:pt idx="1656">
                  <c:v>92.126355781161251</c:v>
                </c:pt>
                <c:pt idx="1657">
                  <c:v>92.130330374269377</c:v>
                </c:pt>
                <c:pt idx="1658">
                  <c:v>92.149401795604135</c:v>
                </c:pt>
                <c:pt idx="1659">
                  <c:v>92.184027855390752</c:v>
                </c:pt>
                <c:pt idx="1660">
                  <c:v>92.201136283092438</c:v>
                </c:pt>
                <c:pt idx="1661">
                  <c:v>92.2164527566527</c:v>
                </c:pt>
                <c:pt idx="1662">
                  <c:v>92.245651910661906</c:v>
                </c:pt>
                <c:pt idx="1663">
                  <c:v>92.30811899370967</c:v>
                </c:pt>
                <c:pt idx="1664">
                  <c:v>92.376236657545746</c:v>
                </c:pt>
                <c:pt idx="1665">
                  <c:v>92.44240183707349</c:v>
                </c:pt>
                <c:pt idx="1666">
                  <c:v>92.510931644236422</c:v>
                </c:pt>
                <c:pt idx="1667">
                  <c:v>92.560310311914336</c:v>
                </c:pt>
                <c:pt idx="1668">
                  <c:v>92.607290204802183</c:v>
                </c:pt>
                <c:pt idx="1669">
                  <c:v>92.647176283349111</c:v>
                </c:pt>
                <c:pt idx="1670">
                  <c:v>92.685440212407599</c:v>
                </c:pt>
                <c:pt idx="1671">
                  <c:v>92.754012380565129</c:v>
                </c:pt>
                <c:pt idx="1672">
                  <c:v>92.830248300146948</c:v>
                </c:pt>
                <c:pt idx="1673">
                  <c:v>92.904231655564146</c:v>
                </c:pt>
                <c:pt idx="1674">
                  <c:v>92.965376269799634</c:v>
                </c:pt>
                <c:pt idx="1675">
                  <c:v>93.055235086762423</c:v>
                </c:pt>
                <c:pt idx="1676">
                  <c:v>93.155396539196133</c:v>
                </c:pt>
                <c:pt idx="1677">
                  <c:v>93.228180668552611</c:v>
                </c:pt>
                <c:pt idx="1678">
                  <c:v>93.322195626287467</c:v>
                </c:pt>
                <c:pt idx="1679">
                  <c:v>93.409388195524841</c:v>
                </c:pt>
                <c:pt idx="1680">
                  <c:v>93.521771110080692</c:v>
                </c:pt>
                <c:pt idx="1681">
                  <c:v>93.626326881234121</c:v>
                </c:pt>
                <c:pt idx="1682">
                  <c:v>93.743142699022115</c:v>
                </c:pt>
                <c:pt idx="1683">
                  <c:v>93.860037657961882</c:v>
                </c:pt>
                <c:pt idx="1684">
                  <c:v>93.951063371234</c:v>
                </c:pt>
                <c:pt idx="1685">
                  <c:v>94.044280514040693</c:v>
                </c:pt>
                <c:pt idx="1686">
                  <c:v>94.117630466964158</c:v>
                </c:pt>
                <c:pt idx="1687">
                  <c:v>94.178112268898118</c:v>
                </c:pt>
                <c:pt idx="1688">
                  <c:v>94.24761227001369</c:v>
                </c:pt>
                <c:pt idx="1689">
                  <c:v>94.329123301361435</c:v>
                </c:pt>
                <c:pt idx="1690">
                  <c:v>94.403679876516804</c:v>
                </c:pt>
                <c:pt idx="1691">
                  <c:v>94.484142056985363</c:v>
                </c:pt>
                <c:pt idx="1692">
                  <c:v>94.552471474275876</c:v>
                </c:pt>
                <c:pt idx="1693">
                  <c:v>94.637862593651676</c:v>
                </c:pt>
                <c:pt idx="1694">
                  <c:v>94.733403247514886</c:v>
                </c:pt>
                <c:pt idx="1695">
                  <c:v>94.832256398442439</c:v>
                </c:pt>
                <c:pt idx="1696">
                  <c:v>94.928055186272459</c:v>
                </c:pt>
                <c:pt idx="1697">
                  <c:v>95.0502064669096</c:v>
                </c:pt>
                <c:pt idx="1698">
                  <c:v>95.177565876755637</c:v>
                </c:pt>
                <c:pt idx="1699">
                  <c:v>95.350518094398396</c:v>
                </c:pt>
                <c:pt idx="1700">
                  <c:v>95.53574684284952</c:v>
                </c:pt>
                <c:pt idx="1701">
                  <c:v>95.720775317645064</c:v>
                </c:pt>
                <c:pt idx="1702">
                  <c:v>95.908949454745965</c:v>
                </c:pt>
                <c:pt idx="1703">
                  <c:v>96.105837257139086</c:v>
                </c:pt>
                <c:pt idx="1704">
                  <c:v>96.311681336503256</c:v>
                </c:pt>
                <c:pt idx="1705">
                  <c:v>96.502111213711927</c:v>
                </c:pt>
                <c:pt idx="1706">
                  <c:v>96.674089195846975</c:v>
                </c:pt>
                <c:pt idx="1707">
                  <c:v>96.849504785491064</c:v>
                </c:pt>
                <c:pt idx="1708">
                  <c:v>97.050972191078301</c:v>
                </c:pt>
                <c:pt idx="1709">
                  <c:v>97.265316633464252</c:v>
                </c:pt>
                <c:pt idx="1710">
                  <c:v>97.477986095310314</c:v>
                </c:pt>
                <c:pt idx="1711">
                  <c:v>97.675022478206174</c:v>
                </c:pt>
                <c:pt idx="1712">
                  <c:v>97.877637300895302</c:v>
                </c:pt>
                <c:pt idx="1713">
                  <c:v>98.062116299679872</c:v>
                </c:pt>
                <c:pt idx="1714">
                  <c:v>98.247357913228598</c:v>
                </c:pt>
                <c:pt idx="1715">
                  <c:v>98.414909329752234</c:v>
                </c:pt>
                <c:pt idx="1716">
                  <c:v>98.572236891436091</c:v>
                </c:pt>
                <c:pt idx="1717">
                  <c:v>98.694790860231919</c:v>
                </c:pt>
                <c:pt idx="1718">
                  <c:v>98.827936669760405</c:v>
                </c:pt>
                <c:pt idx="1719">
                  <c:v>98.949755450296081</c:v>
                </c:pt>
                <c:pt idx="1720">
                  <c:v>99.096857094734219</c:v>
                </c:pt>
                <c:pt idx="1721">
                  <c:v>99.252572687764584</c:v>
                </c:pt>
                <c:pt idx="1722">
                  <c:v>99.421584338893254</c:v>
                </c:pt>
                <c:pt idx="1723">
                  <c:v>99.593113335661243</c:v>
                </c:pt>
                <c:pt idx="1724">
                  <c:v>99.759307008719333</c:v>
                </c:pt>
                <c:pt idx="1725">
                  <c:v>99.922586306657095</c:v>
                </c:pt>
                <c:pt idx="1726">
                  <c:v>100.07237364267256</c:v>
                </c:pt>
                <c:pt idx="1727">
                  <c:v>100.22859914897212</c:v>
                </c:pt>
                <c:pt idx="1728">
                  <c:v>100.38878308912736</c:v>
                </c:pt>
                <c:pt idx="1729">
                  <c:v>100.55433152182118</c:v>
                </c:pt>
                <c:pt idx="1730">
                  <c:v>100.69113104880319</c:v>
                </c:pt>
                <c:pt idx="1731">
                  <c:v>100.82050269096376</c:v>
                </c:pt>
                <c:pt idx="1732">
                  <c:v>100.92879571911919</c:v>
                </c:pt>
                <c:pt idx="1733">
                  <c:v>101.05527896827483</c:v>
                </c:pt>
                <c:pt idx="1734">
                  <c:v>101.21153885401525</c:v>
                </c:pt>
                <c:pt idx="1735">
                  <c:v>101.34731645351556</c:v>
                </c:pt>
                <c:pt idx="1736">
                  <c:v>101.45173346311816</c:v>
                </c:pt>
                <c:pt idx="1737">
                  <c:v>101.56419805926512</c:v>
                </c:pt>
                <c:pt idx="1738">
                  <c:v>101.60916912399462</c:v>
                </c:pt>
                <c:pt idx="1739">
                  <c:v>101.64414820803833</c:v>
                </c:pt>
                <c:pt idx="1740">
                  <c:v>101.7122809049104</c:v>
                </c:pt>
                <c:pt idx="1741">
                  <c:v>101.77825899910631</c:v>
                </c:pt>
                <c:pt idx="1742">
                  <c:v>101.84157376450399</c:v>
                </c:pt>
                <c:pt idx="1743">
                  <c:v>101.8985640821727</c:v>
                </c:pt>
                <c:pt idx="1744">
                  <c:v>101.92649712013886</c:v>
                </c:pt>
                <c:pt idx="1745">
                  <c:v>101.96033541618156</c:v>
                </c:pt>
                <c:pt idx="1746">
                  <c:v>101.98903432032655</c:v>
                </c:pt>
                <c:pt idx="1747">
                  <c:v>102.02209497738966</c:v>
                </c:pt>
                <c:pt idx="1748">
                  <c:v>102.026602010502</c:v>
                </c:pt>
                <c:pt idx="1749">
                  <c:v>102.00479516227466</c:v>
                </c:pt>
                <c:pt idx="1750">
                  <c:v>102.00612807261496</c:v>
                </c:pt>
                <c:pt idx="1751">
                  <c:v>101.98573618443335</c:v>
                </c:pt>
                <c:pt idx="1752">
                  <c:v>102.00940447578533</c:v>
                </c:pt>
                <c:pt idx="1753">
                  <c:v>102.01307802797301</c:v>
                </c:pt>
                <c:pt idx="1754">
                  <c:v>102.02703984174981</c:v>
                </c:pt>
                <c:pt idx="1755">
                  <c:v>102.01916710584763</c:v>
                </c:pt>
                <c:pt idx="1756">
                  <c:v>102.0325688440263</c:v>
                </c:pt>
                <c:pt idx="1757">
                  <c:v>102.05187141765693</c:v>
                </c:pt>
                <c:pt idx="1758">
                  <c:v>102.0569435517085</c:v>
                </c:pt>
                <c:pt idx="1759">
                  <c:v>102.03890707126918</c:v>
                </c:pt>
                <c:pt idx="1760">
                  <c:v>102.01344785231105</c:v>
                </c:pt>
                <c:pt idx="1761">
                  <c:v>102.01811161806911</c:v>
                </c:pt>
                <c:pt idx="1762">
                  <c:v>102.018784495234</c:v>
                </c:pt>
                <c:pt idx="1763">
                  <c:v>102.03742461866273</c:v>
                </c:pt>
                <c:pt idx="1764">
                  <c:v>102.06439099513642</c:v>
                </c:pt>
                <c:pt idx="1765">
                  <c:v>102.10694364431136</c:v>
                </c:pt>
                <c:pt idx="1766">
                  <c:v>102.08041879135868</c:v>
                </c:pt>
                <c:pt idx="1767">
                  <c:v>102.04249167731129</c:v>
                </c:pt>
                <c:pt idx="1768">
                  <c:v>102.00262579327988</c:v>
                </c:pt>
                <c:pt idx="1769">
                  <c:v>101.97337250890048</c:v>
                </c:pt>
                <c:pt idx="1770">
                  <c:v>101.92935381115528</c:v>
                </c:pt>
                <c:pt idx="1771">
                  <c:v>101.88664354734932</c:v>
                </c:pt>
                <c:pt idx="1772">
                  <c:v>101.82533386180862</c:v>
                </c:pt>
                <c:pt idx="1773">
                  <c:v>101.7615839549875</c:v>
                </c:pt>
                <c:pt idx="1774">
                  <c:v>101.69000372443081</c:v>
                </c:pt>
                <c:pt idx="1775">
                  <c:v>101.57581716106158</c:v>
                </c:pt>
                <c:pt idx="1776">
                  <c:v>101.44756267247122</c:v>
                </c:pt>
                <c:pt idx="1777">
                  <c:v>101.30560422633143</c:v>
                </c:pt>
                <c:pt idx="1778">
                  <c:v>101.17279463616055</c:v>
                </c:pt>
                <c:pt idx="1779">
                  <c:v>101.04807503736319</c:v>
                </c:pt>
                <c:pt idx="1780">
                  <c:v>100.92740758790922</c:v>
                </c:pt>
                <c:pt idx="1781">
                  <c:v>100.79665685753433</c:v>
                </c:pt>
                <c:pt idx="1782">
                  <c:v>100.66065416938893</c:v>
                </c:pt>
                <c:pt idx="1783">
                  <c:v>100.52057708425356</c:v>
                </c:pt>
                <c:pt idx="1784">
                  <c:v>100.37731488538617</c:v>
                </c:pt>
                <c:pt idx="1785">
                  <c:v>100.23713443693937</c:v>
                </c:pt>
                <c:pt idx="1786">
                  <c:v>100.13548481571085</c:v>
                </c:pt>
                <c:pt idx="1787">
                  <c:v>100.02938264187107</c:v>
                </c:pt>
                <c:pt idx="1788">
                  <c:v>99.942721254714797</c:v>
                </c:pt>
                <c:pt idx="1789">
                  <c:v>99.85125780307142</c:v>
                </c:pt>
                <c:pt idx="1790">
                  <c:v>99.774598836117633</c:v>
                </c:pt>
                <c:pt idx="1791">
                  <c:v>99.68134282842901</c:v>
                </c:pt>
                <c:pt idx="1792">
                  <c:v>99.610034003511274</c:v>
                </c:pt>
                <c:pt idx="1793">
                  <c:v>99.556468934949223</c:v>
                </c:pt>
                <c:pt idx="1794">
                  <c:v>99.471566812674126</c:v>
                </c:pt>
                <c:pt idx="1795">
                  <c:v>99.36657201496871</c:v>
                </c:pt>
                <c:pt idx="1796">
                  <c:v>99.282686596261925</c:v>
                </c:pt>
                <c:pt idx="1797">
                  <c:v>99.194759452278873</c:v>
                </c:pt>
                <c:pt idx="1798">
                  <c:v>99.12717901367931</c:v>
                </c:pt>
                <c:pt idx="1799">
                  <c:v>99.078417295820799</c:v>
                </c:pt>
                <c:pt idx="1800">
                  <c:v>99.027537750389342</c:v>
                </c:pt>
                <c:pt idx="1801">
                  <c:v>98.986559823586632</c:v>
                </c:pt>
                <c:pt idx="1802">
                  <c:v>98.949980824288644</c:v>
                </c:pt>
                <c:pt idx="1803">
                  <c:v>98.925445324677753</c:v>
                </c:pt>
                <c:pt idx="1804">
                  <c:v>98.890374982388948</c:v>
                </c:pt>
                <c:pt idx="1805">
                  <c:v>98.865413427716732</c:v>
                </c:pt>
                <c:pt idx="1806">
                  <c:v>98.849708534105474</c:v>
                </c:pt>
                <c:pt idx="1807">
                  <c:v>98.799163070588435</c:v>
                </c:pt>
                <c:pt idx="1808">
                  <c:v>98.752943741706048</c:v>
                </c:pt>
                <c:pt idx="1809">
                  <c:v>98.698579387784974</c:v>
                </c:pt>
                <c:pt idx="1810">
                  <c:v>98.609553651441203</c:v>
                </c:pt>
                <c:pt idx="1811">
                  <c:v>98.592345269381525</c:v>
                </c:pt>
                <c:pt idx="1812">
                  <c:v>98.597076736567615</c:v>
                </c:pt>
                <c:pt idx="1813">
                  <c:v>98.606523193500408</c:v>
                </c:pt>
                <c:pt idx="1814">
                  <c:v>98.590181113077591</c:v>
                </c:pt>
                <c:pt idx="1815">
                  <c:v>98.579807787062364</c:v>
                </c:pt>
                <c:pt idx="1816">
                  <c:v>98.577843044070008</c:v>
                </c:pt>
                <c:pt idx="1817">
                  <c:v>98.589654155055356</c:v>
                </c:pt>
                <c:pt idx="1818">
                  <c:v>98.590568633732502</c:v>
                </c:pt>
                <c:pt idx="1819">
                  <c:v>98.636740549183301</c:v>
                </c:pt>
                <c:pt idx="1820">
                  <c:v>98.667076037625719</c:v>
                </c:pt>
                <c:pt idx="1821">
                  <c:v>98.698481457963908</c:v>
                </c:pt>
                <c:pt idx="1822">
                  <c:v>98.765992983042906</c:v>
                </c:pt>
                <c:pt idx="1823">
                  <c:v>98.800608745977101</c:v>
                </c:pt>
                <c:pt idx="1824">
                  <c:v>98.833601064071573</c:v>
                </c:pt>
                <c:pt idx="1825">
                  <c:v>98.837646466478304</c:v>
                </c:pt>
                <c:pt idx="1826">
                  <c:v>98.8615327416573</c:v>
                </c:pt>
                <c:pt idx="1827">
                  <c:v>98.881340404762142</c:v>
                </c:pt>
                <c:pt idx="1828">
                  <c:v>98.902595356024491</c:v>
                </c:pt>
                <c:pt idx="1829">
                  <c:v>98.936835270010135</c:v>
                </c:pt>
                <c:pt idx="1830">
                  <c:v>98.956642024897718</c:v>
                </c:pt>
                <c:pt idx="1831">
                  <c:v>98.976218358218077</c:v>
                </c:pt>
                <c:pt idx="1832">
                  <c:v>98.993565858372932</c:v>
                </c:pt>
                <c:pt idx="1833">
                  <c:v>99.041081381336525</c:v>
                </c:pt>
                <c:pt idx="1834">
                  <c:v>99.055854795864676</c:v>
                </c:pt>
                <c:pt idx="1835">
                  <c:v>99.05410305142253</c:v>
                </c:pt>
                <c:pt idx="1836">
                  <c:v>99.035741643760673</c:v>
                </c:pt>
                <c:pt idx="1837">
                  <c:v>99.032145849824957</c:v>
                </c:pt>
                <c:pt idx="1838">
                  <c:v>98.99219145563022</c:v>
                </c:pt>
                <c:pt idx="1839">
                  <c:v>99.011255280064745</c:v>
                </c:pt>
                <c:pt idx="1840">
                  <c:v>99.047258916311023</c:v>
                </c:pt>
                <c:pt idx="1841">
                  <c:v>99.097886977949869</c:v>
                </c:pt>
                <c:pt idx="1842">
                  <c:v>99.122464168492129</c:v>
                </c:pt>
                <c:pt idx="1843">
                  <c:v>99.142918056577173</c:v>
                </c:pt>
                <c:pt idx="1844">
                  <c:v>99.148385935454456</c:v>
                </c:pt>
                <c:pt idx="1845">
                  <c:v>99.137480319010891</c:v>
                </c:pt>
                <c:pt idx="1846">
                  <c:v>99.114869488593868</c:v>
                </c:pt>
                <c:pt idx="1847">
                  <c:v>99.085925180094932</c:v>
                </c:pt>
                <c:pt idx="1848">
                  <c:v>99.089893750146373</c:v>
                </c:pt>
                <c:pt idx="1849">
                  <c:v>99.08038514686362</c:v>
                </c:pt>
                <c:pt idx="1850">
                  <c:v>99.071013709157654</c:v>
                </c:pt>
                <c:pt idx="1851">
                  <c:v>99.051641980225469</c:v>
                </c:pt>
                <c:pt idx="1852">
                  <c:v>99.03979344905315</c:v>
                </c:pt>
                <c:pt idx="1853">
                  <c:v>99.029542599673434</c:v>
                </c:pt>
                <c:pt idx="1854">
                  <c:v>99.020092555195149</c:v>
                </c:pt>
                <c:pt idx="1855">
                  <c:v>99.006955141925133</c:v>
                </c:pt>
                <c:pt idx="1856">
                  <c:v>99.008244188782669</c:v>
                </c:pt>
                <c:pt idx="1857">
                  <c:v>99.032913129031385</c:v>
                </c:pt>
                <c:pt idx="1858">
                  <c:v>99.04535541261798</c:v>
                </c:pt>
                <c:pt idx="1859">
                  <c:v>99.021291525577283</c:v>
                </c:pt>
                <c:pt idx="1860">
                  <c:v>98.981774110768399</c:v>
                </c:pt>
                <c:pt idx="1861">
                  <c:v>98.909065214755742</c:v>
                </c:pt>
                <c:pt idx="1862">
                  <c:v>98.846042627509789</c:v>
                </c:pt>
                <c:pt idx="1863">
                  <c:v>98.789255794049339</c:v>
                </c:pt>
                <c:pt idx="1864">
                  <c:v>98.746656483563953</c:v>
                </c:pt>
                <c:pt idx="1865">
                  <c:v>98.676757694405964</c:v>
                </c:pt>
                <c:pt idx="1866">
                  <c:v>98.548710342182105</c:v>
                </c:pt>
                <c:pt idx="1867">
                  <c:v>98.477686032133718</c:v>
                </c:pt>
                <c:pt idx="1868">
                  <c:v>98.402304743209271</c:v>
                </c:pt>
                <c:pt idx="1869">
                  <c:v>98.302282689016067</c:v>
                </c:pt>
                <c:pt idx="1870">
                  <c:v>98.211944973017168</c:v>
                </c:pt>
                <c:pt idx="1871">
                  <c:v>98.116991768382576</c:v>
                </c:pt>
                <c:pt idx="1872">
                  <c:v>98.021032226206643</c:v>
                </c:pt>
                <c:pt idx="1873">
                  <c:v>97.908583856905693</c:v>
                </c:pt>
                <c:pt idx="1874">
                  <c:v>97.78169162817295</c:v>
                </c:pt>
                <c:pt idx="1875">
                  <c:v>97.676712529521296</c:v>
                </c:pt>
                <c:pt idx="1876">
                  <c:v>97.586950404740449</c:v>
                </c:pt>
                <c:pt idx="1877">
                  <c:v>97.498434391558533</c:v>
                </c:pt>
                <c:pt idx="1878">
                  <c:v>97.417801024131364</c:v>
                </c:pt>
                <c:pt idx="1879">
                  <c:v>97.338275810023745</c:v>
                </c:pt>
                <c:pt idx="1880">
                  <c:v>97.265225900665158</c:v>
                </c:pt>
                <c:pt idx="1881">
                  <c:v>97.196024026751232</c:v>
                </c:pt>
                <c:pt idx="1882">
                  <c:v>97.120129639582601</c:v>
                </c:pt>
                <c:pt idx="1883">
                  <c:v>97.049130849023413</c:v>
                </c:pt>
                <c:pt idx="1884">
                  <c:v>96.943115526125183</c:v>
                </c:pt>
                <c:pt idx="1885">
                  <c:v>96.814867822440732</c:v>
                </c:pt>
                <c:pt idx="1886">
                  <c:v>96.680665528469092</c:v>
                </c:pt>
                <c:pt idx="1887">
                  <c:v>96.561992951340684</c:v>
                </c:pt>
                <c:pt idx="1888">
                  <c:v>96.464448621493602</c:v>
                </c:pt>
                <c:pt idx="1889">
                  <c:v>96.382284515910271</c:v>
                </c:pt>
                <c:pt idx="1890">
                  <c:v>96.297696203004335</c:v>
                </c:pt>
                <c:pt idx="1891">
                  <c:v>96.22850336920628</c:v>
                </c:pt>
                <c:pt idx="1892">
                  <c:v>96.134385917051944</c:v>
                </c:pt>
                <c:pt idx="1893">
                  <c:v>96.05423111024291</c:v>
                </c:pt>
                <c:pt idx="1894">
                  <c:v>95.990910090681794</c:v>
                </c:pt>
                <c:pt idx="1895">
                  <c:v>95.905426337778906</c:v>
                </c:pt>
                <c:pt idx="1896">
                  <c:v>95.820789943507734</c:v>
                </c:pt>
                <c:pt idx="1897">
                  <c:v>95.732428707854424</c:v>
                </c:pt>
                <c:pt idx="1898">
                  <c:v>95.633710418629946</c:v>
                </c:pt>
                <c:pt idx="1899">
                  <c:v>95.516742547611756</c:v>
                </c:pt>
                <c:pt idx="1900">
                  <c:v>95.417521542111515</c:v>
                </c:pt>
                <c:pt idx="1901">
                  <c:v>95.34514517232553</c:v>
                </c:pt>
                <c:pt idx="1902">
                  <c:v>95.24390266290483</c:v>
                </c:pt>
                <c:pt idx="1903">
                  <c:v>95.143076238311394</c:v>
                </c:pt>
                <c:pt idx="1904">
                  <c:v>95.036938967239863</c:v>
                </c:pt>
                <c:pt idx="1905">
                  <c:v>94.960296546180913</c:v>
                </c:pt>
                <c:pt idx="1906">
                  <c:v>94.885862674290038</c:v>
                </c:pt>
                <c:pt idx="1907">
                  <c:v>94.820987347218335</c:v>
                </c:pt>
                <c:pt idx="1908">
                  <c:v>94.753337825941401</c:v>
                </c:pt>
                <c:pt idx="1909">
                  <c:v>94.710886564325804</c:v>
                </c:pt>
                <c:pt idx="1910">
                  <c:v>94.642000228363557</c:v>
                </c:pt>
                <c:pt idx="1911">
                  <c:v>94.614350865844273</c:v>
                </c:pt>
                <c:pt idx="1912">
                  <c:v>94.60303502402968</c:v>
                </c:pt>
                <c:pt idx="1913">
                  <c:v>94.571456053221809</c:v>
                </c:pt>
                <c:pt idx="1914">
                  <c:v>94.514561675224584</c:v>
                </c:pt>
                <c:pt idx="1915">
                  <c:v>94.476258925861572</c:v>
                </c:pt>
                <c:pt idx="1916">
                  <c:v>94.428362943919282</c:v>
                </c:pt>
                <c:pt idx="1917">
                  <c:v>94.407200067976049</c:v>
                </c:pt>
                <c:pt idx="1918">
                  <c:v>94.392991545282399</c:v>
                </c:pt>
                <c:pt idx="1919">
                  <c:v>94.368637197167985</c:v>
                </c:pt>
                <c:pt idx="1920">
                  <c:v>94.33498957051431</c:v>
                </c:pt>
                <c:pt idx="1921">
                  <c:v>94.291145457203442</c:v>
                </c:pt>
                <c:pt idx="1922">
                  <c:v>94.293811978184721</c:v>
                </c:pt>
                <c:pt idx="1923">
                  <c:v>94.289918824963479</c:v>
                </c:pt>
                <c:pt idx="1924">
                  <c:v>94.276635457413306</c:v>
                </c:pt>
                <c:pt idx="1925">
                  <c:v>94.267934330056846</c:v>
                </c:pt>
                <c:pt idx="1926">
                  <c:v>94.262528638341081</c:v>
                </c:pt>
                <c:pt idx="1927">
                  <c:v>94.250085930169433</c:v>
                </c:pt>
                <c:pt idx="1928">
                  <c:v>94.228948247896014</c:v>
                </c:pt>
                <c:pt idx="1929">
                  <c:v>94.203194198627514</c:v>
                </c:pt>
                <c:pt idx="1930">
                  <c:v>94.171178192185309</c:v>
                </c:pt>
                <c:pt idx="1931">
                  <c:v>94.153833503012152</c:v>
                </c:pt>
                <c:pt idx="1932">
                  <c:v>94.147245704026204</c:v>
                </c:pt>
                <c:pt idx="1933">
                  <c:v>94.132952867434497</c:v>
                </c:pt>
                <c:pt idx="1934">
                  <c:v>94.149599895912203</c:v>
                </c:pt>
                <c:pt idx="1935">
                  <c:v>94.158372615925259</c:v>
                </c:pt>
                <c:pt idx="1936">
                  <c:v>94.169267970391417</c:v>
                </c:pt>
                <c:pt idx="1937">
                  <c:v>94.177144262300459</c:v>
                </c:pt>
                <c:pt idx="1938">
                  <c:v>94.239650833990794</c:v>
                </c:pt>
                <c:pt idx="1939">
                  <c:v>94.329984175805407</c:v>
                </c:pt>
                <c:pt idx="1940">
                  <c:v>94.396414222642022</c:v>
                </c:pt>
                <c:pt idx="1941">
                  <c:v>94.462857033426928</c:v>
                </c:pt>
                <c:pt idx="1942">
                  <c:v>94.55061064551667</c:v>
                </c:pt>
                <c:pt idx="1943">
                  <c:v>94.609704941516753</c:v>
                </c:pt>
                <c:pt idx="1944">
                  <c:v>94.646783338568838</c:v>
                </c:pt>
                <c:pt idx="1945">
                  <c:v>94.67930007085063</c:v>
                </c:pt>
                <c:pt idx="1946">
                  <c:v>94.722797662662785</c:v>
                </c:pt>
                <c:pt idx="1947">
                  <c:v>94.764587989218896</c:v>
                </c:pt>
                <c:pt idx="1948">
                  <c:v>94.771190080850559</c:v>
                </c:pt>
                <c:pt idx="1949">
                  <c:v>94.765075353070358</c:v>
                </c:pt>
                <c:pt idx="1950">
                  <c:v>94.773308082276102</c:v>
                </c:pt>
                <c:pt idx="1951">
                  <c:v>94.789676516012534</c:v>
                </c:pt>
                <c:pt idx="1952">
                  <c:v>94.802484004261331</c:v>
                </c:pt>
                <c:pt idx="1953">
                  <c:v>94.815210044643422</c:v>
                </c:pt>
                <c:pt idx="1954">
                  <c:v>94.811485139769857</c:v>
                </c:pt>
                <c:pt idx="1955">
                  <c:v>94.810548165934847</c:v>
                </c:pt>
                <c:pt idx="1956">
                  <c:v>94.83297278448012</c:v>
                </c:pt>
                <c:pt idx="1957">
                  <c:v>94.880236895463597</c:v>
                </c:pt>
                <c:pt idx="1958">
                  <c:v>94.928036901327744</c:v>
                </c:pt>
                <c:pt idx="1959">
                  <c:v>94.964651809290245</c:v>
                </c:pt>
                <c:pt idx="1960">
                  <c:v>94.999680383991532</c:v>
                </c:pt>
                <c:pt idx="1961">
                  <c:v>94.997110750825129</c:v>
                </c:pt>
                <c:pt idx="1962">
                  <c:v>94.97534153308294</c:v>
                </c:pt>
                <c:pt idx="1963">
                  <c:v>94.965766492979071</c:v>
                </c:pt>
                <c:pt idx="1964">
                  <c:v>94.942128339617526</c:v>
                </c:pt>
                <c:pt idx="1965">
                  <c:v>94.911740315615063</c:v>
                </c:pt>
                <c:pt idx="1966">
                  <c:v>94.874436512594173</c:v>
                </c:pt>
                <c:pt idx="1967">
                  <c:v>94.835645973033323</c:v>
                </c:pt>
                <c:pt idx="1968">
                  <c:v>94.811563043441126</c:v>
                </c:pt>
                <c:pt idx="1969">
                  <c:v>94.7714883307886</c:v>
                </c:pt>
                <c:pt idx="1970">
                  <c:v>94.723972530827297</c:v>
                </c:pt>
                <c:pt idx="1971">
                  <c:v>94.693576364561622</c:v>
                </c:pt>
                <c:pt idx="1972">
                  <c:v>94.690642108685026</c:v>
                </c:pt>
                <c:pt idx="1973">
                  <c:v>94.665418845891679</c:v>
                </c:pt>
                <c:pt idx="1974">
                  <c:v>94.630577665251565</c:v>
                </c:pt>
                <c:pt idx="1975">
                  <c:v>94.593472194376218</c:v>
                </c:pt>
                <c:pt idx="1976">
                  <c:v>94.560215599351451</c:v>
                </c:pt>
                <c:pt idx="1977">
                  <c:v>94.526539348010203</c:v>
                </c:pt>
                <c:pt idx="1978">
                  <c:v>94.459314947632251</c:v>
                </c:pt>
                <c:pt idx="1979">
                  <c:v>94.371761761175364</c:v>
                </c:pt>
                <c:pt idx="1980">
                  <c:v>94.287231371736553</c:v>
                </c:pt>
                <c:pt idx="1981">
                  <c:v>94.215886743480709</c:v>
                </c:pt>
                <c:pt idx="1982">
                  <c:v>94.150150299957829</c:v>
                </c:pt>
                <c:pt idx="1983">
                  <c:v>94.104051502843276</c:v>
                </c:pt>
                <c:pt idx="1984">
                  <c:v>94.030808713704019</c:v>
                </c:pt>
                <c:pt idx="1985">
                  <c:v>93.923763813450222</c:v>
                </c:pt>
                <c:pt idx="1986">
                  <c:v>93.850403953063761</c:v>
                </c:pt>
                <c:pt idx="1987">
                  <c:v>93.772261517029705</c:v>
                </c:pt>
                <c:pt idx="1988">
                  <c:v>93.726569448234628</c:v>
                </c:pt>
                <c:pt idx="1989">
                  <c:v>93.703321048461831</c:v>
                </c:pt>
                <c:pt idx="1990">
                  <c:v>93.670048324445531</c:v>
                </c:pt>
                <c:pt idx="1991">
                  <c:v>93.617050476798426</c:v>
                </c:pt>
                <c:pt idx="1992">
                  <c:v>93.591923690020565</c:v>
                </c:pt>
                <c:pt idx="1993">
                  <c:v>93.581860235901658</c:v>
                </c:pt>
                <c:pt idx="1994">
                  <c:v>93.59019856611296</c:v>
                </c:pt>
                <c:pt idx="1995">
                  <c:v>93.574400079662809</c:v>
                </c:pt>
                <c:pt idx="1996">
                  <c:v>93.563444985217444</c:v>
                </c:pt>
                <c:pt idx="1997">
                  <c:v>93.555474143014862</c:v>
                </c:pt>
                <c:pt idx="1998">
                  <c:v>93.535838407918988</c:v>
                </c:pt>
                <c:pt idx="1999">
                  <c:v>93.494491793889708</c:v>
                </c:pt>
                <c:pt idx="2000">
                  <c:v>93.456427484353085</c:v>
                </c:pt>
                <c:pt idx="2001">
                  <c:v>93.422434010663082</c:v>
                </c:pt>
                <c:pt idx="2002">
                  <c:v>93.405309484885535</c:v>
                </c:pt>
                <c:pt idx="2003">
                  <c:v>93.40896539156806</c:v>
                </c:pt>
                <c:pt idx="2004">
                  <c:v>93.375544965223824</c:v>
                </c:pt>
                <c:pt idx="2005">
                  <c:v>93.345785259465217</c:v>
                </c:pt>
                <c:pt idx="2006">
                  <c:v>93.324065842985192</c:v>
                </c:pt>
                <c:pt idx="2007">
                  <c:v>93.293811087273227</c:v>
                </c:pt>
                <c:pt idx="2008">
                  <c:v>93.275958929411161</c:v>
                </c:pt>
                <c:pt idx="2009">
                  <c:v>93.256505315942491</c:v>
                </c:pt>
                <c:pt idx="2010">
                  <c:v>93.214831966092873</c:v>
                </c:pt>
                <c:pt idx="2011">
                  <c:v>93.163896383237429</c:v>
                </c:pt>
                <c:pt idx="2012">
                  <c:v>93.102508337096353</c:v>
                </c:pt>
                <c:pt idx="2013">
                  <c:v>93.049977431113092</c:v>
                </c:pt>
                <c:pt idx="2014">
                  <c:v>93.016374516366199</c:v>
                </c:pt>
                <c:pt idx="2015">
                  <c:v>92.966744718207693</c:v>
                </c:pt>
                <c:pt idx="2016">
                  <c:v>92.96351231564941</c:v>
                </c:pt>
                <c:pt idx="2017">
                  <c:v>92.984055501973742</c:v>
                </c:pt>
                <c:pt idx="2018">
                  <c:v>92.994047036948416</c:v>
                </c:pt>
                <c:pt idx="2019">
                  <c:v>93.000129779830345</c:v>
                </c:pt>
                <c:pt idx="2020">
                  <c:v>93.018174788983572</c:v>
                </c:pt>
                <c:pt idx="2021">
                  <c:v>93.060548623544136</c:v>
                </c:pt>
                <c:pt idx="2022">
                  <c:v>93.125002688440276</c:v>
                </c:pt>
                <c:pt idx="2023">
                  <c:v>93.169642405964851</c:v>
                </c:pt>
                <c:pt idx="2024">
                  <c:v>93.20630625834454</c:v>
                </c:pt>
                <c:pt idx="2025">
                  <c:v>93.234665795335289</c:v>
                </c:pt>
                <c:pt idx="2026">
                  <c:v>93.273744316834026</c:v>
                </c:pt>
                <c:pt idx="2027">
                  <c:v>93.323012056106862</c:v>
                </c:pt>
                <c:pt idx="2028">
                  <c:v>93.377163112176504</c:v>
                </c:pt>
                <c:pt idx="2029">
                  <c:v>93.42123365076408</c:v>
                </c:pt>
                <c:pt idx="2030">
                  <c:v>93.465579481019176</c:v>
                </c:pt>
                <c:pt idx="2031">
                  <c:v>93.489744342414511</c:v>
                </c:pt>
                <c:pt idx="2032">
                  <c:v>93.52210464535348</c:v>
                </c:pt>
                <c:pt idx="2033">
                  <c:v>93.594075488851104</c:v>
                </c:pt>
                <c:pt idx="2034">
                  <c:v>93.669091114701743</c:v>
                </c:pt>
                <c:pt idx="2035">
                  <c:v>93.733413554243768</c:v>
                </c:pt>
                <c:pt idx="2036">
                  <c:v>93.803779533000451</c:v>
                </c:pt>
                <c:pt idx="2037">
                  <c:v>93.872093182646012</c:v>
                </c:pt>
                <c:pt idx="2038">
                  <c:v>93.922261232367248</c:v>
                </c:pt>
                <c:pt idx="2039">
                  <c:v>93.989205073871958</c:v>
                </c:pt>
                <c:pt idx="2040">
                  <c:v>94.066248720152473</c:v>
                </c:pt>
                <c:pt idx="2041">
                  <c:v>94.126947883798763</c:v>
                </c:pt>
                <c:pt idx="2042">
                  <c:v>94.196705097453972</c:v>
                </c:pt>
                <c:pt idx="2043">
                  <c:v>94.264739269561787</c:v>
                </c:pt>
                <c:pt idx="2044">
                  <c:v>94.313479754055692</c:v>
                </c:pt>
                <c:pt idx="2045">
                  <c:v>94.351095264687416</c:v>
                </c:pt>
                <c:pt idx="2046">
                  <c:v>94.394694287444366</c:v>
                </c:pt>
                <c:pt idx="2047">
                  <c:v>94.422215148959665</c:v>
                </c:pt>
                <c:pt idx="2048">
                  <c:v>94.431544195504884</c:v>
                </c:pt>
                <c:pt idx="2049">
                  <c:v>94.462002210077955</c:v>
                </c:pt>
                <c:pt idx="2050">
                  <c:v>94.508965352361741</c:v>
                </c:pt>
                <c:pt idx="2051">
                  <c:v>94.597213061080012</c:v>
                </c:pt>
                <c:pt idx="2052">
                  <c:v>94.69789949592608</c:v>
                </c:pt>
                <c:pt idx="2053">
                  <c:v>94.791703538749431</c:v>
                </c:pt>
                <c:pt idx="2054">
                  <c:v>94.885245753124138</c:v>
                </c:pt>
                <c:pt idx="2055">
                  <c:v>94.929642726361337</c:v>
                </c:pt>
                <c:pt idx="2056">
                  <c:v>94.980647384533654</c:v>
                </c:pt>
                <c:pt idx="2057">
                  <c:v>95.051557018073595</c:v>
                </c:pt>
                <c:pt idx="2058">
                  <c:v>95.15164157029696</c:v>
                </c:pt>
                <c:pt idx="2059">
                  <c:v>95.241382094556229</c:v>
                </c:pt>
                <c:pt idx="2060">
                  <c:v>95.340319494262928</c:v>
                </c:pt>
                <c:pt idx="2061">
                  <c:v>95.398617188797516</c:v>
                </c:pt>
                <c:pt idx="2062">
                  <c:v>95.455240241743013</c:v>
                </c:pt>
                <c:pt idx="2063">
                  <c:v>95.51595484451974</c:v>
                </c:pt>
                <c:pt idx="2064">
                  <c:v>95.607702296451436</c:v>
                </c:pt>
                <c:pt idx="2065">
                  <c:v>95.689063531665099</c:v>
                </c:pt>
                <c:pt idx="2066">
                  <c:v>95.795032116003853</c:v>
                </c:pt>
                <c:pt idx="2067">
                  <c:v>95.885169751137141</c:v>
                </c:pt>
                <c:pt idx="2068">
                  <c:v>95.976423676060108</c:v>
                </c:pt>
                <c:pt idx="2069">
                  <c:v>96.056662829949289</c:v>
                </c:pt>
                <c:pt idx="2070">
                  <c:v>96.146505476524624</c:v>
                </c:pt>
                <c:pt idx="2071">
                  <c:v>96.232632858942026</c:v>
                </c:pt>
                <c:pt idx="2072">
                  <c:v>96.343269392766686</c:v>
                </c:pt>
                <c:pt idx="2073">
                  <c:v>96.437879940701038</c:v>
                </c:pt>
                <c:pt idx="2074">
                  <c:v>96.531807699455854</c:v>
                </c:pt>
                <c:pt idx="2075">
                  <c:v>96.611135530338714</c:v>
                </c:pt>
                <c:pt idx="2076">
                  <c:v>96.653317617092341</c:v>
                </c:pt>
                <c:pt idx="2077">
                  <c:v>96.755952689691668</c:v>
                </c:pt>
                <c:pt idx="2078">
                  <c:v>96.870079630778136</c:v>
                </c:pt>
                <c:pt idx="2079">
                  <c:v>97.000973795054065</c:v>
                </c:pt>
                <c:pt idx="2080">
                  <c:v>97.127108690094033</c:v>
                </c:pt>
                <c:pt idx="2081">
                  <c:v>97.230324404661843</c:v>
                </c:pt>
                <c:pt idx="2082">
                  <c:v>97.330805670344333</c:v>
                </c:pt>
                <c:pt idx="2083">
                  <c:v>97.447200699751235</c:v>
                </c:pt>
                <c:pt idx="2084">
                  <c:v>97.55584681340008</c:v>
                </c:pt>
                <c:pt idx="2085">
                  <c:v>97.679243951314504</c:v>
                </c:pt>
                <c:pt idx="2086">
                  <c:v>97.787477421133445</c:v>
                </c:pt>
                <c:pt idx="2087">
                  <c:v>97.882492034405757</c:v>
                </c:pt>
                <c:pt idx="2088">
                  <c:v>97.994745807804264</c:v>
                </c:pt>
                <c:pt idx="2089">
                  <c:v>98.062699527305028</c:v>
                </c:pt>
                <c:pt idx="2090">
                  <c:v>98.140670888254107</c:v>
                </c:pt>
                <c:pt idx="2091">
                  <c:v>98.208909870671107</c:v>
                </c:pt>
                <c:pt idx="2092">
                  <c:v>98.284514005670417</c:v>
                </c:pt>
                <c:pt idx="2093">
                  <c:v>98.344239911527794</c:v>
                </c:pt>
                <c:pt idx="2094">
                  <c:v>98.401681818846299</c:v>
                </c:pt>
                <c:pt idx="2095">
                  <c:v>98.444336270447153</c:v>
                </c:pt>
                <c:pt idx="2096">
                  <c:v>98.495586683013187</c:v>
                </c:pt>
                <c:pt idx="2097">
                  <c:v>98.531553939459172</c:v>
                </c:pt>
                <c:pt idx="2098">
                  <c:v>98.571972287899541</c:v>
                </c:pt>
                <c:pt idx="2099">
                  <c:v>98.592966794397825</c:v>
                </c:pt>
                <c:pt idx="2100">
                  <c:v>98.61406623957069</c:v>
                </c:pt>
                <c:pt idx="2101">
                  <c:v>98.645848054351191</c:v>
                </c:pt>
                <c:pt idx="2102">
                  <c:v>98.679310505139554</c:v>
                </c:pt>
                <c:pt idx="2103">
                  <c:v>98.691092694277614</c:v>
                </c:pt>
                <c:pt idx="2104">
                  <c:v>98.682194110663204</c:v>
                </c:pt>
                <c:pt idx="2105">
                  <c:v>98.648917382286783</c:v>
                </c:pt>
                <c:pt idx="2106">
                  <c:v>98.606632206379857</c:v>
                </c:pt>
                <c:pt idx="2107">
                  <c:v>98.59292409391</c:v>
                </c:pt>
                <c:pt idx="2108">
                  <c:v>98.600597427379157</c:v>
                </c:pt>
                <c:pt idx="2109">
                  <c:v>98.574540308705764</c:v>
                </c:pt>
                <c:pt idx="2110">
                  <c:v>98.541910327763617</c:v>
                </c:pt>
                <c:pt idx="2111">
                  <c:v>98.53628530777695</c:v>
                </c:pt>
                <c:pt idx="2112">
                  <c:v>98.513291528979991</c:v>
                </c:pt>
                <c:pt idx="2113">
                  <c:v>98.480634049477615</c:v>
                </c:pt>
                <c:pt idx="2114">
                  <c:v>98.456315566718118</c:v>
                </c:pt>
                <c:pt idx="2115">
                  <c:v>98.442524542284517</c:v>
                </c:pt>
                <c:pt idx="2116">
                  <c:v>98.441133773975253</c:v>
                </c:pt>
                <c:pt idx="2117">
                  <c:v>98.457087888146461</c:v>
                </c:pt>
                <c:pt idx="2118">
                  <c:v>98.468964180844097</c:v>
                </c:pt>
                <c:pt idx="2119">
                  <c:v>98.479219958274669</c:v>
                </c:pt>
                <c:pt idx="2120">
                  <c:v>98.501643266756872</c:v>
                </c:pt>
                <c:pt idx="2121">
                  <c:v>98.523647131606765</c:v>
                </c:pt>
                <c:pt idx="2122">
                  <c:v>98.532569807761263</c:v>
                </c:pt>
                <c:pt idx="2123">
                  <c:v>98.537163980639065</c:v>
                </c:pt>
                <c:pt idx="2124">
                  <c:v>98.535162449547087</c:v>
                </c:pt>
                <c:pt idx="2125">
                  <c:v>98.52170929627772</c:v>
                </c:pt>
                <c:pt idx="2126">
                  <c:v>98.493437310439901</c:v>
                </c:pt>
                <c:pt idx="2127">
                  <c:v>98.47057549688401</c:v>
                </c:pt>
                <c:pt idx="2128">
                  <c:v>98.48835233800375</c:v>
                </c:pt>
                <c:pt idx="2129">
                  <c:v>98.508425140144766</c:v>
                </c:pt>
                <c:pt idx="2130">
                  <c:v>98.495205327510163</c:v>
                </c:pt>
                <c:pt idx="2131">
                  <c:v>98.469476523504227</c:v>
                </c:pt>
                <c:pt idx="2132">
                  <c:v>98.475399142294066</c:v>
                </c:pt>
                <c:pt idx="2133">
                  <c:v>98.490068060618654</c:v>
                </c:pt>
                <c:pt idx="2134">
                  <c:v>98.508381080273523</c:v>
                </c:pt>
                <c:pt idx="2135">
                  <c:v>98.528579722789189</c:v>
                </c:pt>
                <c:pt idx="2136">
                  <c:v>98.545378951430351</c:v>
                </c:pt>
                <c:pt idx="2137">
                  <c:v>98.570715250417734</c:v>
                </c:pt>
                <c:pt idx="2138">
                  <c:v>98.596463136116398</c:v>
                </c:pt>
                <c:pt idx="2139">
                  <c:v>98.595173350577014</c:v>
                </c:pt>
                <c:pt idx="2140">
                  <c:v>98.59857861176701</c:v>
                </c:pt>
                <c:pt idx="2141">
                  <c:v>98.600339426205565</c:v>
                </c:pt>
                <c:pt idx="2142">
                  <c:v>98.594959215084401</c:v>
                </c:pt>
                <c:pt idx="2143">
                  <c:v>98.592817566399788</c:v>
                </c:pt>
                <c:pt idx="2144">
                  <c:v>98.607534862424089</c:v>
                </c:pt>
                <c:pt idx="2145">
                  <c:v>98.596242977287318</c:v>
                </c:pt>
                <c:pt idx="2146">
                  <c:v>98.604929958879453</c:v>
                </c:pt>
                <c:pt idx="2147">
                  <c:v>98.605539826740966</c:v>
                </c:pt>
                <c:pt idx="2148">
                  <c:v>98.596194972539763</c:v>
                </c:pt>
                <c:pt idx="2149">
                  <c:v>98.606411668942968</c:v>
                </c:pt>
                <c:pt idx="2150">
                  <c:v>98.600148248524832</c:v>
                </c:pt>
                <c:pt idx="2151">
                  <c:v>98.580906392255073</c:v>
                </c:pt>
                <c:pt idx="2152">
                  <c:v>98.56286121579997</c:v>
                </c:pt>
                <c:pt idx="2153">
                  <c:v>98.533196448266452</c:v>
                </c:pt>
                <c:pt idx="2154">
                  <c:v>98.516951728952151</c:v>
                </c:pt>
                <c:pt idx="2155">
                  <c:v>98.491151641872648</c:v>
                </c:pt>
                <c:pt idx="2156">
                  <c:v>98.479769666856711</c:v>
                </c:pt>
                <c:pt idx="2157">
                  <c:v>98.438185978597318</c:v>
                </c:pt>
                <c:pt idx="2158">
                  <c:v>98.406210555956065</c:v>
                </c:pt>
                <c:pt idx="2159">
                  <c:v>98.393853276457278</c:v>
                </c:pt>
                <c:pt idx="2160">
                  <c:v>98.390604817340574</c:v>
                </c:pt>
                <c:pt idx="2161">
                  <c:v>98.38421559134818</c:v>
                </c:pt>
                <c:pt idx="2162">
                  <c:v>98.402321181626547</c:v>
                </c:pt>
                <c:pt idx="2163">
                  <c:v>98.393448469257379</c:v>
                </c:pt>
                <c:pt idx="2164">
                  <c:v>98.417700852164288</c:v>
                </c:pt>
                <c:pt idx="2165">
                  <c:v>98.45702893566083</c:v>
                </c:pt>
                <c:pt idx="2166">
                  <c:v>98.477996632848516</c:v>
                </c:pt>
                <c:pt idx="2167">
                  <c:v>98.491205332551573</c:v>
                </c:pt>
                <c:pt idx="2168">
                  <c:v>98.492737542044765</c:v>
                </c:pt>
                <c:pt idx="2169">
                  <c:v>98.507607011063413</c:v>
                </c:pt>
                <c:pt idx="2170">
                  <c:v>98.521135244587867</c:v>
                </c:pt>
                <c:pt idx="2171">
                  <c:v>98.537230438960933</c:v>
                </c:pt>
                <c:pt idx="2172">
                  <c:v>98.575950287848485</c:v>
                </c:pt>
                <c:pt idx="2173">
                  <c:v>98.642913979374114</c:v>
                </c:pt>
                <c:pt idx="2174">
                  <c:v>98.700672949831571</c:v>
                </c:pt>
                <c:pt idx="2175">
                  <c:v>98.767056419827696</c:v>
                </c:pt>
                <c:pt idx="2176">
                  <c:v>98.843761380519766</c:v>
                </c:pt>
                <c:pt idx="2177">
                  <c:v>98.946453756928861</c:v>
                </c:pt>
                <c:pt idx="2178">
                  <c:v>99.064266250817511</c:v>
                </c:pt>
                <c:pt idx="2179">
                  <c:v>99.165057479598019</c:v>
                </c:pt>
                <c:pt idx="2180">
                  <c:v>99.270861624026693</c:v>
                </c:pt>
                <c:pt idx="2181">
                  <c:v>99.374824373701131</c:v>
                </c:pt>
                <c:pt idx="2182">
                  <c:v>99.464618497607191</c:v>
                </c:pt>
                <c:pt idx="2183">
                  <c:v>99.541810662748219</c:v>
                </c:pt>
                <c:pt idx="2184">
                  <c:v>99.600142100014125</c:v>
                </c:pt>
                <c:pt idx="2185">
                  <c:v>99.674259144003585</c:v>
                </c:pt>
                <c:pt idx="2186">
                  <c:v>99.755873198098442</c:v>
                </c:pt>
                <c:pt idx="2187">
                  <c:v>99.848297931202083</c:v>
                </c:pt>
                <c:pt idx="2188">
                  <c:v>99.983832703975338</c:v>
                </c:pt>
                <c:pt idx="2189">
                  <c:v>100.10866189328756</c:v>
                </c:pt>
                <c:pt idx="2190">
                  <c:v>100.2212070380878</c:v>
                </c:pt>
                <c:pt idx="2191">
                  <c:v>100.31538399068023</c:v>
                </c:pt>
                <c:pt idx="2192">
                  <c:v>100.3919957005878</c:v>
                </c:pt>
                <c:pt idx="2193">
                  <c:v>100.46568488586865</c:v>
                </c:pt>
                <c:pt idx="2194">
                  <c:v>100.57864013536769</c:v>
                </c:pt>
                <c:pt idx="2195">
                  <c:v>100.72297265192003</c:v>
                </c:pt>
                <c:pt idx="2196">
                  <c:v>100.8864596279644</c:v>
                </c:pt>
                <c:pt idx="2197">
                  <c:v>101.0694268230875</c:v>
                </c:pt>
                <c:pt idx="2198">
                  <c:v>101.26700877315442</c:v>
                </c:pt>
                <c:pt idx="2199">
                  <c:v>101.48407899847119</c:v>
                </c:pt>
                <c:pt idx="2200">
                  <c:v>101.69258444515683</c:v>
                </c:pt>
                <c:pt idx="2201">
                  <c:v>101.86049136770598</c:v>
                </c:pt>
                <c:pt idx="2202">
                  <c:v>101.99760460700958</c:v>
                </c:pt>
                <c:pt idx="2203">
                  <c:v>102.1689119781439</c:v>
                </c:pt>
                <c:pt idx="2204">
                  <c:v>102.34950751656737</c:v>
                </c:pt>
                <c:pt idx="2205">
                  <c:v>102.50239667813725</c:v>
                </c:pt>
                <c:pt idx="2206">
                  <c:v>102.6487107061406</c:v>
                </c:pt>
                <c:pt idx="2207">
                  <c:v>102.802721877772</c:v>
                </c:pt>
                <c:pt idx="2208">
                  <c:v>102.94888252729164</c:v>
                </c:pt>
                <c:pt idx="2209">
                  <c:v>103.11689590874452</c:v>
                </c:pt>
                <c:pt idx="2210">
                  <c:v>103.2830193474641</c:v>
                </c:pt>
                <c:pt idx="2211">
                  <c:v>103.46481838524406</c:v>
                </c:pt>
                <c:pt idx="2212">
                  <c:v>103.64777440562449</c:v>
                </c:pt>
                <c:pt idx="2213">
                  <c:v>103.8375133160242</c:v>
                </c:pt>
                <c:pt idx="2214">
                  <c:v>104.00960030879699</c:v>
                </c:pt>
                <c:pt idx="2215">
                  <c:v>104.21814877083123</c:v>
                </c:pt>
                <c:pt idx="2216">
                  <c:v>104.39737549074331</c:v>
                </c:pt>
                <c:pt idx="2217">
                  <c:v>104.58499702771763</c:v>
                </c:pt>
                <c:pt idx="2218">
                  <c:v>104.79370443370405</c:v>
                </c:pt>
                <c:pt idx="2219">
                  <c:v>105.00624201996852</c:v>
                </c:pt>
                <c:pt idx="2220">
                  <c:v>105.20838617135414</c:v>
                </c:pt>
                <c:pt idx="2221">
                  <c:v>105.4147986229857</c:v>
                </c:pt>
                <c:pt idx="2222">
                  <c:v>105.60042511539787</c:v>
                </c:pt>
                <c:pt idx="2223">
                  <c:v>105.77315318794716</c:v>
                </c:pt>
                <c:pt idx="2224">
                  <c:v>105.93745812352437</c:v>
                </c:pt>
                <c:pt idx="2225">
                  <c:v>106.10114424843158</c:v>
                </c:pt>
                <c:pt idx="2226">
                  <c:v>106.28255887528407</c:v>
                </c:pt>
                <c:pt idx="2227">
                  <c:v>106.42939460425416</c:v>
                </c:pt>
                <c:pt idx="2228">
                  <c:v>106.57370803655746</c:v>
                </c:pt>
                <c:pt idx="2229">
                  <c:v>106.70033357604743</c:v>
                </c:pt>
                <c:pt idx="2230">
                  <c:v>106.84790296945978</c:v>
                </c:pt>
                <c:pt idx="2231">
                  <c:v>106.97005946428104</c:v>
                </c:pt>
                <c:pt idx="2232">
                  <c:v>107.08219783290144</c:v>
                </c:pt>
                <c:pt idx="2233">
                  <c:v>107.16327244695633</c:v>
                </c:pt>
                <c:pt idx="2234">
                  <c:v>107.22605173077376</c:v>
                </c:pt>
                <c:pt idx="2235">
                  <c:v>107.27893909637685</c:v>
                </c:pt>
                <c:pt idx="2236">
                  <c:v>107.32075850487468</c:v>
                </c:pt>
                <c:pt idx="2237">
                  <c:v>107.34211183125497</c:v>
                </c:pt>
                <c:pt idx="2238">
                  <c:v>107.35641965147323</c:v>
                </c:pt>
                <c:pt idx="2239">
                  <c:v>107.40226116086048</c:v>
                </c:pt>
                <c:pt idx="2240">
                  <c:v>107.44409313155985</c:v>
                </c:pt>
                <c:pt idx="2241">
                  <c:v>107.49907060947541</c:v>
                </c:pt>
                <c:pt idx="2242">
                  <c:v>107.55340426726055</c:v>
                </c:pt>
                <c:pt idx="2243">
                  <c:v>107.62239944376012</c:v>
                </c:pt>
                <c:pt idx="2244">
                  <c:v>107.70307238469998</c:v>
                </c:pt>
                <c:pt idx="2245">
                  <c:v>107.76152137989152</c:v>
                </c:pt>
                <c:pt idx="2246">
                  <c:v>107.78043200311848</c:v>
                </c:pt>
                <c:pt idx="2247">
                  <c:v>107.81336488521245</c:v>
                </c:pt>
                <c:pt idx="2248">
                  <c:v>107.85771302900085</c:v>
                </c:pt>
                <c:pt idx="2249">
                  <c:v>107.91522664903361</c:v>
                </c:pt>
                <c:pt idx="2250">
                  <c:v>107.9838328916459</c:v>
                </c:pt>
                <c:pt idx="2251">
                  <c:v>108.08507991619511</c:v>
                </c:pt>
                <c:pt idx="2252">
                  <c:v>108.18046357620518</c:v>
                </c:pt>
                <c:pt idx="2253">
                  <c:v>108.2499460755587</c:v>
                </c:pt>
                <c:pt idx="2254">
                  <c:v>108.31545832298727</c:v>
                </c:pt>
                <c:pt idx="2255">
                  <c:v>108.4154429735013</c:v>
                </c:pt>
                <c:pt idx="2256">
                  <c:v>108.53440426783061</c:v>
                </c:pt>
                <c:pt idx="2257">
                  <c:v>108.6497039505976</c:v>
                </c:pt>
                <c:pt idx="2258">
                  <c:v>108.74481829896298</c:v>
                </c:pt>
                <c:pt idx="2259">
                  <c:v>108.82616615493154</c:v>
                </c:pt>
                <c:pt idx="2260">
                  <c:v>108.88321894690773</c:v>
                </c:pt>
                <c:pt idx="2261">
                  <c:v>108.92247751708253</c:v>
                </c:pt>
                <c:pt idx="2262">
                  <c:v>108.95617005570156</c:v>
                </c:pt>
                <c:pt idx="2263">
                  <c:v>109.00167919446221</c:v>
                </c:pt>
                <c:pt idx="2264">
                  <c:v>109.06571337712006</c:v>
                </c:pt>
                <c:pt idx="2265">
                  <c:v>109.14392647417445</c:v>
                </c:pt>
                <c:pt idx="2266">
                  <c:v>109.20418285828207</c:v>
                </c:pt>
                <c:pt idx="2267">
                  <c:v>109.25314413564371</c:v>
                </c:pt>
                <c:pt idx="2268">
                  <c:v>109.28332171466707</c:v>
                </c:pt>
                <c:pt idx="2269">
                  <c:v>109.29074253301633</c:v>
                </c:pt>
                <c:pt idx="2270">
                  <c:v>109.25633069604325</c:v>
                </c:pt>
                <c:pt idx="2271">
                  <c:v>109.24176698739362</c:v>
                </c:pt>
                <c:pt idx="2272">
                  <c:v>109.2450239667043</c:v>
                </c:pt>
                <c:pt idx="2273">
                  <c:v>109.219622246461</c:v>
                </c:pt>
                <c:pt idx="2274">
                  <c:v>109.24193950713942</c:v>
                </c:pt>
                <c:pt idx="2275">
                  <c:v>109.27809530636731</c:v>
                </c:pt>
                <c:pt idx="2276">
                  <c:v>109.30515676378717</c:v>
                </c:pt>
                <c:pt idx="2277">
                  <c:v>109.28257080153583</c:v>
                </c:pt>
                <c:pt idx="2278">
                  <c:v>109.26088285079878</c:v>
                </c:pt>
                <c:pt idx="2279">
                  <c:v>109.25706800731854</c:v>
                </c:pt>
                <c:pt idx="2280">
                  <c:v>109.25656386634793</c:v>
                </c:pt>
                <c:pt idx="2281">
                  <c:v>109.26217463204281</c:v>
                </c:pt>
                <c:pt idx="2282">
                  <c:v>109.24041218638213</c:v>
                </c:pt>
                <c:pt idx="2283">
                  <c:v>109.17006841529034</c:v>
                </c:pt>
                <c:pt idx="2284">
                  <c:v>109.07683592159096</c:v>
                </c:pt>
                <c:pt idx="2285">
                  <c:v>108.99710010571899</c:v>
                </c:pt>
                <c:pt idx="2286">
                  <c:v>108.91884884892347</c:v>
                </c:pt>
                <c:pt idx="2287">
                  <c:v>108.84591990684524</c:v>
                </c:pt>
                <c:pt idx="2288">
                  <c:v>108.75477541725705</c:v>
                </c:pt>
                <c:pt idx="2289">
                  <c:v>108.69667371702698</c:v>
                </c:pt>
                <c:pt idx="2290">
                  <c:v>108.64558839778614</c:v>
                </c:pt>
                <c:pt idx="2291">
                  <c:v>108.57055087322192</c:v>
                </c:pt>
                <c:pt idx="2292">
                  <c:v>108.48367612348612</c:v>
                </c:pt>
                <c:pt idx="2293">
                  <c:v>108.40847108218684</c:v>
                </c:pt>
                <c:pt idx="2294">
                  <c:v>108.34050500516318</c:v>
                </c:pt>
                <c:pt idx="2295">
                  <c:v>108.2866098669265</c:v>
                </c:pt>
                <c:pt idx="2296">
                  <c:v>108.23119969173149</c:v>
                </c:pt>
                <c:pt idx="2297">
                  <c:v>108.20493829676721</c:v>
                </c:pt>
                <c:pt idx="2298">
                  <c:v>108.16991101410323</c:v>
                </c:pt>
                <c:pt idx="2299">
                  <c:v>108.13345049817322</c:v>
                </c:pt>
                <c:pt idx="2300">
                  <c:v>108.13108073575444</c:v>
                </c:pt>
                <c:pt idx="2301">
                  <c:v>108.13560776451641</c:v>
                </c:pt>
                <c:pt idx="2302">
                  <c:v>108.17018974534903</c:v>
                </c:pt>
                <c:pt idx="2303">
                  <c:v>108.21210618594822</c:v>
                </c:pt>
                <c:pt idx="2304">
                  <c:v>108.24830386785096</c:v>
                </c:pt>
                <c:pt idx="2305">
                  <c:v>108.28492936377351</c:v>
                </c:pt>
                <c:pt idx="2306">
                  <c:v>108.32989529742366</c:v>
                </c:pt>
                <c:pt idx="2307">
                  <c:v>108.38553710907357</c:v>
                </c:pt>
                <c:pt idx="2308">
                  <c:v>108.49028168209956</c:v>
                </c:pt>
                <c:pt idx="2309">
                  <c:v>108.63325112239792</c:v>
                </c:pt>
                <c:pt idx="2310">
                  <c:v>108.78210063362653</c:v>
                </c:pt>
                <c:pt idx="2311">
                  <c:v>108.93687936261044</c:v>
                </c:pt>
                <c:pt idx="2312">
                  <c:v>109.09113282298904</c:v>
                </c:pt>
                <c:pt idx="2313">
                  <c:v>109.23918787521916</c:v>
                </c:pt>
                <c:pt idx="2314">
                  <c:v>109.38642262420956</c:v>
                </c:pt>
                <c:pt idx="2315">
                  <c:v>109.50999451047736</c:v>
                </c:pt>
                <c:pt idx="2316">
                  <c:v>109.643317153441</c:v>
                </c:pt>
                <c:pt idx="2317">
                  <c:v>109.76069971994102</c:v>
                </c:pt>
                <c:pt idx="2318">
                  <c:v>109.8876133309841</c:v>
                </c:pt>
                <c:pt idx="2319">
                  <c:v>110.0232631749985</c:v>
                </c:pt>
                <c:pt idx="2320">
                  <c:v>110.13654974014329</c:v>
                </c:pt>
                <c:pt idx="2321">
                  <c:v>110.23815936365322</c:v>
                </c:pt>
                <c:pt idx="2322">
                  <c:v>110.31596774354236</c:v>
                </c:pt>
                <c:pt idx="2323">
                  <c:v>110.38355090233689</c:v>
                </c:pt>
                <c:pt idx="2324">
                  <c:v>110.44836786501038</c:v>
                </c:pt>
                <c:pt idx="2325">
                  <c:v>110.51145705482529</c:v>
                </c:pt>
                <c:pt idx="2326">
                  <c:v>110.57234453109909</c:v>
                </c:pt>
                <c:pt idx="2327">
                  <c:v>110.62145954753328</c:v>
                </c:pt>
                <c:pt idx="2328">
                  <c:v>110.69390749938933</c:v>
                </c:pt>
                <c:pt idx="2329">
                  <c:v>110.7699655549942</c:v>
                </c:pt>
                <c:pt idx="2330">
                  <c:v>110.8508568794166</c:v>
                </c:pt>
                <c:pt idx="2331">
                  <c:v>110.91755474110111</c:v>
                </c:pt>
                <c:pt idx="2332">
                  <c:v>111.00798253876005</c:v>
                </c:pt>
                <c:pt idx="2333">
                  <c:v>111.10961774745628</c:v>
                </c:pt>
                <c:pt idx="2334">
                  <c:v>111.18449403338641</c:v>
                </c:pt>
                <c:pt idx="2335">
                  <c:v>111.27088174722773</c:v>
                </c:pt>
                <c:pt idx="2336">
                  <c:v>111.33846122450957</c:v>
                </c:pt>
                <c:pt idx="2337">
                  <c:v>111.40970517770565</c:v>
                </c:pt>
                <c:pt idx="2338">
                  <c:v>111.47570147181086</c:v>
                </c:pt>
                <c:pt idx="2339">
                  <c:v>111.54386828068778</c:v>
                </c:pt>
                <c:pt idx="2340">
                  <c:v>111.61093914759924</c:v>
                </c:pt>
                <c:pt idx="2341">
                  <c:v>111.67560214878017</c:v>
                </c:pt>
                <c:pt idx="2342">
                  <c:v>111.74921080594933</c:v>
                </c:pt>
                <c:pt idx="2343">
                  <c:v>111.84173392197272</c:v>
                </c:pt>
                <c:pt idx="2344">
                  <c:v>111.91749154871668</c:v>
                </c:pt>
                <c:pt idx="2345">
                  <c:v>111.97786646970731</c:v>
                </c:pt>
                <c:pt idx="2346">
                  <c:v>112.05402689878717</c:v>
                </c:pt>
                <c:pt idx="2347">
                  <c:v>112.10106112942847</c:v>
                </c:pt>
                <c:pt idx="2348">
                  <c:v>112.17617643508538</c:v>
                </c:pt>
                <c:pt idx="2349">
                  <c:v>112.267374270006</c:v>
                </c:pt>
                <c:pt idx="2350">
                  <c:v>112.39071759161558</c:v>
                </c:pt>
                <c:pt idx="2351">
                  <c:v>112.5087367047647</c:v>
                </c:pt>
                <c:pt idx="2352">
                  <c:v>112.62433308826063</c:v>
                </c:pt>
                <c:pt idx="2353">
                  <c:v>112.70937716612445</c:v>
                </c:pt>
                <c:pt idx="2354">
                  <c:v>112.76603608962812</c:v>
                </c:pt>
                <c:pt idx="2355">
                  <c:v>112.81771946323862</c:v>
                </c:pt>
                <c:pt idx="2356">
                  <c:v>112.90320112403117</c:v>
                </c:pt>
                <c:pt idx="2357">
                  <c:v>113.00503887882692</c:v>
                </c:pt>
                <c:pt idx="2358">
                  <c:v>113.11422050379981</c:v>
                </c:pt>
                <c:pt idx="2359">
                  <c:v>113.20440776975205</c:v>
                </c:pt>
                <c:pt idx="2360">
                  <c:v>113.28626774754447</c:v>
                </c:pt>
                <c:pt idx="2361">
                  <c:v>113.36835252100877</c:v>
                </c:pt>
                <c:pt idx="2362">
                  <c:v>113.44354967919617</c:v>
                </c:pt>
                <c:pt idx="2363">
                  <c:v>113.48626168831616</c:v>
                </c:pt>
                <c:pt idx="2364">
                  <c:v>113.53148719182755</c:v>
                </c:pt>
                <c:pt idx="2365">
                  <c:v>113.57817708330833</c:v>
                </c:pt>
                <c:pt idx="2366">
                  <c:v>113.64124305064107</c:v>
                </c:pt>
                <c:pt idx="2367">
                  <c:v>113.69900594384129</c:v>
                </c:pt>
                <c:pt idx="2368">
                  <c:v>113.75244327970647</c:v>
                </c:pt>
                <c:pt idx="2369">
                  <c:v>113.82565018680782</c:v>
                </c:pt>
                <c:pt idx="2370">
                  <c:v>113.89515721248399</c:v>
                </c:pt>
                <c:pt idx="2371">
                  <c:v>113.95758772021536</c:v>
                </c:pt>
                <c:pt idx="2372">
                  <c:v>113.99381244883406</c:v>
                </c:pt>
                <c:pt idx="2373">
                  <c:v>114.02272239270017</c:v>
                </c:pt>
                <c:pt idx="2374">
                  <c:v>114.0525389192748</c:v>
                </c:pt>
                <c:pt idx="2375">
                  <c:v>114.04721644663911</c:v>
                </c:pt>
                <c:pt idx="2376">
                  <c:v>114.00708593787101</c:v>
                </c:pt>
                <c:pt idx="2377">
                  <c:v>113.95117743832465</c:v>
                </c:pt>
                <c:pt idx="2378">
                  <c:v>113.89530902020381</c:v>
                </c:pt>
                <c:pt idx="2379">
                  <c:v>113.85757851048898</c:v>
                </c:pt>
                <c:pt idx="2380">
                  <c:v>113.80160798282823</c:v>
                </c:pt>
                <c:pt idx="2381">
                  <c:v>113.70392454927949</c:v>
                </c:pt>
                <c:pt idx="2382">
                  <c:v>113.58578312022658</c:v>
                </c:pt>
                <c:pt idx="2383">
                  <c:v>113.49325896422341</c:v>
                </c:pt>
                <c:pt idx="2384">
                  <c:v>113.36988985755207</c:v>
                </c:pt>
                <c:pt idx="2385">
                  <c:v>113.25654107107773</c:v>
                </c:pt>
                <c:pt idx="2386">
                  <c:v>113.15027303886197</c:v>
                </c:pt>
                <c:pt idx="2387">
                  <c:v>113.04073634464184</c:v>
                </c:pt>
                <c:pt idx="2388">
                  <c:v>112.93014744287552</c:v>
                </c:pt>
                <c:pt idx="2389">
                  <c:v>112.8401497440578</c:v>
                </c:pt>
                <c:pt idx="2390">
                  <c:v>112.75335943866557</c:v>
                </c:pt>
                <c:pt idx="2391">
                  <c:v>112.65895682225762</c:v>
                </c:pt>
                <c:pt idx="2392">
                  <c:v>112.55593998354828</c:v>
                </c:pt>
                <c:pt idx="2393">
                  <c:v>112.46003352046338</c:v>
                </c:pt>
                <c:pt idx="2394">
                  <c:v>112.36360642485809</c:v>
                </c:pt>
                <c:pt idx="2395">
                  <c:v>112.29872788992446</c:v>
                </c:pt>
                <c:pt idx="2396">
                  <c:v>112.24760152181301</c:v>
                </c:pt>
                <c:pt idx="2397">
                  <c:v>112.18457200499921</c:v>
                </c:pt>
                <c:pt idx="2398">
                  <c:v>112.10799556530164</c:v>
                </c:pt>
                <c:pt idx="2399">
                  <c:v>112.04867779015993</c:v>
                </c:pt>
                <c:pt idx="2400">
                  <c:v>111.98797698341393</c:v>
                </c:pt>
                <c:pt idx="2401">
                  <c:v>111.87484122730024</c:v>
                </c:pt>
                <c:pt idx="2402">
                  <c:v>111.74700898081366</c:v>
                </c:pt>
                <c:pt idx="2403">
                  <c:v>111.62422516897314</c:v>
                </c:pt>
                <c:pt idx="2404">
                  <c:v>111.51107992917743</c:v>
                </c:pt>
                <c:pt idx="2405">
                  <c:v>111.37521515026651</c:v>
                </c:pt>
                <c:pt idx="2406">
                  <c:v>111.22131670800997</c:v>
                </c:pt>
                <c:pt idx="2407">
                  <c:v>111.11243231256041</c:v>
                </c:pt>
                <c:pt idx="2408">
                  <c:v>110.98692563227209</c:v>
                </c:pt>
                <c:pt idx="2409">
                  <c:v>110.85311444824255</c:v>
                </c:pt>
                <c:pt idx="2410">
                  <c:v>110.7049631983439</c:v>
                </c:pt>
                <c:pt idx="2411">
                  <c:v>110.55893217160504</c:v>
                </c:pt>
                <c:pt idx="2412">
                  <c:v>110.4355899361362</c:v>
                </c:pt>
                <c:pt idx="2413">
                  <c:v>110.31116338116097</c:v>
                </c:pt>
                <c:pt idx="2414">
                  <c:v>110.17869273581867</c:v>
                </c:pt>
                <c:pt idx="2415">
                  <c:v>110.02766088792343</c:v>
                </c:pt>
                <c:pt idx="2416">
                  <c:v>109.86156406241903</c:v>
                </c:pt>
                <c:pt idx="2417">
                  <c:v>109.69034278499849</c:v>
                </c:pt>
                <c:pt idx="2418">
                  <c:v>109.53807063539607</c:v>
                </c:pt>
                <c:pt idx="2419">
                  <c:v>109.4017026439963</c:v>
                </c:pt>
                <c:pt idx="2420">
                  <c:v>109.26014267017155</c:v>
                </c:pt>
                <c:pt idx="2421">
                  <c:v>109.09558050916961</c:v>
                </c:pt>
                <c:pt idx="2422">
                  <c:v>108.92323894794629</c:v>
                </c:pt>
                <c:pt idx="2423">
                  <c:v>108.77234254452628</c:v>
                </c:pt>
                <c:pt idx="2424">
                  <c:v>108.62578838049683</c:v>
                </c:pt>
                <c:pt idx="2425">
                  <c:v>108.48414475200643</c:v>
                </c:pt>
                <c:pt idx="2426">
                  <c:v>108.37151776809813</c:v>
                </c:pt>
                <c:pt idx="2427">
                  <c:v>108.28019608490091</c:v>
                </c:pt>
                <c:pt idx="2428">
                  <c:v>108.21393440353762</c:v>
                </c:pt>
                <c:pt idx="2429">
                  <c:v>108.14486951581804</c:v>
                </c:pt>
                <c:pt idx="2430">
                  <c:v>108.05416418954503</c:v>
                </c:pt>
                <c:pt idx="2431">
                  <c:v>107.94313409963233</c:v>
                </c:pt>
                <c:pt idx="2432">
                  <c:v>107.84453127302692</c:v>
                </c:pt>
                <c:pt idx="2433">
                  <c:v>107.74299551365577</c:v>
                </c:pt>
                <c:pt idx="2434">
                  <c:v>107.65139372950271</c:v>
                </c:pt>
                <c:pt idx="2435">
                  <c:v>107.57499419999537</c:v>
                </c:pt>
                <c:pt idx="2436">
                  <c:v>107.50664230174419</c:v>
                </c:pt>
                <c:pt idx="2437">
                  <c:v>107.4408977962176</c:v>
                </c:pt>
                <c:pt idx="2438">
                  <c:v>107.34505264976254</c:v>
                </c:pt>
                <c:pt idx="2439">
                  <c:v>107.25295349605896</c:v>
                </c:pt>
                <c:pt idx="2440">
                  <c:v>107.16219687657194</c:v>
                </c:pt>
                <c:pt idx="2441">
                  <c:v>107.06978413577724</c:v>
                </c:pt>
                <c:pt idx="2442">
                  <c:v>106.92979057734692</c:v>
                </c:pt>
                <c:pt idx="2443">
                  <c:v>106.73258630626908</c:v>
                </c:pt>
                <c:pt idx="2444">
                  <c:v>106.549445635835</c:v>
                </c:pt>
                <c:pt idx="2445">
                  <c:v>106.37326280375403</c:v>
                </c:pt>
                <c:pt idx="2446">
                  <c:v>106.19930217076413</c:v>
                </c:pt>
                <c:pt idx="2447">
                  <c:v>106.04422668384892</c:v>
                </c:pt>
                <c:pt idx="2448">
                  <c:v>105.92537479347729</c:v>
                </c:pt>
                <c:pt idx="2449">
                  <c:v>105.81970791169107</c:v>
                </c:pt>
                <c:pt idx="2450">
                  <c:v>105.71517354959312</c:v>
                </c:pt>
                <c:pt idx="2451">
                  <c:v>105.59910062659041</c:v>
                </c:pt>
                <c:pt idx="2452">
                  <c:v>105.48558506167494</c:v>
                </c:pt>
                <c:pt idx="2453">
                  <c:v>105.39500434024916</c:v>
                </c:pt>
                <c:pt idx="2454">
                  <c:v>105.30612149113284</c:v>
                </c:pt>
                <c:pt idx="2455">
                  <c:v>105.23271094412732</c:v>
                </c:pt>
                <c:pt idx="2456">
                  <c:v>105.10163213328649</c:v>
                </c:pt>
                <c:pt idx="2457">
                  <c:v>104.98651527127355</c:v>
                </c:pt>
                <c:pt idx="2458">
                  <c:v>104.86508438086997</c:v>
                </c:pt>
                <c:pt idx="2459">
                  <c:v>104.74393431014124</c:v>
                </c:pt>
                <c:pt idx="2460">
                  <c:v>104.60936229278848</c:v>
                </c:pt>
                <c:pt idx="2461">
                  <c:v>104.49632391659738</c:v>
                </c:pt>
                <c:pt idx="2462">
                  <c:v>104.34859603192901</c:v>
                </c:pt>
                <c:pt idx="2463">
                  <c:v>104.2094783333128</c:v>
                </c:pt>
                <c:pt idx="2464">
                  <c:v>104.07086759357729</c:v>
                </c:pt>
                <c:pt idx="2465">
                  <c:v>103.95773881193216</c:v>
                </c:pt>
                <c:pt idx="2466">
                  <c:v>103.85849670403672</c:v>
                </c:pt>
                <c:pt idx="2467">
                  <c:v>103.74569004416057</c:v>
                </c:pt>
                <c:pt idx="2468">
                  <c:v>103.61423851592912</c:v>
                </c:pt>
                <c:pt idx="2469">
                  <c:v>103.46051610267297</c:v>
                </c:pt>
                <c:pt idx="2470">
                  <c:v>103.30217456826303</c:v>
                </c:pt>
                <c:pt idx="2471">
                  <c:v>103.15688191609938</c:v>
                </c:pt>
                <c:pt idx="2472">
                  <c:v>103.00661430134396</c:v>
                </c:pt>
                <c:pt idx="2473">
                  <c:v>102.85526842284986</c:v>
                </c:pt>
                <c:pt idx="2474">
                  <c:v>102.75078245277261</c:v>
                </c:pt>
                <c:pt idx="2475">
                  <c:v>102.67069742771599</c:v>
                </c:pt>
                <c:pt idx="2476">
                  <c:v>102.59024803351633</c:v>
                </c:pt>
                <c:pt idx="2477">
                  <c:v>102.53979780087825</c:v>
                </c:pt>
                <c:pt idx="2478">
                  <c:v>102.48329378049368</c:v>
                </c:pt>
                <c:pt idx="2479">
                  <c:v>102.45923862748333</c:v>
                </c:pt>
                <c:pt idx="2480">
                  <c:v>102.39872322753951</c:v>
                </c:pt>
                <c:pt idx="2481">
                  <c:v>102.36821459188639</c:v>
                </c:pt>
                <c:pt idx="2482">
                  <c:v>102.37452517893543</c:v>
                </c:pt>
                <c:pt idx="2483">
                  <c:v>102.36705086127708</c:v>
                </c:pt>
                <c:pt idx="2484">
                  <c:v>102.37273221203843</c:v>
                </c:pt>
                <c:pt idx="2485">
                  <c:v>102.36888914576629</c:v>
                </c:pt>
                <c:pt idx="2486">
                  <c:v>102.37185147396299</c:v>
                </c:pt>
                <c:pt idx="2487">
                  <c:v>102.38748357260538</c:v>
                </c:pt>
                <c:pt idx="2488">
                  <c:v>102.41519279617093</c:v>
                </c:pt>
                <c:pt idx="2489">
                  <c:v>102.44977477825326</c:v>
                </c:pt>
                <c:pt idx="2490">
                  <c:v>102.48851167470299</c:v>
                </c:pt>
                <c:pt idx="2491">
                  <c:v>102.49374540149766</c:v>
                </c:pt>
                <c:pt idx="2492">
                  <c:v>102.49546642026782</c:v>
                </c:pt>
                <c:pt idx="2493">
                  <c:v>102.50717955968113</c:v>
                </c:pt>
                <c:pt idx="2494">
                  <c:v>102.52854237948733</c:v>
                </c:pt>
                <c:pt idx="2495">
                  <c:v>102.54319635049619</c:v>
                </c:pt>
                <c:pt idx="2496">
                  <c:v>102.55521405742317</c:v>
                </c:pt>
                <c:pt idx="2497">
                  <c:v>102.57545093753826</c:v>
                </c:pt>
                <c:pt idx="2498">
                  <c:v>102.59679524589421</c:v>
                </c:pt>
                <c:pt idx="2499">
                  <c:v>102.61739759875066</c:v>
                </c:pt>
                <c:pt idx="2500">
                  <c:v>102.6535228206463</c:v>
                </c:pt>
                <c:pt idx="2501">
                  <c:v>102.68541981793607</c:v>
                </c:pt>
                <c:pt idx="2502">
                  <c:v>102.71971836789349</c:v>
                </c:pt>
                <c:pt idx="2503">
                  <c:v>102.77939355747861</c:v>
                </c:pt>
                <c:pt idx="2504">
                  <c:v>102.83785553353005</c:v>
                </c:pt>
                <c:pt idx="2505">
                  <c:v>102.89573023615365</c:v>
                </c:pt>
                <c:pt idx="2506">
                  <c:v>102.98419851150203</c:v>
                </c:pt>
                <c:pt idx="2507">
                  <c:v>103.08229690908945</c:v>
                </c:pt>
                <c:pt idx="2508">
                  <c:v>103.15217341988735</c:v>
                </c:pt>
                <c:pt idx="2509">
                  <c:v>103.2196974028676</c:v>
                </c:pt>
                <c:pt idx="2510">
                  <c:v>103.30705487166418</c:v>
                </c:pt>
                <c:pt idx="2511">
                  <c:v>103.41237705938744</c:v>
                </c:pt>
                <c:pt idx="2512">
                  <c:v>103.49650055255211</c:v>
                </c:pt>
                <c:pt idx="2513">
                  <c:v>103.58404860374347</c:v>
                </c:pt>
                <c:pt idx="2514">
                  <c:v>103.67329887457201</c:v>
                </c:pt>
                <c:pt idx="2515">
                  <c:v>103.77516103653807</c:v>
                </c:pt>
                <c:pt idx="2516">
                  <c:v>103.89368167790767</c:v>
                </c:pt>
                <c:pt idx="2517">
                  <c:v>104.00022926604213</c:v>
                </c:pt>
                <c:pt idx="2518">
                  <c:v>104.12613662836999</c:v>
                </c:pt>
                <c:pt idx="2519">
                  <c:v>104.26495595224817</c:v>
                </c:pt>
                <c:pt idx="2520">
                  <c:v>104.3630182655712</c:v>
                </c:pt>
                <c:pt idx="2521">
                  <c:v>104.43802189057483</c:v>
                </c:pt>
                <c:pt idx="2522">
                  <c:v>104.49554828332863</c:v>
                </c:pt>
                <c:pt idx="2523">
                  <c:v>104.60292618224916</c:v>
                </c:pt>
                <c:pt idx="2524">
                  <c:v>104.72501798986352</c:v>
                </c:pt>
                <c:pt idx="2525">
                  <c:v>104.83652274663015</c:v>
                </c:pt>
                <c:pt idx="2526">
                  <c:v>104.91349291016813</c:v>
                </c:pt>
                <c:pt idx="2527">
                  <c:v>104.99857903825929</c:v>
                </c:pt>
                <c:pt idx="2528">
                  <c:v>105.05931487619463</c:v>
                </c:pt>
                <c:pt idx="2529">
                  <c:v>105.17278154123534</c:v>
                </c:pt>
                <c:pt idx="2530">
                  <c:v>105.28038806452801</c:v>
                </c:pt>
                <c:pt idx="2531">
                  <c:v>105.36986303414216</c:v>
                </c:pt>
                <c:pt idx="2532">
                  <c:v>105.45356029949544</c:v>
                </c:pt>
                <c:pt idx="2533">
                  <c:v>105.54535780808513</c:v>
                </c:pt>
                <c:pt idx="2534">
                  <c:v>105.62448014086314</c:v>
                </c:pt>
                <c:pt idx="2535">
                  <c:v>105.72866095849589</c:v>
                </c:pt>
                <c:pt idx="2536">
                  <c:v>105.82928181506067</c:v>
                </c:pt>
                <c:pt idx="2537">
                  <c:v>105.93511982511602</c:v>
                </c:pt>
                <c:pt idx="2538">
                  <c:v>106.06056807896641</c:v>
                </c:pt>
                <c:pt idx="2539">
                  <c:v>106.17848687481145</c:v>
                </c:pt>
                <c:pt idx="2540">
                  <c:v>106.30122665147</c:v>
                </c:pt>
                <c:pt idx="2541">
                  <c:v>106.41615614628844</c:v>
                </c:pt>
                <c:pt idx="2542">
                  <c:v>106.52830797860793</c:v>
                </c:pt>
                <c:pt idx="2543">
                  <c:v>106.64099535470824</c:v>
                </c:pt>
                <c:pt idx="2544">
                  <c:v>106.76753548451313</c:v>
                </c:pt>
                <c:pt idx="2545">
                  <c:v>106.87744482925886</c:v>
                </c:pt>
                <c:pt idx="2546">
                  <c:v>106.99646185239716</c:v>
                </c:pt>
                <c:pt idx="2547">
                  <c:v>107.10620899623807</c:v>
                </c:pt>
                <c:pt idx="2548">
                  <c:v>107.20989718401414</c:v>
                </c:pt>
                <c:pt idx="2549">
                  <c:v>107.30428312046206</c:v>
                </c:pt>
                <c:pt idx="2550">
                  <c:v>107.37524886196563</c:v>
                </c:pt>
                <c:pt idx="2551">
                  <c:v>107.46946151017013</c:v>
                </c:pt>
                <c:pt idx="2552">
                  <c:v>107.53675401264935</c:v>
                </c:pt>
                <c:pt idx="2553">
                  <c:v>107.6176384810247</c:v>
                </c:pt>
                <c:pt idx="2554">
                  <c:v>107.7368603746896</c:v>
                </c:pt>
                <c:pt idx="2555">
                  <c:v>107.86003772854777</c:v>
                </c:pt>
                <c:pt idx="2556">
                  <c:v>107.99432241460939</c:v>
                </c:pt>
                <c:pt idx="2557">
                  <c:v>108.07947103856219</c:v>
                </c:pt>
                <c:pt idx="2558">
                  <c:v>108.16794929700445</c:v>
                </c:pt>
                <c:pt idx="2559">
                  <c:v>108.25714748080452</c:v>
                </c:pt>
                <c:pt idx="2560">
                  <c:v>108.31074194755415</c:v>
                </c:pt>
                <c:pt idx="2561">
                  <c:v>108.36201629926278</c:v>
                </c:pt>
                <c:pt idx="2562">
                  <c:v>108.41423825789145</c:v>
                </c:pt>
                <c:pt idx="2563">
                  <c:v>108.46428699529724</c:v>
                </c:pt>
                <c:pt idx="2564">
                  <c:v>108.53803380824135</c:v>
                </c:pt>
                <c:pt idx="2565">
                  <c:v>108.62266275558372</c:v>
                </c:pt>
                <c:pt idx="2566">
                  <c:v>108.70599486482077</c:v>
                </c:pt>
                <c:pt idx="2567">
                  <c:v>108.77769947584434</c:v>
                </c:pt>
                <c:pt idx="2568">
                  <c:v>108.84481582921461</c:v>
                </c:pt>
                <c:pt idx="2569">
                  <c:v>108.89433617034543</c:v>
                </c:pt>
                <c:pt idx="2570">
                  <c:v>108.94976028297512</c:v>
                </c:pt>
                <c:pt idx="2571">
                  <c:v>108.98851269308537</c:v>
                </c:pt>
                <c:pt idx="2572">
                  <c:v>109.0256608168395</c:v>
                </c:pt>
                <c:pt idx="2573">
                  <c:v>109.07433489165172</c:v>
                </c:pt>
                <c:pt idx="2574">
                  <c:v>109.11748040875619</c:v>
                </c:pt>
                <c:pt idx="2575">
                  <c:v>109.15274229098706</c:v>
                </c:pt>
                <c:pt idx="2576">
                  <c:v>109.20010065273857</c:v>
                </c:pt>
                <c:pt idx="2577">
                  <c:v>109.28003742570824</c:v>
                </c:pt>
                <c:pt idx="2578">
                  <c:v>109.35356065565232</c:v>
                </c:pt>
                <c:pt idx="2579">
                  <c:v>109.42503228870599</c:v>
                </c:pt>
                <c:pt idx="2580">
                  <c:v>109.49737186136217</c:v>
                </c:pt>
                <c:pt idx="2581">
                  <c:v>109.55428826447701</c:v>
                </c:pt>
                <c:pt idx="2582">
                  <c:v>109.62756259064163</c:v>
                </c:pt>
                <c:pt idx="2583">
                  <c:v>109.68775513360339</c:v>
                </c:pt>
                <c:pt idx="2584">
                  <c:v>109.74419415536376</c:v>
                </c:pt>
                <c:pt idx="2585">
                  <c:v>109.80170693658687</c:v>
                </c:pt>
                <c:pt idx="2586">
                  <c:v>109.8438999327517</c:v>
                </c:pt>
                <c:pt idx="2587">
                  <c:v>109.87916033613192</c:v>
                </c:pt>
                <c:pt idx="2588">
                  <c:v>109.94528518140606</c:v>
                </c:pt>
                <c:pt idx="2589">
                  <c:v>110.02092303731192</c:v>
                </c:pt>
                <c:pt idx="2590">
                  <c:v>110.11206022878046</c:v>
                </c:pt>
                <c:pt idx="2591">
                  <c:v>110.20191097126811</c:v>
                </c:pt>
                <c:pt idx="2592">
                  <c:v>110.24651255180495</c:v>
                </c:pt>
                <c:pt idx="2593">
                  <c:v>110.30414598714883</c:v>
                </c:pt>
                <c:pt idx="2594">
                  <c:v>110.33878067819299</c:v>
                </c:pt>
                <c:pt idx="2595">
                  <c:v>110.39162615176967</c:v>
                </c:pt>
                <c:pt idx="2596">
                  <c:v>110.41769261934176</c:v>
                </c:pt>
                <c:pt idx="2597">
                  <c:v>110.41451855511058</c:v>
                </c:pt>
                <c:pt idx="2598">
                  <c:v>110.41106723105365</c:v>
                </c:pt>
                <c:pt idx="2599">
                  <c:v>110.41562254855535</c:v>
                </c:pt>
                <c:pt idx="2600">
                  <c:v>110.44783687691059</c:v>
                </c:pt>
                <c:pt idx="2601">
                  <c:v>110.50723820738182</c:v>
                </c:pt>
                <c:pt idx="2602">
                  <c:v>110.53409630698975</c:v>
                </c:pt>
                <c:pt idx="2603">
                  <c:v>110.5672273567493</c:v>
                </c:pt>
                <c:pt idx="2604">
                  <c:v>110.64086151353449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B4-4307-9F14-A13D17C6CCA2}"/>
            </c:ext>
          </c:extLst>
        </c:ser>
        <c:ser>
          <c:idx val="0"/>
          <c:order val="3"/>
          <c:tx>
            <c:strRef>
              <c:f>RAND_GENERATOR!$C$7</c:f>
              <c:strCache>
                <c:ptCount val="1"/>
                <c:pt idx="0">
                  <c:v>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RAND_GENERATOR!$B$8:$B$2718</c:f>
              <c:numCache>
                <c:formatCode>m/d/yy</c:formatCode>
                <c:ptCount val="2605"/>
                <c:pt idx="0">
                  <c:v>41275</c:v>
                </c:pt>
                <c:pt idx="1">
                  <c:v>41276</c:v>
                </c:pt>
                <c:pt idx="2">
                  <c:v>41277</c:v>
                </c:pt>
                <c:pt idx="3">
                  <c:v>41278</c:v>
                </c:pt>
                <c:pt idx="4">
                  <c:v>41279</c:v>
                </c:pt>
                <c:pt idx="5">
                  <c:v>41280</c:v>
                </c:pt>
                <c:pt idx="6">
                  <c:v>41281</c:v>
                </c:pt>
                <c:pt idx="7">
                  <c:v>41282</c:v>
                </c:pt>
                <c:pt idx="8">
                  <c:v>41283</c:v>
                </c:pt>
                <c:pt idx="9">
                  <c:v>41284</c:v>
                </c:pt>
                <c:pt idx="10">
                  <c:v>41285</c:v>
                </c:pt>
                <c:pt idx="11">
                  <c:v>41286</c:v>
                </c:pt>
                <c:pt idx="12">
                  <c:v>41287</c:v>
                </c:pt>
                <c:pt idx="13">
                  <c:v>41288</c:v>
                </c:pt>
                <c:pt idx="14">
                  <c:v>41289</c:v>
                </c:pt>
                <c:pt idx="15">
                  <c:v>41290</c:v>
                </c:pt>
                <c:pt idx="16">
                  <c:v>41291</c:v>
                </c:pt>
                <c:pt idx="17">
                  <c:v>41292</c:v>
                </c:pt>
                <c:pt idx="18">
                  <c:v>41293</c:v>
                </c:pt>
                <c:pt idx="19">
                  <c:v>41294</c:v>
                </c:pt>
                <c:pt idx="20">
                  <c:v>41295</c:v>
                </c:pt>
                <c:pt idx="21">
                  <c:v>41296</c:v>
                </c:pt>
                <c:pt idx="22">
                  <c:v>41297</c:v>
                </c:pt>
                <c:pt idx="23">
                  <c:v>41298</c:v>
                </c:pt>
                <c:pt idx="24">
                  <c:v>41299</c:v>
                </c:pt>
                <c:pt idx="25">
                  <c:v>41300</c:v>
                </c:pt>
                <c:pt idx="26">
                  <c:v>41301</c:v>
                </c:pt>
                <c:pt idx="27">
                  <c:v>41302</c:v>
                </c:pt>
                <c:pt idx="28">
                  <c:v>41303</c:v>
                </c:pt>
                <c:pt idx="29">
                  <c:v>41304</c:v>
                </c:pt>
                <c:pt idx="30">
                  <c:v>41305</c:v>
                </c:pt>
                <c:pt idx="31">
                  <c:v>41306</c:v>
                </c:pt>
                <c:pt idx="32">
                  <c:v>41307</c:v>
                </c:pt>
                <c:pt idx="33">
                  <c:v>41308</c:v>
                </c:pt>
                <c:pt idx="34">
                  <c:v>41309</c:v>
                </c:pt>
                <c:pt idx="35">
                  <c:v>41310</c:v>
                </c:pt>
                <c:pt idx="36">
                  <c:v>41311</c:v>
                </c:pt>
                <c:pt idx="37">
                  <c:v>41312</c:v>
                </c:pt>
                <c:pt idx="38">
                  <c:v>41313</c:v>
                </c:pt>
                <c:pt idx="39">
                  <c:v>41314</c:v>
                </c:pt>
                <c:pt idx="40">
                  <c:v>41315</c:v>
                </c:pt>
                <c:pt idx="41">
                  <c:v>41316</c:v>
                </c:pt>
                <c:pt idx="42">
                  <c:v>41317</c:v>
                </c:pt>
                <c:pt idx="43">
                  <c:v>41318</c:v>
                </c:pt>
                <c:pt idx="44">
                  <c:v>41319</c:v>
                </c:pt>
                <c:pt idx="45">
                  <c:v>41320</c:v>
                </c:pt>
                <c:pt idx="46">
                  <c:v>41321</c:v>
                </c:pt>
                <c:pt idx="47">
                  <c:v>41322</c:v>
                </c:pt>
                <c:pt idx="48">
                  <c:v>41323</c:v>
                </c:pt>
                <c:pt idx="49">
                  <c:v>41324</c:v>
                </c:pt>
                <c:pt idx="50">
                  <c:v>41325</c:v>
                </c:pt>
                <c:pt idx="51">
                  <c:v>41326</c:v>
                </c:pt>
                <c:pt idx="52">
                  <c:v>41327</c:v>
                </c:pt>
                <c:pt idx="53">
                  <c:v>41328</c:v>
                </c:pt>
                <c:pt idx="54">
                  <c:v>41329</c:v>
                </c:pt>
                <c:pt idx="55">
                  <c:v>41330</c:v>
                </c:pt>
                <c:pt idx="56">
                  <c:v>41331</c:v>
                </c:pt>
                <c:pt idx="57">
                  <c:v>41332</c:v>
                </c:pt>
                <c:pt idx="58">
                  <c:v>41333</c:v>
                </c:pt>
                <c:pt idx="59">
                  <c:v>41334</c:v>
                </c:pt>
                <c:pt idx="60">
                  <c:v>41335</c:v>
                </c:pt>
                <c:pt idx="61">
                  <c:v>41336</c:v>
                </c:pt>
                <c:pt idx="62">
                  <c:v>41337</c:v>
                </c:pt>
                <c:pt idx="63">
                  <c:v>41338</c:v>
                </c:pt>
                <c:pt idx="64">
                  <c:v>41339</c:v>
                </c:pt>
                <c:pt idx="65">
                  <c:v>41340</c:v>
                </c:pt>
                <c:pt idx="66">
                  <c:v>41341</c:v>
                </c:pt>
                <c:pt idx="67">
                  <c:v>41342</c:v>
                </c:pt>
                <c:pt idx="68">
                  <c:v>41343</c:v>
                </c:pt>
                <c:pt idx="69">
                  <c:v>41344</c:v>
                </c:pt>
                <c:pt idx="70">
                  <c:v>41345</c:v>
                </c:pt>
                <c:pt idx="71">
                  <c:v>41346</c:v>
                </c:pt>
                <c:pt idx="72">
                  <c:v>41347</c:v>
                </c:pt>
                <c:pt idx="73">
                  <c:v>41348</c:v>
                </c:pt>
                <c:pt idx="74">
                  <c:v>41349</c:v>
                </c:pt>
                <c:pt idx="75">
                  <c:v>41350</c:v>
                </c:pt>
                <c:pt idx="76">
                  <c:v>41351</c:v>
                </c:pt>
                <c:pt idx="77">
                  <c:v>41352</c:v>
                </c:pt>
                <c:pt idx="78">
                  <c:v>41353</c:v>
                </c:pt>
                <c:pt idx="79">
                  <c:v>41354</c:v>
                </c:pt>
                <c:pt idx="80">
                  <c:v>41355</c:v>
                </c:pt>
                <c:pt idx="81">
                  <c:v>41356</c:v>
                </c:pt>
                <c:pt idx="82">
                  <c:v>41357</c:v>
                </c:pt>
                <c:pt idx="83">
                  <c:v>41358</c:v>
                </c:pt>
                <c:pt idx="84">
                  <c:v>41359</c:v>
                </c:pt>
                <c:pt idx="85">
                  <c:v>41360</c:v>
                </c:pt>
                <c:pt idx="86">
                  <c:v>41361</c:v>
                </c:pt>
                <c:pt idx="87">
                  <c:v>41362</c:v>
                </c:pt>
                <c:pt idx="88">
                  <c:v>41363</c:v>
                </c:pt>
                <c:pt idx="89">
                  <c:v>41364</c:v>
                </c:pt>
                <c:pt idx="90">
                  <c:v>41365</c:v>
                </c:pt>
                <c:pt idx="91">
                  <c:v>41366</c:v>
                </c:pt>
                <c:pt idx="92">
                  <c:v>41367</c:v>
                </c:pt>
                <c:pt idx="93">
                  <c:v>41368</c:v>
                </c:pt>
                <c:pt idx="94">
                  <c:v>41369</c:v>
                </c:pt>
                <c:pt idx="95">
                  <c:v>41370</c:v>
                </c:pt>
                <c:pt idx="96">
                  <c:v>41371</c:v>
                </c:pt>
                <c:pt idx="97">
                  <c:v>41372</c:v>
                </c:pt>
                <c:pt idx="98">
                  <c:v>41373</c:v>
                </c:pt>
                <c:pt idx="99">
                  <c:v>41374</c:v>
                </c:pt>
                <c:pt idx="100">
                  <c:v>41375</c:v>
                </c:pt>
                <c:pt idx="101">
                  <c:v>41376</c:v>
                </c:pt>
                <c:pt idx="102">
                  <c:v>41377</c:v>
                </c:pt>
                <c:pt idx="103">
                  <c:v>41378</c:v>
                </c:pt>
                <c:pt idx="104">
                  <c:v>41379</c:v>
                </c:pt>
                <c:pt idx="105">
                  <c:v>41380</c:v>
                </c:pt>
                <c:pt idx="106">
                  <c:v>41381</c:v>
                </c:pt>
                <c:pt idx="107">
                  <c:v>41382</c:v>
                </c:pt>
                <c:pt idx="108">
                  <c:v>41383</c:v>
                </c:pt>
                <c:pt idx="109">
                  <c:v>41384</c:v>
                </c:pt>
                <c:pt idx="110">
                  <c:v>41385</c:v>
                </c:pt>
                <c:pt idx="111">
                  <c:v>41386</c:v>
                </c:pt>
                <c:pt idx="112">
                  <c:v>41387</c:v>
                </c:pt>
                <c:pt idx="113">
                  <c:v>41388</c:v>
                </c:pt>
                <c:pt idx="114">
                  <c:v>41389</c:v>
                </c:pt>
                <c:pt idx="115">
                  <c:v>41390</c:v>
                </c:pt>
                <c:pt idx="116">
                  <c:v>41391</c:v>
                </c:pt>
                <c:pt idx="117">
                  <c:v>41392</c:v>
                </c:pt>
                <c:pt idx="118">
                  <c:v>41393</c:v>
                </c:pt>
                <c:pt idx="119">
                  <c:v>41394</c:v>
                </c:pt>
                <c:pt idx="120">
                  <c:v>41395</c:v>
                </c:pt>
                <c:pt idx="121">
                  <c:v>41396</c:v>
                </c:pt>
                <c:pt idx="122">
                  <c:v>41397</c:v>
                </c:pt>
                <c:pt idx="123">
                  <c:v>41398</c:v>
                </c:pt>
                <c:pt idx="124">
                  <c:v>41399</c:v>
                </c:pt>
                <c:pt idx="125">
                  <c:v>41400</c:v>
                </c:pt>
                <c:pt idx="126">
                  <c:v>41401</c:v>
                </c:pt>
                <c:pt idx="127">
                  <c:v>41402</c:v>
                </c:pt>
                <c:pt idx="128">
                  <c:v>41403</c:v>
                </c:pt>
                <c:pt idx="129">
                  <c:v>41404</c:v>
                </c:pt>
                <c:pt idx="130">
                  <c:v>41405</c:v>
                </c:pt>
                <c:pt idx="131">
                  <c:v>41406</c:v>
                </c:pt>
                <c:pt idx="132">
                  <c:v>41407</c:v>
                </c:pt>
                <c:pt idx="133">
                  <c:v>41408</c:v>
                </c:pt>
                <c:pt idx="134">
                  <c:v>41409</c:v>
                </c:pt>
                <c:pt idx="135">
                  <c:v>41410</c:v>
                </c:pt>
                <c:pt idx="136">
                  <c:v>41411</c:v>
                </c:pt>
                <c:pt idx="137">
                  <c:v>41412</c:v>
                </c:pt>
                <c:pt idx="138">
                  <c:v>41413</c:v>
                </c:pt>
                <c:pt idx="139">
                  <c:v>41414</c:v>
                </c:pt>
                <c:pt idx="140">
                  <c:v>41415</c:v>
                </c:pt>
                <c:pt idx="141">
                  <c:v>41416</c:v>
                </c:pt>
                <c:pt idx="142">
                  <c:v>41417</c:v>
                </c:pt>
                <c:pt idx="143">
                  <c:v>41418</c:v>
                </c:pt>
                <c:pt idx="144">
                  <c:v>41419</c:v>
                </c:pt>
                <c:pt idx="145">
                  <c:v>41420</c:v>
                </c:pt>
                <c:pt idx="146">
                  <c:v>41421</c:v>
                </c:pt>
                <c:pt idx="147">
                  <c:v>41422</c:v>
                </c:pt>
                <c:pt idx="148">
                  <c:v>41423</c:v>
                </c:pt>
                <c:pt idx="149">
                  <c:v>41424</c:v>
                </c:pt>
                <c:pt idx="150">
                  <c:v>41425</c:v>
                </c:pt>
                <c:pt idx="151">
                  <c:v>41426</c:v>
                </c:pt>
                <c:pt idx="152">
                  <c:v>41427</c:v>
                </c:pt>
                <c:pt idx="153">
                  <c:v>41428</c:v>
                </c:pt>
                <c:pt idx="154">
                  <c:v>41429</c:v>
                </c:pt>
                <c:pt idx="155">
                  <c:v>41430</c:v>
                </c:pt>
                <c:pt idx="156">
                  <c:v>41431</c:v>
                </c:pt>
                <c:pt idx="157">
                  <c:v>41432</c:v>
                </c:pt>
                <c:pt idx="158">
                  <c:v>41433</c:v>
                </c:pt>
                <c:pt idx="159">
                  <c:v>41434</c:v>
                </c:pt>
                <c:pt idx="160">
                  <c:v>41435</c:v>
                </c:pt>
                <c:pt idx="161">
                  <c:v>41436</c:v>
                </c:pt>
                <c:pt idx="162">
                  <c:v>41437</c:v>
                </c:pt>
                <c:pt idx="163">
                  <c:v>41438</c:v>
                </c:pt>
                <c:pt idx="164">
                  <c:v>41439</c:v>
                </c:pt>
                <c:pt idx="165">
                  <c:v>41440</c:v>
                </c:pt>
                <c:pt idx="166">
                  <c:v>41441</c:v>
                </c:pt>
                <c:pt idx="167">
                  <c:v>41442</c:v>
                </c:pt>
                <c:pt idx="168">
                  <c:v>41443</c:v>
                </c:pt>
                <c:pt idx="169">
                  <c:v>41444</c:v>
                </c:pt>
                <c:pt idx="170">
                  <c:v>41445</c:v>
                </c:pt>
                <c:pt idx="171">
                  <c:v>41446</c:v>
                </c:pt>
                <c:pt idx="172">
                  <c:v>41447</c:v>
                </c:pt>
                <c:pt idx="173">
                  <c:v>41448</c:v>
                </c:pt>
                <c:pt idx="174">
                  <c:v>41449</c:v>
                </c:pt>
                <c:pt idx="175">
                  <c:v>41450</c:v>
                </c:pt>
                <c:pt idx="176">
                  <c:v>41451</c:v>
                </c:pt>
                <c:pt idx="177">
                  <c:v>41452</c:v>
                </c:pt>
                <c:pt idx="178">
                  <c:v>41453</c:v>
                </c:pt>
                <c:pt idx="179">
                  <c:v>41454</c:v>
                </c:pt>
                <c:pt idx="180">
                  <c:v>41455</c:v>
                </c:pt>
                <c:pt idx="181">
                  <c:v>41456</c:v>
                </c:pt>
                <c:pt idx="182">
                  <c:v>41457</c:v>
                </c:pt>
                <c:pt idx="183">
                  <c:v>41458</c:v>
                </c:pt>
                <c:pt idx="184">
                  <c:v>41459</c:v>
                </c:pt>
                <c:pt idx="185">
                  <c:v>41460</c:v>
                </c:pt>
                <c:pt idx="186">
                  <c:v>41461</c:v>
                </c:pt>
                <c:pt idx="187">
                  <c:v>41462</c:v>
                </c:pt>
                <c:pt idx="188">
                  <c:v>41463</c:v>
                </c:pt>
                <c:pt idx="189">
                  <c:v>41464</c:v>
                </c:pt>
                <c:pt idx="190">
                  <c:v>41465</c:v>
                </c:pt>
                <c:pt idx="191">
                  <c:v>41466</c:v>
                </c:pt>
                <c:pt idx="192">
                  <c:v>41467</c:v>
                </c:pt>
                <c:pt idx="193">
                  <c:v>41468</c:v>
                </c:pt>
                <c:pt idx="194">
                  <c:v>41469</c:v>
                </c:pt>
                <c:pt idx="195">
                  <c:v>41470</c:v>
                </c:pt>
                <c:pt idx="196">
                  <c:v>41471</c:v>
                </c:pt>
                <c:pt idx="197">
                  <c:v>41472</c:v>
                </c:pt>
                <c:pt idx="198">
                  <c:v>41473</c:v>
                </c:pt>
                <c:pt idx="199">
                  <c:v>41474</c:v>
                </c:pt>
                <c:pt idx="200">
                  <c:v>41475</c:v>
                </c:pt>
                <c:pt idx="201">
                  <c:v>41476</c:v>
                </c:pt>
                <c:pt idx="202">
                  <c:v>41477</c:v>
                </c:pt>
                <c:pt idx="203">
                  <c:v>41478</c:v>
                </c:pt>
                <c:pt idx="204">
                  <c:v>41479</c:v>
                </c:pt>
                <c:pt idx="205">
                  <c:v>41480</c:v>
                </c:pt>
                <c:pt idx="206">
                  <c:v>41481</c:v>
                </c:pt>
                <c:pt idx="207">
                  <c:v>41482</c:v>
                </c:pt>
                <c:pt idx="208">
                  <c:v>41483</c:v>
                </c:pt>
                <c:pt idx="209">
                  <c:v>41484</c:v>
                </c:pt>
                <c:pt idx="210">
                  <c:v>41485</c:v>
                </c:pt>
                <c:pt idx="211">
                  <c:v>41486</c:v>
                </c:pt>
                <c:pt idx="212">
                  <c:v>41487</c:v>
                </c:pt>
                <c:pt idx="213">
                  <c:v>41488</c:v>
                </c:pt>
                <c:pt idx="214">
                  <c:v>41489</c:v>
                </c:pt>
                <c:pt idx="215">
                  <c:v>41490</c:v>
                </c:pt>
                <c:pt idx="216">
                  <c:v>41491</c:v>
                </c:pt>
                <c:pt idx="217">
                  <c:v>41492</c:v>
                </c:pt>
                <c:pt idx="218">
                  <c:v>41493</c:v>
                </c:pt>
                <c:pt idx="219">
                  <c:v>41494</c:v>
                </c:pt>
                <c:pt idx="220">
                  <c:v>41495</c:v>
                </c:pt>
                <c:pt idx="221">
                  <c:v>41496</c:v>
                </c:pt>
                <c:pt idx="222">
                  <c:v>41497</c:v>
                </c:pt>
                <c:pt idx="223">
                  <c:v>41498</c:v>
                </c:pt>
                <c:pt idx="224">
                  <c:v>41499</c:v>
                </c:pt>
                <c:pt idx="225">
                  <c:v>41500</c:v>
                </c:pt>
                <c:pt idx="226">
                  <c:v>41501</c:v>
                </c:pt>
                <c:pt idx="227">
                  <c:v>41502</c:v>
                </c:pt>
                <c:pt idx="228">
                  <c:v>41503</c:v>
                </c:pt>
                <c:pt idx="229">
                  <c:v>41504</c:v>
                </c:pt>
                <c:pt idx="230">
                  <c:v>41505</c:v>
                </c:pt>
                <c:pt idx="231">
                  <c:v>41506</c:v>
                </c:pt>
                <c:pt idx="232">
                  <c:v>41507</c:v>
                </c:pt>
                <c:pt idx="233">
                  <c:v>41508</c:v>
                </c:pt>
                <c:pt idx="234">
                  <c:v>41509</c:v>
                </c:pt>
                <c:pt idx="235">
                  <c:v>41510</c:v>
                </c:pt>
                <c:pt idx="236">
                  <c:v>41511</c:v>
                </c:pt>
                <c:pt idx="237">
                  <c:v>41512</c:v>
                </c:pt>
                <c:pt idx="238">
                  <c:v>41513</c:v>
                </c:pt>
                <c:pt idx="239">
                  <c:v>41514</c:v>
                </c:pt>
                <c:pt idx="240">
                  <c:v>41515</c:v>
                </c:pt>
                <c:pt idx="241">
                  <c:v>41516</c:v>
                </c:pt>
                <c:pt idx="242">
                  <c:v>41517</c:v>
                </c:pt>
                <c:pt idx="243">
                  <c:v>41518</c:v>
                </c:pt>
                <c:pt idx="244">
                  <c:v>41519</c:v>
                </c:pt>
                <c:pt idx="245">
                  <c:v>41520</c:v>
                </c:pt>
                <c:pt idx="246">
                  <c:v>41521</c:v>
                </c:pt>
                <c:pt idx="247">
                  <c:v>41522</c:v>
                </c:pt>
                <c:pt idx="248">
                  <c:v>41523</c:v>
                </c:pt>
                <c:pt idx="249">
                  <c:v>41524</c:v>
                </c:pt>
                <c:pt idx="250">
                  <c:v>41525</c:v>
                </c:pt>
                <c:pt idx="251">
                  <c:v>41526</c:v>
                </c:pt>
                <c:pt idx="252">
                  <c:v>41527</c:v>
                </c:pt>
                <c:pt idx="253">
                  <c:v>41528</c:v>
                </c:pt>
                <c:pt idx="254">
                  <c:v>41529</c:v>
                </c:pt>
                <c:pt idx="255">
                  <c:v>41530</c:v>
                </c:pt>
                <c:pt idx="256">
                  <c:v>41531</c:v>
                </c:pt>
                <c:pt idx="257">
                  <c:v>41532</c:v>
                </c:pt>
                <c:pt idx="258">
                  <c:v>41533</c:v>
                </c:pt>
                <c:pt idx="259">
                  <c:v>41534</c:v>
                </c:pt>
                <c:pt idx="260">
                  <c:v>41535</c:v>
                </c:pt>
                <c:pt idx="261">
                  <c:v>41536</c:v>
                </c:pt>
                <c:pt idx="262">
                  <c:v>41537</c:v>
                </c:pt>
                <c:pt idx="263">
                  <c:v>41538</c:v>
                </c:pt>
                <c:pt idx="264">
                  <c:v>41539</c:v>
                </c:pt>
                <c:pt idx="265">
                  <c:v>41540</c:v>
                </c:pt>
                <c:pt idx="266">
                  <c:v>41541</c:v>
                </c:pt>
                <c:pt idx="267">
                  <c:v>41542</c:v>
                </c:pt>
                <c:pt idx="268">
                  <c:v>41543</c:v>
                </c:pt>
                <c:pt idx="269">
                  <c:v>41544</c:v>
                </c:pt>
                <c:pt idx="270">
                  <c:v>41545</c:v>
                </c:pt>
                <c:pt idx="271">
                  <c:v>41546</c:v>
                </c:pt>
                <c:pt idx="272">
                  <c:v>41547</c:v>
                </c:pt>
                <c:pt idx="273">
                  <c:v>41548</c:v>
                </c:pt>
                <c:pt idx="274">
                  <c:v>41549</c:v>
                </c:pt>
                <c:pt idx="275">
                  <c:v>41550</c:v>
                </c:pt>
                <c:pt idx="276">
                  <c:v>41551</c:v>
                </c:pt>
                <c:pt idx="277">
                  <c:v>41552</c:v>
                </c:pt>
                <c:pt idx="278">
                  <c:v>41553</c:v>
                </c:pt>
                <c:pt idx="279">
                  <c:v>41554</c:v>
                </c:pt>
                <c:pt idx="280">
                  <c:v>41555</c:v>
                </c:pt>
                <c:pt idx="281">
                  <c:v>41556</c:v>
                </c:pt>
                <c:pt idx="282">
                  <c:v>41557</c:v>
                </c:pt>
                <c:pt idx="283">
                  <c:v>41558</c:v>
                </c:pt>
                <c:pt idx="284">
                  <c:v>41559</c:v>
                </c:pt>
                <c:pt idx="285">
                  <c:v>41560</c:v>
                </c:pt>
                <c:pt idx="286">
                  <c:v>41561</c:v>
                </c:pt>
                <c:pt idx="287">
                  <c:v>41562</c:v>
                </c:pt>
                <c:pt idx="288">
                  <c:v>41563</c:v>
                </c:pt>
                <c:pt idx="289">
                  <c:v>41564</c:v>
                </c:pt>
                <c:pt idx="290">
                  <c:v>41565</c:v>
                </c:pt>
                <c:pt idx="291">
                  <c:v>41566</c:v>
                </c:pt>
                <c:pt idx="292">
                  <c:v>41567</c:v>
                </c:pt>
                <c:pt idx="293">
                  <c:v>41568</c:v>
                </c:pt>
                <c:pt idx="294">
                  <c:v>41569</c:v>
                </c:pt>
                <c:pt idx="295">
                  <c:v>41570</c:v>
                </c:pt>
                <c:pt idx="296">
                  <c:v>41571</c:v>
                </c:pt>
                <c:pt idx="297">
                  <c:v>41572</c:v>
                </c:pt>
                <c:pt idx="298">
                  <c:v>41573</c:v>
                </c:pt>
                <c:pt idx="299">
                  <c:v>41574</c:v>
                </c:pt>
                <c:pt idx="300">
                  <c:v>41575</c:v>
                </c:pt>
                <c:pt idx="301">
                  <c:v>41576</c:v>
                </c:pt>
                <c:pt idx="302">
                  <c:v>41577</c:v>
                </c:pt>
                <c:pt idx="303">
                  <c:v>41578</c:v>
                </c:pt>
                <c:pt idx="304">
                  <c:v>41579</c:v>
                </c:pt>
                <c:pt idx="305">
                  <c:v>41580</c:v>
                </c:pt>
                <c:pt idx="306">
                  <c:v>41581</c:v>
                </c:pt>
                <c:pt idx="307">
                  <c:v>41582</c:v>
                </c:pt>
                <c:pt idx="308">
                  <c:v>41583</c:v>
                </c:pt>
                <c:pt idx="309">
                  <c:v>41584</c:v>
                </c:pt>
                <c:pt idx="310">
                  <c:v>41585</c:v>
                </c:pt>
                <c:pt idx="311">
                  <c:v>41586</c:v>
                </c:pt>
                <c:pt idx="312">
                  <c:v>41587</c:v>
                </c:pt>
                <c:pt idx="313">
                  <c:v>41588</c:v>
                </c:pt>
                <c:pt idx="314">
                  <c:v>41589</c:v>
                </c:pt>
                <c:pt idx="315">
                  <c:v>41590</c:v>
                </c:pt>
                <c:pt idx="316">
                  <c:v>41591</c:v>
                </c:pt>
                <c:pt idx="317">
                  <c:v>41592</c:v>
                </c:pt>
                <c:pt idx="318">
                  <c:v>41593</c:v>
                </c:pt>
                <c:pt idx="319">
                  <c:v>41594</c:v>
                </c:pt>
                <c:pt idx="320">
                  <c:v>41595</c:v>
                </c:pt>
                <c:pt idx="321">
                  <c:v>41596</c:v>
                </c:pt>
                <c:pt idx="322">
                  <c:v>41597</c:v>
                </c:pt>
                <c:pt idx="323">
                  <c:v>41598</c:v>
                </c:pt>
                <c:pt idx="324">
                  <c:v>41599</c:v>
                </c:pt>
                <c:pt idx="325">
                  <c:v>41600</c:v>
                </c:pt>
                <c:pt idx="326">
                  <c:v>41601</c:v>
                </c:pt>
                <c:pt idx="327">
                  <c:v>41602</c:v>
                </c:pt>
                <c:pt idx="328">
                  <c:v>41603</c:v>
                </c:pt>
                <c:pt idx="329">
                  <c:v>41604</c:v>
                </c:pt>
                <c:pt idx="330">
                  <c:v>41605</c:v>
                </c:pt>
                <c:pt idx="331">
                  <c:v>41606</c:v>
                </c:pt>
                <c:pt idx="332">
                  <c:v>41607</c:v>
                </c:pt>
                <c:pt idx="333">
                  <c:v>41608</c:v>
                </c:pt>
                <c:pt idx="334">
                  <c:v>41609</c:v>
                </c:pt>
                <c:pt idx="335">
                  <c:v>41610</c:v>
                </c:pt>
                <c:pt idx="336">
                  <c:v>41611</c:v>
                </c:pt>
                <c:pt idx="337">
                  <c:v>41612</c:v>
                </c:pt>
                <c:pt idx="338">
                  <c:v>41613</c:v>
                </c:pt>
                <c:pt idx="339">
                  <c:v>41614</c:v>
                </c:pt>
                <c:pt idx="340">
                  <c:v>41615</c:v>
                </c:pt>
                <c:pt idx="341">
                  <c:v>41616</c:v>
                </c:pt>
                <c:pt idx="342">
                  <c:v>41617</c:v>
                </c:pt>
                <c:pt idx="343">
                  <c:v>41618</c:v>
                </c:pt>
                <c:pt idx="344">
                  <c:v>41619</c:v>
                </c:pt>
                <c:pt idx="345">
                  <c:v>41620</c:v>
                </c:pt>
                <c:pt idx="346">
                  <c:v>41621</c:v>
                </c:pt>
                <c:pt idx="347">
                  <c:v>41622</c:v>
                </c:pt>
                <c:pt idx="348">
                  <c:v>41623</c:v>
                </c:pt>
                <c:pt idx="349">
                  <c:v>41624</c:v>
                </c:pt>
                <c:pt idx="350">
                  <c:v>41625</c:v>
                </c:pt>
                <c:pt idx="351">
                  <c:v>41626</c:v>
                </c:pt>
                <c:pt idx="352">
                  <c:v>41627</c:v>
                </c:pt>
                <c:pt idx="353">
                  <c:v>41628</c:v>
                </c:pt>
                <c:pt idx="354">
                  <c:v>41629</c:v>
                </c:pt>
                <c:pt idx="355">
                  <c:v>41630</c:v>
                </c:pt>
                <c:pt idx="356">
                  <c:v>41631</c:v>
                </c:pt>
                <c:pt idx="357">
                  <c:v>41632</c:v>
                </c:pt>
                <c:pt idx="358">
                  <c:v>41633</c:v>
                </c:pt>
                <c:pt idx="359">
                  <c:v>41634</c:v>
                </c:pt>
                <c:pt idx="360">
                  <c:v>41635</c:v>
                </c:pt>
                <c:pt idx="361">
                  <c:v>41636</c:v>
                </c:pt>
                <c:pt idx="362">
                  <c:v>41637</c:v>
                </c:pt>
                <c:pt idx="363">
                  <c:v>41638</c:v>
                </c:pt>
                <c:pt idx="364">
                  <c:v>41639</c:v>
                </c:pt>
                <c:pt idx="365">
                  <c:v>41640</c:v>
                </c:pt>
                <c:pt idx="366">
                  <c:v>41641</c:v>
                </c:pt>
                <c:pt idx="367">
                  <c:v>41642</c:v>
                </c:pt>
                <c:pt idx="368">
                  <c:v>41643</c:v>
                </c:pt>
                <c:pt idx="369">
                  <c:v>41644</c:v>
                </c:pt>
                <c:pt idx="370">
                  <c:v>41645</c:v>
                </c:pt>
                <c:pt idx="371">
                  <c:v>41646</c:v>
                </c:pt>
                <c:pt idx="372">
                  <c:v>41647</c:v>
                </c:pt>
                <c:pt idx="373">
                  <c:v>41648</c:v>
                </c:pt>
                <c:pt idx="374">
                  <c:v>41649</c:v>
                </c:pt>
                <c:pt idx="375">
                  <c:v>41650</c:v>
                </c:pt>
                <c:pt idx="376">
                  <c:v>41651</c:v>
                </c:pt>
                <c:pt idx="377">
                  <c:v>41652</c:v>
                </c:pt>
                <c:pt idx="378">
                  <c:v>41653</c:v>
                </c:pt>
                <c:pt idx="379">
                  <c:v>41654</c:v>
                </c:pt>
                <c:pt idx="380">
                  <c:v>41655</c:v>
                </c:pt>
                <c:pt idx="381">
                  <c:v>41656</c:v>
                </c:pt>
                <c:pt idx="382">
                  <c:v>41657</c:v>
                </c:pt>
                <c:pt idx="383">
                  <c:v>41658</c:v>
                </c:pt>
                <c:pt idx="384">
                  <c:v>41659</c:v>
                </c:pt>
                <c:pt idx="385">
                  <c:v>41660</c:v>
                </c:pt>
                <c:pt idx="386">
                  <c:v>41661</c:v>
                </c:pt>
                <c:pt idx="387">
                  <c:v>41662</c:v>
                </c:pt>
                <c:pt idx="388">
                  <c:v>41663</c:v>
                </c:pt>
                <c:pt idx="389">
                  <c:v>41664</c:v>
                </c:pt>
                <c:pt idx="390">
                  <c:v>41665</c:v>
                </c:pt>
                <c:pt idx="391">
                  <c:v>41666</c:v>
                </c:pt>
                <c:pt idx="392">
                  <c:v>41667</c:v>
                </c:pt>
                <c:pt idx="393">
                  <c:v>41668</c:v>
                </c:pt>
                <c:pt idx="394">
                  <c:v>41669</c:v>
                </c:pt>
                <c:pt idx="395">
                  <c:v>41670</c:v>
                </c:pt>
                <c:pt idx="396">
                  <c:v>41671</c:v>
                </c:pt>
                <c:pt idx="397">
                  <c:v>41672</c:v>
                </c:pt>
                <c:pt idx="398">
                  <c:v>41673</c:v>
                </c:pt>
                <c:pt idx="399">
                  <c:v>41674</c:v>
                </c:pt>
                <c:pt idx="400">
                  <c:v>41675</c:v>
                </c:pt>
                <c:pt idx="401">
                  <c:v>41676</c:v>
                </c:pt>
                <c:pt idx="402">
                  <c:v>41677</c:v>
                </c:pt>
                <c:pt idx="403">
                  <c:v>41678</c:v>
                </c:pt>
                <c:pt idx="404">
                  <c:v>41679</c:v>
                </c:pt>
                <c:pt idx="405">
                  <c:v>41680</c:v>
                </c:pt>
                <c:pt idx="406">
                  <c:v>41681</c:v>
                </c:pt>
                <c:pt idx="407">
                  <c:v>41682</c:v>
                </c:pt>
                <c:pt idx="408">
                  <c:v>41683</c:v>
                </c:pt>
                <c:pt idx="409">
                  <c:v>41684</c:v>
                </c:pt>
                <c:pt idx="410">
                  <c:v>41685</c:v>
                </c:pt>
                <c:pt idx="411">
                  <c:v>41686</c:v>
                </c:pt>
                <c:pt idx="412">
                  <c:v>41687</c:v>
                </c:pt>
                <c:pt idx="413">
                  <c:v>41688</c:v>
                </c:pt>
                <c:pt idx="414">
                  <c:v>41689</c:v>
                </c:pt>
                <c:pt idx="415">
                  <c:v>41690</c:v>
                </c:pt>
                <c:pt idx="416">
                  <c:v>41691</c:v>
                </c:pt>
                <c:pt idx="417">
                  <c:v>41692</c:v>
                </c:pt>
                <c:pt idx="418">
                  <c:v>41693</c:v>
                </c:pt>
                <c:pt idx="419">
                  <c:v>41694</c:v>
                </c:pt>
                <c:pt idx="420">
                  <c:v>41695</c:v>
                </c:pt>
                <c:pt idx="421">
                  <c:v>41696</c:v>
                </c:pt>
                <c:pt idx="422">
                  <c:v>41697</c:v>
                </c:pt>
                <c:pt idx="423">
                  <c:v>41698</c:v>
                </c:pt>
                <c:pt idx="424">
                  <c:v>41699</c:v>
                </c:pt>
                <c:pt idx="425">
                  <c:v>41700</c:v>
                </c:pt>
                <c:pt idx="426">
                  <c:v>41701</c:v>
                </c:pt>
                <c:pt idx="427">
                  <c:v>41702</c:v>
                </c:pt>
                <c:pt idx="428">
                  <c:v>41703</c:v>
                </c:pt>
                <c:pt idx="429">
                  <c:v>41704</c:v>
                </c:pt>
                <c:pt idx="430">
                  <c:v>41705</c:v>
                </c:pt>
                <c:pt idx="431">
                  <c:v>41706</c:v>
                </c:pt>
                <c:pt idx="432">
                  <c:v>41707</c:v>
                </c:pt>
                <c:pt idx="433">
                  <c:v>41708</c:v>
                </c:pt>
                <c:pt idx="434">
                  <c:v>41709</c:v>
                </c:pt>
                <c:pt idx="435">
                  <c:v>41710</c:v>
                </c:pt>
                <c:pt idx="436">
                  <c:v>41711</c:v>
                </c:pt>
                <c:pt idx="437">
                  <c:v>41712</c:v>
                </c:pt>
                <c:pt idx="438">
                  <c:v>41713</c:v>
                </c:pt>
                <c:pt idx="439">
                  <c:v>41714</c:v>
                </c:pt>
                <c:pt idx="440">
                  <c:v>41715</c:v>
                </c:pt>
                <c:pt idx="441">
                  <c:v>41716</c:v>
                </c:pt>
                <c:pt idx="442">
                  <c:v>41717</c:v>
                </c:pt>
                <c:pt idx="443">
                  <c:v>41718</c:v>
                </c:pt>
                <c:pt idx="444">
                  <c:v>41719</c:v>
                </c:pt>
                <c:pt idx="445">
                  <c:v>41720</c:v>
                </c:pt>
                <c:pt idx="446">
                  <c:v>41721</c:v>
                </c:pt>
                <c:pt idx="447">
                  <c:v>41722</c:v>
                </c:pt>
                <c:pt idx="448">
                  <c:v>41723</c:v>
                </c:pt>
                <c:pt idx="449">
                  <c:v>41724</c:v>
                </c:pt>
                <c:pt idx="450">
                  <c:v>41725</c:v>
                </c:pt>
                <c:pt idx="451">
                  <c:v>41726</c:v>
                </c:pt>
                <c:pt idx="452">
                  <c:v>41727</c:v>
                </c:pt>
                <c:pt idx="453">
                  <c:v>41728</c:v>
                </c:pt>
                <c:pt idx="454">
                  <c:v>41729</c:v>
                </c:pt>
                <c:pt idx="455">
                  <c:v>41730</c:v>
                </c:pt>
                <c:pt idx="456">
                  <c:v>41731</c:v>
                </c:pt>
                <c:pt idx="457">
                  <c:v>41732</c:v>
                </c:pt>
                <c:pt idx="458">
                  <c:v>41733</c:v>
                </c:pt>
                <c:pt idx="459">
                  <c:v>41734</c:v>
                </c:pt>
                <c:pt idx="460">
                  <c:v>41735</c:v>
                </c:pt>
                <c:pt idx="461">
                  <c:v>41736</c:v>
                </c:pt>
                <c:pt idx="462">
                  <c:v>41737</c:v>
                </c:pt>
                <c:pt idx="463">
                  <c:v>41738</c:v>
                </c:pt>
                <c:pt idx="464">
                  <c:v>41739</c:v>
                </c:pt>
                <c:pt idx="465">
                  <c:v>41740</c:v>
                </c:pt>
                <c:pt idx="466">
                  <c:v>41741</c:v>
                </c:pt>
                <c:pt idx="467">
                  <c:v>41742</c:v>
                </c:pt>
                <c:pt idx="468">
                  <c:v>41743</c:v>
                </c:pt>
                <c:pt idx="469">
                  <c:v>41744</c:v>
                </c:pt>
                <c:pt idx="470">
                  <c:v>41745</c:v>
                </c:pt>
                <c:pt idx="471">
                  <c:v>41746</c:v>
                </c:pt>
                <c:pt idx="472">
                  <c:v>41747</c:v>
                </c:pt>
                <c:pt idx="473">
                  <c:v>41748</c:v>
                </c:pt>
                <c:pt idx="474">
                  <c:v>41749</c:v>
                </c:pt>
                <c:pt idx="475">
                  <c:v>41750</c:v>
                </c:pt>
                <c:pt idx="476">
                  <c:v>41751</c:v>
                </c:pt>
                <c:pt idx="477">
                  <c:v>41752</c:v>
                </c:pt>
                <c:pt idx="478">
                  <c:v>41753</c:v>
                </c:pt>
                <c:pt idx="479">
                  <c:v>41754</c:v>
                </c:pt>
                <c:pt idx="480">
                  <c:v>41755</c:v>
                </c:pt>
                <c:pt idx="481">
                  <c:v>41756</c:v>
                </c:pt>
                <c:pt idx="482">
                  <c:v>41757</c:v>
                </c:pt>
                <c:pt idx="483">
                  <c:v>41758</c:v>
                </c:pt>
                <c:pt idx="484">
                  <c:v>41759</c:v>
                </c:pt>
                <c:pt idx="485">
                  <c:v>41760</c:v>
                </c:pt>
                <c:pt idx="486">
                  <c:v>41761</c:v>
                </c:pt>
                <c:pt idx="487">
                  <c:v>41762</c:v>
                </c:pt>
                <c:pt idx="488">
                  <c:v>41763</c:v>
                </c:pt>
                <c:pt idx="489">
                  <c:v>41764</c:v>
                </c:pt>
                <c:pt idx="490">
                  <c:v>41765</c:v>
                </c:pt>
                <c:pt idx="491">
                  <c:v>41766</c:v>
                </c:pt>
                <c:pt idx="492">
                  <c:v>41767</c:v>
                </c:pt>
                <c:pt idx="493">
                  <c:v>41768</c:v>
                </c:pt>
                <c:pt idx="494">
                  <c:v>41769</c:v>
                </c:pt>
                <c:pt idx="495">
                  <c:v>41770</c:v>
                </c:pt>
                <c:pt idx="496">
                  <c:v>41771</c:v>
                </c:pt>
                <c:pt idx="497">
                  <c:v>41772</c:v>
                </c:pt>
                <c:pt idx="498">
                  <c:v>41773</c:v>
                </c:pt>
                <c:pt idx="499">
                  <c:v>41774</c:v>
                </c:pt>
                <c:pt idx="500">
                  <c:v>41775</c:v>
                </c:pt>
                <c:pt idx="501">
                  <c:v>41776</c:v>
                </c:pt>
                <c:pt idx="502">
                  <c:v>41777</c:v>
                </c:pt>
                <c:pt idx="503">
                  <c:v>41778</c:v>
                </c:pt>
                <c:pt idx="504">
                  <c:v>41779</c:v>
                </c:pt>
                <c:pt idx="505">
                  <c:v>41780</c:v>
                </c:pt>
                <c:pt idx="506">
                  <c:v>41781</c:v>
                </c:pt>
                <c:pt idx="507">
                  <c:v>41782</c:v>
                </c:pt>
                <c:pt idx="508">
                  <c:v>41783</c:v>
                </c:pt>
                <c:pt idx="509">
                  <c:v>41784</c:v>
                </c:pt>
                <c:pt idx="510">
                  <c:v>41785</c:v>
                </c:pt>
                <c:pt idx="511">
                  <c:v>41786</c:v>
                </c:pt>
                <c:pt idx="512">
                  <c:v>41787</c:v>
                </c:pt>
                <c:pt idx="513">
                  <c:v>41788</c:v>
                </c:pt>
                <c:pt idx="514">
                  <c:v>41789</c:v>
                </c:pt>
                <c:pt idx="515">
                  <c:v>41790</c:v>
                </c:pt>
                <c:pt idx="516">
                  <c:v>41791</c:v>
                </c:pt>
                <c:pt idx="517">
                  <c:v>41792</c:v>
                </c:pt>
                <c:pt idx="518">
                  <c:v>41793</c:v>
                </c:pt>
                <c:pt idx="519">
                  <c:v>41794</c:v>
                </c:pt>
                <c:pt idx="520">
                  <c:v>41795</c:v>
                </c:pt>
                <c:pt idx="521">
                  <c:v>41796</c:v>
                </c:pt>
                <c:pt idx="522">
                  <c:v>41797</c:v>
                </c:pt>
                <c:pt idx="523">
                  <c:v>41798</c:v>
                </c:pt>
                <c:pt idx="524">
                  <c:v>41799</c:v>
                </c:pt>
                <c:pt idx="525">
                  <c:v>41800</c:v>
                </c:pt>
                <c:pt idx="526">
                  <c:v>41801</c:v>
                </c:pt>
                <c:pt idx="527">
                  <c:v>41802</c:v>
                </c:pt>
                <c:pt idx="528">
                  <c:v>41803</c:v>
                </c:pt>
                <c:pt idx="529">
                  <c:v>41804</c:v>
                </c:pt>
                <c:pt idx="530">
                  <c:v>41805</c:v>
                </c:pt>
                <c:pt idx="531">
                  <c:v>41806</c:v>
                </c:pt>
                <c:pt idx="532">
                  <c:v>41807</c:v>
                </c:pt>
                <c:pt idx="533">
                  <c:v>41808</c:v>
                </c:pt>
                <c:pt idx="534">
                  <c:v>41809</c:v>
                </c:pt>
                <c:pt idx="535">
                  <c:v>41810</c:v>
                </c:pt>
                <c:pt idx="536">
                  <c:v>41811</c:v>
                </c:pt>
                <c:pt idx="537">
                  <c:v>41812</c:v>
                </c:pt>
                <c:pt idx="538">
                  <c:v>41813</c:v>
                </c:pt>
                <c:pt idx="539">
                  <c:v>41814</c:v>
                </c:pt>
                <c:pt idx="540">
                  <c:v>41815</c:v>
                </c:pt>
                <c:pt idx="541">
                  <c:v>41816</c:v>
                </c:pt>
                <c:pt idx="542">
                  <c:v>41817</c:v>
                </c:pt>
                <c:pt idx="543">
                  <c:v>41818</c:v>
                </c:pt>
                <c:pt idx="544">
                  <c:v>41819</c:v>
                </c:pt>
                <c:pt idx="545">
                  <c:v>41820</c:v>
                </c:pt>
                <c:pt idx="546">
                  <c:v>41821</c:v>
                </c:pt>
                <c:pt idx="547">
                  <c:v>41822</c:v>
                </c:pt>
                <c:pt idx="548">
                  <c:v>41823</c:v>
                </c:pt>
                <c:pt idx="549">
                  <c:v>41824</c:v>
                </c:pt>
                <c:pt idx="550">
                  <c:v>41825</c:v>
                </c:pt>
                <c:pt idx="551">
                  <c:v>41826</c:v>
                </c:pt>
                <c:pt idx="552">
                  <c:v>41827</c:v>
                </c:pt>
                <c:pt idx="553">
                  <c:v>41828</c:v>
                </c:pt>
                <c:pt idx="554">
                  <c:v>41829</c:v>
                </c:pt>
                <c:pt idx="555">
                  <c:v>41830</c:v>
                </c:pt>
                <c:pt idx="556">
                  <c:v>41831</c:v>
                </c:pt>
                <c:pt idx="557">
                  <c:v>41832</c:v>
                </c:pt>
                <c:pt idx="558">
                  <c:v>41833</c:v>
                </c:pt>
                <c:pt idx="559">
                  <c:v>41834</c:v>
                </c:pt>
                <c:pt idx="560">
                  <c:v>41835</c:v>
                </c:pt>
                <c:pt idx="561">
                  <c:v>41836</c:v>
                </c:pt>
                <c:pt idx="562">
                  <c:v>41837</c:v>
                </c:pt>
                <c:pt idx="563">
                  <c:v>41838</c:v>
                </c:pt>
                <c:pt idx="564">
                  <c:v>41839</c:v>
                </c:pt>
                <c:pt idx="565">
                  <c:v>41840</c:v>
                </c:pt>
                <c:pt idx="566">
                  <c:v>41841</c:v>
                </c:pt>
                <c:pt idx="567">
                  <c:v>41842</c:v>
                </c:pt>
                <c:pt idx="568">
                  <c:v>41843</c:v>
                </c:pt>
                <c:pt idx="569">
                  <c:v>41844</c:v>
                </c:pt>
                <c:pt idx="570">
                  <c:v>41845</c:v>
                </c:pt>
                <c:pt idx="571">
                  <c:v>41846</c:v>
                </c:pt>
                <c:pt idx="572">
                  <c:v>41847</c:v>
                </c:pt>
                <c:pt idx="573">
                  <c:v>41848</c:v>
                </c:pt>
                <c:pt idx="574">
                  <c:v>41849</c:v>
                </c:pt>
                <c:pt idx="575">
                  <c:v>41850</c:v>
                </c:pt>
                <c:pt idx="576">
                  <c:v>41851</c:v>
                </c:pt>
                <c:pt idx="577">
                  <c:v>41852</c:v>
                </c:pt>
                <c:pt idx="578">
                  <c:v>41853</c:v>
                </c:pt>
                <c:pt idx="579">
                  <c:v>41854</c:v>
                </c:pt>
                <c:pt idx="580">
                  <c:v>41855</c:v>
                </c:pt>
                <c:pt idx="581">
                  <c:v>41856</c:v>
                </c:pt>
                <c:pt idx="582">
                  <c:v>41857</c:v>
                </c:pt>
                <c:pt idx="583">
                  <c:v>41858</c:v>
                </c:pt>
                <c:pt idx="584">
                  <c:v>41859</c:v>
                </c:pt>
                <c:pt idx="585">
                  <c:v>41860</c:v>
                </c:pt>
                <c:pt idx="586">
                  <c:v>41861</c:v>
                </c:pt>
                <c:pt idx="587">
                  <c:v>41862</c:v>
                </c:pt>
                <c:pt idx="588">
                  <c:v>41863</c:v>
                </c:pt>
                <c:pt idx="589">
                  <c:v>41864</c:v>
                </c:pt>
                <c:pt idx="590">
                  <c:v>41865</c:v>
                </c:pt>
                <c:pt idx="591">
                  <c:v>41866</c:v>
                </c:pt>
                <c:pt idx="592">
                  <c:v>41867</c:v>
                </c:pt>
                <c:pt idx="593">
                  <c:v>41868</c:v>
                </c:pt>
                <c:pt idx="594">
                  <c:v>41869</c:v>
                </c:pt>
                <c:pt idx="595">
                  <c:v>41870</c:v>
                </c:pt>
                <c:pt idx="596">
                  <c:v>41871</c:v>
                </c:pt>
                <c:pt idx="597">
                  <c:v>41872</c:v>
                </c:pt>
                <c:pt idx="598">
                  <c:v>41873</c:v>
                </c:pt>
                <c:pt idx="599">
                  <c:v>41874</c:v>
                </c:pt>
                <c:pt idx="600">
                  <c:v>41875</c:v>
                </c:pt>
                <c:pt idx="601">
                  <c:v>41876</c:v>
                </c:pt>
                <c:pt idx="602">
                  <c:v>41877</c:v>
                </c:pt>
                <c:pt idx="603">
                  <c:v>41878</c:v>
                </c:pt>
                <c:pt idx="604">
                  <c:v>41879</c:v>
                </c:pt>
                <c:pt idx="605">
                  <c:v>41880</c:v>
                </c:pt>
                <c:pt idx="606">
                  <c:v>41881</c:v>
                </c:pt>
                <c:pt idx="607">
                  <c:v>41882</c:v>
                </c:pt>
                <c:pt idx="608">
                  <c:v>41883</c:v>
                </c:pt>
                <c:pt idx="609">
                  <c:v>41884</c:v>
                </c:pt>
                <c:pt idx="610">
                  <c:v>41885</c:v>
                </c:pt>
                <c:pt idx="611">
                  <c:v>41886</c:v>
                </c:pt>
                <c:pt idx="612">
                  <c:v>41887</c:v>
                </c:pt>
                <c:pt idx="613">
                  <c:v>41888</c:v>
                </c:pt>
                <c:pt idx="614">
                  <c:v>41889</c:v>
                </c:pt>
                <c:pt idx="615">
                  <c:v>41890</c:v>
                </c:pt>
                <c:pt idx="616">
                  <c:v>41891</c:v>
                </c:pt>
                <c:pt idx="617">
                  <c:v>41892</c:v>
                </c:pt>
                <c:pt idx="618">
                  <c:v>41893</c:v>
                </c:pt>
                <c:pt idx="619">
                  <c:v>41894</c:v>
                </c:pt>
                <c:pt idx="620">
                  <c:v>41895</c:v>
                </c:pt>
                <c:pt idx="621">
                  <c:v>41896</c:v>
                </c:pt>
                <c:pt idx="622">
                  <c:v>41897</c:v>
                </c:pt>
                <c:pt idx="623">
                  <c:v>41898</c:v>
                </c:pt>
                <c:pt idx="624">
                  <c:v>41899</c:v>
                </c:pt>
                <c:pt idx="625">
                  <c:v>41900</c:v>
                </c:pt>
                <c:pt idx="626">
                  <c:v>41901</c:v>
                </c:pt>
                <c:pt idx="627">
                  <c:v>41902</c:v>
                </c:pt>
                <c:pt idx="628">
                  <c:v>41903</c:v>
                </c:pt>
                <c:pt idx="629">
                  <c:v>41904</c:v>
                </c:pt>
                <c:pt idx="630">
                  <c:v>41905</c:v>
                </c:pt>
                <c:pt idx="631">
                  <c:v>41906</c:v>
                </c:pt>
                <c:pt idx="632">
                  <c:v>41907</c:v>
                </c:pt>
                <c:pt idx="633">
                  <c:v>41908</c:v>
                </c:pt>
                <c:pt idx="634">
                  <c:v>41909</c:v>
                </c:pt>
                <c:pt idx="635">
                  <c:v>41910</c:v>
                </c:pt>
                <c:pt idx="636">
                  <c:v>41911</c:v>
                </c:pt>
                <c:pt idx="637">
                  <c:v>41912</c:v>
                </c:pt>
                <c:pt idx="638">
                  <c:v>41913</c:v>
                </c:pt>
                <c:pt idx="639">
                  <c:v>41914</c:v>
                </c:pt>
                <c:pt idx="640">
                  <c:v>41915</c:v>
                </c:pt>
                <c:pt idx="641">
                  <c:v>41916</c:v>
                </c:pt>
                <c:pt idx="642">
                  <c:v>41917</c:v>
                </c:pt>
                <c:pt idx="643">
                  <c:v>41918</c:v>
                </c:pt>
                <c:pt idx="644">
                  <c:v>41919</c:v>
                </c:pt>
                <c:pt idx="645">
                  <c:v>41920</c:v>
                </c:pt>
                <c:pt idx="646">
                  <c:v>41921</c:v>
                </c:pt>
                <c:pt idx="647">
                  <c:v>41922</c:v>
                </c:pt>
                <c:pt idx="648">
                  <c:v>41923</c:v>
                </c:pt>
                <c:pt idx="649">
                  <c:v>41924</c:v>
                </c:pt>
                <c:pt idx="650">
                  <c:v>41925</c:v>
                </c:pt>
                <c:pt idx="651">
                  <c:v>41926</c:v>
                </c:pt>
                <c:pt idx="652">
                  <c:v>41927</c:v>
                </c:pt>
                <c:pt idx="653">
                  <c:v>41928</c:v>
                </c:pt>
                <c:pt idx="654">
                  <c:v>41929</c:v>
                </c:pt>
                <c:pt idx="655">
                  <c:v>41930</c:v>
                </c:pt>
                <c:pt idx="656">
                  <c:v>41931</c:v>
                </c:pt>
                <c:pt idx="657">
                  <c:v>41932</c:v>
                </c:pt>
                <c:pt idx="658">
                  <c:v>41933</c:v>
                </c:pt>
                <c:pt idx="659">
                  <c:v>41934</c:v>
                </c:pt>
                <c:pt idx="660">
                  <c:v>41935</c:v>
                </c:pt>
                <c:pt idx="661">
                  <c:v>41936</c:v>
                </c:pt>
                <c:pt idx="662">
                  <c:v>41937</c:v>
                </c:pt>
                <c:pt idx="663">
                  <c:v>41938</c:v>
                </c:pt>
                <c:pt idx="664">
                  <c:v>41939</c:v>
                </c:pt>
                <c:pt idx="665">
                  <c:v>41940</c:v>
                </c:pt>
                <c:pt idx="666">
                  <c:v>41941</c:v>
                </c:pt>
                <c:pt idx="667">
                  <c:v>41942</c:v>
                </c:pt>
                <c:pt idx="668">
                  <c:v>41943</c:v>
                </c:pt>
                <c:pt idx="669">
                  <c:v>41944</c:v>
                </c:pt>
                <c:pt idx="670">
                  <c:v>41945</c:v>
                </c:pt>
                <c:pt idx="671">
                  <c:v>41946</c:v>
                </c:pt>
                <c:pt idx="672">
                  <c:v>41947</c:v>
                </c:pt>
                <c:pt idx="673">
                  <c:v>41948</c:v>
                </c:pt>
                <c:pt idx="674">
                  <c:v>41949</c:v>
                </c:pt>
                <c:pt idx="675">
                  <c:v>41950</c:v>
                </c:pt>
                <c:pt idx="676">
                  <c:v>41951</c:v>
                </c:pt>
                <c:pt idx="677">
                  <c:v>41952</c:v>
                </c:pt>
                <c:pt idx="678">
                  <c:v>41953</c:v>
                </c:pt>
                <c:pt idx="679">
                  <c:v>41954</c:v>
                </c:pt>
                <c:pt idx="680">
                  <c:v>41955</c:v>
                </c:pt>
                <c:pt idx="681">
                  <c:v>41956</c:v>
                </c:pt>
                <c:pt idx="682">
                  <c:v>41957</c:v>
                </c:pt>
                <c:pt idx="683">
                  <c:v>41958</c:v>
                </c:pt>
                <c:pt idx="684">
                  <c:v>41959</c:v>
                </c:pt>
                <c:pt idx="685">
                  <c:v>41960</c:v>
                </c:pt>
                <c:pt idx="686">
                  <c:v>41961</c:v>
                </c:pt>
                <c:pt idx="687">
                  <c:v>41962</c:v>
                </c:pt>
                <c:pt idx="688">
                  <c:v>41963</c:v>
                </c:pt>
                <c:pt idx="689">
                  <c:v>41964</c:v>
                </c:pt>
                <c:pt idx="690">
                  <c:v>41965</c:v>
                </c:pt>
                <c:pt idx="691">
                  <c:v>41966</c:v>
                </c:pt>
                <c:pt idx="692">
                  <c:v>41967</c:v>
                </c:pt>
                <c:pt idx="693">
                  <c:v>41968</c:v>
                </c:pt>
                <c:pt idx="694">
                  <c:v>41969</c:v>
                </c:pt>
                <c:pt idx="695">
                  <c:v>41970</c:v>
                </c:pt>
                <c:pt idx="696">
                  <c:v>41971</c:v>
                </c:pt>
                <c:pt idx="697">
                  <c:v>41972</c:v>
                </c:pt>
                <c:pt idx="698">
                  <c:v>41973</c:v>
                </c:pt>
                <c:pt idx="699">
                  <c:v>41974</c:v>
                </c:pt>
                <c:pt idx="700">
                  <c:v>41975</c:v>
                </c:pt>
                <c:pt idx="701">
                  <c:v>41976</c:v>
                </c:pt>
                <c:pt idx="702">
                  <c:v>41977</c:v>
                </c:pt>
                <c:pt idx="703">
                  <c:v>41978</c:v>
                </c:pt>
                <c:pt idx="704">
                  <c:v>41979</c:v>
                </c:pt>
                <c:pt idx="705">
                  <c:v>41980</c:v>
                </c:pt>
                <c:pt idx="706">
                  <c:v>41981</c:v>
                </c:pt>
                <c:pt idx="707">
                  <c:v>41982</c:v>
                </c:pt>
                <c:pt idx="708">
                  <c:v>41983</c:v>
                </c:pt>
                <c:pt idx="709">
                  <c:v>41984</c:v>
                </c:pt>
                <c:pt idx="710">
                  <c:v>41985</c:v>
                </c:pt>
                <c:pt idx="711">
                  <c:v>41986</c:v>
                </c:pt>
                <c:pt idx="712">
                  <c:v>41987</c:v>
                </c:pt>
                <c:pt idx="713">
                  <c:v>41988</c:v>
                </c:pt>
                <c:pt idx="714">
                  <c:v>41989</c:v>
                </c:pt>
                <c:pt idx="715">
                  <c:v>41990</c:v>
                </c:pt>
                <c:pt idx="716">
                  <c:v>41991</c:v>
                </c:pt>
                <c:pt idx="717">
                  <c:v>41992</c:v>
                </c:pt>
                <c:pt idx="718">
                  <c:v>41993</c:v>
                </c:pt>
                <c:pt idx="719">
                  <c:v>41994</c:v>
                </c:pt>
                <c:pt idx="720">
                  <c:v>41995</c:v>
                </c:pt>
                <c:pt idx="721">
                  <c:v>41996</c:v>
                </c:pt>
                <c:pt idx="722">
                  <c:v>41997</c:v>
                </c:pt>
                <c:pt idx="723">
                  <c:v>41998</c:v>
                </c:pt>
                <c:pt idx="724">
                  <c:v>41999</c:v>
                </c:pt>
                <c:pt idx="725">
                  <c:v>42000</c:v>
                </c:pt>
                <c:pt idx="726">
                  <c:v>42001</c:v>
                </c:pt>
                <c:pt idx="727">
                  <c:v>42002</c:v>
                </c:pt>
                <c:pt idx="728">
                  <c:v>42003</c:v>
                </c:pt>
                <c:pt idx="729">
                  <c:v>42004</c:v>
                </c:pt>
                <c:pt idx="730">
                  <c:v>42005</c:v>
                </c:pt>
                <c:pt idx="731">
                  <c:v>42006</c:v>
                </c:pt>
                <c:pt idx="732">
                  <c:v>42007</c:v>
                </c:pt>
                <c:pt idx="733">
                  <c:v>42008</c:v>
                </c:pt>
                <c:pt idx="734">
                  <c:v>42009</c:v>
                </c:pt>
                <c:pt idx="735">
                  <c:v>42010</c:v>
                </c:pt>
                <c:pt idx="736">
                  <c:v>42011</c:v>
                </c:pt>
                <c:pt idx="737">
                  <c:v>42012</c:v>
                </c:pt>
                <c:pt idx="738">
                  <c:v>42013</c:v>
                </c:pt>
                <c:pt idx="739">
                  <c:v>42014</c:v>
                </c:pt>
                <c:pt idx="740">
                  <c:v>42015</c:v>
                </c:pt>
                <c:pt idx="741">
                  <c:v>42016</c:v>
                </c:pt>
                <c:pt idx="742">
                  <c:v>42017</c:v>
                </c:pt>
                <c:pt idx="743">
                  <c:v>42018</c:v>
                </c:pt>
                <c:pt idx="744">
                  <c:v>42019</c:v>
                </c:pt>
                <c:pt idx="745">
                  <c:v>42020</c:v>
                </c:pt>
                <c:pt idx="746">
                  <c:v>42021</c:v>
                </c:pt>
                <c:pt idx="747">
                  <c:v>42022</c:v>
                </c:pt>
                <c:pt idx="748">
                  <c:v>42023</c:v>
                </c:pt>
                <c:pt idx="749">
                  <c:v>42024</c:v>
                </c:pt>
                <c:pt idx="750">
                  <c:v>42025</c:v>
                </c:pt>
                <c:pt idx="751">
                  <c:v>42026</c:v>
                </c:pt>
                <c:pt idx="752">
                  <c:v>42027</c:v>
                </c:pt>
                <c:pt idx="753">
                  <c:v>42028</c:v>
                </c:pt>
                <c:pt idx="754">
                  <c:v>42029</c:v>
                </c:pt>
                <c:pt idx="755">
                  <c:v>42030</c:v>
                </c:pt>
                <c:pt idx="756">
                  <c:v>42031</c:v>
                </c:pt>
                <c:pt idx="757">
                  <c:v>42032</c:v>
                </c:pt>
                <c:pt idx="758">
                  <c:v>42033</c:v>
                </c:pt>
                <c:pt idx="759">
                  <c:v>42034</c:v>
                </c:pt>
                <c:pt idx="760">
                  <c:v>42035</c:v>
                </c:pt>
                <c:pt idx="761">
                  <c:v>42036</c:v>
                </c:pt>
                <c:pt idx="762">
                  <c:v>42037</c:v>
                </c:pt>
                <c:pt idx="763">
                  <c:v>42038</c:v>
                </c:pt>
                <c:pt idx="764">
                  <c:v>42039</c:v>
                </c:pt>
                <c:pt idx="765">
                  <c:v>42040</c:v>
                </c:pt>
                <c:pt idx="766">
                  <c:v>42041</c:v>
                </c:pt>
                <c:pt idx="767">
                  <c:v>42042</c:v>
                </c:pt>
                <c:pt idx="768">
                  <c:v>42043</c:v>
                </c:pt>
                <c:pt idx="769">
                  <c:v>42044</c:v>
                </c:pt>
                <c:pt idx="770">
                  <c:v>42045</c:v>
                </c:pt>
                <c:pt idx="771">
                  <c:v>42046</c:v>
                </c:pt>
                <c:pt idx="772">
                  <c:v>42047</c:v>
                </c:pt>
                <c:pt idx="773">
                  <c:v>42048</c:v>
                </c:pt>
                <c:pt idx="774">
                  <c:v>42049</c:v>
                </c:pt>
                <c:pt idx="775">
                  <c:v>42050</c:v>
                </c:pt>
                <c:pt idx="776">
                  <c:v>42051</c:v>
                </c:pt>
                <c:pt idx="777">
                  <c:v>42052</c:v>
                </c:pt>
                <c:pt idx="778">
                  <c:v>42053</c:v>
                </c:pt>
                <c:pt idx="779">
                  <c:v>42054</c:v>
                </c:pt>
                <c:pt idx="780">
                  <c:v>42055</c:v>
                </c:pt>
                <c:pt idx="781">
                  <c:v>42056</c:v>
                </c:pt>
                <c:pt idx="782">
                  <c:v>42057</c:v>
                </c:pt>
                <c:pt idx="783">
                  <c:v>42058</c:v>
                </c:pt>
                <c:pt idx="784">
                  <c:v>42059</c:v>
                </c:pt>
                <c:pt idx="785">
                  <c:v>42060</c:v>
                </c:pt>
                <c:pt idx="786">
                  <c:v>42061</c:v>
                </c:pt>
                <c:pt idx="787">
                  <c:v>42062</c:v>
                </c:pt>
                <c:pt idx="788">
                  <c:v>42063</c:v>
                </c:pt>
                <c:pt idx="789">
                  <c:v>42064</c:v>
                </c:pt>
                <c:pt idx="790">
                  <c:v>42065</c:v>
                </c:pt>
                <c:pt idx="791">
                  <c:v>42066</c:v>
                </c:pt>
                <c:pt idx="792">
                  <c:v>42067</c:v>
                </c:pt>
                <c:pt idx="793">
                  <c:v>42068</c:v>
                </c:pt>
                <c:pt idx="794">
                  <c:v>42069</c:v>
                </c:pt>
                <c:pt idx="795">
                  <c:v>42070</c:v>
                </c:pt>
                <c:pt idx="796">
                  <c:v>42071</c:v>
                </c:pt>
                <c:pt idx="797">
                  <c:v>42072</c:v>
                </c:pt>
                <c:pt idx="798">
                  <c:v>42073</c:v>
                </c:pt>
                <c:pt idx="799">
                  <c:v>42074</c:v>
                </c:pt>
                <c:pt idx="800">
                  <c:v>42075</c:v>
                </c:pt>
                <c:pt idx="801">
                  <c:v>42076</c:v>
                </c:pt>
                <c:pt idx="802">
                  <c:v>42077</c:v>
                </c:pt>
                <c:pt idx="803">
                  <c:v>42078</c:v>
                </c:pt>
                <c:pt idx="804">
                  <c:v>42079</c:v>
                </c:pt>
                <c:pt idx="805">
                  <c:v>42080</c:v>
                </c:pt>
                <c:pt idx="806">
                  <c:v>42081</c:v>
                </c:pt>
                <c:pt idx="807">
                  <c:v>42082</c:v>
                </c:pt>
                <c:pt idx="808">
                  <c:v>42083</c:v>
                </c:pt>
                <c:pt idx="809">
                  <c:v>42084</c:v>
                </c:pt>
                <c:pt idx="810">
                  <c:v>42085</c:v>
                </c:pt>
                <c:pt idx="811">
                  <c:v>42086</c:v>
                </c:pt>
                <c:pt idx="812">
                  <c:v>42087</c:v>
                </c:pt>
                <c:pt idx="813">
                  <c:v>42088</c:v>
                </c:pt>
                <c:pt idx="814">
                  <c:v>42089</c:v>
                </c:pt>
                <c:pt idx="815">
                  <c:v>42090</c:v>
                </c:pt>
                <c:pt idx="816">
                  <c:v>42091</c:v>
                </c:pt>
                <c:pt idx="817">
                  <c:v>42092</c:v>
                </c:pt>
                <c:pt idx="818">
                  <c:v>42093</c:v>
                </c:pt>
                <c:pt idx="819">
                  <c:v>42094</c:v>
                </c:pt>
                <c:pt idx="820">
                  <c:v>42095</c:v>
                </c:pt>
                <c:pt idx="821">
                  <c:v>42096</c:v>
                </c:pt>
                <c:pt idx="822">
                  <c:v>42097</c:v>
                </c:pt>
                <c:pt idx="823">
                  <c:v>42098</c:v>
                </c:pt>
                <c:pt idx="824">
                  <c:v>42099</c:v>
                </c:pt>
                <c:pt idx="825">
                  <c:v>42100</c:v>
                </c:pt>
                <c:pt idx="826">
                  <c:v>42101</c:v>
                </c:pt>
                <c:pt idx="827">
                  <c:v>42102</c:v>
                </c:pt>
                <c:pt idx="828">
                  <c:v>42103</c:v>
                </c:pt>
                <c:pt idx="829">
                  <c:v>42104</c:v>
                </c:pt>
                <c:pt idx="830">
                  <c:v>42105</c:v>
                </c:pt>
                <c:pt idx="831">
                  <c:v>42106</c:v>
                </c:pt>
                <c:pt idx="832">
                  <c:v>42107</c:v>
                </c:pt>
                <c:pt idx="833">
                  <c:v>42108</c:v>
                </c:pt>
                <c:pt idx="834">
                  <c:v>42109</c:v>
                </c:pt>
                <c:pt idx="835">
                  <c:v>42110</c:v>
                </c:pt>
                <c:pt idx="836">
                  <c:v>42111</c:v>
                </c:pt>
                <c:pt idx="837">
                  <c:v>42112</c:v>
                </c:pt>
                <c:pt idx="838">
                  <c:v>42113</c:v>
                </c:pt>
                <c:pt idx="839">
                  <c:v>42114</c:v>
                </c:pt>
                <c:pt idx="840">
                  <c:v>42115</c:v>
                </c:pt>
                <c:pt idx="841">
                  <c:v>42116</c:v>
                </c:pt>
                <c:pt idx="842">
                  <c:v>42117</c:v>
                </c:pt>
                <c:pt idx="843">
                  <c:v>42118</c:v>
                </c:pt>
                <c:pt idx="844">
                  <c:v>42119</c:v>
                </c:pt>
                <c:pt idx="845">
                  <c:v>42120</c:v>
                </c:pt>
                <c:pt idx="846">
                  <c:v>42121</c:v>
                </c:pt>
                <c:pt idx="847">
                  <c:v>42122</c:v>
                </c:pt>
                <c:pt idx="848">
                  <c:v>42123</c:v>
                </c:pt>
                <c:pt idx="849">
                  <c:v>42124</c:v>
                </c:pt>
                <c:pt idx="850">
                  <c:v>42125</c:v>
                </c:pt>
                <c:pt idx="851">
                  <c:v>42126</c:v>
                </c:pt>
                <c:pt idx="852">
                  <c:v>42127</c:v>
                </c:pt>
                <c:pt idx="853">
                  <c:v>42128</c:v>
                </c:pt>
                <c:pt idx="854">
                  <c:v>42129</c:v>
                </c:pt>
                <c:pt idx="855">
                  <c:v>42130</c:v>
                </c:pt>
                <c:pt idx="856">
                  <c:v>42131</c:v>
                </c:pt>
                <c:pt idx="857">
                  <c:v>42132</c:v>
                </c:pt>
                <c:pt idx="858">
                  <c:v>42133</c:v>
                </c:pt>
                <c:pt idx="859">
                  <c:v>42134</c:v>
                </c:pt>
                <c:pt idx="860">
                  <c:v>42135</c:v>
                </c:pt>
                <c:pt idx="861">
                  <c:v>42136</c:v>
                </c:pt>
                <c:pt idx="862">
                  <c:v>42137</c:v>
                </c:pt>
                <c:pt idx="863">
                  <c:v>42138</c:v>
                </c:pt>
                <c:pt idx="864">
                  <c:v>42139</c:v>
                </c:pt>
                <c:pt idx="865">
                  <c:v>42140</c:v>
                </c:pt>
                <c:pt idx="866">
                  <c:v>42141</c:v>
                </c:pt>
                <c:pt idx="867">
                  <c:v>42142</c:v>
                </c:pt>
                <c:pt idx="868">
                  <c:v>42143</c:v>
                </c:pt>
                <c:pt idx="869">
                  <c:v>42144</c:v>
                </c:pt>
                <c:pt idx="870">
                  <c:v>42145</c:v>
                </c:pt>
                <c:pt idx="871">
                  <c:v>42146</c:v>
                </c:pt>
                <c:pt idx="872">
                  <c:v>42147</c:v>
                </c:pt>
                <c:pt idx="873">
                  <c:v>42148</c:v>
                </c:pt>
                <c:pt idx="874">
                  <c:v>42149</c:v>
                </c:pt>
                <c:pt idx="875">
                  <c:v>42150</c:v>
                </c:pt>
                <c:pt idx="876">
                  <c:v>42151</c:v>
                </c:pt>
                <c:pt idx="877">
                  <c:v>42152</c:v>
                </c:pt>
                <c:pt idx="878">
                  <c:v>42153</c:v>
                </c:pt>
                <c:pt idx="879">
                  <c:v>42154</c:v>
                </c:pt>
                <c:pt idx="880">
                  <c:v>42155</c:v>
                </c:pt>
                <c:pt idx="881">
                  <c:v>42156</c:v>
                </c:pt>
                <c:pt idx="882">
                  <c:v>42157</c:v>
                </c:pt>
                <c:pt idx="883">
                  <c:v>42158</c:v>
                </c:pt>
                <c:pt idx="884">
                  <c:v>42159</c:v>
                </c:pt>
                <c:pt idx="885">
                  <c:v>42160</c:v>
                </c:pt>
                <c:pt idx="886">
                  <c:v>42161</c:v>
                </c:pt>
                <c:pt idx="887">
                  <c:v>42162</c:v>
                </c:pt>
                <c:pt idx="888">
                  <c:v>42163</c:v>
                </c:pt>
                <c:pt idx="889">
                  <c:v>42164</c:v>
                </c:pt>
                <c:pt idx="890">
                  <c:v>42165</c:v>
                </c:pt>
                <c:pt idx="891">
                  <c:v>42166</c:v>
                </c:pt>
                <c:pt idx="892">
                  <c:v>42167</c:v>
                </c:pt>
                <c:pt idx="893">
                  <c:v>42168</c:v>
                </c:pt>
                <c:pt idx="894">
                  <c:v>42169</c:v>
                </c:pt>
                <c:pt idx="895">
                  <c:v>42170</c:v>
                </c:pt>
                <c:pt idx="896">
                  <c:v>42171</c:v>
                </c:pt>
                <c:pt idx="897">
                  <c:v>42172</c:v>
                </c:pt>
                <c:pt idx="898">
                  <c:v>42173</c:v>
                </c:pt>
                <c:pt idx="899">
                  <c:v>42174</c:v>
                </c:pt>
                <c:pt idx="900">
                  <c:v>42175</c:v>
                </c:pt>
                <c:pt idx="901">
                  <c:v>42176</c:v>
                </c:pt>
                <c:pt idx="902">
                  <c:v>42177</c:v>
                </c:pt>
                <c:pt idx="903">
                  <c:v>42178</c:v>
                </c:pt>
                <c:pt idx="904">
                  <c:v>42179</c:v>
                </c:pt>
                <c:pt idx="905">
                  <c:v>42180</c:v>
                </c:pt>
                <c:pt idx="906">
                  <c:v>42181</c:v>
                </c:pt>
                <c:pt idx="907">
                  <c:v>42182</c:v>
                </c:pt>
                <c:pt idx="908">
                  <c:v>42183</c:v>
                </c:pt>
                <c:pt idx="909">
                  <c:v>42184</c:v>
                </c:pt>
                <c:pt idx="910">
                  <c:v>42185</c:v>
                </c:pt>
                <c:pt idx="911">
                  <c:v>42186</c:v>
                </c:pt>
                <c:pt idx="912">
                  <c:v>42187</c:v>
                </c:pt>
                <c:pt idx="913">
                  <c:v>42188</c:v>
                </c:pt>
                <c:pt idx="914">
                  <c:v>42189</c:v>
                </c:pt>
                <c:pt idx="915">
                  <c:v>42190</c:v>
                </c:pt>
                <c:pt idx="916">
                  <c:v>42191</c:v>
                </c:pt>
                <c:pt idx="917">
                  <c:v>42192</c:v>
                </c:pt>
                <c:pt idx="918">
                  <c:v>42193</c:v>
                </c:pt>
                <c:pt idx="919">
                  <c:v>42194</c:v>
                </c:pt>
                <c:pt idx="920">
                  <c:v>42195</c:v>
                </c:pt>
                <c:pt idx="921">
                  <c:v>42196</c:v>
                </c:pt>
                <c:pt idx="922">
                  <c:v>42197</c:v>
                </c:pt>
                <c:pt idx="923">
                  <c:v>42198</c:v>
                </c:pt>
                <c:pt idx="924">
                  <c:v>42199</c:v>
                </c:pt>
                <c:pt idx="925">
                  <c:v>42200</c:v>
                </c:pt>
                <c:pt idx="926">
                  <c:v>42201</c:v>
                </c:pt>
                <c:pt idx="927">
                  <c:v>42202</c:v>
                </c:pt>
                <c:pt idx="928">
                  <c:v>42203</c:v>
                </c:pt>
                <c:pt idx="929">
                  <c:v>42204</c:v>
                </c:pt>
                <c:pt idx="930">
                  <c:v>42205</c:v>
                </c:pt>
                <c:pt idx="931">
                  <c:v>42206</c:v>
                </c:pt>
                <c:pt idx="932">
                  <c:v>42207</c:v>
                </c:pt>
                <c:pt idx="933">
                  <c:v>42208</c:v>
                </c:pt>
                <c:pt idx="934">
                  <c:v>42209</c:v>
                </c:pt>
                <c:pt idx="935">
                  <c:v>42210</c:v>
                </c:pt>
                <c:pt idx="936">
                  <c:v>42211</c:v>
                </c:pt>
                <c:pt idx="937">
                  <c:v>42212</c:v>
                </c:pt>
                <c:pt idx="938">
                  <c:v>42213</c:v>
                </c:pt>
                <c:pt idx="939">
                  <c:v>42214</c:v>
                </c:pt>
                <c:pt idx="940">
                  <c:v>42215</c:v>
                </c:pt>
                <c:pt idx="941">
                  <c:v>42216</c:v>
                </c:pt>
                <c:pt idx="942">
                  <c:v>42217</c:v>
                </c:pt>
                <c:pt idx="943">
                  <c:v>42218</c:v>
                </c:pt>
                <c:pt idx="944">
                  <c:v>42219</c:v>
                </c:pt>
                <c:pt idx="945">
                  <c:v>42220</c:v>
                </c:pt>
                <c:pt idx="946">
                  <c:v>42221</c:v>
                </c:pt>
                <c:pt idx="947">
                  <c:v>42222</c:v>
                </c:pt>
                <c:pt idx="948">
                  <c:v>42223</c:v>
                </c:pt>
                <c:pt idx="949">
                  <c:v>42224</c:v>
                </c:pt>
                <c:pt idx="950">
                  <c:v>42225</c:v>
                </c:pt>
                <c:pt idx="951">
                  <c:v>42226</c:v>
                </c:pt>
                <c:pt idx="952">
                  <c:v>42227</c:v>
                </c:pt>
                <c:pt idx="953">
                  <c:v>42228</c:v>
                </c:pt>
                <c:pt idx="954">
                  <c:v>42229</c:v>
                </c:pt>
                <c:pt idx="955">
                  <c:v>42230</c:v>
                </c:pt>
                <c:pt idx="956">
                  <c:v>42231</c:v>
                </c:pt>
                <c:pt idx="957">
                  <c:v>42232</c:v>
                </c:pt>
                <c:pt idx="958">
                  <c:v>42233</c:v>
                </c:pt>
                <c:pt idx="959">
                  <c:v>42234</c:v>
                </c:pt>
                <c:pt idx="960">
                  <c:v>42235</c:v>
                </c:pt>
                <c:pt idx="961">
                  <c:v>42236</c:v>
                </c:pt>
                <c:pt idx="962">
                  <c:v>42237</c:v>
                </c:pt>
                <c:pt idx="963">
                  <c:v>42238</c:v>
                </c:pt>
                <c:pt idx="964">
                  <c:v>42239</c:v>
                </c:pt>
                <c:pt idx="965">
                  <c:v>42240</c:v>
                </c:pt>
                <c:pt idx="966">
                  <c:v>42241</c:v>
                </c:pt>
                <c:pt idx="967">
                  <c:v>42242</c:v>
                </c:pt>
                <c:pt idx="968">
                  <c:v>42243</c:v>
                </c:pt>
                <c:pt idx="969">
                  <c:v>42244</c:v>
                </c:pt>
                <c:pt idx="970">
                  <c:v>42245</c:v>
                </c:pt>
                <c:pt idx="971">
                  <c:v>42246</c:v>
                </c:pt>
                <c:pt idx="972">
                  <c:v>42247</c:v>
                </c:pt>
                <c:pt idx="973">
                  <c:v>42248</c:v>
                </c:pt>
                <c:pt idx="974">
                  <c:v>42249</c:v>
                </c:pt>
                <c:pt idx="975">
                  <c:v>42250</c:v>
                </c:pt>
                <c:pt idx="976">
                  <c:v>42251</c:v>
                </c:pt>
                <c:pt idx="977">
                  <c:v>42252</c:v>
                </c:pt>
                <c:pt idx="978">
                  <c:v>42253</c:v>
                </c:pt>
                <c:pt idx="979">
                  <c:v>42254</c:v>
                </c:pt>
                <c:pt idx="980">
                  <c:v>42255</c:v>
                </c:pt>
                <c:pt idx="981">
                  <c:v>42256</c:v>
                </c:pt>
                <c:pt idx="982">
                  <c:v>42257</c:v>
                </c:pt>
                <c:pt idx="983">
                  <c:v>42258</c:v>
                </c:pt>
                <c:pt idx="984">
                  <c:v>42259</c:v>
                </c:pt>
                <c:pt idx="985">
                  <c:v>42260</c:v>
                </c:pt>
                <c:pt idx="986">
                  <c:v>42261</c:v>
                </c:pt>
                <c:pt idx="987">
                  <c:v>42262</c:v>
                </c:pt>
                <c:pt idx="988">
                  <c:v>42263</c:v>
                </c:pt>
                <c:pt idx="989">
                  <c:v>42264</c:v>
                </c:pt>
                <c:pt idx="990">
                  <c:v>42265</c:v>
                </c:pt>
                <c:pt idx="991">
                  <c:v>42266</c:v>
                </c:pt>
                <c:pt idx="992">
                  <c:v>42267</c:v>
                </c:pt>
                <c:pt idx="993">
                  <c:v>42268</c:v>
                </c:pt>
                <c:pt idx="994">
                  <c:v>42269</c:v>
                </c:pt>
                <c:pt idx="995">
                  <c:v>42270</c:v>
                </c:pt>
                <c:pt idx="996">
                  <c:v>42271</c:v>
                </c:pt>
                <c:pt idx="997">
                  <c:v>42272</c:v>
                </c:pt>
                <c:pt idx="998">
                  <c:v>42273</c:v>
                </c:pt>
                <c:pt idx="999">
                  <c:v>42274</c:v>
                </c:pt>
                <c:pt idx="1000">
                  <c:v>42275</c:v>
                </c:pt>
                <c:pt idx="1001">
                  <c:v>42276</c:v>
                </c:pt>
                <c:pt idx="1002">
                  <c:v>42277</c:v>
                </c:pt>
                <c:pt idx="1003">
                  <c:v>42278</c:v>
                </c:pt>
                <c:pt idx="1004">
                  <c:v>42279</c:v>
                </c:pt>
                <c:pt idx="1005">
                  <c:v>42280</c:v>
                </c:pt>
                <c:pt idx="1006">
                  <c:v>42281</c:v>
                </c:pt>
                <c:pt idx="1007">
                  <c:v>42282</c:v>
                </c:pt>
                <c:pt idx="1008">
                  <c:v>42283</c:v>
                </c:pt>
                <c:pt idx="1009">
                  <c:v>42284</c:v>
                </c:pt>
                <c:pt idx="1010">
                  <c:v>42285</c:v>
                </c:pt>
                <c:pt idx="1011">
                  <c:v>42286</c:v>
                </c:pt>
                <c:pt idx="1012">
                  <c:v>42287</c:v>
                </c:pt>
                <c:pt idx="1013">
                  <c:v>42288</c:v>
                </c:pt>
                <c:pt idx="1014">
                  <c:v>42289</c:v>
                </c:pt>
                <c:pt idx="1015">
                  <c:v>42290</c:v>
                </c:pt>
                <c:pt idx="1016">
                  <c:v>42291</c:v>
                </c:pt>
                <c:pt idx="1017">
                  <c:v>42292</c:v>
                </c:pt>
                <c:pt idx="1018">
                  <c:v>42293</c:v>
                </c:pt>
                <c:pt idx="1019">
                  <c:v>42294</c:v>
                </c:pt>
                <c:pt idx="1020">
                  <c:v>42295</c:v>
                </c:pt>
                <c:pt idx="1021">
                  <c:v>42296</c:v>
                </c:pt>
                <c:pt idx="1022">
                  <c:v>42297</c:v>
                </c:pt>
                <c:pt idx="1023">
                  <c:v>42298</c:v>
                </c:pt>
                <c:pt idx="1024">
                  <c:v>42299</c:v>
                </c:pt>
                <c:pt idx="1025">
                  <c:v>42300</c:v>
                </c:pt>
                <c:pt idx="1026">
                  <c:v>42301</c:v>
                </c:pt>
                <c:pt idx="1027">
                  <c:v>42302</c:v>
                </c:pt>
                <c:pt idx="1028">
                  <c:v>42303</c:v>
                </c:pt>
                <c:pt idx="1029">
                  <c:v>42304</c:v>
                </c:pt>
                <c:pt idx="1030">
                  <c:v>42305</c:v>
                </c:pt>
                <c:pt idx="1031">
                  <c:v>42306</c:v>
                </c:pt>
                <c:pt idx="1032">
                  <c:v>42307</c:v>
                </c:pt>
                <c:pt idx="1033">
                  <c:v>42308</c:v>
                </c:pt>
                <c:pt idx="1034">
                  <c:v>42309</c:v>
                </c:pt>
                <c:pt idx="1035">
                  <c:v>42310</c:v>
                </c:pt>
                <c:pt idx="1036">
                  <c:v>42311</c:v>
                </c:pt>
                <c:pt idx="1037">
                  <c:v>42312</c:v>
                </c:pt>
                <c:pt idx="1038">
                  <c:v>42313</c:v>
                </c:pt>
                <c:pt idx="1039">
                  <c:v>42314</c:v>
                </c:pt>
                <c:pt idx="1040">
                  <c:v>42315</c:v>
                </c:pt>
                <c:pt idx="1041">
                  <c:v>42316</c:v>
                </c:pt>
                <c:pt idx="1042">
                  <c:v>42317</c:v>
                </c:pt>
                <c:pt idx="1043">
                  <c:v>42318</c:v>
                </c:pt>
                <c:pt idx="1044">
                  <c:v>42319</c:v>
                </c:pt>
                <c:pt idx="1045">
                  <c:v>42320</c:v>
                </c:pt>
                <c:pt idx="1046">
                  <c:v>42321</c:v>
                </c:pt>
                <c:pt idx="1047">
                  <c:v>42322</c:v>
                </c:pt>
                <c:pt idx="1048">
                  <c:v>42323</c:v>
                </c:pt>
                <c:pt idx="1049">
                  <c:v>42324</c:v>
                </c:pt>
                <c:pt idx="1050">
                  <c:v>42325</c:v>
                </c:pt>
                <c:pt idx="1051">
                  <c:v>42326</c:v>
                </c:pt>
                <c:pt idx="1052">
                  <c:v>42327</c:v>
                </c:pt>
                <c:pt idx="1053">
                  <c:v>42328</c:v>
                </c:pt>
                <c:pt idx="1054">
                  <c:v>42329</c:v>
                </c:pt>
                <c:pt idx="1055">
                  <c:v>42330</c:v>
                </c:pt>
                <c:pt idx="1056">
                  <c:v>42331</c:v>
                </c:pt>
                <c:pt idx="1057">
                  <c:v>42332</c:v>
                </c:pt>
                <c:pt idx="1058">
                  <c:v>42333</c:v>
                </c:pt>
                <c:pt idx="1059">
                  <c:v>42334</c:v>
                </c:pt>
                <c:pt idx="1060">
                  <c:v>42335</c:v>
                </c:pt>
                <c:pt idx="1061">
                  <c:v>42336</c:v>
                </c:pt>
                <c:pt idx="1062">
                  <c:v>42337</c:v>
                </c:pt>
                <c:pt idx="1063">
                  <c:v>42338</c:v>
                </c:pt>
                <c:pt idx="1064">
                  <c:v>42339</c:v>
                </c:pt>
                <c:pt idx="1065">
                  <c:v>42340</c:v>
                </c:pt>
                <c:pt idx="1066">
                  <c:v>42341</c:v>
                </c:pt>
                <c:pt idx="1067">
                  <c:v>42342</c:v>
                </c:pt>
                <c:pt idx="1068">
                  <c:v>42343</c:v>
                </c:pt>
                <c:pt idx="1069">
                  <c:v>42344</c:v>
                </c:pt>
                <c:pt idx="1070">
                  <c:v>42345</c:v>
                </c:pt>
                <c:pt idx="1071">
                  <c:v>42346</c:v>
                </c:pt>
                <c:pt idx="1072">
                  <c:v>42347</c:v>
                </c:pt>
                <c:pt idx="1073">
                  <c:v>42348</c:v>
                </c:pt>
                <c:pt idx="1074">
                  <c:v>42349</c:v>
                </c:pt>
                <c:pt idx="1075">
                  <c:v>42350</c:v>
                </c:pt>
                <c:pt idx="1076">
                  <c:v>42351</c:v>
                </c:pt>
                <c:pt idx="1077">
                  <c:v>42352</c:v>
                </c:pt>
                <c:pt idx="1078">
                  <c:v>42353</c:v>
                </c:pt>
                <c:pt idx="1079">
                  <c:v>42354</c:v>
                </c:pt>
                <c:pt idx="1080">
                  <c:v>42355</c:v>
                </c:pt>
                <c:pt idx="1081">
                  <c:v>42356</c:v>
                </c:pt>
                <c:pt idx="1082">
                  <c:v>42357</c:v>
                </c:pt>
                <c:pt idx="1083">
                  <c:v>42358</c:v>
                </c:pt>
                <c:pt idx="1084">
                  <c:v>42359</c:v>
                </c:pt>
                <c:pt idx="1085">
                  <c:v>42360</c:v>
                </c:pt>
                <c:pt idx="1086">
                  <c:v>42361</c:v>
                </c:pt>
                <c:pt idx="1087">
                  <c:v>42362</c:v>
                </c:pt>
                <c:pt idx="1088">
                  <c:v>42363</c:v>
                </c:pt>
                <c:pt idx="1089">
                  <c:v>42364</c:v>
                </c:pt>
                <c:pt idx="1090">
                  <c:v>42365</c:v>
                </c:pt>
                <c:pt idx="1091">
                  <c:v>42366</c:v>
                </c:pt>
                <c:pt idx="1092">
                  <c:v>42367</c:v>
                </c:pt>
                <c:pt idx="1093">
                  <c:v>42368</c:v>
                </c:pt>
                <c:pt idx="1094">
                  <c:v>42369</c:v>
                </c:pt>
                <c:pt idx="1095">
                  <c:v>42370</c:v>
                </c:pt>
                <c:pt idx="1096">
                  <c:v>42371</c:v>
                </c:pt>
                <c:pt idx="1097">
                  <c:v>42372</c:v>
                </c:pt>
                <c:pt idx="1098">
                  <c:v>42373</c:v>
                </c:pt>
                <c:pt idx="1099">
                  <c:v>42374</c:v>
                </c:pt>
                <c:pt idx="1100">
                  <c:v>42375</c:v>
                </c:pt>
                <c:pt idx="1101">
                  <c:v>42376</c:v>
                </c:pt>
                <c:pt idx="1102">
                  <c:v>42377</c:v>
                </c:pt>
                <c:pt idx="1103">
                  <c:v>42378</c:v>
                </c:pt>
                <c:pt idx="1104">
                  <c:v>42379</c:v>
                </c:pt>
                <c:pt idx="1105">
                  <c:v>42380</c:v>
                </c:pt>
                <c:pt idx="1106">
                  <c:v>42381</c:v>
                </c:pt>
                <c:pt idx="1107">
                  <c:v>42382</c:v>
                </c:pt>
                <c:pt idx="1108">
                  <c:v>42383</c:v>
                </c:pt>
                <c:pt idx="1109">
                  <c:v>42384</c:v>
                </c:pt>
                <c:pt idx="1110">
                  <c:v>42385</c:v>
                </c:pt>
                <c:pt idx="1111">
                  <c:v>42386</c:v>
                </c:pt>
                <c:pt idx="1112">
                  <c:v>42387</c:v>
                </c:pt>
                <c:pt idx="1113">
                  <c:v>42388</c:v>
                </c:pt>
                <c:pt idx="1114">
                  <c:v>42389</c:v>
                </c:pt>
                <c:pt idx="1115">
                  <c:v>42390</c:v>
                </c:pt>
                <c:pt idx="1116">
                  <c:v>42391</c:v>
                </c:pt>
                <c:pt idx="1117">
                  <c:v>42392</c:v>
                </c:pt>
                <c:pt idx="1118">
                  <c:v>42393</c:v>
                </c:pt>
                <c:pt idx="1119">
                  <c:v>42394</c:v>
                </c:pt>
                <c:pt idx="1120">
                  <c:v>42395</c:v>
                </c:pt>
                <c:pt idx="1121">
                  <c:v>42396</c:v>
                </c:pt>
                <c:pt idx="1122">
                  <c:v>42397</c:v>
                </c:pt>
                <c:pt idx="1123">
                  <c:v>42398</c:v>
                </c:pt>
                <c:pt idx="1124">
                  <c:v>42399</c:v>
                </c:pt>
                <c:pt idx="1125">
                  <c:v>42400</c:v>
                </c:pt>
                <c:pt idx="1126">
                  <c:v>42401</c:v>
                </c:pt>
                <c:pt idx="1127">
                  <c:v>42402</c:v>
                </c:pt>
                <c:pt idx="1128">
                  <c:v>42403</c:v>
                </c:pt>
                <c:pt idx="1129">
                  <c:v>42404</c:v>
                </c:pt>
                <c:pt idx="1130">
                  <c:v>42405</c:v>
                </c:pt>
                <c:pt idx="1131">
                  <c:v>42406</c:v>
                </c:pt>
                <c:pt idx="1132">
                  <c:v>42407</c:v>
                </c:pt>
                <c:pt idx="1133">
                  <c:v>42408</c:v>
                </c:pt>
                <c:pt idx="1134">
                  <c:v>42409</c:v>
                </c:pt>
                <c:pt idx="1135">
                  <c:v>42410</c:v>
                </c:pt>
                <c:pt idx="1136">
                  <c:v>42411</c:v>
                </c:pt>
                <c:pt idx="1137">
                  <c:v>42412</c:v>
                </c:pt>
                <c:pt idx="1138">
                  <c:v>42413</c:v>
                </c:pt>
                <c:pt idx="1139">
                  <c:v>42414</c:v>
                </c:pt>
                <c:pt idx="1140">
                  <c:v>42415</c:v>
                </c:pt>
                <c:pt idx="1141">
                  <c:v>42416</c:v>
                </c:pt>
                <c:pt idx="1142">
                  <c:v>42417</c:v>
                </c:pt>
                <c:pt idx="1143">
                  <c:v>42418</c:v>
                </c:pt>
                <c:pt idx="1144">
                  <c:v>42419</c:v>
                </c:pt>
                <c:pt idx="1145">
                  <c:v>42420</c:v>
                </c:pt>
                <c:pt idx="1146">
                  <c:v>42421</c:v>
                </c:pt>
                <c:pt idx="1147">
                  <c:v>42422</c:v>
                </c:pt>
                <c:pt idx="1148">
                  <c:v>42423</c:v>
                </c:pt>
                <c:pt idx="1149">
                  <c:v>42424</c:v>
                </c:pt>
                <c:pt idx="1150">
                  <c:v>42425</c:v>
                </c:pt>
                <c:pt idx="1151">
                  <c:v>42426</c:v>
                </c:pt>
                <c:pt idx="1152">
                  <c:v>42427</c:v>
                </c:pt>
                <c:pt idx="1153">
                  <c:v>42428</c:v>
                </c:pt>
                <c:pt idx="1154">
                  <c:v>42429</c:v>
                </c:pt>
                <c:pt idx="1155">
                  <c:v>42430</c:v>
                </c:pt>
                <c:pt idx="1156">
                  <c:v>42431</c:v>
                </c:pt>
                <c:pt idx="1157">
                  <c:v>42432</c:v>
                </c:pt>
                <c:pt idx="1158">
                  <c:v>42433</c:v>
                </c:pt>
                <c:pt idx="1159">
                  <c:v>42434</c:v>
                </c:pt>
                <c:pt idx="1160">
                  <c:v>42435</c:v>
                </c:pt>
                <c:pt idx="1161">
                  <c:v>42436</c:v>
                </c:pt>
                <c:pt idx="1162">
                  <c:v>42437</c:v>
                </c:pt>
                <c:pt idx="1163">
                  <c:v>42438</c:v>
                </c:pt>
                <c:pt idx="1164">
                  <c:v>42439</c:v>
                </c:pt>
                <c:pt idx="1165">
                  <c:v>42440</c:v>
                </c:pt>
                <c:pt idx="1166">
                  <c:v>42441</c:v>
                </c:pt>
                <c:pt idx="1167">
                  <c:v>42442</c:v>
                </c:pt>
                <c:pt idx="1168">
                  <c:v>42443</c:v>
                </c:pt>
                <c:pt idx="1169">
                  <c:v>42444</c:v>
                </c:pt>
                <c:pt idx="1170">
                  <c:v>42445</c:v>
                </c:pt>
                <c:pt idx="1171">
                  <c:v>42446</c:v>
                </c:pt>
                <c:pt idx="1172">
                  <c:v>42447</c:v>
                </c:pt>
                <c:pt idx="1173">
                  <c:v>42448</c:v>
                </c:pt>
                <c:pt idx="1174">
                  <c:v>42449</c:v>
                </c:pt>
                <c:pt idx="1175">
                  <c:v>42450</c:v>
                </c:pt>
                <c:pt idx="1176">
                  <c:v>42451</c:v>
                </c:pt>
                <c:pt idx="1177">
                  <c:v>42452</c:v>
                </c:pt>
                <c:pt idx="1178">
                  <c:v>42453</c:v>
                </c:pt>
                <c:pt idx="1179">
                  <c:v>42454</c:v>
                </c:pt>
                <c:pt idx="1180">
                  <c:v>42455</c:v>
                </c:pt>
                <c:pt idx="1181">
                  <c:v>42456</c:v>
                </c:pt>
                <c:pt idx="1182">
                  <c:v>42457</c:v>
                </c:pt>
                <c:pt idx="1183">
                  <c:v>42458</c:v>
                </c:pt>
                <c:pt idx="1184">
                  <c:v>42459</c:v>
                </c:pt>
                <c:pt idx="1185">
                  <c:v>42460</c:v>
                </c:pt>
                <c:pt idx="1186">
                  <c:v>42461</c:v>
                </c:pt>
                <c:pt idx="1187">
                  <c:v>42462</c:v>
                </c:pt>
                <c:pt idx="1188">
                  <c:v>42463</c:v>
                </c:pt>
                <c:pt idx="1189">
                  <c:v>42464</c:v>
                </c:pt>
                <c:pt idx="1190">
                  <c:v>42465</c:v>
                </c:pt>
                <c:pt idx="1191">
                  <c:v>42466</c:v>
                </c:pt>
                <c:pt idx="1192">
                  <c:v>42467</c:v>
                </c:pt>
                <c:pt idx="1193">
                  <c:v>42468</c:v>
                </c:pt>
                <c:pt idx="1194">
                  <c:v>42469</c:v>
                </c:pt>
                <c:pt idx="1195">
                  <c:v>42470</c:v>
                </c:pt>
                <c:pt idx="1196">
                  <c:v>42471</c:v>
                </c:pt>
                <c:pt idx="1197">
                  <c:v>42472</c:v>
                </c:pt>
                <c:pt idx="1198">
                  <c:v>42473</c:v>
                </c:pt>
                <c:pt idx="1199">
                  <c:v>42474</c:v>
                </c:pt>
                <c:pt idx="1200">
                  <c:v>42475</c:v>
                </c:pt>
                <c:pt idx="1201">
                  <c:v>42476</c:v>
                </c:pt>
                <c:pt idx="1202">
                  <c:v>42477</c:v>
                </c:pt>
                <c:pt idx="1203">
                  <c:v>42478</c:v>
                </c:pt>
                <c:pt idx="1204">
                  <c:v>42479</c:v>
                </c:pt>
                <c:pt idx="1205">
                  <c:v>42480</c:v>
                </c:pt>
                <c:pt idx="1206">
                  <c:v>42481</c:v>
                </c:pt>
                <c:pt idx="1207">
                  <c:v>42482</c:v>
                </c:pt>
                <c:pt idx="1208">
                  <c:v>42483</c:v>
                </c:pt>
                <c:pt idx="1209">
                  <c:v>42484</c:v>
                </c:pt>
                <c:pt idx="1210">
                  <c:v>42485</c:v>
                </c:pt>
                <c:pt idx="1211">
                  <c:v>42486</c:v>
                </c:pt>
                <c:pt idx="1212">
                  <c:v>42487</c:v>
                </c:pt>
                <c:pt idx="1213">
                  <c:v>42488</c:v>
                </c:pt>
                <c:pt idx="1214">
                  <c:v>42489</c:v>
                </c:pt>
                <c:pt idx="1215">
                  <c:v>42490</c:v>
                </c:pt>
                <c:pt idx="1216">
                  <c:v>42491</c:v>
                </c:pt>
                <c:pt idx="1217">
                  <c:v>42492</c:v>
                </c:pt>
                <c:pt idx="1218">
                  <c:v>42493</c:v>
                </c:pt>
                <c:pt idx="1219">
                  <c:v>42494</c:v>
                </c:pt>
                <c:pt idx="1220">
                  <c:v>42495</c:v>
                </c:pt>
                <c:pt idx="1221">
                  <c:v>42496</c:v>
                </c:pt>
                <c:pt idx="1222">
                  <c:v>42497</c:v>
                </c:pt>
                <c:pt idx="1223">
                  <c:v>42498</c:v>
                </c:pt>
                <c:pt idx="1224">
                  <c:v>42499</c:v>
                </c:pt>
                <c:pt idx="1225">
                  <c:v>42500</c:v>
                </c:pt>
                <c:pt idx="1226">
                  <c:v>42501</c:v>
                </c:pt>
                <c:pt idx="1227">
                  <c:v>42502</c:v>
                </c:pt>
                <c:pt idx="1228">
                  <c:v>42503</c:v>
                </c:pt>
                <c:pt idx="1229">
                  <c:v>42504</c:v>
                </c:pt>
                <c:pt idx="1230">
                  <c:v>42505</c:v>
                </c:pt>
                <c:pt idx="1231">
                  <c:v>42506</c:v>
                </c:pt>
                <c:pt idx="1232">
                  <c:v>42507</c:v>
                </c:pt>
                <c:pt idx="1233">
                  <c:v>42508</c:v>
                </c:pt>
                <c:pt idx="1234">
                  <c:v>42509</c:v>
                </c:pt>
                <c:pt idx="1235">
                  <c:v>42510</c:v>
                </c:pt>
                <c:pt idx="1236">
                  <c:v>42511</c:v>
                </c:pt>
                <c:pt idx="1237">
                  <c:v>42512</c:v>
                </c:pt>
                <c:pt idx="1238">
                  <c:v>42513</c:v>
                </c:pt>
                <c:pt idx="1239">
                  <c:v>42514</c:v>
                </c:pt>
                <c:pt idx="1240">
                  <c:v>42515</c:v>
                </c:pt>
                <c:pt idx="1241">
                  <c:v>42516</c:v>
                </c:pt>
                <c:pt idx="1242">
                  <c:v>42517</c:v>
                </c:pt>
                <c:pt idx="1243">
                  <c:v>42518</c:v>
                </c:pt>
                <c:pt idx="1244">
                  <c:v>42519</c:v>
                </c:pt>
                <c:pt idx="1245">
                  <c:v>42520</c:v>
                </c:pt>
                <c:pt idx="1246">
                  <c:v>42521</c:v>
                </c:pt>
                <c:pt idx="1247">
                  <c:v>42522</c:v>
                </c:pt>
                <c:pt idx="1248">
                  <c:v>42523</c:v>
                </c:pt>
                <c:pt idx="1249">
                  <c:v>42524</c:v>
                </c:pt>
                <c:pt idx="1250">
                  <c:v>42525</c:v>
                </c:pt>
                <c:pt idx="1251">
                  <c:v>42526</c:v>
                </c:pt>
                <c:pt idx="1252">
                  <c:v>42527</c:v>
                </c:pt>
                <c:pt idx="1253">
                  <c:v>42528</c:v>
                </c:pt>
                <c:pt idx="1254">
                  <c:v>42529</c:v>
                </c:pt>
                <c:pt idx="1255">
                  <c:v>42530</c:v>
                </c:pt>
                <c:pt idx="1256">
                  <c:v>42531</c:v>
                </c:pt>
                <c:pt idx="1257">
                  <c:v>42532</c:v>
                </c:pt>
                <c:pt idx="1258">
                  <c:v>42533</c:v>
                </c:pt>
                <c:pt idx="1259">
                  <c:v>42534</c:v>
                </c:pt>
                <c:pt idx="1260">
                  <c:v>42535</c:v>
                </c:pt>
                <c:pt idx="1261">
                  <c:v>42536</c:v>
                </c:pt>
                <c:pt idx="1262">
                  <c:v>42537</c:v>
                </c:pt>
                <c:pt idx="1263">
                  <c:v>42538</c:v>
                </c:pt>
                <c:pt idx="1264">
                  <c:v>42539</c:v>
                </c:pt>
                <c:pt idx="1265">
                  <c:v>42540</c:v>
                </c:pt>
                <c:pt idx="1266">
                  <c:v>42541</c:v>
                </c:pt>
                <c:pt idx="1267">
                  <c:v>42542</c:v>
                </c:pt>
                <c:pt idx="1268">
                  <c:v>42543</c:v>
                </c:pt>
                <c:pt idx="1269">
                  <c:v>42544</c:v>
                </c:pt>
                <c:pt idx="1270">
                  <c:v>42545</c:v>
                </c:pt>
                <c:pt idx="1271">
                  <c:v>42546</c:v>
                </c:pt>
                <c:pt idx="1272">
                  <c:v>42547</c:v>
                </c:pt>
                <c:pt idx="1273">
                  <c:v>42548</c:v>
                </c:pt>
                <c:pt idx="1274">
                  <c:v>42549</c:v>
                </c:pt>
                <c:pt idx="1275">
                  <c:v>42550</c:v>
                </c:pt>
                <c:pt idx="1276">
                  <c:v>42551</c:v>
                </c:pt>
                <c:pt idx="1277">
                  <c:v>42552</c:v>
                </c:pt>
                <c:pt idx="1278">
                  <c:v>42553</c:v>
                </c:pt>
                <c:pt idx="1279">
                  <c:v>42554</c:v>
                </c:pt>
                <c:pt idx="1280">
                  <c:v>42555</c:v>
                </c:pt>
                <c:pt idx="1281">
                  <c:v>42556</c:v>
                </c:pt>
                <c:pt idx="1282">
                  <c:v>42557</c:v>
                </c:pt>
                <c:pt idx="1283">
                  <c:v>42558</c:v>
                </c:pt>
                <c:pt idx="1284">
                  <c:v>42559</c:v>
                </c:pt>
                <c:pt idx="1285">
                  <c:v>42560</c:v>
                </c:pt>
                <c:pt idx="1286">
                  <c:v>42561</c:v>
                </c:pt>
                <c:pt idx="1287">
                  <c:v>42562</c:v>
                </c:pt>
                <c:pt idx="1288">
                  <c:v>42563</c:v>
                </c:pt>
                <c:pt idx="1289">
                  <c:v>42564</c:v>
                </c:pt>
                <c:pt idx="1290">
                  <c:v>42565</c:v>
                </c:pt>
                <c:pt idx="1291">
                  <c:v>42566</c:v>
                </c:pt>
                <c:pt idx="1292">
                  <c:v>42567</c:v>
                </c:pt>
                <c:pt idx="1293">
                  <c:v>42568</c:v>
                </c:pt>
                <c:pt idx="1294">
                  <c:v>42569</c:v>
                </c:pt>
                <c:pt idx="1295">
                  <c:v>42570</c:v>
                </c:pt>
                <c:pt idx="1296">
                  <c:v>42571</c:v>
                </c:pt>
                <c:pt idx="1297">
                  <c:v>42572</c:v>
                </c:pt>
                <c:pt idx="1298">
                  <c:v>42573</c:v>
                </c:pt>
                <c:pt idx="1299">
                  <c:v>42574</c:v>
                </c:pt>
                <c:pt idx="1300">
                  <c:v>42575</c:v>
                </c:pt>
                <c:pt idx="1301">
                  <c:v>42576</c:v>
                </c:pt>
                <c:pt idx="1302">
                  <c:v>42577</c:v>
                </c:pt>
                <c:pt idx="1303">
                  <c:v>42578</c:v>
                </c:pt>
                <c:pt idx="1304">
                  <c:v>42579</c:v>
                </c:pt>
                <c:pt idx="1305">
                  <c:v>42580</c:v>
                </c:pt>
                <c:pt idx="1306">
                  <c:v>42581</c:v>
                </c:pt>
                <c:pt idx="1307">
                  <c:v>42582</c:v>
                </c:pt>
                <c:pt idx="1308">
                  <c:v>42583</c:v>
                </c:pt>
                <c:pt idx="1309">
                  <c:v>42584</c:v>
                </c:pt>
                <c:pt idx="1310">
                  <c:v>42585</c:v>
                </c:pt>
                <c:pt idx="1311">
                  <c:v>42586</c:v>
                </c:pt>
                <c:pt idx="1312">
                  <c:v>42587</c:v>
                </c:pt>
                <c:pt idx="1313">
                  <c:v>42588</c:v>
                </c:pt>
                <c:pt idx="1314">
                  <c:v>42589</c:v>
                </c:pt>
                <c:pt idx="1315">
                  <c:v>42590</c:v>
                </c:pt>
                <c:pt idx="1316">
                  <c:v>42591</c:v>
                </c:pt>
                <c:pt idx="1317">
                  <c:v>42592</c:v>
                </c:pt>
                <c:pt idx="1318">
                  <c:v>42593</c:v>
                </c:pt>
                <c:pt idx="1319">
                  <c:v>42594</c:v>
                </c:pt>
                <c:pt idx="1320">
                  <c:v>42595</c:v>
                </c:pt>
                <c:pt idx="1321">
                  <c:v>42596</c:v>
                </c:pt>
                <c:pt idx="1322">
                  <c:v>42597</c:v>
                </c:pt>
                <c:pt idx="1323">
                  <c:v>42598</c:v>
                </c:pt>
                <c:pt idx="1324">
                  <c:v>42599</c:v>
                </c:pt>
                <c:pt idx="1325">
                  <c:v>42600</c:v>
                </c:pt>
                <c:pt idx="1326">
                  <c:v>42601</c:v>
                </c:pt>
                <c:pt idx="1327">
                  <c:v>42602</c:v>
                </c:pt>
                <c:pt idx="1328">
                  <c:v>42603</c:v>
                </c:pt>
                <c:pt idx="1329">
                  <c:v>42604</c:v>
                </c:pt>
                <c:pt idx="1330">
                  <c:v>42605</c:v>
                </c:pt>
                <c:pt idx="1331">
                  <c:v>42606</c:v>
                </c:pt>
                <c:pt idx="1332">
                  <c:v>42607</c:v>
                </c:pt>
                <c:pt idx="1333">
                  <c:v>42608</c:v>
                </c:pt>
                <c:pt idx="1334">
                  <c:v>42609</c:v>
                </c:pt>
                <c:pt idx="1335">
                  <c:v>42610</c:v>
                </c:pt>
                <c:pt idx="1336">
                  <c:v>42611</c:v>
                </c:pt>
                <c:pt idx="1337">
                  <c:v>42612</c:v>
                </c:pt>
                <c:pt idx="1338">
                  <c:v>42613</c:v>
                </c:pt>
                <c:pt idx="1339">
                  <c:v>42614</c:v>
                </c:pt>
                <c:pt idx="1340">
                  <c:v>42615</c:v>
                </c:pt>
                <c:pt idx="1341">
                  <c:v>42616</c:v>
                </c:pt>
                <c:pt idx="1342">
                  <c:v>42617</c:v>
                </c:pt>
                <c:pt idx="1343">
                  <c:v>42618</c:v>
                </c:pt>
                <c:pt idx="1344">
                  <c:v>42619</c:v>
                </c:pt>
                <c:pt idx="1345">
                  <c:v>42620</c:v>
                </c:pt>
                <c:pt idx="1346">
                  <c:v>42621</c:v>
                </c:pt>
                <c:pt idx="1347">
                  <c:v>42622</c:v>
                </c:pt>
                <c:pt idx="1348">
                  <c:v>42623</c:v>
                </c:pt>
                <c:pt idx="1349">
                  <c:v>42624</c:v>
                </c:pt>
                <c:pt idx="1350">
                  <c:v>42625</c:v>
                </c:pt>
                <c:pt idx="1351">
                  <c:v>42626</c:v>
                </c:pt>
                <c:pt idx="1352">
                  <c:v>42627</c:v>
                </c:pt>
                <c:pt idx="1353">
                  <c:v>42628</c:v>
                </c:pt>
                <c:pt idx="1354">
                  <c:v>42629</c:v>
                </c:pt>
                <c:pt idx="1355">
                  <c:v>42630</c:v>
                </c:pt>
                <c:pt idx="1356">
                  <c:v>42631</c:v>
                </c:pt>
                <c:pt idx="1357">
                  <c:v>42632</c:v>
                </c:pt>
                <c:pt idx="1358">
                  <c:v>42633</c:v>
                </c:pt>
                <c:pt idx="1359">
                  <c:v>42634</c:v>
                </c:pt>
                <c:pt idx="1360">
                  <c:v>42635</c:v>
                </c:pt>
                <c:pt idx="1361">
                  <c:v>42636</c:v>
                </c:pt>
                <c:pt idx="1362">
                  <c:v>42637</c:v>
                </c:pt>
                <c:pt idx="1363">
                  <c:v>42638</c:v>
                </c:pt>
                <c:pt idx="1364">
                  <c:v>42639</c:v>
                </c:pt>
                <c:pt idx="1365">
                  <c:v>42640</c:v>
                </c:pt>
                <c:pt idx="1366">
                  <c:v>42641</c:v>
                </c:pt>
                <c:pt idx="1367">
                  <c:v>42642</c:v>
                </c:pt>
                <c:pt idx="1368">
                  <c:v>42643</c:v>
                </c:pt>
                <c:pt idx="1369">
                  <c:v>42644</c:v>
                </c:pt>
                <c:pt idx="1370">
                  <c:v>42645</c:v>
                </c:pt>
                <c:pt idx="1371">
                  <c:v>42646</c:v>
                </c:pt>
                <c:pt idx="1372">
                  <c:v>42647</c:v>
                </c:pt>
                <c:pt idx="1373">
                  <c:v>42648</c:v>
                </c:pt>
                <c:pt idx="1374">
                  <c:v>42649</c:v>
                </c:pt>
                <c:pt idx="1375">
                  <c:v>42650</c:v>
                </c:pt>
                <c:pt idx="1376">
                  <c:v>42651</c:v>
                </c:pt>
                <c:pt idx="1377">
                  <c:v>42652</c:v>
                </c:pt>
                <c:pt idx="1378">
                  <c:v>42653</c:v>
                </c:pt>
                <c:pt idx="1379">
                  <c:v>42654</c:v>
                </c:pt>
                <c:pt idx="1380">
                  <c:v>42655</c:v>
                </c:pt>
                <c:pt idx="1381">
                  <c:v>42656</c:v>
                </c:pt>
                <c:pt idx="1382">
                  <c:v>42657</c:v>
                </c:pt>
                <c:pt idx="1383">
                  <c:v>42658</c:v>
                </c:pt>
                <c:pt idx="1384">
                  <c:v>42659</c:v>
                </c:pt>
                <c:pt idx="1385">
                  <c:v>42660</c:v>
                </c:pt>
                <c:pt idx="1386">
                  <c:v>42661</c:v>
                </c:pt>
                <c:pt idx="1387">
                  <c:v>42662</c:v>
                </c:pt>
                <c:pt idx="1388">
                  <c:v>42663</c:v>
                </c:pt>
                <c:pt idx="1389">
                  <c:v>42664</c:v>
                </c:pt>
                <c:pt idx="1390">
                  <c:v>42665</c:v>
                </c:pt>
                <c:pt idx="1391">
                  <c:v>42666</c:v>
                </c:pt>
                <c:pt idx="1392">
                  <c:v>42667</c:v>
                </c:pt>
                <c:pt idx="1393">
                  <c:v>42668</c:v>
                </c:pt>
                <c:pt idx="1394">
                  <c:v>42669</c:v>
                </c:pt>
                <c:pt idx="1395">
                  <c:v>42670</c:v>
                </c:pt>
                <c:pt idx="1396">
                  <c:v>42671</c:v>
                </c:pt>
                <c:pt idx="1397">
                  <c:v>42672</c:v>
                </c:pt>
                <c:pt idx="1398">
                  <c:v>42673</c:v>
                </c:pt>
                <c:pt idx="1399">
                  <c:v>42674</c:v>
                </c:pt>
                <c:pt idx="1400">
                  <c:v>42675</c:v>
                </c:pt>
                <c:pt idx="1401">
                  <c:v>42676</c:v>
                </c:pt>
                <c:pt idx="1402">
                  <c:v>42677</c:v>
                </c:pt>
                <c:pt idx="1403">
                  <c:v>42678</c:v>
                </c:pt>
                <c:pt idx="1404">
                  <c:v>42679</c:v>
                </c:pt>
                <c:pt idx="1405">
                  <c:v>42680</c:v>
                </c:pt>
                <c:pt idx="1406">
                  <c:v>42681</c:v>
                </c:pt>
                <c:pt idx="1407">
                  <c:v>42682</c:v>
                </c:pt>
                <c:pt idx="1408">
                  <c:v>42683</c:v>
                </c:pt>
                <c:pt idx="1409">
                  <c:v>42684</c:v>
                </c:pt>
                <c:pt idx="1410">
                  <c:v>42685</c:v>
                </c:pt>
                <c:pt idx="1411">
                  <c:v>42686</c:v>
                </c:pt>
                <c:pt idx="1412">
                  <c:v>42687</c:v>
                </c:pt>
                <c:pt idx="1413">
                  <c:v>42688</c:v>
                </c:pt>
                <c:pt idx="1414">
                  <c:v>42689</c:v>
                </c:pt>
                <c:pt idx="1415">
                  <c:v>42690</c:v>
                </c:pt>
                <c:pt idx="1416">
                  <c:v>42691</c:v>
                </c:pt>
                <c:pt idx="1417">
                  <c:v>42692</c:v>
                </c:pt>
                <c:pt idx="1418">
                  <c:v>42693</c:v>
                </c:pt>
                <c:pt idx="1419">
                  <c:v>42694</c:v>
                </c:pt>
                <c:pt idx="1420">
                  <c:v>42695</c:v>
                </c:pt>
                <c:pt idx="1421">
                  <c:v>42696</c:v>
                </c:pt>
                <c:pt idx="1422">
                  <c:v>42697</c:v>
                </c:pt>
                <c:pt idx="1423">
                  <c:v>42698</c:v>
                </c:pt>
                <c:pt idx="1424">
                  <c:v>42699</c:v>
                </c:pt>
                <c:pt idx="1425">
                  <c:v>42700</c:v>
                </c:pt>
                <c:pt idx="1426">
                  <c:v>42701</c:v>
                </c:pt>
                <c:pt idx="1427">
                  <c:v>42702</c:v>
                </c:pt>
                <c:pt idx="1428">
                  <c:v>42703</c:v>
                </c:pt>
                <c:pt idx="1429">
                  <c:v>42704</c:v>
                </c:pt>
                <c:pt idx="1430">
                  <c:v>42705</c:v>
                </c:pt>
                <c:pt idx="1431">
                  <c:v>42706</c:v>
                </c:pt>
                <c:pt idx="1432">
                  <c:v>42707</c:v>
                </c:pt>
                <c:pt idx="1433">
                  <c:v>42708</c:v>
                </c:pt>
                <c:pt idx="1434">
                  <c:v>42709</c:v>
                </c:pt>
                <c:pt idx="1435">
                  <c:v>42710</c:v>
                </c:pt>
                <c:pt idx="1436">
                  <c:v>42711</c:v>
                </c:pt>
                <c:pt idx="1437">
                  <c:v>42712</c:v>
                </c:pt>
                <c:pt idx="1438">
                  <c:v>42713</c:v>
                </c:pt>
                <c:pt idx="1439">
                  <c:v>42714</c:v>
                </c:pt>
                <c:pt idx="1440">
                  <c:v>42715</c:v>
                </c:pt>
                <c:pt idx="1441">
                  <c:v>42716</c:v>
                </c:pt>
                <c:pt idx="1442">
                  <c:v>42717</c:v>
                </c:pt>
                <c:pt idx="1443">
                  <c:v>42718</c:v>
                </c:pt>
                <c:pt idx="1444">
                  <c:v>42719</c:v>
                </c:pt>
                <c:pt idx="1445">
                  <c:v>42720</c:v>
                </c:pt>
                <c:pt idx="1446">
                  <c:v>42721</c:v>
                </c:pt>
                <c:pt idx="1447">
                  <c:v>42722</c:v>
                </c:pt>
                <c:pt idx="1448">
                  <c:v>42723</c:v>
                </c:pt>
                <c:pt idx="1449">
                  <c:v>42724</c:v>
                </c:pt>
                <c:pt idx="1450">
                  <c:v>42725</c:v>
                </c:pt>
                <c:pt idx="1451">
                  <c:v>42726</c:v>
                </c:pt>
                <c:pt idx="1452">
                  <c:v>42727</c:v>
                </c:pt>
                <c:pt idx="1453">
                  <c:v>42728</c:v>
                </c:pt>
                <c:pt idx="1454">
                  <c:v>42729</c:v>
                </c:pt>
                <c:pt idx="1455">
                  <c:v>42730</c:v>
                </c:pt>
                <c:pt idx="1456">
                  <c:v>42731</c:v>
                </c:pt>
                <c:pt idx="1457">
                  <c:v>42732</c:v>
                </c:pt>
                <c:pt idx="1458">
                  <c:v>42733</c:v>
                </c:pt>
                <c:pt idx="1459">
                  <c:v>42734</c:v>
                </c:pt>
                <c:pt idx="1460">
                  <c:v>42735</c:v>
                </c:pt>
                <c:pt idx="1461">
                  <c:v>42736</c:v>
                </c:pt>
                <c:pt idx="1462">
                  <c:v>42737</c:v>
                </c:pt>
                <c:pt idx="1463">
                  <c:v>42738</c:v>
                </c:pt>
                <c:pt idx="1464">
                  <c:v>42739</c:v>
                </c:pt>
                <c:pt idx="1465">
                  <c:v>42740</c:v>
                </c:pt>
                <c:pt idx="1466">
                  <c:v>42741</c:v>
                </c:pt>
                <c:pt idx="1467">
                  <c:v>42742</c:v>
                </c:pt>
                <c:pt idx="1468">
                  <c:v>42743</c:v>
                </c:pt>
                <c:pt idx="1469">
                  <c:v>42744</c:v>
                </c:pt>
                <c:pt idx="1470">
                  <c:v>42745</c:v>
                </c:pt>
                <c:pt idx="1471">
                  <c:v>42746</c:v>
                </c:pt>
                <c:pt idx="1472">
                  <c:v>42747</c:v>
                </c:pt>
                <c:pt idx="1473">
                  <c:v>42748</c:v>
                </c:pt>
                <c:pt idx="1474">
                  <c:v>42749</c:v>
                </c:pt>
                <c:pt idx="1475">
                  <c:v>42750</c:v>
                </c:pt>
                <c:pt idx="1476">
                  <c:v>42751</c:v>
                </c:pt>
                <c:pt idx="1477">
                  <c:v>42752</c:v>
                </c:pt>
                <c:pt idx="1478">
                  <c:v>42753</c:v>
                </c:pt>
                <c:pt idx="1479">
                  <c:v>42754</c:v>
                </c:pt>
                <c:pt idx="1480">
                  <c:v>42755</c:v>
                </c:pt>
                <c:pt idx="1481">
                  <c:v>42756</c:v>
                </c:pt>
                <c:pt idx="1482">
                  <c:v>42757</c:v>
                </c:pt>
                <c:pt idx="1483">
                  <c:v>42758</c:v>
                </c:pt>
                <c:pt idx="1484">
                  <c:v>42759</c:v>
                </c:pt>
                <c:pt idx="1485">
                  <c:v>42760</c:v>
                </c:pt>
                <c:pt idx="1486">
                  <c:v>42761</c:v>
                </c:pt>
                <c:pt idx="1487">
                  <c:v>42762</c:v>
                </c:pt>
                <c:pt idx="1488">
                  <c:v>42763</c:v>
                </c:pt>
                <c:pt idx="1489">
                  <c:v>42764</c:v>
                </c:pt>
                <c:pt idx="1490">
                  <c:v>42765</c:v>
                </c:pt>
                <c:pt idx="1491">
                  <c:v>42766</c:v>
                </c:pt>
                <c:pt idx="1492">
                  <c:v>42767</c:v>
                </c:pt>
                <c:pt idx="1493">
                  <c:v>42768</c:v>
                </c:pt>
                <c:pt idx="1494">
                  <c:v>42769</c:v>
                </c:pt>
                <c:pt idx="1495">
                  <c:v>42770</c:v>
                </c:pt>
                <c:pt idx="1496">
                  <c:v>42771</c:v>
                </c:pt>
                <c:pt idx="1497">
                  <c:v>42772</c:v>
                </c:pt>
                <c:pt idx="1498">
                  <c:v>42773</c:v>
                </c:pt>
                <c:pt idx="1499">
                  <c:v>42774</c:v>
                </c:pt>
                <c:pt idx="1500">
                  <c:v>42775</c:v>
                </c:pt>
                <c:pt idx="1501">
                  <c:v>42776</c:v>
                </c:pt>
                <c:pt idx="1502">
                  <c:v>42777</c:v>
                </c:pt>
                <c:pt idx="1503">
                  <c:v>42778</c:v>
                </c:pt>
                <c:pt idx="1504">
                  <c:v>42779</c:v>
                </c:pt>
                <c:pt idx="1505">
                  <c:v>42780</c:v>
                </c:pt>
                <c:pt idx="1506">
                  <c:v>42781</c:v>
                </c:pt>
                <c:pt idx="1507">
                  <c:v>42782</c:v>
                </c:pt>
                <c:pt idx="1508">
                  <c:v>42783</c:v>
                </c:pt>
                <c:pt idx="1509">
                  <c:v>42784</c:v>
                </c:pt>
                <c:pt idx="1510">
                  <c:v>42785</c:v>
                </c:pt>
                <c:pt idx="1511">
                  <c:v>42786</c:v>
                </c:pt>
                <c:pt idx="1512">
                  <c:v>42787</c:v>
                </c:pt>
                <c:pt idx="1513">
                  <c:v>42788</c:v>
                </c:pt>
                <c:pt idx="1514">
                  <c:v>42789</c:v>
                </c:pt>
                <c:pt idx="1515">
                  <c:v>42790</c:v>
                </c:pt>
                <c:pt idx="1516">
                  <c:v>42791</c:v>
                </c:pt>
                <c:pt idx="1517">
                  <c:v>42792</c:v>
                </c:pt>
                <c:pt idx="1518">
                  <c:v>42793</c:v>
                </c:pt>
                <c:pt idx="1519">
                  <c:v>42794</c:v>
                </c:pt>
                <c:pt idx="1520">
                  <c:v>42795</c:v>
                </c:pt>
                <c:pt idx="1521">
                  <c:v>42796</c:v>
                </c:pt>
                <c:pt idx="1522">
                  <c:v>42797</c:v>
                </c:pt>
                <c:pt idx="1523">
                  <c:v>42798</c:v>
                </c:pt>
                <c:pt idx="1524">
                  <c:v>42799</c:v>
                </c:pt>
                <c:pt idx="1525">
                  <c:v>42800</c:v>
                </c:pt>
                <c:pt idx="1526">
                  <c:v>42801</c:v>
                </c:pt>
                <c:pt idx="1527">
                  <c:v>42802</c:v>
                </c:pt>
                <c:pt idx="1528">
                  <c:v>42803</c:v>
                </c:pt>
                <c:pt idx="1529">
                  <c:v>42804</c:v>
                </c:pt>
                <c:pt idx="1530">
                  <c:v>42805</c:v>
                </c:pt>
                <c:pt idx="1531">
                  <c:v>42806</c:v>
                </c:pt>
                <c:pt idx="1532">
                  <c:v>42807</c:v>
                </c:pt>
                <c:pt idx="1533">
                  <c:v>42808</c:v>
                </c:pt>
                <c:pt idx="1534">
                  <c:v>42809</c:v>
                </c:pt>
                <c:pt idx="1535">
                  <c:v>42810</c:v>
                </c:pt>
                <c:pt idx="1536">
                  <c:v>42811</c:v>
                </c:pt>
                <c:pt idx="1537">
                  <c:v>42812</c:v>
                </c:pt>
                <c:pt idx="1538">
                  <c:v>42813</c:v>
                </c:pt>
                <c:pt idx="1539">
                  <c:v>42814</c:v>
                </c:pt>
                <c:pt idx="1540">
                  <c:v>42815</c:v>
                </c:pt>
                <c:pt idx="1541">
                  <c:v>42816</c:v>
                </c:pt>
                <c:pt idx="1542">
                  <c:v>42817</c:v>
                </c:pt>
                <c:pt idx="1543">
                  <c:v>42818</c:v>
                </c:pt>
                <c:pt idx="1544">
                  <c:v>42819</c:v>
                </c:pt>
                <c:pt idx="1545">
                  <c:v>42820</c:v>
                </c:pt>
                <c:pt idx="1546">
                  <c:v>42821</c:v>
                </c:pt>
                <c:pt idx="1547">
                  <c:v>42822</c:v>
                </c:pt>
                <c:pt idx="1548">
                  <c:v>42823</c:v>
                </c:pt>
                <c:pt idx="1549">
                  <c:v>42824</c:v>
                </c:pt>
                <c:pt idx="1550">
                  <c:v>42825</c:v>
                </c:pt>
                <c:pt idx="1551">
                  <c:v>42826</c:v>
                </c:pt>
                <c:pt idx="1552">
                  <c:v>42827</c:v>
                </c:pt>
                <c:pt idx="1553">
                  <c:v>42828</c:v>
                </c:pt>
                <c:pt idx="1554">
                  <c:v>42829</c:v>
                </c:pt>
                <c:pt idx="1555">
                  <c:v>42830</c:v>
                </c:pt>
                <c:pt idx="1556">
                  <c:v>42831</c:v>
                </c:pt>
                <c:pt idx="1557">
                  <c:v>42832</c:v>
                </c:pt>
                <c:pt idx="1558">
                  <c:v>42833</c:v>
                </c:pt>
                <c:pt idx="1559">
                  <c:v>42834</c:v>
                </c:pt>
                <c:pt idx="1560">
                  <c:v>42835</c:v>
                </c:pt>
                <c:pt idx="1561">
                  <c:v>42836</c:v>
                </c:pt>
                <c:pt idx="1562">
                  <c:v>42837</c:v>
                </c:pt>
                <c:pt idx="1563">
                  <c:v>42838</c:v>
                </c:pt>
                <c:pt idx="1564">
                  <c:v>42839</c:v>
                </c:pt>
                <c:pt idx="1565">
                  <c:v>42840</c:v>
                </c:pt>
                <c:pt idx="1566">
                  <c:v>42841</c:v>
                </c:pt>
                <c:pt idx="1567">
                  <c:v>42842</c:v>
                </c:pt>
                <c:pt idx="1568">
                  <c:v>42843</c:v>
                </c:pt>
                <c:pt idx="1569">
                  <c:v>42844</c:v>
                </c:pt>
                <c:pt idx="1570">
                  <c:v>42845</c:v>
                </c:pt>
                <c:pt idx="1571">
                  <c:v>42846</c:v>
                </c:pt>
                <c:pt idx="1572">
                  <c:v>42847</c:v>
                </c:pt>
                <c:pt idx="1573">
                  <c:v>42848</c:v>
                </c:pt>
                <c:pt idx="1574">
                  <c:v>42849</c:v>
                </c:pt>
                <c:pt idx="1575">
                  <c:v>42850</c:v>
                </c:pt>
                <c:pt idx="1576">
                  <c:v>42851</c:v>
                </c:pt>
                <c:pt idx="1577">
                  <c:v>42852</c:v>
                </c:pt>
                <c:pt idx="1578">
                  <c:v>42853</c:v>
                </c:pt>
                <c:pt idx="1579">
                  <c:v>42854</c:v>
                </c:pt>
                <c:pt idx="1580">
                  <c:v>42855</c:v>
                </c:pt>
                <c:pt idx="1581">
                  <c:v>42856</c:v>
                </c:pt>
                <c:pt idx="1582">
                  <c:v>42857</c:v>
                </c:pt>
                <c:pt idx="1583">
                  <c:v>42858</c:v>
                </c:pt>
                <c:pt idx="1584">
                  <c:v>42859</c:v>
                </c:pt>
                <c:pt idx="1585">
                  <c:v>42860</c:v>
                </c:pt>
                <c:pt idx="1586">
                  <c:v>42861</c:v>
                </c:pt>
                <c:pt idx="1587">
                  <c:v>42862</c:v>
                </c:pt>
                <c:pt idx="1588">
                  <c:v>42863</c:v>
                </c:pt>
                <c:pt idx="1589">
                  <c:v>42864</c:v>
                </c:pt>
                <c:pt idx="1590">
                  <c:v>42865</c:v>
                </c:pt>
                <c:pt idx="1591">
                  <c:v>42866</c:v>
                </c:pt>
                <c:pt idx="1592">
                  <c:v>42867</c:v>
                </c:pt>
                <c:pt idx="1593">
                  <c:v>42868</c:v>
                </c:pt>
                <c:pt idx="1594">
                  <c:v>42869</c:v>
                </c:pt>
                <c:pt idx="1595">
                  <c:v>42870</c:v>
                </c:pt>
                <c:pt idx="1596">
                  <c:v>42871</c:v>
                </c:pt>
                <c:pt idx="1597">
                  <c:v>42872</c:v>
                </c:pt>
                <c:pt idx="1598">
                  <c:v>42873</c:v>
                </c:pt>
                <c:pt idx="1599">
                  <c:v>42874</c:v>
                </c:pt>
                <c:pt idx="1600">
                  <c:v>42875</c:v>
                </c:pt>
                <c:pt idx="1601">
                  <c:v>42876</c:v>
                </c:pt>
                <c:pt idx="1602">
                  <c:v>42877</c:v>
                </c:pt>
                <c:pt idx="1603">
                  <c:v>42878</c:v>
                </c:pt>
                <c:pt idx="1604">
                  <c:v>42879</c:v>
                </c:pt>
                <c:pt idx="1605">
                  <c:v>42880</c:v>
                </c:pt>
                <c:pt idx="1606">
                  <c:v>42881</c:v>
                </c:pt>
                <c:pt idx="1607">
                  <c:v>42882</c:v>
                </c:pt>
                <c:pt idx="1608">
                  <c:v>42883</c:v>
                </c:pt>
                <c:pt idx="1609">
                  <c:v>42884</c:v>
                </c:pt>
                <c:pt idx="1610">
                  <c:v>42885</c:v>
                </c:pt>
                <c:pt idx="1611">
                  <c:v>42886</c:v>
                </c:pt>
                <c:pt idx="1612">
                  <c:v>42887</c:v>
                </c:pt>
                <c:pt idx="1613">
                  <c:v>42888</c:v>
                </c:pt>
                <c:pt idx="1614">
                  <c:v>42889</c:v>
                </c:pt>
                <c:pt idx="1615">
                  <c:v>42890</c:v>
                </c:pt>
                <c:pt idx="1616">
                  <c:v>42891</c:v>
                </c:pt>
                <c:pt idx="1617">
                  <c:v>42892</c:v>
                </c:pt>
                <c:pt idx="1618">
                  <c:v>42893</c:v>
                </c:pt>
                <c:pt idx="1619">
                  <c:v>42894</c:v>
                </c:pt>
                <c:pt idx="1620">
                  <c:v>42895</c:v>
                </c:pt>
                <c:pt idx="1621">
                  <c:v>42896</c:v>
                </c:pt>
                <c:pt idx="1622">
                  <c:v>42897</c:v>
                </c:pt>
                <c:pt idx="1623">
                  <c:v>42898</c:v>
                </c:pt>
                <c:pt idx="1624">
                  <c:v>42899</c:v>
                </c:pt>
                <c:pt idx="1625">
                  <c:v>42900</c:v>
                </c:pt>
                <c:pt idx="1626">
                  <c:v>42901</c:v>
                </c:pt>
                <c:pt idx="1627">
                  <c:v>42902</c:v>
                </c:pt>
                <c:pt idx="1628">
                  <c:v>42903</c:v>
                </c:pt>
                <c:pt idx="1629">
                  <c:v>42904</c:v>
                </c:pt>
                <c:pt idx="1630">
                  <c:v>42905</c:v>
                </c:pt>
                <c:pt idx="1631">
                  <c:v>42906</c:v>
                </c:pt>
                <c:pt idx="1632">
                  <c:v>42907</c:v>
                </c:pt>
                <c:pt idx="1633">
                  <c:v>42908</c:v>
                </c:pt>
                <c:pt idx="1634">
                  <c:v>42909</c:v>
                </c:pt>
                <c:pt idx="1635">
                  <c:v>42910</c:v>
                </c:pt>
                <c:pt idx="1636">
                  <c:v>42911</c:v>
                </c:pt>
                <c:pt idx="1637">
                  <c:v>42912</c:v>
                </c:pt>
                <c:pt idx="1638">
                  <c:v>42913</c:v>
                </c:pt>
                <c:pt idx="1639">
                  <c:v>42914</c:v>
                </c:pt>
                <c:pt idx="1640">
                  <c:v>42915</c:v>
                </c:pt>
                <c:pt idx="1641">
                  <c:v>42916</c:v>
                </c:pt>
                <c:pt idx="1642">
                  <c:v>42917</c:v>
                </c:pt>
                <c:pt idx="1643">
                  <c:v>42918</c:v>
                </c:pt>
                <c:pt idx="1644">
                  <c:v>42919</c:v>
                </c:pt>
                <c:pt idx="1645">
                  <c:v>42920</c:v>
                </c:pt>
                <c:pt idx="1646">
                  <c:v>42921</c:v>
                </c:pt>
                <c:pt idx="1647">
                  <c:v>42922</c:v>
                </c:pt>
                <c:pt idx="1648">
                  <c:v>42923</c:v>
                </c:pt>
                <c:pt idx="1649">
                  <c:v>42924</c:v>
                </c:pt>
                <c:pt idx="1650">
                  <c:v>42925</c:v>
                </c:pt>
                <c:pt idx="1651">
                  <c:v>42926</c:v>
                </c:pt>
                <c:pt idx="1652">
                  <c:v>42927</c:v>
                </c:pt>
                <c:pt idx="1653">
                  <c:v>42928</c:v>
                </c:pt>
                <c:pt idx="1654">
                  <c:v>42929</c:v>
                </c:pt>
                <c:pt idx="1655">
                  <c:v>42930</c:v>
                </c:pt>
                <c:pt idx="1656">
                  <c:v>42931</c:v>
                </c:pt>
                <c:pt idx="1657">
                  <c:v>42932</c:v>
                </c:pt>
                <c:pt idx="1658">
                  <c:v>42933</c:v>
                </c:pt>
                <c:pt idx="1659">
                  <c:v>42934</c:v>
                </c:pt>
                <c:pt idx="1660">
                  <c:v>42935</c:v>
                </c:pt>
                <c:pt idx="1661">
                  <c:v>42936</c:v>
                </c:pt>
                <c:pt idx="1662">
                  <c:v>42937</c:v>
                </c:pt>
                <c:pt idx="1663">
                  <c:v>42938</c:v>
                </c:pt>
                <c:pt idx="1664">
                  <c:v>42939</c:v>
                </c:pt>
                <c:pt idx="1665">
                  <c:v>42940</c:v>
                </c:pt>
                <c:pt idx="1666">
                  <c:v>42941</c:v>
                </c:pt>
                <c:pt idx="1667">
                  <c:v>42942</c:v>
                </c:pt>
                <c:pt idx="1668">
                  <c:v>42943</c:v>
                </c:pt>
                <c:pt idx="1669">
                  <c:v>42944</c:v>
                </c:pt>
                <c:pt idx="1670">
                  <c:v>42945</c:v>
                </c:pt>
                <c:pt idx="1671">
                  <c:v>42946</c:v>
                </c:pt>
                <c:pt idx="1672">
                  <c:v>42947</c:v>
                </c:pt>
                <c:pt idx="1673">
                  <c:v>42948</c:v>
                </c:pt>
                <c:pt idx="1674">
                  <c:v>42949</c:v>
                </c:pt>
                <c:pt idx="1675">
                  <c:v>42950</c:v>
                </c:pt>
                <c:pt idx="1676">
                  <c:v>42951</c:v>
                </c:pt>
                <c:pt idx="1677">
                  <c:v>42952</c:v>
                </c:pt>
                <c:pt idx="1678">
                  <c:v>42953</c:v>
                </c:pt>
                <c:pt idx="1679">
                  <c:v>42954</c:v>
                </c:pt>
                <c:pt idx="1680">
                  <c:v>42955</c:v>
                </c:pt>
                <c:pt idx="1681">
                  <c:v>42956</c:v>
                </c:pt>
                <c:pt idx="1682">
                  <c:v>42957</c:v>
                </c:pt>
                <c:pt idx="1683">
                  <c:v>42958</c:v>
                </c:pt>
                <c:pt idx="1684">
                  <c:v>42959</c:v>
                </c:pt>
                <c:pt idx="1685">
                  <c:v>42960</c:v>
                </c:pt>
                <c:pt idx="1686">
                  <c:v>42961</c:v>
                </c:pt>
                <c:pt idx="1687">
                  <c:v>42962</c:v>
                </c:pt>
                <c:pt idx="1688">
                  <c:v>42963</c:v>
                </c:pt>
                <c:pt idx="1689">
                  <c:v>42964</c:v>
                </c:pt>
                <c:pt idx="1690">
                  <c:v>42965</c:v>
                </c:pt>
                <c:pt idx="1691">
                  <c:v>42966</c:v>
                </c:pt>
                <c:pt idx="1692">
                  <c:v>42967</c:v>
                </c:pt>
                <c:pt idx="1693">
                  <c:v>42968</c:v>
                </c:pt>
                <c:pt idx="1694">
                  <c:v>42969</c:v>
                </c:pt>
                <c:pt idx="1695">
                  <c:v>42970</c:v>
                </c:pt>
                <c:pt idx="1696">
                  <c:v>42971</c:v>
                </c:pt>
                <c:pt idx="1697">
                  <c:v>42972</c:v>
                </c:pt>
                <c:pt idx="1698">
                  <c:v>42973</c:v>
                </c:pt>
                <c:pt idx="1699">
                  <c:v>42974</c:v>
                </c:pt>
                <c:pt idx="1700">
                  <c:v>42975</c:v>
                </c:pt>
                <c:pt idx="1701">
                  <c:v>42976</c:v>
                </c:pt>
                <c:pt idx="1702">
                  <c:v>42977</c:v>
                </c:pt>
                <c:pt idx="1703">
                  <c:v>42978</c:v>
                </c:pt>
                <c:pt idx="1704">
                  <c:v>42979</c:v>
                </c:pt>
                <c:pt idx="1705">
                  <c:v>42980</c:v>
                </c:pt>
                <c:pt idx="1706">
                  <c:v>42981</c:v>
                </c:pt>
                <c:pt idx="1707">
                  <c:v>42982</c:v>
                </c:pt>
                <c:pt idx="1708">
                  <c:v>42983</c:v>
                </c:pt>
                <c:pt idx="1709">
                  <c:v>42984</c:v>
                </c:pt>
                <c:pt idx="1710">
                  <c:v>42985</c:v>
                </c:pt>
                <c:pt idx="1711">
                  <c:v>42986</c:v>
                </c:pt>
                <c:pt idx="1712">
                  <c:v>42987</c:v>
                </c:pt>
                <c:pt idx="1713">
                  <c:v>42988</c:v>
                </c:pt>
                <c:pt idx="1714">
                  <c:v>42989</c:v>
                </c:pt>
                <c:pt idx="1715">
                  <c:v>42990</c:v>
                </c:pt>
                <c:pt idx="1716">
                  <c:v>42991</c:v>
                </c:pt>
                <c:pt idx="1717">
                  <c:v>42992</c:v>
                </c:pt>
                <c:pt idx="1718">
                  <c:v>42993</c:v>
                </c:pt>
                <c:pt idx="1719">
                  <c:v>42994</c:v>
                </c:pt>
                <c:pt idx="1720">
                  <c:v>42995</c:v>
                </c:pt>
                <c:pt idx="1721">
                  <c:v>42996</c:v>
                </c:pt>
                <c:pt idx="1722">
                  <c:v>42997</c:v>
                </c:pt>
                <c:pt idx="1723">
                  <c:v>42998</c:v>
                </c:pt>
                <c:pt idx="1724">
                  <c:v>42999</c:v>
                </c:pt>
                <c:pt idx="1725">
                  <c:v>43000</c:v>
                </c:pt>
                <c:pt idx="1726">
                  <c:v>43001</c:v>
                </c:pt>
                <c:pt idx="1727">
                  <c:v>43002</c:v>
                </c:pt>
                <c:pt idx="1728">
                  <c:v>43003</c:v>
                </c:pt>
                <c:pt idx="1729">
                  <c:v>43004</c:v>
                </c:pt>
                <c:pt idx="1730">
                  <c:v>43005</c:v>
                </c:pt>
                <c:pt idx="1731">
                  <c:v>43006</c:v>
                </c:pt>
                <c:pt idx="1732">
                  <c:v>43007</c:v>
                </c:pt>
                <c:pt idx="1733">
                  <c:v>43008</c:v>
                </c:pt>
                <c:pt idx="1734">
                  <c:v>43009</c:v>
                </c:pt>
                <c:pt idx="1735">
                  <c:v>43010</c:v>
                </c:pt>
                <c:pt idx="1736">
                  <c:v>43011</c:v>
                </c:pt>
                <c:pt idx="1737">
                  <c:v>43012</c:v>
                </c:pt>
                <c:pt idx="1738">
                  <c:v>43013</c:v>
                </c:pt>
                <c:pt idx="1739">
                  <c:v>43014</c:v>
                </c:pt>
                <c:pt idx="1740">
                  <c:v>43015</c:v>
                </c:pt>
                <c:pt idx="1741">
                  <c:v>43016</c:v>
                </c:pt>
                <c:pt idx="1742">
                  <c:v>43017</c:v>
                </c:pt>
                <c:pt idx="1743">
                  <c:v>43018</c:v>
                </c:pt>
                <c:pt idx="1744">
                  <c:v>43019</c:v>
                </c:pt>
                <c:pt idx="1745">
                  <c:v>43020</c:v>
                </c:pt>
                <c:pt idx="1746">
                  <c:v>43021</c:v>
                </c:pt>
                <c:pt idx="1747">
                  <c:v>43022</c:v>
                </c:pt>
                <c:pt idx="1748">
                  <c:v>43023</c:v>
                </c:pt>
                <c:pt idx="1749">
                  <c:v>43024</c:v>
                </c:pt>
                <c:pt idx="1750">
                  <c:v>43025</c:v>
                </c:pt>
                <c:pt idx="1751">
                  <c:v>43026</c:v>
                </c:pt>
                <c:pt idx="1752">
                  <c:v>43027</c:v>
                </c:pt>
                <c:pt idx="1753">
                  <c:v>43028</c:v>
                </c:pt>
                <c:pt idx="1754">
                  <c:v>43029</c:v>
                </c:pt>
                <c:pt idx="1755">
                  <c:v>43030</c:v>
                </c:pt>
                <c:pt idx="1756">
                  <c:v>43031</c:v>
                </c:pt>
                <c:pt idx="1757">
                  <c:v>43032</c:v>
                </c:pt>
                <c:pt idx="1758">
                  <c:v>43033</c:v>
                </c:pt>
                <c:pt idx="1759">
                  <c:v>43034</c:v>
                </c:pt>
                <c:pt idx="1760">
                  <c:v>43035</c:v>
                </c:pt>
                <c:pt idx="1761">
                  <c:v>43036</c:v>
                </c:pt>
                <c:pt idx="1762">
                  <c:v>43037</c:v>
                </c:pt>
                <c:pt idx="1763">
                  <c:v>43038</c:v>
                </c:pt>
                <c:pt idx="1764">
                  <c:v>43039</c:v>
                </c:pt>
                <c:pt idx="1765">
                  <c:v>43040</c:v>
                </c:pt>
                <c:pt idx="1766">
                  <c:v>43041</c:v>
                </c:pt>
                <c:pt idx="1767">
                  <c:v>43042</c:v>
                </c:pt>
                <c:pt idx="1768">
                  <c:v>43043</c:v>
                </c:pt>
                <c:pt idx="1769">
                  <c:v>43044</c:v>
                </c:pt>
                <c:pt idx="1770">
                  <c:v>43045</c:v>
                </c:pt>
                <c:pt idx="1771">
                  <c:v>43046</c:v>
                </c:pt>
                <c:pt idx="1772">
                  <c:v>43047</c:v>
                </c:pt>
                <c:pt idx="1773">
                  <c:v>43048</c:v>
                </c:pt>
                <c:pt idx="1774">
                  <c:v>43049</c:v>
                </c:pt>
                <c:pt idx="1775">
                  <c:v>43050</c:v>
                </c:pt>
                <c:pt idx="1776">
                  <c:v>43051</c:v>
                </c:pt>
                <c:pt idx="1777">
                  <c:v>43052</c:v>
                </c:pt>
                <c:pt idx="1778">
                  <c:v>43053</c:v>
                </c:pt>
                <c:pt idx="1779">
                  <c:v>43054</c:v>
                </c:pt>
                <c:pt idx="1780">
                  <c:v>43055</c:v>
                </c:pt>
                <c:pt idx="1781">
                  <c:v>43056</c:v>
                </c:pt>
                <c:pt idx="1782">
                  <c:v>43057</c:v>
                </c:pt>
                <c:pt idx="1783">
                  <c:v>43058</c:v>
                </c:pt>
                <c:pt idx="1784">
                  <c:v>43059</c:v>
                </c:pt>
                <c:pt idx="1785">
                  <c:v>43060</c:v>
                </c:pt>
                <c:pt idx="1786">
                  <c:v>43061</c:v>
                </c:pt>
                <c:pt idx="1787">
                  <c:v>43062</c:v>
                </c:pt>
                <c:pt idx="1788">
                  <c:v>43063</c:v>
                </c:pt>
                <c:pt idx="1789">
                  <c:v>43064</c:v>
                </c:pt>
                <c:pt idx="1790">
                  <c:v>43065</c:v>
                </c:pt>
                <c:pt idx="1791">
                  <c:v>43066</c:v>
                </c:pt>
                <c:pt idx="1792">
                  <c:v>43067</c:v>
                </c:pt>
                <c:pt idx="1793">
                  <c:v>43068</c:v>
                </c:pt>
                <c:pt idx="1794">
                  <c:v>43069</c:v>
                </c:pt>
                <c:pt idx="1795">
                  <c:v>43070</c:v>
                </c:pt>
                <c:pt idx="1796">
                  <c:v>43071</c:v>
                </c:pt>
                <c:pt idx="1797">
                  <c:v>43072</c:v>
                </c:pt>
                <c:pt idx="1798">
                  <c:v>43073</c:v>
                </c:pt>
                <c:pt idx="1799">
                  <c:v>43074</c:v>
                </c:pt>
                <c:pt idx="1800">
                  <c:v>43075</c:v>
                </c:pt>
                <c:pt idx="1801">
                  <c:v>43076</c:v>
                </c:pt>
                <c:pt idx="1802">
                  <c:v>43077</c:v>
                </c:pt>
                <c:pt idx="1803">
                  <c:v>43078</c:v>
                </c:pt>
                <c:pt idx="1804">
                  <c:v>43079</c:v>
                </c:pt>
                <c:pt idx="1805">
                  <c:v>43080</c:v>
                </c:pt>
                <c:pt idx="1806">
                  <c:v>43081</c:v>
                </c:pt>
                <c:pt idx="1807">
                  <c:v>43082</c:v>
                </c:pt>
                <c:pt idx="1808">
                  <c:v>43083</c:v>
                </c:pt>
                <c:pt idx="1809">
                  <c:v>43084</c:v>
                </c:pt>
                <c:pt idx="1810">
                  <c:v>43085</c:v>
                </c:pt>
                <c:pt idx="1811">
                  <c:v>43086</c:v>
                </c:pt>
                <c:pt idx="1812">
                  <c:v>43087</c:v>
                </c:pt>
                <c:pt idx="1813">
                  <c:v>43088</c:v>
                </c:pt>
                <c:pt idx="1814">
                  <c:v>43089</c:v>
                </c:pt>
                <c:pt idx="1815">
                  <c:v>43090</c:v>
                </c:pt>
                <c:pt idx="1816">
                  <c:v>43091</c:v>
                </c:pt>
                <c:pt idx="1817">
                  <c:v>43092</c:v>
                </c:pt>
                <c:pt idx="1818">
                  <c:v>43093</c:v>
                </c:pt>
                <c:pt idx="1819">
                  <c:v>43094</c:v>
                </c:pt>
                <c:pt idx="1820">
                  <c:v>43095</c:v>
                </c:pt>
                <c:pt idx="1821">
                  <c:v>43096</c:v>
                </c:pt>
                <c:pt idx="1822">
                  <c:v>43097</c:v>
                </c:pt>
                <c:pt idx="1823">
                  <c:v>43098</c:v>
                </c:pt>
                <c:pt idx="1824">
                  <c:v>43099</c:v>
                </c:pt>
                <c:pt idx="1825">
                  <c:v>43100</c:v>
                </c:pt>
                <c:pt idx="1826">
                  <c:v>43101</c:v>
                </c:pt>
                <c:pt idx="1827">
                  <c:v>43102</c:v>
                </c:pt>
                <c:pt idx="1828">
                  <c:v>43103</c:v>
                </c:pt>
                <c:pt idx="1829">
                  <c:v>43104</c:v>
                </c:pt>
                <c:pt idx="1830">
                  <c:v>43105</c:v>
                </c:pt>
                <c:pt idx="1831">
                  <c:v>43106</c:v>
                </c:pt>
                <c:pt idx="1832">
                  <c:v>43107</c:v>
                </c:pt>
                <c:pt idx="1833">
                  <c:v>43108</c:v>
                </c:pt>
                <c:pt idx="1834">
                  <c:v>43109</c:v>
                </c:pt>
                <c:pt idx="1835">
                  <c:v>43110</c:v>
                </c:pt>
                <c:pt idx="1836">
                  <c:v>43111</c:v>
                </c:pt>
                <c:pt idx="1837">
                  <c:v>43112</c:v>
                </c:pt>
                <c:pt idx="1838">
                  <c:v>43113</c:v>
                </c:pt>
                <c:pt idx="1839">
                  <c:v>43114</c:v>
                </c:pt>
                <c:pt idx="1840">
                  <c:v>43115</c:v>
                </c:pt>
                <c:pt idx="1841">
                  <c:v>43116</c:v>
                </c:pt>
                <c:pt idx="1842">
                  <c:v>43117</c:v>
                </c:pt>
                <c:pt idx="1843">
                  <c:v>43118</c:v>
                </c:pt>
                <c:pt idx="1844">
                  <c:v>43119</c:v>
                </c:pt>
                <c:pt idx="1845">
                  <c:v>43120</c:v>
                </c:pt>
                <c:pt idx="1846">
                  <c:v>43121</c:v>
                </c:pt>
                <c:pt idx="1847">
                  <c:v>43122</c:v>
                </c:pt>
                <c:pt idx="1848">
                  <c:v>43123</c:v>
                </c:pt>
                <c:pt idx="1849">
                  <c:v>43124</c:v>
                </c:pt>
                <c:pt idx="1850">
                  <c:v>43125</c:v>
                </c:pt>
                <c:pt idx="1851">
                  <c:v>43126</c:v>
                </c:pt>
                <c:pt idx="1852">
                  <c:v>43127</c:v>
                </c:pt>
                <c:pt idx="1853">
                  <c:v>43128</c:v>
                </c:pt>
                <c:pt idx="1854">
                  <c:v>43129</c:v>
                </c:pt>
                <c:pt idx="1855">
                  <c:v>43130</c:v>
                </c:pt>
                <c:pt idx="1856">
                  <c:v>43131</c:v>
                </c:pt>
                <c:pt idx="1857">
                  <c:v>43132</c:v>
                </c:pt>
                <c:pt idx="1858">
                  <c:v>43133</c:v>
                </c:pt>
                <c:pt idx="1859">
                  <c:v>43134</c:v>
                </c:pt>
                <c:pt idx="1860">
                  <c:v>43135</c:v>
                </c:pt>
                <c:pt idx="1861">
                  <c:v>43136</c:v>
                </c:pt>
                <c:pt idx="1862">
                  <c:v>43137</c:v>
                </c:pt>
                <c:pt idx="1863">
                  <c:v>43138</c:v>
                </c:pt>
                <c:pt idx="1864">
                  <c:v>43139</c:v>
                </c:pt>
                <c:pt idx="1865">
                  <c:v>43140</c:v>
                </c:pt>
                <c:pt idx="1866">
                  <c:v>43141</c:v>
                </c:pt>
                <c:pt idx="1867">
                  <c:v>43142</c:v>
                </c:pt>
                <c:pt idx="1868">
                  <c:v>43143</c:v>
                </c:pt>
                <c:pt idx="1869">
                  <c:v>43144</c:v>
                </c:pt>
                <c:pt idx="1870">
                  <c:v>43145</c:v>
                </c:pt>
                <c:pt idx="1871">
                  <c:v>43146</c:v>
                </c:pt>
                <c:pt idx="1872">
                  <c:v>43147</c:v>
                </c:pt>
                <c:pt idx="1873">
                  <c:v>43148</c:v>
                </c:pt>
                <c:pt idx="1874">
                  <c:v>43149</c:v>
                </c:pt>
                <c:pt idx="1875">
                  <c:v>43150</c:v>
                </c:pt>
                <c:pt idx="1876">
                  <c:v>43151</c:v>
                </c:pt>
                <c:pt idx="1877">
                  <c:v>43152</c:v>
                </c:pt>
                <c:pt idx="1878">
                  <c:v>43153</c:v>
                </c:pt>
                <c:pt idx="1879">
                  <c:v>43154</c:v>
                </c:pt>
                <c:pt idx="1880">
                  <c:v>43155</c:v>
                </c:pt>
                <c:pt idx="1881">
                  <c:v>43156</c:v>
                </c:pt>
                <c:pt idx="1882">
                  <c:v>43157</c:v>
                </c:pt>
                <c:pt idx="1883">
                  <c:v>43158</c:v>
                </c:pt>
                <c:pt idx="1884">
                  <c:v>43159</c:v>
                </c:pt>
                <c:pt idx="1885">
                  <c:v>43160</c:v>
                </c:pt>
                <c:pt idx="1886">
                  <c:v>43161</c:v>
                </c:pt>
                <c:pt idx="1887">
                  <c:v>43162</c:v>
                </c:pt>
                <c:pt idx="1888">
                  <c:v>43163</c:v>
                </c:pt>
                <c:pt idx="1889">
                  <c:v>43164</c:v>
                </c:pt>
                <c:pt idx="1890">
                  <c:v>43165</c:v>
                </c:pt>
                <c:pt idx="1891">
                  <c:v>43166</c:v>
                </c:pt>
                <c:pt idx="1892">
                  <c:v>43167</c:v>
                </c:pt>
                <c:pt idx="1893">
                  <c:v>43168</c:v>
                </c:pt>
                <c:pt idx="1894">
                  <c:v>43169</c:v>
                </c:pt>
                <c:pt idx="1895">
                  <c:v>43170</c:v>
                </c:pt>
                <c:pt idx="1896">
                  <c:v>43171</c:v>
                </c:pt>
                <c:pt idx="1897">
                  <c:v>43172</c:v>
                </c:pt>
                <c:pt idx="1898">
                  <c:v>43173</c:v>
                </c:pt>
                <c:pt idx="1899">
                  <c:v>43174</c:v>
                </c:pt>
                <c:pt idx="1900">
                  <c:v>43175</c:v>
                </c:pt>
                <c:pt idx="1901">
                  <c:v>43176</c:v>
                </c:pt>
                <c:pt idx="1902">
                  <c:v>43177</c:v>
                </c:pt>
                <c:pt idx="1903">
                  <c:v>43178</c:v>
                </c:pt>
                <c:pt idx="1904">
                  <c:v>43179</c:v>
                </c:pt>
                <c:pt idx="1905">
                  <c:v>43180</c:v>
                </c:pt>
                <c:pt idx="1906">
                  <c:v>43181</c:v>
                </c:pt>
                <c:pt idx="1907">
                  <c:v>43182</c:v>
                </c:pt>
                <c:pt idx="1908">
                  <c:v>43183</c:v>
                </c:pt>
                <c:pt idx="1909">
                  <c:v>43184</c:v>
                </c:pt>
                <c:pt idx="1910">
                  <c:v>43185</c:v>
                </c:pt>
                <c:pt idx="1911">
                  <c:v>43186</c:v>
                </c:pt>
                <c:pt idx="1912">
                  <c:v>43187</c:v>
                </c:pt>
                <c:pt idx="1913">
                  <c:v>43188</c:v>
                </c:pt>
                <c:pt idx="1914">
                  <c:v>43189</c:v>
                </c:pt>
                <c:pt idx="1915">
                  <c:v>43190</c:v>
                </c:pt>
                <c:pt idx="1916">
                  <c:v>43191</c:v>
                </c:pt>
                <c:pt idx="1917">
                  <c:v>43192</c:v>
                </c:pt>
                <c:pt idx="1918">
                  <c:v>43193</c:v>
                </c:pt>
                <c:pt idx="1919">
                  <c:v>43194</c:v>
                </c:pt>
                <c:pt idx="1920">
                  <c:v>43195</c:v>
                </c:pt>
                <c:pt idx="1921">
                  <c:v>43196</c:v>
                </c:pt>
                <c:pt idx="1922">
                  <c:v>43197</c:v>
                </c:pt>
                <c:pt idx="1923">
                  <c:v>43198</c:v>
                </c:pt>
                <c:pt idx="1924">
                  <c:v>43199</c:v>
                </c:pt>
                <c:pt idx="1925">
                  <c:v>43200</c:v>
                </c:pt>
                <c:pt idx="1926">
                  <c:v>43201</c:v>
                </c:pt>
                <c:pt idx="1927">
                  <c:v>43202</c:v>
                </c:pt>
                <c:pt idx="1928">
                  <c:v>43203</c:v>
                </c:pt>
                <c:pt idx="1929">
                  <c:v>43204</c:v>
                </c:pt>
                <c:pt idx="1930">
                  <c:v>43205</c:v>
                </c:pt>
                <c:pt idx="1931">
                  <c:v>43206</c:v>
                </c:pt>
                <c:pt idx="1932">
                  <c:v>43207</c:v>
                </c:pt>
                <c:pt idx="1933">
                  <c:v>43208</c:v>
                </c:pt>
                <c:pt idx="1934">
                  <c:v>43209</c:v>
                </c:pt>
                <c:pt idx="1935">
                  <c:v>43210</c:v>
                </c:pt>
                <c:pt idx="1936">
                  <c:v>43211</c:v>
                </c:pt>
                <c:pt idx="1937">
                  <c:v>43212</c:v>
                </c:pt>
                <c:pt idx="1938">
                  <c:v>43213</c:v>
                </c:pt>
                <c:pt idx="1939">
                  <c:v>43214</c:v>
                </c:pt>
                <c:pt idx="1940">
                  <c:v>43215</c:v>
                </c:pt>
                <c:pt idx="1941">
                  <c:v>43216</c:v>
                </c:pt>
                <c:pt idx="1942">
                  <c:v>43217</c:v>
                </c:pt>
                <c:pt idx="1943">
                  <c:v>43218</c:v>
                </c:pt>
                <c:pt idx="1944">
                  <c:v>43219</c:v>
                </c:pt>
                <c:pt idx="1945">
                  <c:v>43220</c:v>
                </c:pt>
                <c:pt idx="1946">
                  <c:v>43221</c:v>
                </c:pt>
                <c:pt idx="1947">
                  <c:v>43222</c:v>
                </c:pt>
                <c:pt idx="1948">
                  <c:v>43223</c:v>
                </c:pt>
                <c:pt idx="1949">
                  <c:v>43224</c:v>
                </c:pt>
                <c:pt idx="1950">
                  <c:v>43225</c:v>
                </c:pt>
                <c:pt idx="1951">
                  <c:v>43226</c:v>
                </c:pt>
                <c:pt idx="1952">
                  <c:v>43227</c:v>
                </c:pt>
                <c:pt idx="1953">
                  <c:v>43228</c:v>
                </c:pt>
                <c:pt idx="1954">
                  <c:v>43229</c:v>
                </c:pt>
                <c:pt idx="1955">
                  <c:v>43230</c:v>
                </c:pt>
                <c:pt idx="1956">
                  <c:v>43231</c:v>
                </c:pt>
                <c:pt idx="1957">
                  <c:v>43232</c:v>
                </c:pt>
                <c:pt idx="1958">
                  <c:v>43233</c:v>
                </c:pt>
                <c:pt idx="1959">
                  <c:v>43234</c:v>
                </c:pt>
                <c:pt idx="1960">
                  <c:v>43235</c:v>
                </c:pt>
                <c:pt idx="1961">
                  <c:v>43236</c:v>
                </c:pt>
                <c:pt idx="1962">
                  <c:v>43237</c:v>
                </c:pt>
                <c:pt idx="1963">
                  <c:v>43238</c:v>
                </c:pt>
                <c:pt idx="1964">
                  <c:v>43239</c:v>
                </c:pt>
                <c:pt idx="1965">
                  <c:v>43240</c:v>
                </c:pt>
                <c:pt idx="1966">
                  <c:v>43241</c:v>
                </c:pt>
                <c:pt idx="1967">
                  <c:v>43242</c:v>
                </c:pt>
                <c:pt idx="1968">
                  <c:v>43243</c:v>
                </c:pt>
                <c:pt idx="1969">
                  <c:v>43244</c:v>
                </c:pt>
                <c:pt idx="1970">
                  <c:v>43245</c:v>
                </c:pt>
                <c:pt idx="1971">
                  <c:v>43246</c:v>
                </c:pt>
                <c:pt idx="1972">
                  <c:v>43247</c:v>
                </c:pt>
                <c:pt idx="1973">
                  <c:v>43248</c:v>
                </c:pt>
                <c:pt idx="1974">
                  <c:v>43249</c:v>
                </c:pt>
                <c:pt idx="1975">
                  <c:v>43250</c:v>
                </c:pt>
                <c:pt idx="1976">
                  <c:v>43251</c:v>
                </c:pt>
                <c:pt idx="1977">
                  <c:v>43252</c:v>
                </c:pt>
                <c:pt idx="1978">
                  <c:v>43253</c:v>
                </c:pt>
                <c:pt idx="1979">
                  <c:v>43254</c:v>
                </c:pt>
                <c:pt idx="1980">
                  <c:v>43255</c:v>
                </c:pt>
                <c:pt idx="1981">
                  <c:v>43256</c:v>
                </c:pt>
                <c:pt idx="1982">
                  <c:v>43257</c:v>
                </c:pt>
                <c:pt idx="1983">
                  <c:v>43258</c:v>
                </c:pt>
                <c:pt idx="1984">
                  <c:v>43259</c:v>
                </c:pt>
                <c:pt idx="1985">
                  <c:v>43260</c:v>
                </c:pt>
                <c:pt idx="1986">
                  <c:v>43261</c:v>
                </c:pt>
                <c:pt idx="1987">
                  <c:v>43262</c:v>
                </c:pt>
                <c:pt idx="1988">
                  <c:v>43263</c:v>
                </c:pt>
                <c:pt idx="1989">
                  <c:v>43264</c:v>
                </c:pt>
                <c:pt idx="1990">
                  <c:v>43265</c:v>
                </c:pt>
                <c:pt idx="1991">
                  <c:v>43266</c:v>
                </c:pt>
                <c:pt idx="1992">
                  <c:v>43267</c:v>
                </c:pt>
                <c:pt idx="1993">
                  <c:v>43268</c:v>
                </c:pt>
                <c:pt idx="1994">
                  <c:v>43269</c:v>
                </c:pt>
                <c:pt idx="1995">
                  <c:v>43270</c:v>
                </c:pt>
                <c:pt idx="1996">
                  <c:v>43271</c:v>
                </c:pt>
                <c:pt idx="1997">
                  <c:v>43272</c:v>
                </c:pt>
                <c:pt idx="1998">
                  <c:v>43273</c:v>
                </c:pt>
                <c:pt idx="1999">
                  <c:v>43274</c:v>
                </c:pt>
                <c:pt idx="2000">
                  <c:v>43275</c:v>
                </c:pt>
                <c:pt idx="2001">
                  <c:v>43276</c:v>
                </c:pt>
                <c:pt idx="2002">
                  <c:v>43277</c:v>
                </c:pt>
                <c:pt idx="2003">
                  <c:v>43278</c:v>
                </c:pt>
                <c:pt idx="2004">
                  <c:v>43279</c:v>
                </c:pt>
                <c:pt idx="2005">
                  <c:v>43280</c:v>
                </c:pt>
                <c:pt idx="2006">
                  <c:v>43281</c:v>
                </c:pt>
                <c:pt idx="2007">
                  <c:v>43282</c:v>
                </c:pt>
                <c:pt idx="2008">
                  <c:v>43283</c:v>
                </c:pt>
                <c:pt idx="2009">
                  <c:v>43284</c:v>
                </c:pt>
                <c:pt idx="2010">
                  <c:v>43285</c:v>
                </c:pt>
                <c:pt idx="2011">
                  <c:v>43286</c:v>
                </c:pt>
                <c:pt idx="2012">
                  <c:v>43287</c:v>
                </c:pt>
                <c:pt idx="2013">
                  <c:v>43288</c:v>
                </c:pt>
                <c:pt idx="2014">
                  <c:v>43289</c:v>
                </c:pt>
                <c:pt idx="2015">
                  <c:v>43290</c:v>
                </c:pt>
                <c:pt idx="2016">
                  <c:v>43291</c:v>
                </c:pt>
                <c:pt idx="2017">
                  <c:v>43292</c:v>
                </c:pt>
                <c:pt idx="2018">
                  <c:v>43293</c:v>
                </c:pt>
                <c:pt idx="2019">
                  <c:v>43294</c:v>
                </c:pt>
                <c:pt idx="2020">
                  <c:v>43295</c:v>
                </c:pt>
                <c:pt idx="2021">
                  <c:v>43296</c:v>
                </c:pt>
                <c:pt idx="2022">
                  <c:v>43297</c:v>
                </c:pt>
                <c:pt idx="2023">
                  <c:v>43298</c:v>
                </c:pt>
                <c:pt idx="2024">
                  <c:v>43299</c:v>
                </c:pt>
                <c:pt idx="2025">
                  <c:v>43300</c:v>
                </c:pt>
                <c:pt idx="2026">
                  <c:v>43301</c:v>
                </c:pt>
                <c:pt idx="2027">
                  <c:v>43302</c:v>
                </c:pt>
                <c:pt idx="2028">
                  <c:v>43303</c:v>
                </c:pt>
                <c:pt idx="2029">
                  <c:v>43304</c:v>
                </c:pt>
                <c:pt idx="2030">
                  <c:v>43305</c:v>
                </c:pt>
                <c:pt idx="2031">
                  <c:v>43306</c:v>
                </c:pt>
                <c:pt idx="2032">
                  <c:v>43307</c:v>
                </c:pt>
                <c:pt idx="2033">
                  <c:v>43308</c:v>
                </c:pt>
                <c:pt idx="2034">
                  <c:v>43309</c:v>
                </c:pt>
                <c:pt idx="2035">
                  <c:v>43310</c:v>
                </c:pt>
                <c:pt idx="2036">
                  <c:v>43311</c:v>
                </c:pt>
                <c:pt idx="2037">
                  <c:v>43312</c:v>
                </c:pt>
                <c:pt idx="2038">
                  <c:v>43313</c:v>
                </c:pt>
                <c:pt idx="2039">
                  <c:v>43314</c:v>
                </c:pt>
                <c:pt idx="2040">
                  <c:v>43315</c:v>
                </c:pt>
                <c:pt idx="2041">
                  <c:v>43316</c:v>
                </c:pt>
                <c:pt idx="2042">
                  <c:v>43317</c:v>
                </c:pt>
                <c:pt idx="2043">
                  <c:v>43318</c:v>
                </c:pt>
                <c:pt idx="2044">
                  <c:v>43319</c:v>
                </c:pt>
                <c:pt idx="2045">
                  <c:v>43320</c:v>
                </c:pt>
                <c:pt idx="2046">
                  <c:v>43321</c:v>
                </c:pt>
                <c:pt idx="2047">
                  <c:v>43322</c:v>
                </c:pt>
                <c:pt idx="2048">
                  <c:v>43323</c:v>
                </c:pt>
                <c:pt idx="2049">
                  <c:v>43324</c:v>
                </c:pt>
                <c:pt idx="2050">
                  <c:v>43325</c:v>
                </c:pt>
                <c:pt idx="2051">
                  <c:v>43326</c:v>
                </c:pt>
                <c:pt idx="2052">
                  <c:v>43327</c:v>
                </c:pt>
                <c:pt idx="2053">
                  <c:v>43328</c:v>
                </c:pt>
                <c:pt idx="2054">
                  <c:v>43329</c:v>
                </c:pt>
                <c:pt idx="2055">
                  <c:v>43330</c:v>
                </c:pt>
                <c:pt idx="2056">
                  <c:v>43331</c:v>
                </c:pt>
                <c:pt idx="2057">
                  <c:v>43332</c:v>
                </c:pt>
                <c:pt idx="2058">
                  <c:v>43333</c:v>
                </c:pt>
                <c:pt idx="2059">
                  <c:v>43334</c:v>
                </c:pt>
                <c:pt idx="2060">
                  <c:v>43335</c:v>
                </c:pt>
                <c:pt idx="2061">
                  <c:v>43336</c:v>
                </c:pt>
                <c:pt idx="2062">
                  <c:v>43337</c:v>
                </c:pt>
                <c:pt idx="2063">
                  <c:v>43338</c:v>
                </c:pt>
                <c:pt idx="2064">
                  <c:v>43339</c:v>
                </c:pt>
                <c:pt idx="2065">
                  <c:v>43340</c:v>
                </c:pt>
                <c:pt idx="2066">
                  <c:v>43341</c:v>
                </c:pt>
                <c:pt idx="2067">
                  <c:v>43342</c:v>
                </c:pt>
                <c:pt idx="2068">
                  <c:v>43343</c:v>
                </c:pt>
                <c:pt idx="2069">
                  <c:v>43344</c:v>
                </c:pt>
                <c:pt idx="2070">
                  <c:v>43345</c:v>
                </c:pt>
                <c:pt idx="2071">
                  <c:v>43346</c:v>
                </c:pt>
                <c:pt idx="2072">
                  <c:v>43347</c:v>
                </c:pt>
                <c:pt idx="2073">
                  <c:v>43348</c:v>
                </c:pt>
                <c:pt idx="2074">
                  <c:v>43349</c:v>
                </c:pt>
                <c:pt idx="2075">
                  <c:v>43350</c:v>
                </c:pt>
                <c:pt idx="2076">
                  <c:v>43351</c:v>
                </c:pt>
                <c:pt idx="2077">
                  <c:v>43352</c:v>
                </c:pt>
                <c:pt idx="2078">
                  <c:v>43353</c:v>
                </c:pt>
                <c:pt idx="2079">
                  <c:v>43354</c:v>
                </c:pt>
                <c:pt idx="2080">
                  <c:v>43355</c:v>
                </c:pt>
                <c:pt idx="2081">
                  <c:v>43356</c:v>
                </c:pt>
                <c:pt idx="2082">
                  <c:v>43357</c:v>
                </c:pt>
                <c:pt idx="2083">
                  <c:v>43358</c:v>
                </c:pt>
                <c:pt idx="2084">
                  <c:v>43359</c:v>
                </c:pt>
                <c:pt idx="2085">
                  <c:v>43360</c:v>
                </c:pt>
                <c:pt idx="2086">
                  <c:v>43361</c:v>
                </c:pt>
                <c:pt idx="2087">
                  <c:v>43362</c:v>
                </c:pt>
                <c:pt idx="2088">
                  <c:v>43363</c:v>
                </c:pt>
                <c:pt idx="2089">
                  <c:v>43364</c:v>
                </c:pt>
                <c:pt idx="2090">
                  <c:v>43365</c:v>
                </c:pt>
                <c:pt idx="2091">
                  <c:v>43366</c:v>
                </c:pt>
                <c:pt idx="2092">
                  <c:v>43367</c:v>
                </c:pt>
                <c:pt idx="2093">
                  <c:v>43368</c:v>
                </c:pt>
                <c:pt idx="2094">
                  <c:v>43369</c:v>
                </c:pt>
                <c:pt idx="2095">
                  <c:v>43370</c:v>
                </c:pt>
                <c:pt idx="2096">
                  <c:v>43371</c:v>
                </c:pt>
                <c:pt idx="2097">
                  <c:v>43372</c:v>
                </c:pt>
                <c:pt idx="2098">
                  <c:v>43373</c:v>
                </c:pt>
                <c:pt idx="2099">
                  <c:v>43374</c:v>
                </c:pt>
                <c:pt idx="2100">
                  <c:v>43375</c:v>
                </c:pt>
                <c:pt idx="2101">
                  <c:v>43376</c:v>
                </c:pt>
                <c:pt idx="2102">
                  <c:v>43377</c:v>
                </c:pt>
                <c:pt idx="2103">
                  <c:v>43378</c:v>
                </c:pt>
                <c:pt idx="2104">
                  <c:v>43379</c:v>
                </c:pt>
                <c:pt idx="2105">
                  <c:v>43380</c:v>
                </c:pt>
                <c:pt idx="2106">
                  <c:v>43381</c:v>
                </c:pt>
                <c:pt idx="2107">
                  <c:v>43382</c:v>
                </c:pt>
                <c:pt idx="2108">
                  <c:v>43383</c:v>
                </c:pt>
                <c:pt idx="2109">
                  <c:v>43384</c:v>
                </c:pt>
                <c:pt idx="2110">
                  <c:v>43385</c:v>
                </c:pt>
                <c:pt idx="2111">
                  <c:v>43386</c:v>
                </c:pt>
                <c:pt idx="2112">
                  <c:v>43387</c:v>
                </c:pt>
                <c:pt idx="2113">
                  <c:v>43388</c:v>
                </c:pt>
                <c:pt idx="2114">
                  <c:v>43389</c:v>
                </c:pt>
                <c:pt idx="2115">
                  <c:v>43390</c:v>
                </c:pt>
                <c:pt idx="2116">
                  <c:v>43391</c:v>
                </c:pt>
                <c:pt idx="2117">
                  <c:v>43392</c:v>
                </c:pt>
                <c:pt idx="2118">
                  <c:v>43393</c:v>
                </c:pt>
                <c:pt idx="2119">
                  <c:v>43394</c:v>
                </c:pt>
                <c:pt idx="2120">
                  <c:v>43395</c:v>
                </c:pt>
                <c:pt idx="2121">
                  <c:v>43396</c:v>
                </c:pt>
                <c:pt idx="2122">
                  <c:v>43397</c:v>
                </c:pt>
                <c:pt idx="2123">
                  <c:v>43398</c:v>
                </c:pt>
                <c:pt idx="2124">
                  <c:v>43399</c:v>
                </c:pt>
                <c:pt idx="2125">
                  <c:v>43400</c:v>
                </c:pt>
                <c:pt idx="2126">
                  <c:v>43401</c:v>
                </c:pt>
                <c:pt idx="2127">
                  <c:v>43402</c:v>
                </c:pt>
                <c:pt idx="2128">
                  <c:v>43403</c:v>
                </c:pt>
                <c:pt idx="2129">
                  <c:v>43404</c:v>
                </c:pt>
                <c:pt idx="2130">
                  <c:v>43405</c:v>
                </c:pt>
                <c:pt idx="2131">
                  <c:v>43406</c:v>
                </c:pt>
                <c:pt idx="2132">
                  <c:v>43407</c:v>
                </c:pt>
                <c:pt idx="2133">
                  <c:v>43408</c:v>
                </c:pt>
                <c:pt idx="2134">
                  <c:v>43409</c:v>
                </c:pt>
                <c:pt idx="2135">
                  <c:v>43410</c:v>
                </c:pt>
                <c:pt idx="2136">
                  <c:v>43411</c:v>
                </c:pt>
                <c:pt idx="2137">
                  <c:v>43412</c:v>
                </c:pt>
                <c:pt idx="2138">
                  <c:v>43413</c:v>
                </c:pt>
                <c:pt idx="2139">
                  <c:v>43414</c:v>
                </c:pt>
                <c:pt idx="2140">
                  <c:v>43415</c:v>
                </c:pt>
                <c:pt idx="2141">
                  <c:v>43416</c:v>
                </c:pt>
                <c:pt idx="2142">
                  <c:v>43417</c:v>
                </c:pt>
                <c:pt idx="2143">
                  <c:v>43418</c:v>
                </c:pt>
                <c:pt idx="2144">
                  <c:v>43419</c:v>
                </c:pt>
                <c:pt idx="2145">
                  <c:v>43420</c:v>
                </c:pt>
                <c:pt idx="2146">
                  <c:v>43421</c:v>
                </c:pt>
                <c:pt idx="2147">
                  <c:v>43422</c:v>
                </c:pt>
                <c:pt idx="2148">
                  <c:v>43423</c:v>
                </c:pt>
                <c:pt idx="2149">
                  <c:v>43424</c:v>
                </c:pt>
                <c:pt idx="2150">
                  <c:v>43425</c:v>
                </c:pt>
                <c:pt idx="2151">
                  <c:v>43426</c:v>
                </c:pt>
                <c:pt idx="2152">
                  <c:v>43427</c:v>
                </c:pt>
                <c:pt idx="2153">
                  <c:v>43428</c:v>
                </c:pt>
                <c:pt idx="2154">
                  <c:v>43429</c:v>
                </c:pt>
                <c:pt idx="2155">
                  <c:v>43430</c:v>
                </c:pt>
                <c:pt idx="2156">
                  <c:v>43431</c:v>
                </c:pt>
                <c:pt idx="2157">
                  <c:v>43432</c:v>
                </c:pt>
                <c:pt idx="2158">
                  <c:v>43433</c:v>
                </c:pt>
                <c:pt idx="2159">
                  <c:v>43434</c:v>
                </c:pt>
                <c:pt idx="2160">
                  <c:v>43435</c:v>
                </c:pt>
                <c:pt idx="2161">
                  <c:v>43436</c:v>
                </c:pt>
                <c:pt idx="2162">
                  <c:v>43437</c:v>
                </c:pt>
                <c:pt idx="2163">
                  <c:v>43438</c:v>
                </c:pt>
                <c:pt idx="2164">
                  <c:v>43439</c:v>
                </c:pt>
                <c:pt idx="2165">
                  <c:v>43440</c:v>
                </c:pt>
                <c:pt idx="2166">
                  <c:v>43441</c:v>
                </c:pt>
                <c:pt idx="2167">
                  <c:v>43442</c:v>
                </c:pt>
                <c:pt idx="2168">
                  <c:v>43443</c:v>
                </c:pt>
                <c:pt idx="2169">
                  <c:v>43444</c:v>
                </c:pt>
                <c:pt idx="2170">
                  <c:v>43445</c:v>
                </c:pt>
                <c:pt idx="2171">
                  <c:v>43446</c:v>
                </c:pt>
                <c:pt idx="2172">
                  <c:v>43447</c:v>
                </c:pt>
                <c:pt idx="2173">
                  <c:v>43448</c:v>
                </c:pt>
                <c:pt idx="2174">
                  <c:v>43449</c:v>
                </c:pt>
                <c:pt idx="2175">
                  <c:v>43450</c:v>
                </c:pt>
                <c:pt idx="2176">
                  <c:v>43451</c:v>
                </c:pt>
                <c:pt idx="2177">
                  <c:v>43452</c:v>
                </c:pt>
                <c:pt idx="2178">
                  <c:v>43453</c:v>
                </c:pt>
                <c:pt idx="2179">
                  <c:v>43454</c:v>
                </c:pt>
                <c:pt idx="2180">
                  <c:v>43455</c:v>
                </c:pt>
                <c:pt idx="2181">
                  <c:v>43456</c:v>
                </c:pt>
                <c:pt idx="2182">
                  <c:v>43457</c:v>
                </c:pt>
                <c:pt idx="2183">
                  <c:v>43458</c:v>
                </c:pt>
                <c:pt idx="2184">
                  <c:v>43459</c:v>
                </c:pt>
                <c:pt idx="2185">
                  <c:v>43460</c:v>
                </c:pt>
                <c:pt idx="2186">
                  <c:v>43461</c:v>
                </c:pt>
                <c:pt idx="2187">
                  <c:v>43462</c:v>
                </c:pt>
                <c:pt idx="2188">
                  <c:v>43463</c:v>
                </c:pt>
                <c:pt idx="2189">
                  <c:v>43464</c:v>
                </c:pt>
                <c:pt idx="2190">
                  <c:v>43465</c:v>
                </c:pt>
                <c:pt idx="2191">
                  <c:v>43466</c:v>
                </c:pt>
                <c:pt idx="2192">
                  <c:v>43467</c:v>
                </c:pt>
                <c:pt idx="2193">
                  <c:v>43468</c:v>
                </c:pt>
                <c:pt idx="2194">
                  <c:v>43469</c:v>
                </c:pt>
                <c:pt idx="2195">
                  <c:v>43470</c:v>
                </c:pt>
                <c:pt idx="2196">
                  <c:v>43471</c:v>
                </c:pt>
                <c:pt idx="2197">
                  <c:v>43472</c:v>
                </c:pt>
                <c:pt idx="2198">
                  <c:v>43473</c:v>
                </c:pt>
                <c:pt idx="2199">
                  <c:v>43474</c:v>
                </c:pt>
                <c:pt idx="2200">
                  <c:v>43475</c:v>
                </c:pt>
                <c:pt idx="2201">
                  <c:v>43476</c:v>
                </c:pt>
                <c:pt idx="2202">
                  <c:v>43477</c:v>
                </c:pt>
                <c:pt idx="2203">
                  <c:v>43478</c:v>
                </c:pt>
                <c:pt idx="2204">
                  <c:v>43479</c:v>
                </c:pt>
                <c:pt idx="2205">
                  <c:v>43480</c:v>
                </c:pt>
                <c:pt idx="2206">
                  <c:v>43481</c:v>
                </c:pt>
                <c:pt idx="2207">
                  <c:v>43482</c:v>
                </c:pt>
                <c:pt idx="2208">
                  <c:v>43483</c:v>
                </c:pt>
                <c:pt idx="2209">
                  <c:v>43484</c:v>
                </c:pt>
                <c:pt idx="2210">
                  <c:v>43485</c:v>
                </c:pt>
                <c:pt idx="2211">
                  <c:v>43486</c:v>
                </c:pt>
                <c:pt idx="2212">
                  <c:v>43487</c:v>
                </c:pt>
                <c:pt idx="2213">
                  <c:v>43488</c:v>
                </c:pt>
                <c:pt idx="2214">
                  <c:v>43489</c:v>
                </c:pt>
                <c:pt idx="2215">
                  <c:v>43490</c:v>
                </c:pt>
                <c:pt idx="2216">
                  <c:v>43491</c:v>
                </c:pt>
                <c:pt idx="2217">
                  <c:v>43492</c:v>
                </c:pt>
                <c:pt idx="2218">
                  <c:v>43493</c:v>
                </c:pt>
                <c:pt idx="2219">
                  <c:v>43494</c:v>
                </c:pt>
                <c:pt idx="2220">
                  <c:v>43495</c:v>
                </c:pt>
                <c:pt idx="2221">
                  <c:v>43496</c:v>
                </c:pt>
                <c:pt idx="2222">
                  <c:v>43497</c:v>
                </c:pt>
                <c:pt idx="2223">
                  <c:v>43498</c:v>
                </c:pt>
                <c:pt idx="2224">
                  <c:v>43499</c:v>
                </c:pt>
                <c:pt idx="2225">
                  <c:v>43500</c:v>
                </c:pt>
                <c:pt idx="2226">
                  <c:v>43501</c:v>
                </c:pt>
                <c:pt idx="2227">
                  <c:v>43502</c:v>
                </c:pt>
                <c:pt idx="2228">
                  <c:v>43503</c:v>
                </c:pt>
                <c:pt idx="2229">
                  <c:v>43504</c:v>
                </c:pt>
                <c:pt idx="2230">
                  <c:v>43505</c:v>
                </c:pt>
                <c:pt idx="2231">
                  <c:v>43506</c:v>
                </c:pt>
                <c:pt idx="2232">
                  <c:v>43507</c:v>
                </c:pt>
                <c:pt idx="2233">
                  <c:v>43508</c:v>
                </c:pt>
                <c:pt idx="2234">
                  <c:v>43509</c:v>
                </c:pt>
                <c:pt idx="2235">
                  <c:v>43510</c:v>
                </c:pt>
                <c:pt idx="2236">
                  <c:v>43511</c:v>
                </c:pt>
                <c:pt idx="2237">
                  <c:v>43512</c:v>
                </c:pt>
                <c:pt idx="2238">
                  <c:v>43513</c:v>
                </c:pt>
                <c:pt idx="2239">
                  <c:v>43514</c:v>
                </c:pt>
                <c:pt idx="2240">
                  <c:v>43515</c:v>
                </c:pt>
                <c:pt idx="2241">
                  <c:v>43516</c:v>
                </c:pt>
                <c:pt idx="2242">
                  <c:v>43517</c:v>
                </c:pt>
                <c:pt idx="2243">
                  <c:v>43518</c:v>
                </c:pt>
                <c:pt idx="2244">
                  <c:v>43519</c:v>
                </c:pt>
                <c:pt idx="2245">
                  <c:v>43520</c:v>
                </c:pt>
                <c:pt idx="2246">
                  <c:v>43521</c:v>
                </c:pt>
                <c:pt idx="2247">
                  <c:v>43522</c:v>
                </c:pt>
                <c:pt idx="2248">
                  <c:v>43523</c:v>
                </c:pt>
                <c:pt idx="2249">
                  <c:v>43524</c:v>
                </c:pt>
                <c:pt idx="2250">
                  <c:v>43525</c:v>
                </c:pt>
                <c:pt idx="2251">
                  <c:v>43526</c:v>
                </c:pt>
                <c:pt idx="2252">
                  <c:v>43527</c:v>
                </c:pt>
                <c:pt idx="2253">
                  <c:v>43528</c:v>
                </c:pt>
                <c:pt idx="2254">
                  <c:v>43529</c:v>
                </c:pt>
                <c:pt idx="2255">
                  <c:v>43530</c:v>
                </c:pt>
                <c:pt idx="2256">
                  <c:v>43531</c:v>
                </c:pt>
                <c:pt idx="2257">
                  <c:v>43532</c:v>
                </c:pt>
                <c:pt idx="2258">
                  <c:v>43533</c:v>
                </c:pt>
                <c:pt idx="2259">
                  <c:v>43534</c:v>
                </c:pt>
                <c:pt idx="2260">
                  <c:v>43535</c:v>
                </c:pt>
                <c:pt idx="2261">
                  <c:v>43536</c:v>
                </c:pt>
                <c:pt idx="2262">
                  <c:v>43537</c:v>
                </c:pt>
                <c:pt idx="2263">
                  <c:v>43538</c:v>
                </c:pt>
                <c:pt idx="2264">
                  <c:v>43539</c:v>
                </c:pt>
                <c:pt idx="2265">
                  <c:v>43540</c:v>
                </c:pt>
                <c:pt idx="2266">
                  <c:v>43541</c:v>
                </c:pt>
                <c:pt idx="2267">
                  <c:v>43542</c:v>
                </c:pt>
                <c:pt idx="2268">
                  <c:v>43543</c:v>
                </c:pt>
                <c:pt idx="2269">
                  <c:v>43544</c:v>
                </c:pt>
                <c:pt idx="2270">
                  <c:v>43545</c:v>
                </c:pt>
                <c:pt idx="2271">
                  <c:v>43546</c:v>
                </c:pt>
                <c:pt idx="2272">
                  <c:v>43547</c:v>
                </c:pt>
                <c:pt idx="2273">
                  <c:v>43548</c:v>
                </c:pt>
                <c:pt idx="2274">
                  <c:v>43549</c:v>
                </c:pt>
                <c:pt idx="2275">
                  <c:v>43550</c:v>
                </c:pt>
                <c:pt idx="2276">
                  <c:v>43551</c:v>
                </c:pt>
                <c:pt idx="2277">
                  <c:v>43552</c:v>
                </c:pt>
                <c:pt idx="2278">
                  <c:v>43553</c:v>
                </c:pt>
                <c:pt idx="2279">
                  <c:v>43554</c:v>
                </c:pt>
                <c:pt idx="2280">
                  <c:v>43555</c:v>
                </c:pt>
                <c:pt idx="2281">
                  <c:v>43556</c:v>
                </c:pt>
                <c:pt idx="2282">
                  <c:v>43557</c:v>
                </c:pt>
                <c:pt idx="2283">
                  <c:v>43558</c:v>
                </c:pt>
                <c:pt idx="2284">
                  <c:v>43559</c:v>
                </c:pt>
                <c:pt idx="2285">
                  <c:v>43560</c:v>
                </c:pt>
                <c:pt idx="2286">
                  <c:v>43561</c:v>
                </c:pt>
                <c:pt idx="2287">
                  <c:v>43562</c:v>
                </c:pt>
                <c:pt idx="2288">
                  <c:v>43563</c:v>
                </c:pt>
                <c:pt idx="2289">
                  <c:v>43564</c:v>
                </c:pt>
                <c:pt idx="2290">
                  <c:v>43565</c:v>
                </c:pt>
                <c:pt idx="2291">
                  <c:v>43566</c:v>
                </c:pt>
                <c:pt idx="2292">
                  <c:v>43567</c:v>
                </c:pt>
                <c:pt idx="2293">
                  <c:v>43568</c:v>
                </c:pt>
                <c:pt idx="2294">
                  <c:v>43569</c:v>
                </c:pt>
                <c:pt idx="2295">
                  <c:v>43570</c:v>
                </c:pt>
                <c:pt idx="2296">
                  <c:v>43571</c:v>
                </c:pt>
                <c:pt idx="2297">
                  <c:v>43572</c:v>
                </c:pt>
                <c:pt idx="2298">
                  <c:v>43573</c:v>
                </c:pt>
                <c:pt idx="2299">
                  <c:v>43574</c:v>
                </c:pt>
                <c:pt idx="2300">
                  <c:v>43575</c:v>
                </c:pt>
                <c:pt idx="2301">
                  <c:v>43576</c:v>
                </c:pt>
                <c:pt idx="2302">
                  <c:v>43577</c:v>
                </c:pt>
                <c:pt idx="2303">
                  <c:v>43578</c:v>
                </c:pt>
                <c:pt idx="2304">
                  <c:v>43579</c:v>
                </c:pt>
                <c:pt idx="2305">
                  <c:v>43580</c:v>
                </c:pt>
                <c:pt idx="2306">
                  <c:v>43581</c:v>
                </c:pt>
                <c:pt idx="2307">
                  <c:v>43582</c:v>
                </c:pt>
                <c:pt idx="2308">
                  <c:v>43583</c:v>
                </c:pt>
                <c:pt idx="2309">
                  <c:v>43584</c:v>
                </c:pt>
                <c:pt idx="2310">
                  <c:v>43585</c:v>
                </c:pt>
                <c:pt idx="2311">
                  <c:v>43586</c:v>
                </c:pt>
                <c:pt idx="2312">
                  <c:v>43587</c:v>
                </c:pt>
                <c:pt idx="2313">
                  <c:v>43588</c:v>
                </c:pt>
                <c:pt idx="2314">
                  <c:v>43589</c:v>
                </c:pt>
                <c:pt idx="2315">
                  <c:v>43590</c:v>
                </c:pt>
                <c:pt idx="2316">
                  <c:v>43591</c:v>
                </c:pt>
                <c:pt idx="2317">
                  <c:v>43592</c:v>
                </c:pt>
                <c:pt idx="2318">
                  <c:v>43593</c:v>
                </c:pt>
                <c:pt idx="2319">
                  <c:v>43594</c:v>
                </c:pt>
                <c:pt idx="2320">
                  <c:v>43595</c:v>
                </c:pt>
                <c:pt idx="2321">
                  <c:v>43596</c:v>
                </c:pt>
                <c:pt idx="2322">
                  <c:v>43597</c:v>
                </c:pt>
                <c:pt idx="2323">
                  <c:v>43598</c:v>
                </c:pt>
                <c:pt idx="2324">
                  <c:v>43599</c:v>
                </c:pt>
                <c:pt idx="2325">
                  <c:v>43600</c:v>
                </c:pt>
                <c:pt idx="2326">
                  <c:v>43601</c:v>
                </c:pt>
                <c:pt idx="2327">
                  <c:v>43602</c:v>
                </c:pt>
                <c:pt idx="2328">
                  <c:v>43603</c:v>
                </c:pt>
                <c:pt idx="2329">
                  <c:v>43604</c:v>
                </c:pt>
                <c:pt idx="2330">
                  <c:v>43605</c:v>
                </c:pt>
                <c:pt idx="2331">
                  <c:v>43606</c:v>
                </c:pt>
                <c:pt idx="2332">
                  <c:v>43607</c:v>
                </c:pt>
                <c:pt idx="2333">
                  <c:v>43608</c:v>
                </c:pt>
                <c:pt idx="2334">
                  <c:v>43609</c:v>
                </c:pt>
                <c:pt idx="2335">
                  <c:v>43610</c:v>
                </c:pt>
                <c:pt idx="2336">
                  <c:v>43611</c:v>
                </c:pt>
                <c:pt idx="2337">
                  <c:v>43612</c:v>
                </c:pt>
                <c:pt idx="2338">
                  <c:v>43613</c:v>
                </c:pt>
                <c:pt idx="2339">
                  <c:v>43614</c:v>
                </c:pt>
                <c:pt idx="2340">
                  <c:v>43615</c:v>
                </c:pt>
                <c:pt idx="2341">
                  <c:v>43616</c:v>
                </c:pt>
                <c:pt idx="2342">
                  <c:v>43617</c:v>
                </c:pt>
                <c:pt idx="2343">
                  <c:v>43618</c:v>
                </c:pt>
                <c:pt idx="2344">
                  <c:v>43619</c:v>
                </c:pt>
                <c:pt idx="2345">
                  <c:v>43620</c:v>
                </c:pt>
                <c:pt idx="2346">
                  <c:v>43621</c:v>
                </c:pt>
                <c:pt idx="2347">
                  <c:v>43622</c:v>
                </c:pt>
                <c:pt idx="2348">
                  <c:v>43623</c:v>
                </c:pt>
                <c:pt idx="2349">
                  <c:v>43624</c:v>
                </c:pt>
                <c:pt idx="2350">
                  <c:v>43625</c:v>
                </c:pt>
                <c:pt idx="2351">
                  <c:v>43626</c:v>
                </c:pt>
                <c:pt idx="2352">
                  <c:v>43627</c:v>
                </c:pt>
                <c:pt idx="2353">
                  <c:v>43628</c:v>
                </c:pt>
                <c:pt idx="2354">
                  <c:v>43629</c:v>
                </c:pt>
                <c:pt idx="2355">
                  <c:v>43630</c:v>
                </c:pt>
                <c:pt idx="2356">
                  <c:v>43631</c:v>
                </c:pt>
                <c:pt idx="2357">
                  <c:v>43632</c:v>
                </c:pt>
                <c:pt idx="2358">
                  <c:v>43633</c:v>
                </c:pt>
                <c:pt idx="2359">
                  <c:v>43634</c:v>
                </c:pt>
                <c:pt idx="2360">
                  <c:v>43635</c:v>
                </c:pt>
                <c:pt idx="2361">
                  <c:v>43636</c:v>
                </c:pt>
                <c:pt idx="2362">
                  <c:v>43637</c:v>
                </c:pt>
                <c:pt idx="2363">
                  <c:v>43638</c:v>
                </c:pt>
                <c:pt idx="2364">
                  <c:v>43639</c:v>
                </c:pt>
                <c:pt idx="2365">
                  <c:v>43640</c:v>
                </c:pt>
                <c:pt idx="2366">
                  <c:v>43641</c:v>
                </c:pt>
                <c:pt idx="2367">
                  <c:v>43642</c:v>
                </c:pt>
                <c:pt idx="2368">
                  <c:v>43643</c:v>
                </c:pt>
                <c:pt idx="2369">
                  <c:v>43644</c:v>
                </c:pt>
                <c:pt idx="2370">
                  <c:v>43645</c:v>
                </c:pt>
                <c:pt idx="2371">
                  <c:v>43646</c:v>
                </c:pt>
                <c:pt idx="2372">
                  <c:v>43647</c:v>
                </c:pt>
                <c:pt idx="2373">
                  <c:v>43648</c:v>
                </c:pt>
                <c:pt idx="2374">
                  <c:v>43649</c:v>
                </c:pt>
                <c:pt idx="2375">
                  <c:v>43650</c:v>
                </c:pt>
                <c:pt idx="2376">
                  <c:v>43651</c:v>
                </c:pt>
                <c:pt idx="2377">
                  <c:v>43652</c:v>
                </c:pt>
                <c:pt idx="2378">
                  <c:v>43653</c:v>
                </c:pt>
                <c:pt idx="2379">
                  <c:v>43654</c:v>
                </c:pt>
                <c:pt idx="2380">
                  <c:v>43655</c:v>
                </c:pt>
                <c:pt idx="2381">
                  <c:v>43656</c:v>
                </c:pt>
                <c:pt idx="2382">
                  <c:v>43657</c:v>
                </c:pt>
                <c:pt idx="2383">
                  <c:v>43658</c:v>
                </c:pt>
                <c:pt idx="2384">
                  <c:v>43659</c:v>
                </c:pt>
                <c:pt idx="2385">
                  <c:v>43660</c:v>
                </c:pt>
                <c:pt idx="2386">
                  <c:v>43661</c:v>
                </c:pt>
                <c:pt idx="2387">
                  <c:v>43662</c:v>
                </c:pt>
                <c:pt idx="2388">
                  <c:v>43663</c:v>
                </c:pt>
                <c:pt idx="2389">
                  <c:v>43664</c:v>
                </c:pt>
                <c:pt idx="2390">
                  <c:v>43665</c:v>
                </c:pt>
                <c:pt idx="2391">
                  <c:v>43666</c:v>
                </c:pt>
                <c:pt idx="2392">
                  <c:v>43667</c:v>
                </c:pt>
                <c:pt idx="2393">
                  <c:v>43668</c:v>
                </c:pt>
                <c:pt idx="2394">
                  <c:v>43669</c:v>
                </c:pt>
                <c:pt idx="2395">
                  <c:v>43670</c:v>
                </c:pt>
                <c:pt idx="2396">
                  <c:v>43671</c:v>
                </c:pt>
                <c:pt idx="2397">
                  <c:v>43672</c:v>
                </c:pt>
                <c:pt idx="2398">
                  <c:v>43673</c:v>
                </c:pt>
                <c:pt idx="2399">
                  <c:v>43674</c:v>
                </c:pt>
                <c:pt idx="2400">
                  <c:v>43675</c:v>
                </c:pt>
                <c:pt idx="2401">
                  <c:v>43676</c:v>
                </c:pt>
                <c:pt idx="2402">
                  <c:v>43677</c:v>
                </c:pt>
                <c:pt idx="2403">
                  <c:v>43678</c:v>
                </c:pt>
                <c:pt idx="2404">
                  <c:v>43679</c:v>
                </c:pt>
                <c:pt idx="2405">
                  <c:v>43680</c:v>
                </c:pt>
                <c:pt idx="2406">
                  <c:v>43681</c:v>
                </c:pt>
                <c:pt idx="2407">
                  <c:v>43682</c:v>
                </c:pt>
                <c:pt idx="2408">
                  <c:v>43683</c:v>
                </c:pt>
                <c:pt idx="2409">
                  <c:v>43684</c:v>
                </c:pt>
                <c:pt idx="2410">
                  <c:v>43685</c:v>
                </c:pt>
                <c:pt idx="2411">
                  <c:v>43686</c:v>
                </c:pt>
                <c:pt idx="2412">
                  <c:v>43687</c:v>
                </c:pt>
                <c:pt idx="2413">
                  <c:v>43688</c:v>
                </c:pt>
                <c:pt idx="2414">
                  <c:v>43689</c:v>
                </c:pt>
                <c:pt idx="2415">
                  <c:v>43690</c:v>
                </c:pt>
                <c:pt idx="2416">
                  <c:v>43691</c:v>
                </c:pt>
                <c:pt idx="2417">
                  <c:v>43692</c:v>
                </c:pt>
                <c:pt idx="2418">
                  <c:v>43693</c:v>
                </c:pt>
                <c:pt idx="2419">
                  <c:v>43694</c:v>
                </c:pt>
                <c:pt idx="2420">
                  <c:v>43695</c:v>
                </c:pt>
                <c:pt idx="2421">
                  <c:v>43696</c:v>
                </c:pt>
                <c:pt idx="2422">
                  <c:v>43697</c:v>
                </c:pt>
                <c:pt idx="2423">
                  <c:v>43698</c:v>
                </c:pt>
                <c:pt idx="2424">
                  <c:v>43699</c:v>
                </c:pt>
                <c:pt idx="2425">
                  <c:v>43700</c:v>
                </c:pt>
                <c:pt idx="2426">
                  <c:v>43701</c:v>
                </c:pt>
                <c:pt idx="2427">
                  <c:v>43702</c:v>
                </c:pt>
                <c:pt idx="2428">
                  <c:v>43703</c:v>
                </c:pt>
                <c:pt idx="2429">
                  <c:v>43704</c:v>
                </c:pt>
                <c:pt idx="2430">
                  <c:v>43705</c:v>
                </c:pt>
                <c:pt idx="2431">
                  <c:v>43706</c:v>
                </c:pt>
                <c:pt idx="2432">
                  <c:v>43707</c:v>
                </c:pt>
                <c:pt idx="2433">
                  <c:v>43708</c:v>
                </c:pt>
                <c:pt idx="2434">
                  <c:v>43709</c:v>
                </c:pt>
                <c:pt idx="2435">
                  <c:v>43710</c:v>
                </c:pt>
                <c:pt idx="2436">
                  <c:v>43711</c:v>
                </c:pt>
                <c:pt idx="2437">
                  <c:v>43712</c:v>
                </c:pt>
                <c:pt idx="2438">
                  <c:v>43713</c:v>
                </c:pt>
                <c:pt idx="2439">
                  <c:v>43714</c:v>
                </c:pt>
                <c:pt idx="2440">
                  <c:v>43715</c:v>
                </c:pt>
                <c:pt idx="2441">
                  <c:v>43716</c:v>
                </c:pt>
                <c:pt idx="2442">
                  <c:v>43717</c:v>
                </c:pt>
                <c:pt idx="2443">
                  <c:v>43718</c:v>
                </c:pt>
                <c:pt idx="2444">
                  <c:v>43719</c:v>
                </c:pt>
                <c:pt idx="2445">
                  <c:v>43720</c:v>
                </c:pt>
                <c:pt idx="2446">
                  <c:v>43721</c:v>
                </c:pt>
                <c:pt idx="2447">
                  <c:v>43722</c:v>
                </c:pt>
                <c:pt idx="2448">
                  <c:v>43723</c:v>
                </c:pt>
                <c:pt idx="2449">
                  <c:v>43724</c:v>
                </c:pt>
                <c:pt idx="2450">
                  <c:v>43725</c:v>
                </c:pt>
                <c:pt idx="2451">
                  <c:v>43726</c:v>
                </c:pt>
                <c:pt idx="2452">
                  <c:v>43727</c:v>
                </c:pt>
                <c:pt idx="2453">
                  <c:v>43728</c:v>
                </c:pt>
                <c:pt idx="2454">
                  <c:v>43729</c:v>
                </c:pt>
                <c:pt idx="2455">
                  <c:v>43730</c:v>
                </c:pt>
                <c:pt idx="2456">
                  <c:v>43731</c:v>
                </c:pt>
                <c:pt idx="2457">
                  <c:v>43732</c:v>
                </c:pt>
                <c:pt idx="2458">
                  <c:v>43733</c:v>
                </c:pt>
                <c:pt idx="2459">
                  <c:v>43734</c:v>
                </c:pt>
                <c:pt idx="2460">
                  <c:v>43735</c:v>
                </c:pt>
                <c:pt idx="2461">
                  <c:v>43736</c:v>
                </c:pt>
                <c:pt idx="2462">
                  <c:v>43737</c:v>
                </c:pt>
                <c:pt idx="2463">
                  <c:v>43738</c:v>
                </c:pt>
                <c:pt idx="2464">
                  <c:v>43739</c:v>
                </c:pt>
                <c:pt idx="2465">
                  <c:v>43740</c:v>
                </c:pt>
                <c:pt idx="2466">
                  <c:v>43741</c:v>
                </c:pt>
                <c:pt idx="2467">
                  <c:v>43742</c:v>
                </c:pt>
                <c:pt idx="2468">
                  <c:v>43743</c:v>
                </c:pt>
                <c:pt idx="2469">
                  <c:v>43744</c:v>
                </c:pt>
                <c:pt idx="2470">
                  <c:v>43745</c:v>
                </c:pt>
                <c:pt idx="2471">
                  <c:v>43746</c:v>
                </c:pt>
                <c:pt idx="2472">
                  <c:v>43747</c:v>
                </c:pt>
                <c:pt idx="2473">
                  <c:v>43748</c:v>
                </c:pt>
                <c:pt idx="2474">
                  <c:v>43749</c:v>
                </c:pt>
                <c:pt idx="2475">
                  <c:v>43750</c:v>
                </c:pt>
                <c:pt idx="2476">
                  <c:v>43751</c:v>
                </c:pt>
                <c:pt idx="2477">
                  <c:v>43752</c:v>
                </c:pt>
                <c:pt idx="2478">
                  <c:v>43753</c:v>
                </c:pt>
                <c:pt idx="2479">
                  <c:v>43754</c:v>
                </c:pt>
                <c:pt idx="2480">
                  <c:v>43755</c:v>
                </c:pt>
                <c:pt idx="2481">
                  <c:v>43756</c:v>
                </c:pt>
                <c:pt idx="2482">
                  <c:v>43757</c:v>
                </c:pt>
                <c:pt idx="2483">
                  <c:v>43758</c:v>
                </c:pt>
                <c:pt idx="2484">
                  <c:v>43759</c:v>
                </c:pt>
                <c:pt idx="2485">
                  <c:v>43760</c:v>
                </c:pt>
                <c:pt idx="2486">
                  <c:v>43761</c:v>
                </c:pt>
                <c:pt idx="2487">
                  <c:v>43762</c:v>
                </c:pt>
                <c:pt idx="2488">
                  <c:v>43763</c:v>
                </c:pt>
                <c:pt idx="2489">
                  <c:v>43764</c:v>
                </c:pt>
                <c:pt idx="2490">
                  <c:v>43765</c:v>
                </c:pt>
                <c:pt idx="2491">
                  <c:v>43766</c:v>
                </c:pt>
                <c:pt idx="2492">
                  <c:v>43767</c:v>
                </c:pt>
                <c:pt idx="2493">
                  <c:v>43768</c:v>
                </c:pt>
                <c:pt idx="2494">
                  <c:v>43769</c:v>
                </c:pt>
                <c:pt idx="2495">
                  <c:v>43770</c:v>
                </c:pt>
                <c:pt idx="2496">
                  <c:v>43771</c:v>
                </c:pt>
                <c:pt idx="2497">
                  <c:v>43772</c:v>
                </c:pt>
                <c:pt idx="2498">
                  <c:v>43773</c:v>
                </c:pt>
                <c:pt idx="2499">
                  <c:v>43774</c:v>
                </c:pt>
                <c:pt idx="2500">
                  <c:v>43775</c:v>
                </c:pt>
                <c:pt idx="2501">
                  <c:v>43776</c:v>
                </c:pt>
                <c:pt idx="2502">
                  <c:v>43777</c:v>
                </c:pt>
                <c:pt idx="2503">
                  <c:v>43778</c:v>
                </c:pt>
                <c:pt idx="2504">
                  <c:v>43779</c:v>
                </c:pt>
                <c:pt idx="2505">
                  <c:v>43780</c:v>
                </c:pt>
                <c:pt idx="2506">
                  <c:v>43781</c:v>
                </c:pt>
                <c:pt idx="2507">
                  <c:v>43782</c:v>
                </c:pt>
                <c:pt idx="2508">
                  <c:v>43783</c:v>
                </c:pt>
                <c:pt idx="2509">
                  <c:v>43784</c:v>
                </c:pt>
                <c:pt idx="2510">
                  <c:v>43785</c:v>
                </c:pt>
                <c:pt idx="2511">
                  <c:v>43786</c:v>
                </c:pt>
                <c:pt idx="2512">
                  <c:v>43787</c:v>
                </c:pt>
                <c:pt idx="2513">
                  <c:v>43788</c:v>
                </c:pt>
                <c:pt idx="2514">
                  <c:v>43789</c:v>
                </c:pt>
                <c:pt idx="2515">
                  <c:v>43790</c:v>
                </c:pt>
                <c:pt idx="2516">
                  <c:v>43791</c:v>
                </c:pt>
                <c:pt idx="2517">
                  <c:v>43792</c:v>
                </c:pt>
                <c:pt idx="2518">
                  <c:v>43793</c:v>
                </c:pt>
                <c:pt idx="2519">
                  <c:v>43794</c:v>
                </c:pt>
                <c:pt idx="2520">
                  <c:v>43795</c:v>
                </c:pt>
                <c:pt idx="2521">
                  <c:v>43796</c:v>
                </c:pt>
                <c:pt idx="2522">
                  <c:v>43797</c:v>
                </c:pt>
                <c:pt idx="2523">
                  <c:v>43798</c:v>
                </c:pt>
                <c:pt idx="2524">
                  <c:v>43799</c:v>
                </c:pt>
                <c:pt idx="2525">
                  <c:v>43800</c:v>
                </c:pt>
                <c:pt idx="2526">
                  <c:v>43801</c:v>
                </c:pt>
                <c:pt idx="2527">
                  <c:v>43802</c:v>
                </c:pt>
                <c:pt idx="2528">
                  <c:v>43803</c:v>
                </c:pt>
                <c:pt idx="2529">
                  <c:v>43804</c:v>
                </c:pt>
                <c:pt idx="2530">
                  <c:v>43805</c:v>
                </c:pt>
                <c:pt idx="2531">
                  <c:v>43806</c:v>
                </c:pt>
                <c:pt idx="2532">
                  <c:v>43807</c:v>
                </c:pt>
                <c:pt idx="2533">
                  <c:v>43808</c:v>
                </c:pt>
                <c:pt idx="2534">
                  <c:v>43809</c:v>
                </c:pt>
                <c:pt idx="2535">
                  <c:v>43810</c:v>
                </c:pt>
                <c:pt idx="2536">
                  <c:v>43811</c:v>
                </c:pt>
                <c:pt idx="2537">
                  <c:v>43812</c:v>
                </c:pt>
                <c:pt idx="2538">
                  <c:v>43813</c:v>
                </c:pt>
                <c:pt idx="2539">
                  <c:v>43814</c:v>
                </c:pt>
                <c:pt idx="2540">
                  <c:v>43815</c:v>
                </c:pt>
                <c:pt idx="2541">
                  <c:v>43816</c:v>
                </c:pt>
                <c:pt idx="2542">
                  <c:v>43817</c:v>
                </c:pt>
                <c:pt idx="2543">
                  <c:v>43818</c:v>
                </c:pt>
                <c:pt idx="2544">
                  <c:v>43819</c:v>
                </c:pt>
                <c:pt idx="2545">
                  <c:v>43820</c:v>
                </c:pt>
                <c:pt idx="2546">
                  <c:v>43821</c:v>
                </c:pt>
                <c:pt idx="2547">
                  <c:v>43822</c:v>
                </c:pt>
                <c:pt idx="2548">
                  <c:v>43823</c:v>
                </c:pt>
                <c:pt idx="2549">
                  <c:v>43824</c:v>
                </c:pt>
                <c:pt idx="2550">
                  <c:v>43825</c:v>
                </c:pt>
                <c:pt idx="2551">
                  <c:v>43826</c:v>
                </c:pt>
                <c:pt idx="2552">
                  <c:v>43827</c:v>
                </c:pt>
                <c:pt idx="2553">
                  <c:v>43828</c:v>
                </c:pt>
                <c:pt idx="2554">
                  <c:v>43829</c:v>
                </c:pt>
                <c:pt idx="2555">
                  <c:v>43830</c:v>
                </c:pt>
                <c:pt idx="2556">
                  <c:v>43831</c:v>
                </c:pt>
                <c:pt idx="2557">
                  <c:v>43832</c:v>
                </c:pt>
                <c:pt idx="2558">
                  <c:v>43833</c:v>
                </c:pt>
                <c:pt idx="2559">
                  <c:v>43834</c:v>
                </c:pt>
                <c:pt idx="2560">
                  <c:v>43835</c:v>
                </c:pt>
                <c:pt idx="2561">
                  <c:v>43836</c:v>
                </c:pt>
                <c:pt idx="2562">
                  <c:v>43837</c:v>
                </c:pt>
                <c:pt idx="2563">
                  <c:v>43838</c:v>
                </c:pt>
                <c:pt idx="2564">
                  <c:v>43839</c:v>
                </c:pt>
                <c:pt idx="2565">
                  <c:v>43840</c:v>
                </c:pt>
                <c:pt idx="2566">
                  <c:v>43841</c:v>
                </c:pt>
                <c:pt idx="2567">
                  <c:v>43842</c:v>
                </c:pt>
                <c:pt idx="2568">
                  <c:v>43843</c:v>
                </c:pt>
                <c:pt idx="2569">
                  <c:v>43844</c:v>
                </c:pt>
                <c:pt idx="2570">
                  <c:v>43845</c:v>
                </c:pt>
                <c:pt idx="2571">
                  <c:v>43846</c:v>
                </c:pt>
                <c:pt idx="2572">
                  <c:v>43847</c:v>
                </c:pt>
                <c:pt idx="2573">
                  <c:v>43848</c:v>
                </c:pt>
                <c:pt idx="2574">
                  <c:v>43849</c:v>
                </c:pt>
                <c:pt idx="2575">
                  <c:v>43850</c:v>
                </c:pt>
                <c:pt idx="2576">
                  <c:v>43851</c:v>
                </c:pt>
                <c:pt idx="2577">
                  <c:v>43852</c:v>
                </c:pt>
                <c:pt idx="2578">
                  <c:v>43853</c:v>
                </c:pt>
                <c:pt idx="2579">
                  <c:v>43854</c:v>
                </c:pt>
                <c:pt idx="2580">
                  <c:v>43855</c:v>
                </c:pt>
                <c:pt idx="2581">
                  <c:v>43856</c:v>
                </c:pt>
                <c:pt idx="2582">
                  <c:v>43857</c:v>
                </c:pt>
                <c:pt idx="2583">
                  <c:v>43858</c:v>
                </c:pt>
                <c:pt idx="2584">
                  <c:v>43859</c:v>
                </c:pt>
                <c:pt idx="2585">
                  <c:v>43860</c:v>
                </c:pt>
                <c:pt idx="2586">
                  <c:v>43861</c:v>
                </c:pt>
                <c:pt idx="2587">
                  <c:v>43862</c:v>
                </c:pt>
                <c:pt idx="2588">
                  <c:v>43863</c:v>
                </c:pt>
                <c:pt idx="2589">
                  <c:v>43864</c:v>
                </c:pt>
                <c:pt idx="2590">
                  <c:v>43865</c:v>
                </c:pt>
                <c:pt idx="2591">
                  <c:v>43866</c:v>
                </c:pt>
                <c:pt idx="2592">
                  <c:v>43867</c:v>
                </c:pt>
                <c:pt idx="2593">
                  <c:v>43868</c:v>
                </c:pt>
                <c:pt idx="2594">
                  <c:v>43869</c:v>
                </c:pt>
                <c:pt idx="2595">
                  <c:v>43870</c:v>
                </c:pt>
                <c:pt idx="2596">
                  <c:v>43871</c:v>
                </c:pt>
                <c:pt idx="2597">
                  <c:v>43872</c:v>
                </c:pt>
                <c:pt idx="2598">
                  <c:v>43873</c:v>
                </c:pt>
                <c:pt idx="2599">
                  <c:v>43874</c:v>
                </c:pt>
                <c:pt idx="2600">
                  <c:v>43875</c:v>
                </c:pt>
                <c:pt idx="2601">
                  <c:v>43876</c:v>
                </c:pt>
                <c:pt idx="2602">
                  <c:v>43877</c:v>
                </c:pt>
                <c:pt idx="2603">
                  <c:v>43878</c:v>
                </c:pt>
                <c:pt idx="2604">
                  <c:v>43879</c:v>
                </c:pt>
              </c:numCache>
            </c:numRef>
          </c:cat>
          <c:val>
            <c:numRef>
              <c:f>RAND_GENERATOR!$C$8:$C$2718</c:f>
              <c:numCache>
                <c:formatCode>0.00</c:formatCode>
                <c:ptCount val="2605"/>
                <c:pt idx="0">
                  <c:v>100</c:v>
                </c:pt>
                <c:pt idx="1">
                  <c:v>99.441822582203571</c:v>
                </c:pt>
                <c:pt idx="2">
                  <c:v>99.83374430088557</c:v>
                </c:pt>
                <c:pt idx="3">
                  <c:v>98.886022576758066</c:v>
                </c:pt>
                <c:pt idx="4">
                  <c:v>98.860284599565958</c:v>
                </c:pt>
                <c:pt idx="5">
                  <c:v>97.193763151646991</c:v>
                </c:pt>
                <c:pt idx="6">
                  <c:v>96.801604874022544</c:v>
                </c:pt>
                <c:pt idx="7">
                  <c:v>96.918407196845678</c:v>
                </c:pt>
                <c:pt idx="8">
                  <c:v>95.76660613859508</c:v>
                </c:pt>
                <c:pt idx="9">
                  <c:v>95.876325761208179</c:v>
                </c:pt>
                <c:pt idx="10">
                  <c:v>95.755668594290128</c:v>
                </c:pt>
                <c:pt idx="11">
                  <c:v>94.825742522577116</c:v>
                </c:pt>
                <c:pt idx="12">
                  <c:v>94.776327596890241</c:v>
                </c:pt>
                <c:pt idx="13">
                  <c:v>94.651360531580195</c:v>
                </c:pt>
                <c:pt idx="14">
                  <c:v>94.266576068937809</c:v>
                </c:pt>
                <c:pt idx="15">
                  <c:v>93.052210070759372</c:v>
                </c:pt>
                <c:pt idx="16">
                  <c:v>93.989734615221209</c:v>
                </c:pt>
                <c:pt idx="17">
                  <c:v>94.942559768813311</c:v>
                </c:pt>
                <c:pt idx="18">
                  <c:v>94.149248671810625</c:v>
                </c:pt>
                <c:pt idx="19">
                  <c:v>93.77936696901476</c:v>
                </c:pt>
                <c:pt idx="20">
                  <c:v>94.461398003722664</c:v>
                </c:pt>
                <c:pt idx="21">
                  <c:v>92.632710766035146</c:v>
                </c:pt>
                <c:pt idx="22">
                  <c:v>92.571736473996552</c:v>
                </c:pt>
                <c:pt idx="23">
                  <c:v>94.095559943993393</c:v>
                </c:pt>
                <c:pt idx="24">
                  <c:v>93.244517101930327</c:v>
                </c:pt>
                <c:pt idx="25">
                  <c:v>93.487171841604152</c:v>
                </c:pt>
                <c:pt idx="26">
                  <c:v>93.682587922366977</c:v>
                </c:pt>
                <c:pt idx="27">
                  <c:v>94.221463688832813</c:v>
                </c:pt>
                <c:pt idx="28">
                  <c:v>94.910192957749715</c:v>
                </c:pt>
                <c:pt idx="29">
                  <c:v>95.40927719998983</c:v>
                </c:pt>
                <c:pt idx="30">
                  <c:v>96.60238451119406</c:v>
                </c:pt>
                <c:pt idx="31">
                  <c:v>97.286423561438198</c:v>
                </c:pt>
                <c:pt idx="32">
                  <c:v>95.685669770688477</c:v>
                </c:pt>
                <c:pt idx="33">
                  <c:v>97.33722044553447</c:v>
                </c:pt>
                <c:pt idx="34">
                  <c:v>98.095553941043548</c:v>
                </c:pt>
                <c:pt idx="35">
                  <c:v>96.786229980662185</c:v>
                </c:pt>
                <c:pt idx="36">
                  <c:v>95.953733633494167</c:v>
                </c:pt>
                <c:pt idx="37">
                  <c:v>95.444000415316467</c:v>
                </c:pt>
                <c:pt idx="38">
                  <c:v>94.518841984991866</c:v>
                </c:pt>
                <c:pt idx="39">
                  <c:v>94.070793791215081</c:v>
                </c:pt>
                <c:pt idx="40">
                  <c:v>94.264504856142281</c:v>
                </c:pt>
                <c:pt idx="41">
                  <c:v>94.67809607846651</c:v>
                </c:pt>
                <c:pt idx="42">
                  <c:v>94.962843260603748</c:v>
                </c:pt>
                <c:pt idx="43">
                  <c:v>95.491962756262353</c:v>
                </c:pt>
                <c:pt idx="44">
                  <c:v>95.703542943289818</c:v>
                </c:pt>
                <c:pt idx="45">
                  <c:v>94.411015473386257</c:v>
                </c:pt>
                <c:pt idx="46">
                  <c:v>96.079394242944787</c:v>
                </c:pt>
                <c:pt idx="47">
                  <c:v>95.846239177327448</c:v>
                </c:pt>
                <c:pt idx="48">
                  <c:v>93.911443781889886</c:v>
                </c:pt>
                <c:pt idx="49">
                  <c:v>93.233922705152963</c:v>
                </c:pt>
                <c:pt idx="50">
                  <c:v>91.518726258053206</c:v>
                </c:pt>
                <c:pt idx="51">
                  <c:v>92.01119512688318</c:v>
                </c:pt>
                <c:pt idx="52">
                  <c:v>90.906685846512332</c:v>
                </c:pt>
                <c:pt idx="53">
                  <c:v>90.934073561115085</c:v>
                </c:pt>
                <c:pt idx="54">
                  <c:v>89.871664779553939</c:v>
                </c:pt>
                <c:pt idx="55">
                  <c:v>90.053897725059656</c:v>
                </c:pt>
                <c:pt idx="56">
                  <c:v>88.57253973909944</c:v>
                </c:pt>
                <c:pt idx="57">
                  <c:v>89.00220806533919</c:v>
                </c:pt>
                <c:pt idx="58">
                  <c:v>87.470572225290056</c:v>
                </c:pt>
                <c:pt idx="59">
                  <c:v>88.266564091600785</c:v>
                </c:pt>
                <c:pt idx="60">
                  <c:v>88.202713897358862</c:v>
                </c:pt>
                <c:pt idx="61">
                  <c:v>88.460154907440554</c:v>
                </c:pt>
                <c:pt idx="62">
                  <c:v>87.192122385751716</c:v>
                </c:pt>
                <c:pt idx="63">
                  <c:v>87.13369276546824</c:v>
                </c:pt>
                <c:pt idx="64">
                  <c:v>85.732509815551509</c:v>
                </c:pt>
                <c:pt idx="65">
                  <c:v>88.368889315225104</c:v>
                </c:pt>
                <c:pt idx="66">
                  <c:v>89.115028091337877</c:v>
                </c:pt>
                <c:pt idx="67">
                  <c:v>87.314558878012733</c:v>
                </c:pt>
                <c:pt idx="68">
                  <c:v>85.770842053038862</c:v>
                </c:pt>
                <c:pt idx="69">
                  <c:v>85.146725743030842</c:v>
                </c:pt>
                <c:pt idx="70">
                  <c:v>84.880684472454533</c:v>
                </c:pt>
                <c:pt idx="71">
                  <c:v>85.022041038581008</c:v>
                </c:pt>
                <c:pt idx="72">
                  <c:v>84.105408565786448</c:v>
                </c:pt>
                <c:pt idx="73">
                  <c:v>84.684731924955784</c:v>
                </c:pt>
                <c:pt idx="74">
                  <c:v>82.688227459762771</c:v>
                </c:pt>
                <c:pt idx="75">
                  <c:v>82.290453173053621</c:v>
                </c:pt>
                <c:pt idx="76">
                  <c:v>82.19356380611741</c:v>
                </c:pt>
                <c:pt idx="77">
                  <c:v>83.845450374747273</c:v>
                </c:pt>
                <c:pt idx="78">
                  <c:v>83.700412887399182</c:v>
                </c:pt>
                <c:pt idx="79">
                  <c:v>83.895007384487442</c:v>
                </c:pt>
                <c:pt idx="80">
                  <c:v>84.621943323405347</c:v>
                </c:pt>
                <c:pt idx="81">
                  <c:v>82.66197534667954</c:v>
                </c:pt>
                <c:pt idx="82">
                  <c:v>83.236165416361175</c:v>
                </c:pt>
                <c:pt idx="83">
                  <c:v>84.145753011734442</c:v>
                </c:pt>
                <c:pt idx="84">
                  <c:v>85.672864754930828</c:v>
                </c:pt>
                <c:pt idx="85">
                  <c:v>84.84270279270082</c:v>
                </c:pt>
                <c:pt idx="86">
                  <c:v>84.634650055230679</c:v>
                </c:pt>
                <c:pt idx="87">
                  <c:v>86.147134915876933</c:v>
                </c:pt>
                <c:pt idx="88">
                  <c:v>86.904458047600102</c:v>
                </c:pt>
                <c:pt idx="89">
                  <c:v>86.73675018332024</c:v>
                </c:pt>
                <c:pt idx="90">
                  <c:v>86.856693433680874</c:v>
                </c:pt>
                <c:pt idx="91">
                  <c:v>86.589577231503256</c:v>
                </c:pt>
                <c:pt idx="92">
                  <c:v>84.793456546302494</c:v>
                </c:pt>
                <c:pt idx="93">
                  <c:v>84.590521531258531</c:v>
                </c:pt>
                <c:pt idx="94">
                  <c:v>84.458426287944903</c:v>
                </c:pt>
                <c:pt idx="95">
                  <c:v>84.744369089943916</c:v>
                </c:pt>
                <c:pt idx="96">
                  <c:v>86.119917914216629</c:v>
                </c:pt>
                <c:pt idx="97">
                  <c:v>85.564424970883579</c:v>
                </c:pt>
                <c:pt idx="98">
                  <c:v>85.499061818719142</c:v>
                </c:pt>
                <c:pt idx="99">
                  <c:v>86.744935225770874</c:v>
                </c:pt>
                <c:pt idx="100">
                  <c:v>87.164716344370788</c:v>
                </c:pt>
                <c:pt idx="101">
                  <c:v>87.568369179107066</c:v>
                </c:pt>
                <c:pt idx="102">
                  <c:v>85.947559057681786</c:v>
                </c:pt>
                <c:pt idx="103">
                  <c:v>85.398686818741751</c:v>
                </c:pt>
                <c:pt idx="104">
                  <c:v>86.418474444528115</c:v>
                </c:pt>
                <c:pt idx="105">
                  <c:v>86.781526142952302</c:v>
                </c:pt>
                <c:pt idx="106">
                  <c:v>87.946253366746319</c:v>
                </c:pt>
                <c:pt idx="107">
                  <c:v>87.205676549683375</c:v>
                </c:pt>
                <c:pt idx="108">
                  <c:v>87.635335348492049</c:v>
                </c:pt>
                <c:pt idx="109">
                  <c:v>87.167744323175071</c:v>
                </c:pt>
                <c:pt idx="110">
                  <c:v>85.835740667085105</c:v>
                </c:pt>
                <c:pt idx="111">
                  <c:v>86.295382804477313</c:v>
                </c:pt>
                <c:pt idx="112">
                  <c:v>87.909216383197744</c:v>
                </c:pt>
                <c:pt idx="113">
                  <c:v>89.774742587801938</c:v>
                </c:pt>
                <c:pt idx="114">
                  <c:v>91.294895676770892</c:v>
                </c:pt>
                <c:pt idx="115">
                  <c:v>90.955671488647681</c:v>
                </c:pt>
                <c:pt idx="116">
                  <c:v>90.017859711510013</c:v>
                </c:pt>
                <c:pt idx="117">
                  <c:v>89.569545269384676</c:v>
                </c:pt>
                <c:pt idx="118">
                  <c:v>90.4900795064204</c:v>
                </c:pt>
                <c:pt idx="119">
                  <c:v>89.212755222173286</c:v>
                </c:pt>
                <c:pt idx="120">
                  <c:v>88.579663578217065</c:v>
                </c:pt>
                <c:pt idx="121">
                  <c:v>88.016828957282669</c:v>
                </c:pt>
                <c:pt idx="122">
                  <c:v>87.137132970901746</c:v>
                </c:pt>
                <c:pt idx="123">
                  <c:v>89.038374127554931</c:v>
                </c:pt>
                <c:pt idx="124">
                  <c:v>89.848323319837789</c:v>
                </c:pt>
                <c:pt idx="125">
                  <c:v>91.397781267088973</c:v>
                </c:pt>
                <c:pt idx="126">
                  <c:v>90.749290813731818</c:v>
                </c:pt>
                <c:pt idx="127">
                  <c:v>91.034818466036626</c:v>
                </c:pt>
                <c:pt idx="128">
                  <c:v>90.433144415871055</c:v>
                </c:pt>
                <c:pt idx="129">
                  <c:v>89.477002964622784</c:v>
                </c:pt>
                <c:pt idx="130">
                  <c:v>89.396977561248363</c:v>
                </c:pt>
                <c:pt idx="131">
                  <c:v>90.03143134788651</c:v>
                </c:pt>
                <c:pt idx="132">
                  <c:v>90.032104579641171</c:v>
                </c:pt>
                <c:pt idx="133">
                  <c:v>89.211425777651527</c:v>
                </c:pt>
                <c:pt idx="134">
                  <c:v>88.518633243636671</c:v>
                </c:pt>
                <c:pt idx="135">
                  <c:v>88.68344009011409</c:v>
                </c:pt>
                <c:pt idx="136">
                  <c:v>88.875360127614726</c:v>
                </c:pt>
                <c:pt idx="137">
                  <c:v>88.666242733364371</c:v>
                </c:pt>
                <c:pt idx="138">
                  <c:v>88.493922122464909</c:v>
                </c:pt>
                <c:pt idx="139">
                  <c:v>90.184320617258976</c:v>
                </c:pt>
                <c:pt idx="140">
                  <c:v>90.649034808957481</c:v>
                </c:pt>
                <c:pt idx="141">
                  <c:v>90.666766693339397</c:v>
                </c:pt>
                <c:pt idx="142">
                  <c:v>92.278774500081482</c:v>
                </c:pt>
                <c:pt idx="143">
                  <c:v>93.601649092709962</c:v>
                </c:pt>
                <c:pt idx="144">
                  <c:v>93.094060177616115</c:v>
                </c:pt>
                <c:pt idx="145">
                  <c:v>93.139412789732233</c:v>
                </c:pt>
                <c:pt idx="146">
                  <c:v>92.438059180131063</c:v>
                </c:pt>
                <c:pt idx="147">
                  <c:v>92.898985326057087</c:v>
                </c:pt>
                <c:pt idx="148">
                  <c:v>93.630708789533742</c:v>
                </c:pt>
                <c:pt idx="149">
                  <c:v>94.211106026369677</c:v>
                </c:pt>
                <c:pt idx="150">
                  <c:v>94.43149553550586</c:v>
                </c:pt>
                <c:pt idx="151">
                  <c:v>93.741670564743472</c:v>
                </c:pt>
                <c:pt idx="152">
                  <c:v>95.136870648309483</c:v>
                </c:pt>
                <c:pt idx="153">
                  <c:v>96.249984305943926</c:v>
                </c:pt>
                <c:pt idx="154">
                  <c:v>97.121566407649411</c:v>
                </c:pt>
                <c:pt idx="155">
                  <c:v>97.461590968209038</c:v>
                </c:pt>
                <c:pt idx="156">
                  <c:v>98.284091606994835</c:v>
                </c:pt>
                <c:pt idx="157">
                  <c:v>100.19046008574648</c:v>
                </c:pt>
                <c:pt idx="158">
                  <c:v>99.855480384612491</c:v>
                </c:pt>
                <c:pt idx="159">
                  <c:v>98.380595988823757</c:v>
                </c:pt>
                <c:pt idx="160">
                  <c:v>97.900102859723845</c:v>
                </c:pt>
                <c:pt idx="161">
                  <c:v>96.902258980514091</c:v>
                </c:pt>
                <c:pt idx="162">
                  <c:v>96.394615355581919</c:v>
                </c:pt>
                <c:pt idx="163">
                  <c:v>99.027419674012222</c:v>
                </c:pt>
                <c:pt idx="164">
                  <c:v>99.334087642905985</c:v>
                </c:pt>
                <c:pt idx="165">
                  <c:v>99.756340691703485</c:v>
                </c:pt>
                <c:pt idx="166">
                  <c:v>101.43160599948408</c:v>
                </c:pt>
                <c:pt idx="167">
                  <c:v>104.18445045172162</c:v>
                </c:pt>
                <c:pt idx="168">
                  <c:v>106.32255362891379</c:v>
                </c:pt>
                <c:pt idx="169">
                  <c:v>105.99494107935146</c:v>
                </c:pt>
                <c:pt idx="170">
                  <c:v>105.14050520809691</c:v>
                </c:pt>
                <c:pt idx="171">
                  <c:v>104.57867118007677</c:v>
                </c:pt>
                <c:pt idx="172">
                  <c:v>102.82810758910512</c:v>
                </c:pt>
                <c:pt idx="173">
                  <c:v>103.56297350962399</c:v>
                </c:pt>
                <c:pt idx="174">
                  <c:v>102.41361426558527</c:v>
                </c:pt>
                <c:pt idx="175">
                  <c:v>105.14478061557264</c:v>
                </c:pt>
                <c:pt idx="176">
                  <c:v>107.20918235116409</c:v>
                </c:pt>
                <c:pt idx="177">
                  <c:v>105.1391034027108</c:v>
                </c:pt>
                <c:pt idx="178">
                  <c:v>106.31494432838677</c:v>
                </c:pt>
                <c:pt idx="179">
                  <c:v>104.24420665633745</c:v>
                </c:pt>
                <c:pt idx="180">
                  <c:v>104.20889296195818</c:v>
                </c:pt>
                <c:pt idx="181">
                  <c:v>104.10975069572667</c:v>
                </c:pt>
                <c:pt idx="182">
                  <c:v>104.57109193116327</c:v>
                </c:pt>
                <c:pt idx="183">
                  <c:v>104.06186892498361</c:v>
                </c:pt>
                <c:pt idx="184">
                  <c:v>103.01713312750087</c:v>
                </c:pt>
                <c:pt idx="185">
                  <c:v>103.37089797630399</c:v>
                </c:pt>
                <c:pt idx="186">
                  <c:v>102.70573714205301</c:v>
                </c:pt>
                <c:pt idx="187">
                  <c:v>102.8821866464679</c:v>
                </c:pt>
                <c:pt idx="188">
                  <c:v>103.09284157288384</c:v>
                </c:pt>
                <c:pt idx="189">
                  <c:v>103.65207961996335</c:v>
                </c:pt>
                <c:pt idx="190">
                  <c:v>103.5555098873017</c:v>
                </c:pt>
                <c:pt idx="191">
                  <c:v>103.22098009888063</c:v>
                </c:pt>
                <c:pt idx="192">
                  <c:v>103.11759932762143</c:v>
                </c:pt>
                <c:pt idx="193">
                  <c:v>101.55003950143858</c:v>
                </c:pt>
                <c:pt idx="194">
                  <c:v>101.99387866366902</c:v>
                </c:pt>
                <c:pt idx="195">
                  <c:v>101.30027812404141</c:v>
                </c:pt>
                <c:pt idx="196">
                  <c:v>100.89094425608681</c:v>
                </c:pt>
                <c:pt idx="197">
                  <c:v>101.59315929568675</c:v>
                </c:pt>
                <c:pt idx="198">
                  <c:v>102.12443968906416</c:v>
                </c:pt>
                <c:pt idx="199">
                  <c:v>102.83774767273925</c:v>
                </c:pt>
                <c:pt idx="200">
                  <c:v>102.80776473685938</c:v>
                </c:pt>
                <c:pt idx="201">
                  <c:v>102.55752967658565</c:v>
                </c:pt>
                <c:pt idx="202">
                  <c:v>102.33851517107543</c:v>
                </c:pt>
                <c:pt idx="203">
                  <c:v>101.77944103517505</c:v>
                </c:pt>
                <c:pt idx="204">
                  <c:v>102.35333043416722</c:v>
                </c:pt>
                <c:pt idx="205">
                  <c:v>102.58932107616945</c:v>
                </c:pt>
                <c:pt idx="206">
                  <c:v>101.63664620369639</c:v>
                </c:pt>
                <c:pt idx="207">
                  <c:v>102.41771055342713</c:v>
                </c:pt>
                <c:pt idx="208">
                  <c:v>100.75596934125466</c:v>
                </c:pt>
                <c:pt idx="209">
                  <c:v>100.81225913693692</c:v>
                </c:pt>
                <c:pt idx="210">
                  <c:v>98.047117826462809</c:v>
                </c:pt>
                <c:pt idx="211">
                  <c:v>96.27739118529297</c:v>
                </c:pt>
                <c:pt idx="212">
                  <c:v>95.432002649570848</c:v>
                </c:pt>
                <c:pt idx="213">
                  <c:v>94.295449666875186</c:v>
                </c:pt>
                <c:pt idx="214">
                  <c:v>94.3711073719859</c:v>
                </c:pt>
                <c:pt idx="215">
                  <c:v>95.109952354583143</c:v>
                </c:pt>
                <c:pt idx="216">
                  <c:v>93.847017278871022</c:v>
                </c:pt>
                <c:pt idx="217">
                  <c:v>95.019433788158736</c:v>
                </c:pt>
                <c:pt idx="218">
                  <c:v>94.590284657072544</c:v>
                </c:pt>
                <c:pt idx="219">
                  <c:v>96.763383956881256</c:v>
                </c:pt>
                <c:pt idx="220">
                  <c:v>96.419762377568347</c:v>
                </c:pt>
                <c:pt idx="221">
                  <c:v>96.383188039762302</c:v>
                </c:pt>
                <c:pt idx="222">
                  <c:v>93.699010745091883</c:v>
                </c:pt>
                <c:pt idx="223">
                  <c:v>96.019897174339548</c:v>
                </c:pt>
                <c:pt idx="224">
                  <c:v>95.698802559576734</c:v>
                </c:pt>
                <c:pt idx="225">
                  <c:v>95.09836037698625</c:v>
                </c:pt>
                <c:pt idx="226">
                  <c:v>94.43882510634748</c:v>
                </c:pt>
                <c:pt idx="227">
                  <c:v>95.390491295135462</c:v>
                </c:pt>
                <c:pt idx="228">
                  <c:v>95.150567735847559</c:v>
                </c:pt>
                <c:pt idx="229">
                  <c:v>94.097646698389312</c:v>
                </c:pt>
                <c:pt idx="230">
                  <c:v>92.764520722955595</c:v>
                </c:pt>
                <c:pt idx="231">
                  <c:v>92.903864839262852</c:v>
                </c:pt>
                <c:pt idx="232">
                  <c:v>91.496156081724536</c:v>
                </c:pt>
                <c:pt idx="233">
                  <c:v>91.760656541202536</c:v>
                </c:pt>
                <c:pt idx="234">
                  <c:v>92.132580956359334</c:v>
                </c:pt>
                <c:pt idx="235">
                  <c:v>91.693089548524625</c:v>
                </c:pt>
                <c:pt idx="236">
                  <c:v>92.559552038447578</c:v>
                </c:pt>
                <c:pt idx="237">
                  <c:v>91.699510582440112</c:v>
                </c:pt>
                <c:pt idx="238">
                  <c:v>91.627043423842679</c:v>
                </c:pt>
                <c:pt idx="239">
                  <c:v>91.388113493747241</c:v>
                </c:pt>
                <c:pt idx="240">
                  <c:v>90.909958093990255</c:v>
                </c:pt>
                <c:pt idx="241">
                  <c:v>90.010558299763275</c:v>
                </c:pt>
                <c:pt idx="242">
                  <c:v>90.825721174433482</c:v>
                </c:pt>
                <c:pt idx="243">
                  <c:v>89.640310009459654</c:v>
                </c:pt>
                <c:pt idx="244">
                  <c:v>87.075497577431676</c:v>
                </c:pt>
                <c:pt idx="245">
                  <c:v>87.880356584883188</c:v>
                </c:pt>
                <c:pt idx="246">
                  <c:v>87.693393844806849</c:v>
                </c:pt>
                <c:pt idx="247">
                  <c:v>86.846607027936955</c:v>
                </c:pt>
                <c:pt idx="248">
                  <c:v>86.583873377657184</c:v>
                </c:pt>
                <c:pt idx="249">
                  <c:v>85.031461231894738</c:v>
                </c:pt>
                <c:pt idx="250">
                  <c:v>86.295045819825319</c:v>
                </c:pt>
                <c:pt idx="251">
                  <c:v>86.927260035358145</c:v>
                </c:pt>
                <c:pt idx="252">
                  <c:v>86.780627781303437</c:v>
                </c:pt>
                <c:pt idx="253">
                  <c:v>86.520457641008932</c:v>
                </c:pt>
                <c:pt idx="254">
                  <c:v>86.389417210614823</c:v>
                </c:pt>
                <c:pt idx="255">
                  <c:v>86.23231453999955</c:v>
                </c:pt>
                <c:pt idx="256">
                  <c:v>85.562771174846759</c:v>
                </c:pt>
                <c:pt idx="257">
                  <c:v>84.379608132300874</c:v>
                </c:pt>
                <c:pt idx="258">
                  <c:v>84.567901873291817</c:v>
                </c:pt>
                <c:pt idx="259">
                  <c:v>84.494121527552437</c:v>
                </c:pt>
                <c:pt idx="260">
                  <c:v>82.492369189696092</c:v>
                </c:pt>
                <c:pt idx="261">
                  <c:v>81.83235023019958</c:v>
                </c:pt>
                <c:pt idx="262">
                  <c:v>82.637779090840056</c:v>
                </c:pt>
                <c:pt idx="263">
                  <c:v>82.806563558290463</c:v>
                </c:pt>
                <c:pt idx="264">
                  <c:v>82.094115261971851</c:v>
                </c:pt>
                <c:pt idx="265">
                  <c:v>82.274581973714248</c:v>
                </c:pt>
                <c:pt idx="266">
                  <c:v>82.991639068037415</c:v>
                </c:pt>
                <c:pt idx="267">
                  <c:v>82.636235638485701</c:v>
                </c:pt>
                <c:pt idx="268">
                  <c:v>83.909613698368432</c:v>
                </c:pt>
                <c:pt idx="269">
                  <c:v>82.34979999188279</c:v>
                </c:pt>
                <c:pt idx="270">
                  <c:v>82.027949410905364</c:v>
                </c:pt>
                <c:pt idx="271">
                  <c:v>81.863312737368986</c:v>
                </c:pt>
                <c:pt idx="272">
                  <c:v>82.305985956013714</c:v>
                </c:pt>
                <c:pt idx="273">
                  <c:v>85.158624446620465</c:v>
                </c:pt>
                <c:pt idx="274">
                  <c:v>86.130268742436755</c:v>
                </c:pt>
                <c:pt idx="275">
                  <c:v>86.255917162804508</c:v>
                </c:pt>
                <c:pt idx="276">
                  <c:v>88.121629958132999</c:v>
                </c:pt>
                <c:pt idx="277">
                  <c:v>87.522214449146077</c:v>
                </c:pt>
                <c:pt idx="278">
                  <c:v>86.6477634774823</c:v>
                </c:pt>
                <c:pt idx="279">
                  <c:v>86.386486612968085</c:v>
                </c:pt>
                <c:pt idx="280">
                  <c:v>86.914594341704472</c:v>
                </c:pt>
                <c:pt idx="281">
                  <c:v>88.183659470319014</c:v>
                </c:pt>
                <c:pt idx="282">
                  <c:v>89.047802142772895</c:v>
                </c:pt>
                <c:pt idx="283">
                  <c:v>89.607199318213432</c:v>
                </c:pt>
                <c:pt idx="284">
                  <c:v>90.03950057534108</c:v>
                </c:pt>
                <c:pt idx="285">
                  <c:v>91.150014289499481</c:v>
                </c:pt>
                <c:pt idx="286">
                  <c:v>91.576206584337001</c:v>
                </c:pt>
                <c:pt idx="287">
                  <c:v>90.585532542448377</c:v>
                </c:pt>
                <c:pt idx="288">
                  <c:v>90.115321322222727</c:v>
                </c:pt>
                <c:pt idx="289">
                  <c:v>88.848817364161718</c:v>
                </c:pt>
                <c:pt idx="290">
                  <c:v>88.835950620962265</c:v>
                </c:pt>
                <c:pt idx="291">
                  <c:v>88.452367397464016</c:v>
                </c:pt>
                <c:pt idx="292">
                  <c:v>85.334707337761074</c:v>
                </c:pt>
                <c:pt idx="293">
                  <c:v>84.991499427711162</c:v>
                </c:pt>
                <c:pt idx="294">
                  <c:v>85.971227216537883</c:v>
                </c:pt>
                <c:pt idx="295">
                  <c:v>85.51849335205489</c:v>
                </c:pt>
                <c:pt idx="296">
                  <c:v>86.041779891083067</c:v>
                </c:pt>
                <c:pt idx="297">
                  <c:v>85.53387946069509</c:v>
                </c:pt>
                <c:pt idx="298">
                  <c:v>85.835459229297385</c:v>
                </c:pt>
                <c:pt idx="299">
                  <c:v>84.772841957914011</c:v>
                </c:pt>
                <c:pt idx="300">
                  <c:v>83.147849450955505</c:v>
                </c:pt>
                <c:pt idx="301">
                  <c:v>81.34867025831268</c:v>
                </c:pt>
                <c:pt idx="302">
                  <c:v>81.096999449267841</c:v>
                </c:pt>
                <c:pt idx="303">
                  <c:v>81.013633144093305</c:v>
                </c:pt>
                <c:pt idx="304">
                  <c:v>82.243241355132682</c:v>
                </c:pt>
                <c:pt idx="305">
                  <c:v>81.452373763730648</c:v>
                </c:pt>
                <c:pt idx="306">
                  <c:v>82.754071178847241</c:v>
                </c:pt>
                <c:pt idx="307">
                  <c:v>82.760703688995065</c:v>
                </c:pt>
                <c:pt idx="308">
                  <c:v>82.941046987703629</c:v>
                </c:pt>
                <c:pt idx="309">
                  <c:v>81.3730226178442</c:v>
                </c:pt>
                <c:pt idx="310">
                  <c:v>81.06316675426261</c:v>
                </c:pt>
                <c:pt idx="311">
                  <c:v>79.679430096566136</c:v>
                </c:pt>
                <c:pt idx="312">
                  <c:v>80.376569686781764</c:v>
                </c:pt>
                <c:pt idx="313">
                  <c:v>80.705398184861508</c:v>
                </c:pt>
                <c:pt idx="314">
                  <c:v>80.594801859416918</c:v>
                </c:pt>
                <c:pt idx="315">
                  <c:v>80.182980335476827</c:v>
                </c:pt>
                <c:pt idx="316">
                  <c:v>81.009553846155811</c:v>
                </c:pt>
                <c:pt idx="317">
                  <c:v>79.333087246875237</c:v>
                </c:pt>
                <c:pt idx="318">
                  <c:v>77.44659328572412</c:v>
                </c:pt>
                <c:pt idx="319">
                  <c:v>77.867918472400078</c:v>
                </c:pt>
                <c:pt idx="320">
                  <c:v>78.407614221899436</c:v>
                </c:pt>
                <c:pt idx="321">
                  <c:v>78.78350216654583</c:v>
                </c:pt>
                <c:pt idx="322">
                  <c:v>78.826586804728024</c:v>
                </c:pt>
                <c:pt idx="323">
                  <c:v>77.890960041788517</c:v>
                </c:pt>
                <c:pt idx="324">
                  <c:v>76.681083667463525</c:v>
                </c:pt>
                <c:pt idx="325">
                  <c:v>76.974550076811028</c:v>
                </c:pt>
                <c:pt idx="326">
                  <c:v>78.267861650858492</c:v>
                </c:pt>
                <c:pt idx="327">
                  <c:v>79.934719750024286</c:v>
                </c:pt>
                <c:pt idx="328">
                  <c:v>80.397845720911377</c:v>
                </c:pt>
                <c:pt idx="329">
                  <c:v>79.57984271159124</c:v>
                </c:pt>
                <c:pt idx="330">
                  <c:v>80.175920664731251</c:v>
                </c:pt>
                <c:pt idx="331">
                  <c:v>79.378342966399458</c:v>
                </c:pt>
                <c:pt idx="332">
                  <c:v>78.661512116612045</c:v>
                </c:pt>
                <c:pt idx="333">
                  <c:v>79.372639856858811</c:v>
                </c:pt>
                <c:pt idx="334">
                  <c:v>80.557545564138735</c:v>
                </c:pt>
                <c:pt idx="335">
                  <c:v>81.259912746162087</c:v>
                </c:pt>
                <c:pt idx="336">
                  <c:v>82.014178720694034</c:v>
                </c:pt>
                <c:pt idx="337">
                  <c:v>82.192901120085224</c:v>
                </c:pt>
                <c:pt idx="338">
                  <c:v>79.07088152554239</c:v>
                </c:pt>
                <c:pt idx="339">
                  <c:v>81.032032354633955</c:v>
                </c:pt>
                <c:pt idx="340">
                  <c:v>81.25939636156933</c:v>
                </c:pt>
                <c:pt idx="341">
                  <c:v>81.302217338731381</c:v>
                </c:pt>
                <c:pt idx="342">
                  <c:v>81.596967944676962</c:v>
                </c:pt>
                <c:pt idx="343">
                  <c:v>81.674881156311301</c:v>
                </c:pt>
                <c:pt idx="344">
                  <c:v>81.785486889177861</c:v>
                </c:pt>
                <c:pt idx="345">
                  <c:v>80.781134958253958</c:v>
                </c:pt>
                <c:pt idx="346">
                  <c:v>80.107300707737764</c:v>
                </c:pt>
                <c:pt idx="347">
                  <c:v>80.735836492096979</c:v>
                </c:pt>
                <c:pt idx="348">
                  <c:v>81.75954961785078</c:v>
                </c:pt>
                <c:pt idx="349">
                  <c:v>79.756790023306834</c:v>
                </c:pt>
                <c:pt idx="350">
                  <c:v>79.266514021276791</c:v>
                </c:pt>
                <c:pt idx="351">
                  <c:v>80.141587574132345</c:v>
                </c:pt>
                <c:pt idx="352">
                  <c:v>79.46237701607123</c:v>
                </c:pt>
                <c:pt idx="353">
                  <c:v>81.375730462593921</c:v>
                </c:pt>
                <c:pt idx="354">
                  <c:v>82.859062242288473</c:v>
                </c:pt>
                <c:pt idx="355">
                  <c:v>85.197259871999691</c:v>
                </c:pt>
                <c:pt idx="356">
                  <c:v>85.594799571302801</c:v>
                </c:pt>
                <c:pt idx="357">
                  <c:v>86.12588390031911</c:v>
                </c:pt>
                <c:pt idx="358">
                  <c:v>87.60203024951619</c:v>
                </c:pt>
                <c:pt idx="359">
                  <c:v>86.808533225299271</c:v>
                </c:pt>
                <c:pt idx="360">
                  <c:v>88.397244552950511</c:v>
                </c:pt>
                <c:pt idx="361">
                  <c:v>88.851736204041714</c:v>
                </c:pt>
                <c:pt idx="362">
                  <c:v>89.559217228938536</c:v>
                </c:pt>
                <c:pt idx="363">
                  <c:v>88.972634911956135</c:v>
                </c:pt>
                <c:pt idx="364">
                  <c:v>90.679468229913653</c:v>
                </c:pt>
                <c:pt idx="365">
                  <c:v>90.554689788864664</c:v>
                </c:pt>
                <c:pt idx="366">
                  <c:v>90.61666831675781</c:v>
                </c:pt>
                <c:pt idx="367">
                  <c:v>89.613383952068986</c:v>
                </c:pt>
                <c:pt idx="368">
                  <c:v>88.500356187183755</c:v>
                </c:pt>
                <c:pt idx="369">
                  <c:v>89.278725028144919</c:v>
                </c:pt>
                <c:pt idx="370">
                  <c:v>88.272774037877639</c:v>
                </c:pt>
                <c:pt idx="371">
                  <c:v>89.647362957647232</c:v>
                </c:pt>
                <c:pt idx="372">
                  <c:v>90.32664892084226</c:v>
                </c:pt>
                <c:pt idx="373">
                  <c:v>90.734835666161928</c:v>
                </c:pt>
                <c:pt idx="374">
                  <c:v>90.738204499427965</c:v>
                </c:pt>
                <c:pt idx="375">
                  <c:v>90.377730528547076</c:v>
                </c:pt>
                <c:pt idx="376">
                  <c:v>90.607103466737598</c:v>
                </c:pt>
                <c:pt idx="377">
                  <c:v>91.636688816154177</c:v>
                </c:pt>
                <c:pt idx="378">
                  <c:v>91.496960119501452</c:v>
                </c:pt>
                <c:pt idx="379">
                  <c:v>90.324062619084515</c:v>
                </c:pt>
                <c:pt idx="380">
                  <c:v>89.490869086568239</c:v>
                </c:pt>
                <c:pt idx="381">
                  <c:v>89.862736394050231</c:v>
                </c:pt>
                <c:pt idx="382">
                  <c:v>89.993256798096454</c:v>
                </c:pt>
                <c:pt idx="383">
                  <c:v>87.698173494889843</c:v>
                </c:pt>
                <c:pt idx="384">
                  <c:v>88.56789112196482</c:v>
                </c:pt>
                <c:pt idx="385">
                  <c:v>88.104259402135696</c:v>
                </c:pt>
                <c:pt idx="386">
                  <c:v>90.661168891233302</c:v>
                </c:pt>
                <c:pt idx="387">
                  <c:v>90.274612474787958</c:v>
                </c:pt>
                <c:pt idx="388">
                  <c:v>91.018737535885649</c:v>
                </c:pt>
                <c:pt idx="389">
                  <c:v>92.199934067692695</c:v>
                </c:pt>
                <c:pt idx="390">
                  <c:v>93.049648751463849</c:v>
                </c:pt>
                <c:pt idx="391">
                  <c:v>92.896848535746301</c:v>
                </c:pt>
                <c:pt idx="392">
                  <c:v>92.023783889888549</c:v>
                </c:pt>
                <c:pt idx="393">
                  <c:v>94.494939604708733</c:v>
                </c:pt>
                <c:pt idx="394">
                  <c:v>95.910034810152283</c:v>
                </c:pt>
                <c:pt idx="395">
                  <c:v>96.223891372287142</c:v>
                </c:pt>
                <c:pt idx="396">
                  <c:v>97.119180485468462</c:v>
                </c:pt>
                <c:pt idx="397">
                  <c:v>97.231182790821961</c:v>
                </c:pt>
                <c:pt idx="398">
                  <c:v>97.654365431191863</c:v>
                </c:pt>
                <c:pt idx="399">
                  <c:v>96.05359480153426</c:v>
                </c:pt>
                <c:pt idx="400">
                  <c:v>96.333564185196579</c:v>
                </c:pt>
                <c:pt idx="401">
                  <c:v>95.193060410803113</c:v>
                </c:pt>
                <c:pt idx="402">
                  <c:v>95.201435473534474</c:v>
                </c:pt>
                <c:pt idx="403">
                  <c:v>96.520583784687062</c:v>
                </c:pt>
                <c:pt idx="404">
                  <c:v>95.974038199375101</c:v>
                </c:pt>
                <c:pt idx="405">
                  <c:v>96.671382963382825</c:v>
                </c:pt>
                <c:pt idx="406">
                  <c:v>97.546603538180236</c:v>
                </c:pt>
                <c:pt idx="407">
                  <c:v>96.531835189693069</c:v>
                </c:pt>
                <c:pt idx="408">
                  <c:v>97.158310711566614</c:v>
                </c:pt>
                <c:pt idx="409">
                  <c:v>97.771258026664015</c:v>
                </c:pt>
                <c:pt idx="410">
                  <c:v>98.434742081311242</c:v>
                </c:pt>
                <c:pt idx="411">
                  <c:v>99.387057655709313</c:v>
                </c:pt>
                <c:pt idx="412">
                  <c:v>99.84516068575509</c:v>
                </c:pt>
                <c:pt idx="413">
                  <c:v>99.292104477531282</c:v>
                </c:pt>
                <c:pt idx="414">
                  <c:v>97.947816001733884</c:v>
                </c:pt>
                <c:pt idx="415">
                  <c:v>96.344068500653762</c:v>
                </c:pt>
                <c:pt idx="416">
                  <c:v>95.241060728070963</c:v>
                </c:pt>
                <c:pt idx="417">
                  <c:v>95.025539725693406</c:v>
                </c:pt>
                <c:pt idx="418">
                  <c:v>95.09090236713179</c:v>
                </c:pt>
                <c:pt idx="419">
                  <c:v>94.626974617244827</c:v>
                </c:pt>
                <c:pt idx="420">
                  <c:v>94.468251852503457</c:v>
                </c:pt>
                <c:pt idx="421">
                  <c:v>94.405994542392207</c:v>
                </c:pt>
                <c:pt idx="422">
                  <c:v>93.20155247192217</c:v>
                </c:pt>
                <c:pt idx="423">
                  <c:v>92.203949848271748</c:v>
                </c:pt>
                <c:pt idx="424">
                  <c:v>91.478671897999831</c:v>
                </c:pt>
                <c:pt idx="425">
                  <c:v>92.131562305582264</c:v>
                </c:pt>
                <c:pt idx="426">
                  <c:v>91.157692325903838</c:v>
                </c:pt>
                <c:pt idx="427">
                  <c:v>91.490661047099906</c:v>
                </c:pt>
                <c:pt idx="428">
                  <c:v>92.35191423689362</c:v>
                </c:pt>
                <c:pt idx="429">
                  <c:v>92.886352183651866</c:v>
                </c:pt>
                <c:pt idx="430">
                  <c:v>92.930221188658734</c:v>
                </c:pt>
                <c:pt idx="431">
                  <c:v>90.99478998700198</c:v>
                </c:pt>
                <c:pt idx="432">
                  <c:v>90.521627323110678</c:v>
                </c:pt>
                <c:pt idx="433">
                  <c:v>91.642888974933555</c:v>
                </c:pt>
                <c:pt idx="434">
                  <c:v>91.449861654022669</c:v>
                </c:pt>
                <c:pt idx="435">
                  <c:v>93.410287059577229</c:v>
                </c:pt>
                <c:pt idx="436">
                  <c:v>93.118577907334938</c:v>
                </c:pt>
                <c:pt idx="437">
                  <c:v>92.088775917826183</c:v>
                </c:pt>
                <c:pt idx="438">
                  <c:v>92.795837207328546</c:v>
                </c:pt>
                <c:pt idx="439">
                  <c:v>92.475722461263331</c:v>
                </c:pt>
                <c:pt idx="440">
                  <c:v>94.960228536181461</c:v>
                </c:pt>
                <c:pt idx="441">
                  <c:v>94.694957465585816</c:v>
                </c:pt>
                <c:pt idx="442">
                  <c:v>95.786872241914196</c:v>
                </c:pt>
                <c:pt idx="443">
                  <c:v>96.904559277729334</c:v>
                </c:pt>
                <c:pt idx="444">
                  <c:v>96.415583021714838</c:v>
                </c:pt>
                <c:pt idx="445">
                  <c:v>97.161113078120124</c:v>
                </c:pt>
                <c:pt idx="446">
                  <c:v>96.59255417880199</c:v>
                </c:pt>
                <c:pt idx="447">
                  <c:v>96.945186157927608</c:v>
                </c:pt>
                <c:pt idx="448">
                  <c:v>97.313269142524987</c:v>
                </c:pt>
                <c:pt idx="449">
                  <c:v>96.541473494962119</c:v>
                </c:pt>
                <c:pt idx="450">
                  <c:v>96.679463754430444</c:v>
                </c:pt>
                <c:pt idx="451">
                  <c:v>95.642005094791699</c:v>
                </c:pt>
                <c:pt idx="452">
                  <c:v>95.285237609066257</c:v>
                </c:pt>
                <c:pt idx="453">
                  <c:v>94.577981184438102</c:v>
                </c:pt>
                <c:pt idx="454">
                  <c:v>95.517599417279484</c:v>
                </c:pt>
                <c:pt idx="455">
                  <c:v>95.72643406738139</c:v>
                </c:pt>
                <c:pt idx="456">
                  <c:v>95.063312905124192</c:v>
                </c:pt>
                <c:pt idx="457">
                  <c:v>93.864391946499623</c:v>
                </c:pt>
                <c:pt idx="458">
                  <c:v>93.072701434892437</c:v>
                </c:pt>
                <c:pt idx="459">
                  <c:v>94.34763976144221</c:v>
                </c:pt>
                <c:pt idx="460">
                  <c:v>96.206657308981377</c:v>
                </c:pt>
                <c:pt idx="461">
                  <c:v>95.542910060957098</c:v>
                </c:pt>
                <c:pt idx="462">
                  <c:v>94.200233494726632</c:v>
                </c:pt>
                <c:pt idx="463">
                  <c:v>92.407462829580197</c:v>
                </c:pt>
                <c:pt idx="464">
                  <c:v>92.457821174906982</c:v>
                </c:pt>
                <c:pt idx="465">
                  <c:v>91.925598672944488</c:v>
                </c:pt>
                <c:pt idx="466">
                  <c:v>92.345221861716411</c:v>
                </c:pt>
                <c:pt idx="467">
                  <c:v>92.0137969507973</c:v>
                </c:pt>
                <c:pt idx="468">
                  <c:v>92.655410887107323</c:v>
                </c:pt>
                <c:pt idx="469">
                  <c:v>92.993802466676314</c:v>
                </c:pt>
                <c:pt idx="470">
                  <c:v>91.698979131747762</c:v>
                </c:pt>
                <c:pt idx="471">
                  <c:v>91.942629752393728</c:v>
                </c:pt>
                <c:pt idx="472">
                  <c:v>93.340830148292014</c:v>
                </c:pt>
                <c:pt idx="473">
                  <c:v>93.599564966062147</c:v>
                </c:pt>
                <c:pt idx="474">
                  <c:v>93.643489485347075</c:v>
                </c:pt>
                <c:pt idx="475">
                  <c:v>94.45438371288148</c:v>
                </c:pt>
                <c:pt idx="476">
                  <c:v>93.962805696037321</c:v>
                </c:pt>
                <c:pt idx="477">
                  <c:v>93.35967481590238</c:v>
                </c:pt>
                <c:pt idx="478">
                  <c:v>93.446619878203279</c:v>
                </c:pt>
                <c:pt idx="479">
                  <c:v>92.854238377562481</c:v>
                </c:pt>
                <c:pt idx="480">
                  <c:v>93.211349073568684</c:v>
                </c:pt>
                <c:pt idx="481">
                  <c:v>93.499822165801035</c:v>
                </c:pt>
                <c:pt idx="482">
                  <c:v>92.57284645018072</c:v>
                </c:pt>
                <c:pt idx="483">
                  <c:v>92.011948988226692</c:v>
                </c:pt>
                <c:pt idx="484">
                  <c:v>93.431792871613993</c:v>
                </c:pt>
                <c:pt idx="485">
                  <c:v>93.377329375982868</c:v>
                </c:pt>
                <c:pt idx="486">
                  <c:v>91.933277671844863</c:v>
                </c:pt>
                <c:pt idx="487">
                  <c:v>92.524454470769868</c:v>
                </c:pt>
                <c:pt idx="488">
                  <c:v>92.018694992597801</c:v>
                </c:pt>
                <c:pt idx="489">
                  <c:v>92.691647023046897</c:v>
                </c:pt>
                <c:pt idx="490">
                  <c:v>93.597097464226152</c:v>
                </c:pt>
                <c:pt idx="491">
                  <c:v>92.459732628695221</c:v>
                </c:pt>
                <c:pt idx="492">
                  <c:v>92.407609568479671</c:v>
                </c:pt>
                <c:pt idx="493">
                  <c:v>91.598715690868204</c:v>
                </c:pt>
                <c:pt idx="494">
                  <c:v>92.423748448248219</c:v>
                </c:pt>
                <c:pt idx="495">
                  <c:v>94.14652849795533</c:v>
                </c:pt>
                <c:pt idx="496">
                  <c:v>94.618481262560096</c:v>
                </c:pt>
                <c:pt idx="497">
                  <c:v>94.329053593087593</c:v>
                </c:pt>
                <c:pt idx="498">
                  <c:v>95.425219303558308</c:v>
                </c:pt>
                <c:pt idx="499">
                  <c:v>95.135842765336221</c:v>
                </c:pt>
                <c:pt idx="500">
                  <c:v>96.053760127288143</c:v>
                </c:pt>
                <c:pt idx="501">
                  <c:v>96.480567404845544</c:v>
                </c:pt>
                <c:pt idx="502">
                  <c:v>95.819618788246402</c:v>
                </c:pt>
                <c:pt idx="503">
                  <c:v>96.587789423237382</c:v>
                </c:pt>
                <c:pt idx="504">
                  <c:v>96.139292076561006</c:v>
                </c:pt>
                <c:pt idx="505">
                  <c:v>95.823051027421172</c:v>
                </c:pt>
                <c:pt idx="506">
                  <c:v>96.091422619990311</c:v>
                </c:pt>
                <c:pt idx="507">
                  <c:v>95.781150195750016</c:v>
                </c:pt>
                <c:pt idx="508">
                  <c:v>94.820169530532667</c:v>
                </c:pt>
                <c:pt idx="509">
                  <c:v>96.125878402960197</c:v>
                </c:pt>
                <c:pt idx="510">
                  <c:v>97.124063278202811</c:v>
                </c:pt>
                <c:pt idx="511">
                  <c:v>97.171664894517363</c:v>
                </c:pt>
                <c:pt idx="512">
                  <c:v>98.755791754769547</c:v>
                </c:pt>
                <c:pt idx="513">
                  <c:v>98.500790276808232</c:v>
                </c:pt>
                <c:pt idx="514">
                  <c:v>99.43303290358196</c:v>
                </c:pt>
                <c:pt idx="515">
                  <c:v>97.384275691047577</c:v>
                </c:pt>
                <c:pt idx="516">
                  <c:v>95.675444783882071</c:v>
                </c:pt>
                <c:pt idx="517">
                  <c:v>96.031233288807954</c:v>
                </c:pt>
                <c:pt idx="518">
                  <c:v>96.906262775143276</c:v>
                </c:pt>
                <c:pt idx="519">
                  <c:v>95.899808576888731</c:v>
                </c:pt>
                <c:pt idx="520">
                  <c:v>95.065153854343009</c:v>
                </c:pt>
                <c:pt idx="521">
                  <c:v>94.552035866516789</c:v>
                </c:pt>
                <c:pt idx="522">
                  <c:v>95.191520374595285</c:v>
                </c:pt>
                <c:pt idx="523">
                  <c:v>96.09672499011225</c:v>
                </c:pt>
                <c:pt idx="524">
                  <c:v>95.288227636888408</c:v>
                </c:pt>
                <c:pt idx="525">
                  <c:v>95.849821527063654</c:v>
                </c:pt>
                <c:pt idx="526">
                  <c:v>94.673174722272023</c:v>
                </c:pt>
                <c:pt idx="527">
                  <c:v>96.342507443860256</c:v>
                </c:pt>
                <c:pt idx="528">
                  <c:v>95.293127117823047</c:v>
                </c:pt>
                <c:pt idx="529">
                  <c:v>93.457058242148818</c:v>
                </c:pt>
                <c:pt idx="530">
                  <c:v>93.983983116718449</c:v>
                </c:pt>
                <c:pt idx="531">
                  <c:v>95.802326729410893</c:v>
                </c:pt>
                <c:pt idx="532">
                  <c:v>95.875354134682908</c:v>
                </c:pt>
                <c:pt idx="533">
                  <c:v>94.582928579740823</c:v>
                </c:pt>
                <c:pt idx="534">
                  <c:v>95.962398996138262</c:v>
                </c:pt>
                <c:pt idx="535">
                  <c:v>96.255782463887243</c:v>
                </c:pt>
                <c:pt idx="536">
                  <c:v>96.995275850247737</c:v>
                </c:pt>
                <c:pt idx="537">
                  <c:v>97.533476881448379</c:v>
                </c:pt>
                <c:pt idx="538">
                  <c:v>94.879806794379817</c:v>
                </c:pt>
                <c:pt idx="539">
                  <c:v>96.091941004346793</c:v>
                </c:pt>
                <c:pt idx="540">
                  <c:v>95.426550289684315</c:v>
                </c:pt>
                <c:pt idx="541">
                  <c:v>95.178033942687847</c:v>
                </c:pt>
                <c:pt idx="542">
                  <c:v>94.22312211196693</c:v>
                </c:pt>
                <c:pt idx="543">
                  <c:v>92.898138106774539</c:v>
                </c:pt>
                <c:pt idx="544">
                  <c:v>91.875217714308491</c:v>
                </c:pt>
                <c:pt idx="545">
                  <c:v>92.116365389025376</c:v>
                </c:pt>
                <c:pt idx="546">
                  <c:v>92.19429089086789</c:v>
                </c:pt>
                <c:pt idx="547">
                  <c:v>91.778430427289152</c:v>
                </c:pt>
                <c:pt idx="548">
                  <c:v>91.678623986650024</c:v>
                </c:pt>
                <c:pt idx="549">
                  <c:v>92.051419488800235</c:v>
                </c:pt>
                <c:pt idx="550">
                  <c:v>91.99835217800036</c:v>
                </c:pt>
                <c:pt idx="551">
                  <c:v>92.054580933663146</c:v>
                </c:pt>
                <c:pt idx="552">
                  <c:v>91.458438591727685</c:v>
                </c:pt>
                <c:pt idx="553">
                  <c:v>91.818804504841552</c:v>
                </c:pt>
                <c:pt idx="554">
                  <c:v>92.403791652333553</c:v>
                </c:pt>
                <c:pt idx="555">
                  <c:v>92.256974077503372</c:v>
                </c:pt>
                <c:pt idx="556">
                  <c:v>93.480742798438413</c:v>
                </c:pt>
                <c:pt idx="557">
                  <c:v>92.697245648380544</c:v>
                </c:pt>
                <c:pt idx="558">
                  <c:v>93.980338410422078</c:v>
                </c:pt>
                <c:pt idx="559">
                  <c:v>93.332058232422256</c:v>
                </c:pt>
                <c:pt idx="560">
                  <c:v>93.72565296218022</c:v>
                </c:pt>
                <c:pt idx="561">
                  <c:v>94.66103707025421</c:v>
                </c:pt>
                <c:pt idx="562">
                  <c:v>93.477761869140821</c:v>
                </c:pt>
                <c:pt idx="563">
                  <c:v>94.241292764255647</c:v>
                </c:pt>
                <c:pt idx="564">
                  <c:v>94.385857444671572</c:v>
                </c:pt>
                <c:pt idx="565">
                  <c:v>93.389423348366378</c:v>
                </c:pt>
                <c:pt idx="566">
                  <c:v>92.332962645167086</c:v>
                </c:pt>
                <c:pt idx="567">
                  <c:v>90.378696044682897</c:v>
                </c:pt>
                <c:pt idx="568">
                  <c:v>91.495503103710888</c:v>
                </c:pt>
                <c:pt idx="569">
                  <c:v>91.556778216556054</c:v>
                </c:pt>
                <c:pt idx="570">
                  <c:v>89.97134666365892</c:v>
                </c:pt>
                <c:pt idx="571">
                  <c:v>89.41089866544398</c:v>
                </c:pt>
                <c:pt idx="572">
                  <c:v>89.209524606030001</c:v>
                </c:pt>
                <c:pt idx="573">
                  <c:v>91.109946500819149</c:v>
                </c:pt>
                <c:pt idx="574">
                  <c:v>91.63647725838554</c:v>
                </c:pt>
                <c:pt idx="575">
                  <c:v>90.559367409830372</c:v>
                </c:pt>
                <c:pt idx="576">
                  <c:v>90.369991672937232</c:v>
                </c:pt>
                <c:pt idx="577">
                  <c:v>90.858716814948636</c:v>
                </c:pt>
                <c:pt idx="578">
                  <c:v>91.328724289346965</c:v>
                </c:pt>
                <c:pt idx="579">
                  <c:v>92.617207835039864</c:v>
                </c:pt>
                <c:pt idx="580">
                  <c:v>93.197103991955188</c:v>
                </c:pt>
                <c:pt idx="581">
                  <c:v>91.910450806181231</c:v>
                </c:pt>
                <c:pt idx="582">
                  <c:v>91.499992512686177</c:v>
                </c:pt>
                <c:pt idx="583">
                  <c:v>92.531767016083862</c:v>
                </c:pt>
                <c:pt idx="584">
                  <c:v>93.021809585881172</c:v>
                </c:pt>
                <c:pt idx="585">
                  <c:v>91.108956104663832</c:v>
                </c:pt>
                <c:pt idx="586">
                  <c:v>90.196561992701874</c:v>
                </c:pt>
                <c:pt idx="587">
                  <c:v>90.404332694832647</c:v>
                </c:pt>
                <c:pt idx="588">
                  <c:v>89.502066923510569</c:v>
                </c:pt>
                <c:pt idx="589">
                  <c:v>90.174846545476271</c:v>
                </c:pt>
                <c:pt idx="590">
                  <c:v>89.852418682784901</c:v>
                </c:pt>
                <c:pt idx="591">
                  <c:v>87.525519728548602</c:v>
                </c:pt>
                <c:pt idx="592">
                  <c:v>86.717180599211588</c:v>
                </c:pt>
                <c:pt idx="593">
                  <c:v>87.801743919587025</c:v>
                </c:pt>
                <c:pt idx="594">
                  <c:v>86.927495600100741</c:v>
                </c:pt>
                <c:pt idx="595">
                  <c:v>86.613458667449549</c:v>
                </c:pt>
                <c:pt idx="596">
                  <c:v>86.95054455457182</c:v>
                </c:pt>
                <c:pt idx="597">
                  <c:v>88.036021830263607</c:v>
                </c:pt>
                <c:pt idx="598">
                  <c:v>87.730071988310385</c:v>
                </c:pt>
                <c:pt idx="599">
                  <c:v>87.641097278716217</c:v>
                </c:pt>
                <c:pt idx="600">
                  <c:v>87.298261310432991</c:v>
                </c:pt>
                <c:pt idx="601">
                  <c:v>87.987194950425518</c:v>
                </c:pt>
                <c:pt idx="602">
                  <c:v>89.741864888475874</c:v>
                </c:pt>
                <c:pt idx="603">
                  <c:v>91.221494294418449</c:v>
                </c:pt>
                <c:pt idx="604">
                  <c:v>91.481376284254011</c:v>
                </c:pt>
                <c:pt idx="605">
                  <c:v>91.503312916068552</c:v>
                </c:pt>
                <c:pt idx="606">
                  <c:v>90.87026726758485</c:v>
                </c:pt>
                <c:pt idx="607">
                  <c:v>91.146146261822935</c:v>
                </c:pt>
                <c:pt idx="608">
                  <c:v>90.778445584721894</c:v>
                </c:pt>
                <c:pt idx="609">
                  <c:v>89.885157793214916</c:v>
                </c:pt>
                <c:pt idx="610">
                  <c:v>90.890744864383819</c:v>
                </c:pt>
                <c:pt idx="611">
                  <c:v>91.438933709126701</c:v>
                </c:pt>
                <c:pt idx="612">
                  <c:v>91.563766563907876</c:v>
                </c:pt>
                <c:pt idx="613">
                  <c:v>91.199604419296577</c:v>
                </c:pt>
                <c:pt idx="614">
                  <c:v>90.672936195490479</c:v>
                </c:pt>
                <c:pt idx="615">
                  <c:v>91.718348164558478</c:v>
                </c:pt>
                <c:pt idx="616">
                  <c:v>91.539440815773915</c:v>
                </c:pt>
                <c:pt idx="617">
                  <c:v>90.374762589468119</c:v>
                </c:pt>
                <c:pt idx="618">
                  <c:v>89.242650496451802</c:v>
                </c:pt>
                <c:pt idx="619">
                  <c:v>89.2306694225868</c:v>
                </c:pt>
                <c:pt idx="620">
                  <c:v>88.226233726328147</c:v>
                </c:pt>
                <c:pt idx="621">
                  <c:v>91.599734472409196</c:v>
                </c:pt>
                <c:pt idx="622">
                  <c:v>91.097595554112033</c:v>
                </c:pt>
                <c:pt idx="623">
                  <c:v>91.857865236463752</c:v>
                </c:pt>
                <c:pt idx="624">
                  <c:v>90.054177915543733</c:v>
                </c:pt>
                <c:pt idx="625">
                  <c:v>90.562757773677134</c:v>
                </c:pt>
                <c:pt idx="626">
                  <c:v>91.42994769768481</c:v>
                </c:pt>
                <c:pt idx="627">
                  <c:v>89.49846687678874</c:v>
                </c:pt>
                <c:pt idx="628">
                  <c:v>89.334349255139855</c:v>
                </c:pt>
                <c:pt idx="629">
                  <c:v>88.522146438344677</c:v>
                </c:pt>
                <c:pt idx="630">
                  <c:v>88.820590783376545</c:v>
                </c:pt>
                <c:pt idx="631">
                  <c:v>88.837297981380075</c:v>
                </c:pt>
                <c:pt idx="632">
                  <c:v>89.010157395815312</c:v>
                </c:pt>
                <c:pt idx="633">
                  <c:v>90.699089940751932</c:v>
                </c:pt>
                <c:pt idx="634">
                  <c:v>90.865821066993419</c:v>
                </c:pt>
                <c:pt idx="635">
                  <c:v>91.891050257248693</c:v>
                </c:pt>
                <c:pt idx="636">
                  <c:v>92.777474091825241</c:v>
                </c:pt>
                <c:pt idx="637">
                  <c:v>92.838985425951051</c:v>
                </c:pt>
                <c:pt idx="638">
                  <c:v>93.286552168277538</c:v>
                </c:pt>
                <c:pt idx="639">
                  <c:v>92.814782709978175</c:v>
                </c:pt>
                <c:pt idx="640">
                  <c:v>92.642563899054579</c:v>
                </c:pt>
                <c:pt idx="641">
                  <c:v>93.117110715572849</c:v>
                </c:pt>
                <c:pt idx="642">
                  <c:v>91.607143898652183</c:v>
                </c:pt>
                <c:pt idx="643">
                  <c:v>90.202244011014159</c:v>
                </c:pt>
                <c:pt idx="644">
                  <c:v>91.291114289526519</c:v>
                </c:pt>
                <c:pt idx="645">
                  <c:v>92.723434073267484</c:v>
                </c:pt>
                <c:pt idx="646">
                  <c:v>93.368045239676036</c:v>
                </c:pt>
                <c:pt idx="647">
                  <c:v>94.462545444345849</c:v>
                </c:pt>
                <c:pt idx="648">
                  <c:v>92.754288998304077</c:v>
                </c:pt>
                <c:pt idx="649">
                  <c:v>91.432215194862763</c:v>
                </c:pt>
                <c:pt idx="650">
                  <c:v>90.405511160814058</c:v>
                </c:pt>
                <c:pt idx="651">
                  <c:v>89.562623532018762</c:v>
                </c:pt>
                <c:pt idx="652">
                  <c:v>90.043804896039106</c:v>
                </c:pt>
                <c:pt idx="653">
                  <c:v>90.684749944106727</c:v>
                </c:pt>
                <c:pt idx="654">
                  <c:v>90.93784946491003</c:v>
                </c:pt>
                <c:pt idx="655">
                  <c:v>88.656223295588987</c:v>
                </c:pt>
                <c:pt idx="656">
                  <c:v>87.281155041577293</c:v>
                </c:pt>
                <c:pt idx="657">
                  <c:v>85.631011420147431</c:v>
                </c:pt>
                <c:pt idx="658">
                  <c:v>86.913097371081491</c:v>
                </c:pt>
                <c:pt idx="659">
                  <c:v>87.605749980934505</c:v>
                </c:pt>
                <c:pt idx="660">
                  <c:v>87.816944346820293</c:v>
                </c:pt>
                <c:pt idx="661">
                  <c:v>86.407461803787882</c:v>
                </c:pt>
                <c:pt idx="662">
                  <c:v>87.00224240352091</c:v>
                </c:pt>
                <c:pt idx="663">
                  <c:v>85.682936977299164</c:v>
                </c:pt>
                <c:pt idx="664">
                  <c:v>86.543934608377739</c:v>
                </c:pt>
                <c:pt idx="665">
                  <c:v>87.954799279919499</c:v>
                </c:pt>
                <c:pt idx="666">
                  <c:v>89.086560527470553</c:v>
                </c:pt>
                <c:pt idx="667">
                  <c:v>89.55932398872234</c:v>
                </c:pt>
                <c:pt idx="668">
                  <c:v>88.957642614022987</c:v>
                </c:pt>
                <c:pt idx="669">
                  <c:v>88.340883840247301</c:v>
                </c:pt>
                <c:pt idx="670">
                  <c:v>86.50995435598611</c:v>
                </c:pt>
                <c:pt idx="671">
                  <c:v>85.685639801794281</c:v>
                </c:pt>
                <c:pt idx="672">
                  <c:v>85.077316097153258</c:v>
                </c:pt>
                <c:pt idx="673">
                  <c:v>84.408125048107166</c:v>
                </c:pt>
                <c:pt idx="674">
                  <c:v>84.822434935089618</c:v>
                </c:pt>
                <c:pt idx="675">
                  <c:v>84.852032595026415</c:v>
                </c:pt>
                <c:pt idx="676">
                  <c:v>84.059378627701733</c:v>
                </c:pt>
                <c:pt idx="677">
                  <c:v>83.094896419213967</c:v>
                </c:pt>
                <c:pt idx="678">
                  <c:v>83.383929589251494</c:v>
                </c:pt>
                <c:pt idx="679">
                  <c:v>83.169567217987975</c:v>
                </c:pt>
                <c:pt idx="680">
                  <c:v>83.4411708240536</c:v>
                </c:pt>
                <c:pt idx="681">
                  <c:v>81.906299946348867</c:v>
                </c:pt>
                <c:pt idx="682">
                  <c:v>81.14950107521139</c:v>
                </c:pt>
                <c:pt idx="683">
                  <c:v>79.329476385654701</c:v>
                </c:pt>
                <c:pt idx="684">
                  <c:v>78.894885655576161</c:v>
                </c:pt>
                <c:pt idx="685">
                  <c:v>78.098307923328619</c:v>
                </c:pt>
                <c:pt idx="686">
                  <c:v>78.733276472765581</c:v>
                </c:pt>
                <c:pt idx="687">
                  <c:v>78.052017250042937</c:v>
                </c:pt>
                <c:pt idx="688">
                  <c:v>78.733655002835576</c:v>
                </c:pt>
                <c:pt idx="689">
                  <c:v>79.640630128496156</c:v>
                </c:pt>
                <c:pt idx="690">
                  <c:v>80.402284751419629</c:v>
                </c:pt>
                <c:pt idx="691">
                  <c:v>80.234965849632346</c:v>
                </c:pt>
                <c:pt idx="692">
                  <c:v>79.586294665703704</c:v>
                </c:pt>
                <c:pt idx="693">
                  <c:v>79.384195726712164</c:v>
                </c:pt>
                <c:pt idx="694">
                  <c:v>81.351032867936524</c:v>
                </c:pt>
                <c:pt idx="695">
                  <c:v>83.352250447224193</c:v>
                </c:pt>
                <c:pt idx="696">
                  <c:v>82.687579785262812</c:v>
                </c:pt>
                <c:pt idx="697">
                  <c:v>83.339413889836194</c:v>
                </c:pt>
                <c:pt idx="698">
                  <c:v>83.79221276194707</c:v>
                </c:pt>
                <c:pt idx="699">
                  <c:v>84.827649433340397</c:v>
                </c:pt>
                <c:pt idx="700">
                  <c:v>85.291654213233784</c:v>
                </c:pt>
                <c:pt idx="701">
                  <c:v>86.760341827524869</c:v>
                </c:pt>
                <c:pt idx="702">
                  <c:v>87.926685459341897</c:v>
                </c:pt>
                <c:pt idx="703">
                  <c:v>85.716290407607332</c:v>
                </c:pt>
                <c:pt idx="704">
                  <c:v>83.954001535583075</c:v>
                </c:pt>
                <c:pt idx="705">
                  <c:v>83.788275809508292</c:v>
                </c:pt>
                <c:pt idx="706">
                  <c:v>82.483015604304498</c:v>
                </c:pt>
                <c:pt idx="707">
                  <c:v>82.167669778120498</c:v>
                </c:pt>
                <c:pt idx="708">
                  <c:v>83.041066483331747</c:v>
                </c:pt>
                <c:pt idx="709">
                  <c:v>83.363621425567544</c:v>
                </c:pt>
                <c:pt idx="710">
                  <c:v>82.887365762259122</c:v>
                </c:pt>
                <c:pt idx="711">
                  <c:v>82.858286273571267</c:v>
                </c:pt>
                <c:pt idx="712">
                  <c:v>82.147287187374957</c:v>
                </c:pt>
                <c:pt idx="713">
                  <c:v>80.654346235849857</c:v>
                </c:pt>
                <c:pt idx="714">
                  <c:v>79.975882847568272</c:v>
                </c:pt>
                <c:pt idx="715">
                  <c:v>78.294961065561893</c:v>
                </c:pt>
                <c:pt idx="716">
                  <c:v>80.07900905154041</c:v>
                </c:pt>
                <c:pt idx="717">
                  <c:v>81.091904201736909</c:v>
                </c:pt>
                <c:pt idx="718">
                  <c:v>80.788101045903915</c:v>
                </c:pt>
                <c:pt idx="719">
                  <c:v>80.104060998503456</c:v>
                </c:pt>
                <c:pt idx="720">
                  <c:v>81.18069479625261</c:v>
                </c:pt>
                <c:pt idx="721">
                  <c:v>81.495966832305854</c:v>
                </c:pt>
                <c:pt idx="722">
                  <c:v>79.997347479633774</c:v>
                </c:pt>
                <c:pt idx="723">
                  <c:v>81.153859761512024</c:v>
                </c:pt>
                <c:pt idx="724">
                  <c:v>81.066177171434774</c:v>
                </c:pt>
                <c:pt idx="725">
                  <c:v>80.972631399592558</c:v>
                </c:pt>
                <c:pt idx="726">
                  <c:v>80.517617305499414</c:v>
                </c:pt>
                <c:pt idx="727">
                  <c:v>79.211997421725997</c:v>
                </c:pt>
                <c:pt idx="728">
                  <c:v>79.706590468586469</c:v>
                </c:pt>
                <c:pt idx="729">
                  <c:v>79.642263480726157</c:v>
                </c:pt>
                <c:pt idx="730">
                  <c:v>81.377208424980196</c:v>
                </c:pt>
                <c:pt idx="731">
                  <c:v>81.662381010442431</c:v>
                </c:pt>
                <c:pt idx="732">
                  <c:v>81.24472879230116</c:v>
                </c:pt>
                <c:pt idx="733">
                  <c:v>79.306040875659761</c:v>
                </c:pt>
                <c:pt idx="734">
                  <c:v>77.963527277943115</c:v>
                </c:pt>
                <c:pt idx="735">
                  <c:v>77.356937968002086</c:v>
                </c:pt>
                <c:pt idx="736">
                  <c:v>77.465992332101749</c:v>
                </c:pt>
                <c:pt idx="737">
                  <c:v>76.68942577544658</c:v>
                </c:pt>
                <c:pt idx="738">
                  <c:v>76.44148310445631</c:v>
                </c:pt>
                <c:pt idx="739">
                  <c:v>76.917095439985559</c:v>
                </c:pt>
                <c:pt idx="740">
                  <c:v>74.842212385860094</c:v>
                </c:pt>
                <c:pt idx="741">
                  <c:v>74.70653813625826</c:v>
                </c:pt>
                <c:pt idx="742">
                  <c:v>73.603356693065365</c:v>
                </c:pt>
                <c:pt idx="743">
                  <c:v>73.693023372609829</c:v>
                </c:pt>
                <c:pt idx="744">
                  <c:v>74.140133301083296</c:v>
                </c:pt>
                <c:pt idx="745">
                  <c:v>74.108685986482044</c:v>
                </c:pt>
                <c:pt idx="746">
                  <c:v>72.554584828650619</c:v>
                </c:pt>
                <c:pt idx="747">
                  <c:v>72.125885286349501</c:v>
                </c:pt>
                <c:pt idx="748">
                  <c:v>71.705668690711505</c:v>
                </c:pt>
                <c:pt idx="749">
                  <c:v>70.985877611577536</c:v>
                </c:pt>
                <c:pt idx="750">
                  <c:v>71.382786047964871</c:v>
                </c:pt>
                <c:pt idx="751">
                  <c:v>71.254704547330007</c:v>
                </c:pt>
                <c:pt idx="752">
                  <c:v>70.608235779371682</c:v>
                </c:pt>
                <c:pt idx="753">
                  <c:v>71.354791561404426</c:v>
                </c:pt>
                <c:pt idx="754">
                  <c:v>73.038568831577777</c:v>
                </c:pt>
                <c:pt idx="755">
                  <c:v>74.048545701064711</c:v>
                </c:pt>
                <c:pt idx="756">
                  <c:v>74.367612379229897</c:v>
                </c:pt>
                <c:pt idx="757">
                  <c:v>73.854331398452857</c:v>
                </c:pt>
                <c:pt idx="758">
                  <c:v>73.007998020012096</c:v>
                </c:pt>
                <c:pt idx="759">
                  <c:v>73.61145551900961</c:v>
                </c:pt>
                <c:pt idx="760">
                  <c:v>71.943052147242128</c:v>
                </c:pt>
                <c:pt idx="761">
                  <c:v>72.348390595691001</c:v>
                </c:pt>
                <c:pt idx="762">
                  <c:v>72.278564597607854</c:v>
                </c:pt>
                <c:pt idx="763">
                  <c:v>72.431413492891608</c:v>
                </c:pt>
                <c:pt idx="764">
                  <c:v>72.287004384991903</c:v>
                </c:pt>
                <c:pt idx="765">
                  <c:v>72.557510166002075</c:v>
                </c:pt>
                <c:pt idx="766">
                  <c:v>72.742015677879422</c:v>
                </c:pt>
                <c:pt idx="767">
                  <c:v>73.041493128881854</c:v>
                </c:pt>
                <c:pt idx="768">
                  <c:v>72.921868818674312</c:v>
                </c:pt>
                <c:pt idx="769">
                  <c:v>73.255180826539998</c:v>
                </c:pt>
                <c:pt idx="770">
                  <c:v>73.765552873790739</c:v>
                </c:pt>
                <c:pt idx="771">
                  <c:v>73.429807338289422</c:v>
                </c:pt>
                <c:pt idx="772">
                  <c:v>71.717922748659703</c:v>
                </c:pt>
                <c:pt idx="773">
                  <c:v>73.032396024570701</c:v>
                </c:pt>
                <c:pt idx="774">
                  <c:v>73.380305954011547</c:v>
                </c:pt>
                <c:pt idx="775">
                  <c:v>72.745012140462606</c:v>
                </c:pt>
                <c:pt idx="776">
                  <c:v>70.883917733484282</c:v>
                </c:pt>
                <c:pt idx="777">
                  <c:v>70.932438553976425</c:v>
                </c:pt>
                <c:pt idx="778">
                  <c:v>69.534138981388523</c:v>
                </c:pt>
                <c:pt idx="779">
                  <c:v>68.386217989019428</c:v>
                </c:pt>
                <c:pt idx="780">
                  <c:v>68.790803945224042</c:v>
                </c:pt>
                <c:pt idx="781">
                  <c:v>68.132861646480364</c:v>
                </c:pt>
                <c:pt idx="782">
                  <c:v>66.888225866118361</c:v>
                </c:pt>
                <c:pt idx="783">
                  <c:v>67.651075908357626</c:v>
                </c:pt>
                <c:pt idx="784">
                  <c:v>69.336583933275151</c:v>
                </c:pt>
                <c:pt idx="785">
                  <c:v>68.766833862254799</c:v>
                </c:pt>
                <c:pt idx="786">
                  <c:v>69.318248190612707</c:v>
                </c:pt>
                <c:pt idx="787">
                  <c:v>69.426465742344817</c:v>
                </c:pt>
                <c:pt idx="788">
                  <c:v>69.038803361690512</c:v>
                </c:pt>
                <c:pt idx="789">
                  <c:v>70.316967771991401</c:v>
                </c:pt>
                <c:pt idx="790">
                  <c:v>71.201905874970876</c:v>
                </c:pt>
                <c:pt idx="791">
                  <c:v>71.383561971759633</c:v>
                </c:pt>
                <c:pt idx="792">
                  <c:v>68.702602354626947</c:v>
                </c:pt>
                <c:pt idx="793">
                  <c:v>68.865429874805017</c:v>
                </c:pt>
                <c:pt idx="794">
                  <c:v>70.330538217066703</c:v>
                </c:pt>
                <c:pt idx="795">
                  <c:v>71.738086117585041</c:v>
                </c:pt>
                <c:pt idx="796">
                  <c:v>72.329377930875367</c:v>
                </c:pt>
                <c:pt idx="797">
                  <c:v>71.059082974660257</c:v>
                </c:pt>
                <c:pt idx="798">
                  <c:v>71.8199243591353</c:v>
                </c:pt>
                <c:pt idx="799">
                  <c:v>70.479132330490671</c:v>
                </c:pt>
                <c:pt idx="800">
                  <c:v>70.119484276081209</c:v>
                </c:pt>
                <c:pt idx="801">
                  <c:v>67.953914686591702</c:v>
                </c:pt>
                <c:pt idx="802">
                  <c:v>67.236154642453172</c:v>
                </c:pt>
                <c:pt idx="803">
                  <c:v>67.961635440469095</c:v>
                </c:pt>
                <c:pt idx="804">
                  <c:v>69.346389227473225</c:v>
                </c:pt>
                <c:pt idx="805">
                  <c:v>70.84009047358164</c:v>
                </c:pt>
                <c:pt idx="806">
                  <c:v>71.106848857021859</c:v>
                </c:pt>
                <c:pt idx="807">
                  <c:v>71.357379121803646</c:v>
                </c:pt>
                <c:pt idx="808">
                  <c:v>71.967537724401581</c:v>
                </c:pt>
                <c:pt idx="809">
                  <c:v>72.36626407133835</c:v>
                </c:pt>
                <c:pt idx="810">
                  <c:v>71.493649910224278</c:v>
                </c:pt>
                <c:pt idx="811">
                  <c:v>71.495854349502636</c:v>
                </c:pt>
                <c:pt idx="812">
                  <c:v>72.596399469027247</c:v>
                </c:pt>
                <c:pt idx="813">
                  <c:v>71.792554937301034</c:v>
                </c:pt>
                <c:pt idx="814">
                  <c:v>70.947522445420589</c:v>
                </c:pt>
                <c:pt idx="815">
                  <c:v>71.541089951452463</c:v>
                </c:pt>
                <c:pt idx="816">
                  <c:v>70.66008247619358</c:v>
                </c:pt>
                <c:pt idx="817">
                  <c:v>68.90853896334184</c:v>
                </c:pt>
                <c:pt idx="818">
                  <c:v>69.423726789870472</c:v>
                </c:pt>
                <c:pt idx="819">
                  <c:v>72.075925978500834</c:v>
                </c:pt>
                <c:pt idx="820">
                  <c:v>72.210331907144678</c:v>
                </c:pt>
                <c:pt idx="821">
                  <c:v>71.275612889885437</c:v>
                </c:pt>
                <c:pt idx="822">
                  <c:v>70.528008320437678</c:v>
                </c:pt>
                <c:pt idx="823">
                  <c:v>69.71204120328018</c:v>
                </c:pt>
                <c:pt idx="824">
                  <c:v>69.862096516592445</c:v>
                </c:pt>
                <c:pt idx="825">
                  <c:v>69.566467215503621</c:v>
                </c:pt>
                <c:pt idx="826">
                  <c:v>69.831661899612996</c:v>
                </c:pt>
                <c:pt idx="827">
                  <c:v>69.726173746586056</c:v>
                </c:pt>
                <c:pt idx="828">
                  <c:v>70.767181779953702</c:v>
                </c:pt>
                <c:pt idx="829">
                  <c:v>71.658204672583352</c:v>
                </c:pt>
                <c:pt idx="830">
                  <c:v>71.582034634689421</c:v>
                </c:pt>
                <c:pt idx="831">
                  <c:v>69.289032935298422</c:v>
                </c:pt>
                <c:pt idx="832">
                  <c:v>68.452629640422799</c:v>
                </c:pt>
                <c:pt idx="833">
                  <c:v>69.020121255275257</c:v>
                </c:pt>
                <c:pt idx="834">
                  <c:v>67.156346913820585</c:v>
                </c:pt>
                <c:pt idx="835">
                  <c:v>67.296364801930551</c:v>
                </c:pt>
                <c:pt idx="836">
                  <c:v>65.945758047345151</c:v>
                </c:pt>
                <c:pt idx="837">
                  <c:v>65.254911080324291</c:v>
                </c:pt>
                <c:pt idx="838">
                  <c:v>66.624207970779239</c:v>
                </c:pt>
                <c:pt idx="839">
                  <c:v>66.474100216454246</c:v>
                </c:pt>
                <c:pt idx="840">
                  <c:v>65.466057267024652</c:v>
                </c:pt>
                <c:pt idx="841">
                  <c:v>66.872975327857986</c:v>
                </c:pt>
                <c:pt idx="842">
                  <c:v>68.320433110756966</c:v>
                </c:pt>
                <c:pt idx="843">
                  <c:v>69.643642486650478</c:v>
                </c:pt>
                <c:pt idx="844">
                  <c:v>70.226998706661718</c:v>
                </c:pt>
                <c:pt idx="845">
                  <c:v>70.572916857175471</c:v>
                </c:pt>
                <c:pt idx="846">
                  <c:v>71.734753829873952</c:v>
                </c:pt>
                <c:pt idx="847">
                  <c:v>71.562337852457674</c:v>
                </c:pt>
                <c:pt idx="848">
                  <c:v>71.330683019492</c:v>
                </c:pt>
                <c:pt idx="849">
                  <c:v>70.804546090525406</c:v>
                </c:pt>
                <c:pt idx="850">
                  <c:v>72.667555996351382</c:v>
                </c:pt>
                <c:pt idx="851">
                  <c:v>73.281525633677049</c:v>
                </c:pt>
                <c:pt idx="852">
                  <c:v>72.640905581337719</c:v>
                </c:pt>
                <c:pt idx="853">
                  <c:v>71.667043089557168</c:v>
                </c:pt>
                <c:pt idx="854">
                  <c:v>73.655646451011094</c:v>
                </c:pt>
                <c:pt idx="855">
                  <c:v>74.698560545995065</c:v>
                </c:pt>
                <c:pt idx="856">
                  <c:v>73.081166561077808</c:v>
                </c:pt>
                <c:pt idx="857">
                  <c:v>74.242956035201132</c:v>
                </c:pt>
                <c:pt idx="858">
                  <c:v>75.895281842441037</c:v>
                </c:pt>
                <c:pt idx="859">
                  <c:v>76.750232987695881</c:v>
                </c:pt>
                <c:pt idx="860">
                  <c:v>77.52751960223479</c:v>
                </c:pt>
                <c:pt idx="861">
                  <c:v>75.893760774304099</c:v>
                </c:pt>
                <c:pt idx="862">
                  <c:v>76.342512807305482</c:v>
                </c:pt>
                <c:pt idx="863">
                  <c:v>76.594699415429375</c:v>
                </c:pt>
                <c:pt idx="864">
                  <c:v>77.443792070750007</c:v>
                </c:pt>
                <c:pt idx="865">
                  <c:v>78.66543565019623</c:v>
                </c:pt>
                <c:pt idx="866">
                  <c:v>76.423211742684671</c:v>
                </c:pt>
                <c:pt idx="867">
                  <c:v>75.968350699906779</c:v>
                </c:pt>
                <c:pt idx="868">
                  <c:v>75.779772332964768</c:v>
                </c:pt>
                <c:pt idx="869">
                  <c:v>76.087453949822503</c:v>
                </c:pt>
                <c:pt idx="870">
                  <c:v>75.808028625864807</c:v>
                </c:pt>
                <c:pt idx="871">
                  <c:v>73.371356002974466</c:v>
                </c:pt>
                <c:pt idx="872">
                  <c:v>74.169768528056707</c:v>
                </c:pt>
                <c:pt idx="873">
                  <c:v>72.521539151844465</c:v>
                </c:pt>
                <c:pt idx="874">
                  <c:v>72.087618805573754</c:v>
                </c:pt>
                <c:pt idx="875">
                  <c:v>72.312575015018908</c:v>
                </c:pt>
                <c:pt idx="876">
                  <c:v>73.446658141187186</c:v>
                </c:pt>
                <c:pt idx="877">
                  <c:v>74.796264629161413</c:v>
                </c:pt>
                <c:pt idx="878">
                  <c:v>75.974691711364528</c:v>
                </c:pt>
                <c:pt idx="879">
                  <c:v>77.187451236020479</c:v>
                </c:pt>
                <c:pt idx="880">
                  <c:v>75.402162108577684</c:v>
                </c:pt>
                <c:pt idx="881">
                  <c:v>74.50952109258354</c:v>
                </c:pt>
                <c:pt idx="882">
                  <c:v>76.729585338651333</c:v>
                </c:pt>
                <c:pt idx="883">
                  <c:v>75.520379330264689</c:v>
                </c:pt>
                <c:pt idx="884">
                  <c:v>75.91334112137227</c:v>
                </c:pt>
                <c:pt idx="885">
                  <c:v>74.857435887459189</c:v>
                </c:pt>
                <c:pt idx="886">
                  <c:v>74.925386818871516</c:v>
                </c:pt>
                <c:pt idx="887">
                  <c:v>75.501701524355937</c:v>
                </c:pt>
                <c:pt idx="888">
                  <c:v>75.625146549478558</c:v>
                </c:pt>
                <c:pt idx="889">
                  <c:v>75.207568643697527</c:v>
                </c:pt>
                <c:pt idx="890">
                  <c:v>74.688214869667974</c:v>
                </c:pt>
                <c:pt idx="891">
                  <c:v>74.435549072933782</c:v>
                </c:pt>
                <c:pt idx="892">
                  <c:v>74.214954138035665</c:v>
                </c:pt>
                <c:pt idx="893">
                  <c:v>76.752279343094571</c:v>
                </c:pt>
                <c:pt idx="894">
                  <c:v>77.865103083627147</c:v>
                </c:pt>
                <c:pt idx="895">
                  <c:v>77.302974803826302</c:v>
                </c:pt>
                <c:pt idx="896">
                  <c:v>76.822348695079128</c:v>
                </c:pt>
                <c:pt idx="897">
                  <c:v>78.333396845093887</c:v>
                </c:pt>
                <c:pt idx="898">
                  <c:v>77.741446519560128</c:v>
                </c:pt>
                <c:pt idx="899">
                  <c:v>77.730638519987068</c:v>
                </c:pt>
                <c:pt idx="900">
                  <c:v>77.804460251436623</c:v>
                </c:pt>
                <c:pt idx="901">
                  <c:v>76.720682547898249</c:v>
                </c:pt>
                <c:pt idx="902">
                  <c:v>74.757690600149715</c:v>
                </c:pt>
                <c:pt idx="903">
                  <c:v>73.023371884954827</c:v>
                </c:pt>
                <c:pt idx="904">
                  <c:v>73.860114667020099</c:v>
                </c:pt>
                <c:pt idx="905">
                  <c:v>74.001470330000359</c:v>
                </c:pt>
                <c:pt idx="906">
                  <c:v>73.73683423411083</c:v>
                </c:pt>
                <c:pt idx="907">
                  <c:v>73.675047091000152</c:v>
                </c:pt>
                <c:pt idx="908">
                  <c:v>73.070024431020187</c:v>
                </c:pt>
                <c:pt idx="909">
                  <c:v>73.841144329708854</c:v>
                </c:pt>
                <c:pt idx="910">
                  <c:v>73.806532363521981</c:v>
                </c:pt>
                <c:pt idx="911">
                  <c:v>74.313880982747378</c:v>
                </c:pt>
                <c:pt idx="912">
                  <c:v>74.542735538298686</c:v>
                </c:pt>
                <c:pt idx="913">
                  <c:v>76.238456293394123</c:v>
                </c:pt>
                <c:pt idx="914">
                  <c:v>75.408285494900682</c:v>
                </c:pt>
                <c:pt idx="915">
                  <c:v>76.702600357036047</c:v>
                </c:pt>
                <c:pt idx="916">
                  <c:v>76.253370185700703</c:v>
                </c:pt>
                <c:pt idx="917">
                  <c:v>74.418852119355861</c:v>
                </c:pt>
                <c:pt idx="918">
                  <c:v>72.567802710879164</c:v>
                </c:pt>
                <c:pt idx="919">
                  <c:v>73.730972434912218</c:v>
                </c:pt>
                <c:pt idx="920">
                  <c:v>73.171678764427881</c:v>
                </c:pt>
                <c:pt idx="921">
                  <c:v>71.669868118567805</c:v>
                </c:pt>
                <c:pt idx="922">
                  <c:v>71.321168954751002</c:v>
                </c:pt>
                <c:pt idx="923">
                  <c:v>70.957447281173231</c:v>
                </c:pt>
                <c:pt idx="924">
                  <c:v>71.697887248259477</c:v>
                </c:pt>
                <c:pt idx="925">
                  <c:v>72.561629638897813</c:v>
                </c:pt>
                <c:pt idx="926">
                  <c:v>73.51889867158296</c:v>
                </c:pt>
                <c:pt idx="927">
                  <c:v>73.887006004567482</c:v>
                </c:pt>
                <c:pt idx="928">
                  <c:v>75.226858668421286</c:v>
                </c:pt>
                <c:pt idx="929">
                  <c:v>75.985550356559713</c:v>
                </c:pt>
                <c:pt idx="930">
                  <c:v>75.258151458334822</c:v>
                </c:pt>
                <c:pt idx="931">
                  <c:v>73.70686744621888</c:v>
                </c:pt>
                <c:pt idx="932">
                  <c:v>73.692216831078596</c:v>
                </c:pt>
                <c:pt idx="933">
                  <c:v>76.732769732909262</c:v>
                </c:pt>
                <c:pt idx="934">
                  <c:v>76.233960286408674</c:v>
                </c:pt>
                <c:pt idx="935">
                  <c:v>77.039939087668245</c:v>
                </c:pt>
                <c:pt idx="936">
                  <c:v>79.480843538971172</c:v>
                </c:pt>
                <c:pt idx="937">
                  <c:v>80.557161376522032</c:v>
                </c:pt>
                <c:pt idx="938">
                  <c:v>81.016596731453973</c:v>
                </c:pt>
                <c:pt idx="939">
                  <c:v>80.545129358663814</c:v>
                </c:pt>
                <c:pt idx="940">
                  <c:v>81.674834303467804</c:v>
                </c:pt>
                <c:pt idx="941">
                  <c:v>81.468161406000149</c:v>
                </c:pt>
                <c:pt idx="942">
                  <c:v>81.863178263828857</c:v>
                </c:pt>
                <c:pt idx="943">
                  <c:v>80.918304600786499</c:v>
                </c:pt>
                <c:pt idx="944">
                  <c:v>79.922506218340459</c:v>
                </c:pt>
                <c:pt idx="945">
                  <c:v>80.153893306060681</c:v>
                </c:pt>
                <c:pt idx="946">
                  <c:v>80.83808961296117</c:v>
                </c:pt>
                <c:pt idx="947">
                  <c:v>80.852132387973214</c:v>
                </c:pt>
                <c:pt idx="948">
                  <c:v>80.592382040940393</c:v>
                </c:pt>
                <c:pt idx="949">
                  <c:v>81.38346021838926</c:v>
                </c:pt>
                <c:pt idx="950">
                  <c:v>82.133533209708233</c:v>
                </c:pt>
                <c:pt idx="951">
                  <c:v>80.766827260714365</c:v>
                </c:pt>
                <c:pt idx="952">
                  <c:v>80.438071636113762</c:v>
                </c:pt>
                <c:pt idx="953">
                  <c:v>79.12081764462431</c:v>
                </c:pt>
                <c:pt idx="954">
                  <c:v>79.863419843240493</c:v>
                </c:pt>
                <c:pt idx="955">
                  <c:v>79.080744738080796</c:v>
                </c:pt>
                <c:pt idx="956">
                  <c:v>76.951172767880934</c:v>
                </c:pt>
                <c:pt idx="957">
                  <c:v>79.077889065738503</c:v>
                </c:pt>
                <c:pt idx="958">
                  <c:v>80.01336068779365</c:v>
                </c:pt>
                <c:pt idx="959">
                  <c:v>78.401430298554104</c:v>
                </c:pt>
                <c:pt idx="960">
                  <c:v>76.930067170210279</c:v>
                </c:pt>
                <c:pt idx="961">
                  <c:v>75.01097184335859</c:v>
                </c:pt>
                <c:pt idx="962">
                  <c:v>75.103242883382535</c:v>
                </c:pt>
                <c:pt idx="963">
                  <c:v>75.214886580213332</c:v>
                </c:pt>
                <c:pt idx="964">
                  <c:v>75.830113019620853</c:v>
                </c:pt>
                <c:pt idx="965">
                  <c:v>75.671550196738281</c:v>
                </c:pt>
                <c:pt idx="966">
                  <c:v>75.289708623837868</c:v>
                </c:pt>
                <c:pt idx="967">
                  <c:v>74.01582249070276</c:v>
                </c:pt>
                <c:pt idx="968">
                  <c:v>73.611049668683322</c:v>
                </c:pt>
                <c:pt idx="969">
                  <c:v>74.254793746768314</c:v>
                </c:pt>
                <c:pt idx="970">
                  <c:v>75.004073578189434</c:v>
                </c:pt>
                <c:pt idx="971">
                  <c:v>75.555114248859567</c:v>
                </c:pt>
                <c:pt idx="972">
                  <c:v>74.886160465591573</c:v>
                </c:pt>
                <c:pt idx="973">
                  <c:v>74.538060379087881</c:v>
                </c:pt>
                <c:pt idx="974">
                  <c:v>74.43589252790818</c:v>
                </c:pt>
                <c:pt idx="975">
                  <c:v>73.210813200460876</c:v>
                </c:pt>
                <c:pt idx="976">
                  <c:v>72.651714990949216</c:v>
                </c:pt>
                <c:pt idx="977">
                  <c:v>72.815425713342819</c:v>
                </c:pt>
                <c:pt idx="978">
                  <c:v>72.162995160654376</c:v>
                </c:pt>
                <c:pt idx="979">
                  <c:v>72.615253611028834</c:v>
                </c:pt>
                <c:pt idx="980">
                  <c:v>72.755968324700078</c:v>
                </c:pt>
                <c:pt idx="981">
                  <c:v>73.887928065090207</c:v>
                </c:pt>
                <c:pt idx="982">
                  <c:v>73.977973734358997</c:v>
                </c:pt>
                <c:pt idx="983">
                  <c:v>73.624022108739226</c:v>
                </c:pt>
                <c:pt idx="984">
                  <c:v>75.266928717669813</c:v>
                </c:pt>
                <c:pt idx="985">
                  <c:v>75.394807453926148</c:v>
                </c:pt>
                <c:pt idx="986">
                  <c:v>75.468104665653215</c:v>
                </c:pt>
                <c:pt idx="987">
                  <c:v>75.885315376633869</c:v>
                </c:pt>
                <c:pt idx="988">
                  <c:v>74.876349567180398</c:v>
                </c:pt>
                <c:pt idx="989">
                  <c:v>75.036725170464678</c:v>
                </c:pt>
                <c:pt idx="990">
                  <c:v>75.745141721734711</c:v>
                </c:pt>
                <c:pt idx="991">
                  <c:v>77.345945620148044</c:v>
                </c:pt>
                <c:pt idx="992">
                  <c:v>77.510037068044511</c:v>
                </c:pt>
                <c:pt idx="993">
                  <c:v>77.866303432384655</c:v>
                </c:pt>
                <c:pt idx="994">
                  <c:v>78.377301885561195</c:v>
                </c:pt>
                <c:pt idx="995">
                  <c:v>78.099112822614174</c:v>
                </c:pt>
                <c:pt idx="996">
                  <c:v>77.688631948224042</c:v>
                </c:pt>
                <c:pt idx="997">
                  <c:v>77.827582404489078</c:v>
                </c:pt>
                <c:pt idx="998">
                  <c:v>77.931879631878516</c:v>
                </c:pt>
                <c:pt idx="999">
                  <c:v>78.738742399987814</c:v>
                </c:pt>
                <c:pt idx="1000">
                  <c:v>79.968530910785788</c:v>
                </c:pt>
                <c:pt idx="1001">
                  <c:v>81.206554291836895</c:v>
                </c:pt>
                <c:pt idx="1002">
                  <c:v>80.25696763156877</c:v>
                </c:pt>
                <c:pt idx="1003">
                  <c:v>80.728279292376712</c:v>
                </c:pt>
                <c:pt idx="1004">
                  <c:v>80.432073609996237</c:v>
                </c:pt>
                <c:pt idx="1005">
                  <c:v>81.100483717596248</c:v>
                </c:pt>
                <c:pt idx="1006">
                  <c:v>82.095379503689983</c:v>
                </c:pt>
                <c:pt idx="1007">
                  <c:v>80.389179097419728</c:v>
                </c:pt>
                <c:pt idx="1008">
                  <c:v>80.240489011138322</c:v>
                </c:pt>
                <c:pt idx="1009">
                  <c:v>83.108922098503598</c:v>
                </c:pt>
                <c:pt idx="1010">
                  <c:v>83.415746655524529</c:v>
                </c:pt>
                <c:pt idx="1011">
                  <c:v>82.575900566915763</c:v>
                </c:pt>
                <c:pt idx="1012">
                  <c:v>83.299322492657438</c:v>
                </c:pt>
                <c:pt idx="1013">
                  <c:v>82.248201007167225</c:v>
                </c:pt>
                <c:pt idx="1014">
                  <c:v>82.334559831506027</c:v>
                </c:pt>
                <c:pt idx="1015">
                  <c:v>81.701671791265227</c:v>
                </c:pt>
                <c:pt idx="1016">
                  <c:v>82.685616562038234</c:v>
                </c:pt>
                <c:pt idx="1017">
                  <c:v>80.81374337876538</c:v>
                </c:pt>
                <c:pt idx="1018">
                  <c:v>82.306243201331768</c:v>
                </c:pt>
                <c:pt idx="1019">
                  <c:v>82.155112413351858</c:v>
                </c:pt>
                <c:pt idx="1020">
                  <c:v>81.024443601538621</c:v>
                </c:pt>
                <c:pt idx="1021">
                  <c:v>81.186183276838747</c:v>
                </c:pt>
                <c:pt idx="1022">
                  <c:v>81.688263141848694</c:v>
                </c:pt>
                <c:pt idx="1023">
                  <c:v>80.961711286938225</c:v>
                </c:pt>
                <c:pt idx="1024">
                  <c:v>80.10293228405871</c:v>
                </c:pt>
                <c:pt idx="1025">
                  <c:v>80.914043186295061</c:v>
                </c:pt>
                <c:pt idx="1026">
                  <c:v>82.442965993359294</c:v>
                </c:pt>
                <c:pt idx="1027">
                  <c:v>83.646010171661359</c:v>
                </c:pt>
                <c:pt idx="1028">
                  <c:v>84.271451958764075</c:v>
                </c:pt>
                <c:pt idx="1029">
                  <c:v>85.909706430226024</c:v>
                </c:pt>
                <c:pt idx="1030">
                  <c:v>83.767981916744461</c:v>
                </c:pt>
                <c:pt idx="1031">
                  <c:v>83.646483725889127</c:v>
                </c:pt>
                <c:pt idx="1032">
                  <c:v>84.565173615888</c:v>
                </c:pt>
                <c:pt idx="1033">
                  <c:v>84.664749499271807</c:v>
                </c:pt>
                <c:pt idx="1034">
                  <c:v>87.308272672152683</c:v>
                </c:pt>
                <c:pt idx="1035">
                  <c:v>87.241628141912074</c:v>
                </c:pt>
                <c:pt idx="1036">
                  <c:v>87.655672391200881</c:v>
                </c:pt>
                <c:pt idx="1037">
                  <c:v>88.432705264949547</c:v>
                </c:pt>
                <c:pt idx="1038">
                  <c:v>88.21721020900911</c:v>
                </c:pt>
                <c:pt idx="1039">
                  <c:v>90.189898205067138</c:v>
                </c:pt>
                <c:pt idx="1040">
                  <c:v>90.52225710247906</c:v>
                </c:pt>
                <c:pt idx="1041">
                  <c:v>91.79872396835141</c:v>
                </c:pt>
                <c:pt idx="1042">
                  <c:v>89.563595887242997</c:v>
                </c:pt>
                <c:pt idx="1043">
                  <c:v>89.285760493141936</c:v>
                </c:pt>
                <c:pt idx="1044">
                  <c:v>89.531584546230519</c:v>
                </c:pt>
                <c:pt idx="1045">
                  <c:v>89.208259537180552</c:v>
                </c:pt>
                <c:pt idx="1046">
                  <c:v>88.548588969647497</c:v>
                </c:pt>
                <c:pt idx="1047">
                  <c:v>89.140160408709733</c:v>
                </c:pt>
                <c:pt idx="1048">
                  <c:v>90.068741401249383</c:v>
                </c:pt>
                <c:pt idx="1049">
                  <c:v>89.230340314881133</c:v>
                </c:pt>
                <c:pt idx="1050">
                  <c:v>90.19643678783298</c:v>
                </c:pt>
                <c:pt idx="1051">
                  <c:v>89.941871627900653</c:v>
                </c:pt>
                <c:pt idx="1052">
                  <c:v>91.413083485890226</c:v>
                </c:pt>
                <c:pt idx="1053">
                  <c:v>89.933728640218845</c:v>
                </c:pt>
                <c:pt idx="1054">
                  <c:v>88.676343720392268</c:v>
                </c:pt>
                <c:pt idx="1055">
                  <c:v>88.681012950847261</c:v>
                </c:pt>
                <c:pt idx="1056">
                  <c:v>89.019101254050568</c:v>
                </c:pt>
                <c:pt idx="1057">
                  <c:v>89.090770089676226</c:v>
                </c:pt>
                <c:pt idx="1058">
                  <c:v>89.421882698813008</c:v>
                </c:pt>
                <c:pt idx="1059">
                  <c:v>91.490585157158492</c:v>
                </c:pt>
                <c:pt idx="1060">
                  <c:v>91.148205769243674</c:v>
                </c:pt>
                <c:pt idx="1061">
                  <c:v>92.796659595735505</c:v>
                </c:pt>
                <c:pt idx="1062">
                  <c:v>92.666307467141351</c:v>
                </c:pt>
                <c:pt idx="1063">
                  <c:v>93.117884729659693</c:v>
                </c:pt>
                <c:pt idx="1064">
                  <c:v>93.372194196359757</c:v>
                </c:pt>
                <c:pt idx="1065">
                  <c:v>93.541948766074896</c:v>
                </c:pt>
                <c:pt idx="1066">
                  <c:v>94.06501621328475</c:v>
                </c:pt>
                <c:pt idx="1067">
                  <c:v>94.900596378029292</c:v>
                </c:pt>
                <c:pt idx="1068">
                  <c:v>93.385201787724029</c:v>
                </c:pt>
                <c:pt idx="1069">
                  <c:v>91.862736221110509</c:v>
                </c:pt>
                <c:pt idx="1070">
                  <c:v>92.720073958884271</c:v>
                </c:pt>
                <c:pt idx="1071">
                  <c:v>90.421598140609078</c:v>
                </c:pt>
                <c:pt idx="1072">
                  <c:v>88.541779006366824</c:v>
                </c:pt>
                <c:pt idx="1073">
                  <c:v>88.267271684807781</c:v>
                </c:pt>
                <c:pt idx="1074">
                  <c:v>87.935696717728547</c:v>
                </c:pt>
                <c:pt idx="1075">
                  <c:v>87.795859568766659</c:v>
                </c:pt>
                <c:pt idx="1076">
                  <c:v>87.137046257848809</c:v>
                </c:pt>
                <c:pt idx="1077">
                  <c:v>87.764911405583774</c:v>
                </c:pt>
                <c:pt idx="1078">
                  <c:v>87.527147841742874</c:v>
                </c:pt>
                <c:pt idx="1079">
                  <c:v>84.939064171313575</c:v>
                </c:pt>
                <c:pt idx="1080">
                  <c:v>83.358020553954944</c:v>
                </c:pt>
                <c:pt idx="1081">
                  <c:v>83.562396518304155</c:v>
                </c:pt>
                <c:pt idx="1082">
                  <c:v>83.595888274119545</c:v>
                </c:pt>
                <c:pt idx="1083">
                  <c:v>84.176710391690293</c:v>
                </c:pt>
                <c:pt idx="1084">
                  <c:v>85.015742964268469</c:v>
                </c:pt>
                <c:pt idx="1085">
                  <c:v>83.572269843414702</c:v>
                </c:pt>
                <c:pt idx="1086">
                  <c:v>84.511942736348018</c:v>
                </c:pt>
                <c:pt idx="1087">
                  <c:v>84.515175559513864</c:v>
                </c:pt>
                <c:pt idx="1088">
                  <c:v>84.479248894408201</c:v>
                </c:pt>
                <c:pt idx="1089">
                  <c:v>85.564105554881721</c:v>
                </c:pt>
                <c:pt idx="1090">
                  <c:v>85.829259541270929</c:v>
                </c:pt>
                <c:pt idx="1091">
                  <c:v>85.001671214025237</c:v>
                </c:pt>
                <c:pt idx="1092">
                  <c:v>85.567978512921002</c:v>
                </c:pt>
                <c:pt idx="1093">
                  <c:v>85.65741443430268</c:v>
                </c:pt>
                <c:pt idx="1094">
                  <c:v>86.484529052396923</c:v>
                </c:pt>
                <c:pt idx="1095">
                  <c:v>84.984614632134864</c:v>
                </c:pt>
                <c:pt idx="1096">
                  <c:v>85.0454100885608</c:v>
                </c:pt>
                <c:pt idx="1097">
                  <c:v>85.658715865480019</c:v>
                </c:pt>
                <c:pt idx="1098">
                  <c:v>84.240813009075708</c:v>
                </c:pt>
                <c:pt idx="1099">
                  <c:v>85.133940588291978</c:v>
                </c:pt>
                <c:pt idx="1100">
                  <c:v>84.892987760094044</c:v>
                </c:pt>
                <c:pt idx="1101">
                  <c:v>84.645092280183022</c:v>
                </c:pt>
                <c:pt idx="1102">
                  <c:v>84.397503139407434</c:v>
                </c:pt>
                <c:pt idx="1103">
                  <c:v>85.181957044606477</c:v>
                </c:pt>
                <c:pt idx="1104">
                  <c:v>84.424742973056411</c:v>
                </c:pt>
                <c:pt idx="1105">
                  <c:v>85.573621921774603</c:v>
                </c:pt>
                <c:pt idx="1106">
                  <c:v>86.966521987864809</c:v>
                </c:pt>
                <c:pt idx="1107">
                  <c:v>86.530975796696168</c:v>
                </c:pt>
                <c:pt idx="1108">
                  <c:v>86.175662542428839</c:v>
                </c:pt>
                <c:pt idx="1109">
                  <c:v>85.261845651116161</c:v>
                </c:pt>
                <c:pt idx="1110">
                  <c:v>85.759311137946568</c:v>
                </c:pt>
                <c:pt idx="1111">
                  <c:v>86.938776305735601</c:v>
                </c:pt>
                <c:pt idx="1112">
                  <c:v>87.321986614852804</c:v>
                </c:pt>
                <c:pt idx="1113">
                  <c:v>88.883375866876861</c:v>
                </c:pt>
                <c:pt idx="1114">
                  <c:v>88.849022739023752</c:v>
                </c:pt>
                <c:pt idx="1115">
                  <c:v>89.620616141433416</c:v>
                </c:pt>
                <c:pt idx="1116">
                  <c:v>89.008367925812664</c:v>
                </c:pt>
                <c:pt idx="1117">
                  <c:v>89.352837052469127</c:v>
                </c:pt>
                <c:pt idx="1118">
                  <c:v>87.78504649613329</c:v>
                </c:pt>
                <c:pt idx="1119">
                  <c:v>87.520887603542917</c:v>
                </c:pt>
                <c:pt idx="1120">
                  <c:v>86.814223596961824</c:v>
                </c:pt>
                <c:pt idx="1121">
                  <c:v>86.308802300454261</c:v>
                </c:pt>
                <c:pt idx="1122">
                  <c:v>86.125460471098975</c:v>
                </c:pt>
                <c:pt idx="1123">
                  <c:v>86.229727389384195</c:v>
                </c:pt>
                <c:pt idx="1124">
                  <c:v>86.365090200415167</c:v>
                </c:pt>
                <c:pt idx="1125">
                  <c:v>84.761522566416232</c:v>
                </c:pt>
                <c:pt idx="1126">
                  <c:v>84.765390143381993</c:v>
                </c:pt>
                <c:pt idx="1127">
                  <c:v>86.02082431962927</c:v>
                </c:pt>
                <c:pt idx="1128">
                  <c:v>84.826104432276409</c:v>
                </c:pt>
                <c:pt idx="1129">
                  <c:v>84.852695772919319</c:v>
                </c:pt>
                <c:pt idx="1130">
                  <c:v>85.743414541926171</c:v>
                </c:pt>
                <c:pt idx="1131">
                  <c:v>84.940499488855949</c:v>
                </c:pt>
                <c:pt idx="1132">
                  <c:v>84.834524654161186</c:v>
                </c:pt>
                <c:pt idx="1133">
                  <c:v>83.572926862228258</c:v>
                </c:pt>
                <c:pt idx="1134">
                  <c:v>84.042563863215648</c:v>
                </c:pt>
                <c:pt idx="1135">
                  <c:v>86.854509419074247</c:v>
                </c:pt>
                <c:pt idx="1136">
                  <c:v>87.274162059180284</c:v>
                </c:pt>
                <c:pt idx="1137">
                  <c:v>87.07105965843634</c:v>
                </c:pt>
                <c:pt idx="1138">
                  <c:v>87.224100482600463</c:v>
                </c:pt>
                <c:pt idx="1139">
                  <c:v>87.099853709731022</c:v>
                </c:pt>
                <c:pt idx="1140">
                  <c:v>85.795828097842218</c:v>
                </c:pt>
                <c:pt idx="1141">
                  <c:v>86.271924225937326</c:v>
                </c:pt>
                <c:pt idx="1142">
                  <c:v>86.552033405501049</c:v>
                </c:pt>
                <c:pt idx="1143">
                  <c:v>86.882519136523143</c:v>
                </c:pt>
                <c:pt idx="1144">
                  <c:v>87.974561029577103</c:v>
                </c:pt>
                <c:pt idx="1145">
                  <c:v>88.136617577551817</c:v>
                </c:pt>
                <c:pt idx="1146">
                  <c:v>88.851210847849714</c:v>
                </c:pt>
                <c:pt idx="1147">
                  <c:v>89.137592290503548</c:v>
                </c:pt>
                <c:pt idx="1148">
                  <c:v>89.413941731325679</c:v>
                </c:pt>
                <c:pt idx="1149">
                  <c:v>91.264552254918399</c:v>
                </c:pt>
                <c:pt idx="1150">
                  <c:v>89.407664085752558</c:v>
                </c:pt>
                <c:pt idx="1151">
                  <c:v>90.10679702500309</c:v>
                </c:pt>
                <c:pt idx="1152">
                  <c:v>90.506067068935195</c:v>
                </c:pt>
                <c:pt idx="1153">
                  <c:v>91.183856291332674</c:v>
                </c:pt>
                <c:pt idx="1154">
                  <c:v>90.353197282899828</c:v>
                </c:pt>
                <c:pt idx="1155">
                  <c:v>88.400411495718004</c:v>
                </c:pt>
                <c:pt idx="1156">
                  <c:v>87.997170057713532</c:v>
                </c:pt>
                <c:pt idx="1157">
                  <c:v>89.638908825712861</c:v>
                </c:pt>
                <c:pt idx="1158">
                  <c:v>90.119129908073631</c:v>
                </c:pt>
                <c:pt idx="1159">
                  <c:v>90.07734781213874</c:v>
                </c:pt>
                <c:pt idx="1160">
                  <c:v>89.265879140183415</c:v>
                </c:pt>
                <c:pt idx="1161">
                  <c:v>89.074761481039047</c:v>
                </c:pt>
                <c:pt idx="1162">
                  <c:v>87.642037175687562</c:v>
                </c:pt>
                <c:pt idx="1163">
                  <c:v>86.77325392999704</c:v>
                </c:pt>
                <c:pt idx="1164">
                  <c:v>87.739290249504322</c:v>
                </c:pt>
                <c:pt idx="1165">
                  <c:v>88.36103552303166</c:v>
                </c:pt>
                <c:pt idx="1166">
                  <c:v>88.28242088962584</c:v>
                </c:pt>
                <c:pt idx="1167">
                  <c:v>88.122407472446341</c:v>
                </c:pt>
                <c:pt idx="1168">
                  <c:v>88.617358456406521</c:v>
                </c:pt>
                <c:pt idx="1169">
                  <c:v>90.145023962032269</c:v>
                </c:pt>
                <c:pt idx="1170">
                  <c:v>89.073947924146196</c:v>
                </c:pt>
                <c:pt idx="1171">
                  <c:v>88.22312724281872</c:v>
                </c:pt>
                <c:pt idx="1172">
                  <c:v>89.958385197246798</c:v>
                </c:pt>
                <c:pt idx="1173">
                  <c:v>90.890532298198892</c:v>
                </c:pt>
                <c:pt idx="1174">
                  <c:v>91.448885555988682</c:v>
                </c:pt>
                <c:pt idx="1175">
                  <c:v>91.40336353754607</c:v>
                </c:pt>
                <c:pt idx="1176">
                  <c:v>91.347044281633629</c:v>
                </c:pt>
                <c:pt idx="1177">
                  <c:v>90.418710130147673</c:v>
                </c:pt>
                <c:pt idx="1178">
                  <c:v>89.939708174981391</c:v>
                </c:pt>
                <c:pt idx="1179">
                  <c:v>91.652286682360156</c:v>
                </c:pt>
                <c:pt idx="1180">
                  <c:v>92.750226943515926</c:v>
                </c:pt>
                <c:pt idx="1181">
                  <c:v>92.56376380761786</c:v>
                </c:pt>
                <c:pt idx="1182">
                  <c:v>93.57991166403805</c:v>
                </c:pt>
                <c:pt idx="1183">
                  <c:v>93.18423829043617</c:v>
                </c:pt>
                <c:pt idx="1184">
                  <c:v>93.115154766903217</c:v>
                </c:pt>
                <c:pt idx="1185">
                  <c:v>91.393035931260556</c:v>
                </c:pt>
                <c:pt idx="1186">
                  <c:v>88.89289778476423</c:v>
                </c:pt>
                <c:pt idx="1187">
                  <c:v>88.806488568210668</c:v>
                </c:pt>
                <c:pt idx="1188">
                  <c:v>89.466047785370051</c:v>
                </c:pt>
                <c:pt idx="1189">
                  <c:v>88.931054177418304</c:v>
                </c:pt>
                <c:pt idx="1190">
                  <c:v>89.451237954840565</c:v>
                </c:pt>
                <c:pt idx="1191">
                  <c:v>89.733055436425317</c:v>
                </c:pt>
                <c:pt idx="1192">
                  <c:v>90.616602138703001</c:v>
                </c:pt>
                <c:pt idx="1193">
                  <c:v>89.908694670687268</c:v>
                </c:pt>
                <c:pt idx="1194">
                  <c:v>89.595581261619415</c:v>
                </c:pt>
                <c:pt idx="1195">
                  <c:v>91.064157727630942</c:v>
                </c:pt>
                <c:pt idx="1196">
                  <c:v>91.266416173343117</c:v>
                </c:pt>
                <c:pt idx="1197">
                  <c:v>90.830883730261732</c:v>
                </c:pt>
                <c:pt idx="1198">
                  <c:v>90.546154557875624</c:v>
                </c:pt>
                <c:pt idx="1199">
                  <c:v>90.425807750985626</c:v>
                </c:pt>
                <c:pt idx="1200">
                  <c:v>92.238725605843044</c:v>
                </c:pt>
                <c:pt idx="1201">
                  <c:v>92.582062238316666</c:v>
                </c:pt>
                <c:pt idx="1202">
                  <c:v>92.739556386982599</c:v>
                </c:pt>
                <c:pt idx="1203">
                  <c:v>94.326083763037673</c:v>
                </c:pt>
                <c:pt idx="1204">
                  <c:v>94.544014170210815</c:v>
                </c:pt>
                <c:pt idx="1205">
                  <c:v>94.985462239487347</c:v>
                </c:pt>
                <c:pt idx="1206">
                  <c:v>95.312438480108995</c:v>
                </c:pt>
                <c:pt idx="1207">
                  <c:v>93.022043038117289</c:v>
                </c:pt>
                <c:pt idx="1208">
                  <c:v>92.970135605215717</c:v>
                </c:pt>
                <c:pt idx="1209">
                  <c:v>91.492453183403754</c:v>
                </c:pt>
                <c:pt idx="1210">
                  <c:v>92.293838655418114</c:v>
                </c:pt>
                <c:pt idx="1211">
                  <c:v>91.519324268640304</c:v>
                </c:pt>
                <c:pt idx="1212">
                  <c:v>89.979681980099059</c:v>
                </c:pt>
                <c:pt idx="1213">
                  <c:v>88.99571714586925</c:v>
                </c:pt>
                <c:pt idx="1214">
                  <c:v>88.96041148820477</c:v>
                </c:pt>
                <c:pt idx="1215">
                  <c:v>87.636667452776038</c:v>
                </c:pt>
                <c:pt idx="1216">
                  <c:v>86.802530416650953</c:v>
                </c:pt>
                <c:pt idx="1217">
                  <c:v>86.873653312599757</c:v>
                </c:pt>
                <c:pt idx="1218">
                  <c:v>89.450588641219269</c:v>
                </c:pt>
                <c:pt idx="1219">
                  <c:v>91.286873236331246</c:v>
                </c:pt>
                <c:pt idx="1220">
                  <c:v>91.236169550466073</c:v>
                </c:pt>
                <c:pt idx="1221">
                  <c:v>91.090614727230545</c:v>
                </c:pt>
                <c:pt idx="1222">
                  <c:v>89.956391728701789</c:v>
                </c:pt>
                <c:pt idx="1223">
                  <c:v>89.232142212543749</c:v>
                </c:pt>
                <c:pt idx="1224">
                  <c:v>90.149311549958227</c:v>
                </c:pt>
                <c:pt idx="1225">
                  <c:v>88.209894231291202</c:v>
                </c:pt>
                <c:pt idx="1226">
                  <c:v>87.779707782496857</c:v>
                </c:pt>
                <c:pt idx="1227">
                  <c:v>88.022150595328</c:v>
                </c:pt>
                <c:pt idx="1228">
                  <c:v>87.537317350569012</c:v>
                </c:pt>
                <c:pt idx="1229">
                  <c:v>88.914196689480676</c:v>
                </c:pt>
                <c:pt idx="1230">
                  <c:v>89.99084559163947</c:v>
                </c:pt>
                <c:pt idx="1231">
                  <c:v>91.480081588940834</c:v>
                </c:pt>
                <c:pt idx="1232">
                  <c:v>91.386897893188433</c:v>
                </c:pt>
                <c:pt idx="1233">
                  <c:v>91.045447726113935</c:v>
                </c:pt>
                <c:pt idx="1234">
                  <c:v>89.131965249937764</c:v>
                </c:pt>
                <c:pt idx="1235">
                  <c:v>89.699784683845195</c:v>
                </c:pt>
                <c:pt idx="1236">
                  <c:v>89.068532888748535</c:v>
                </c:pt>
                <c:pt idx="1237">
                  <c:v>86.803414582780491</c:v>
                </c:pt>
                <c:pt idx="1238">
                  <c:v>86.830172036527102</c:v>
                </c:pt>
                <c:pt idx="1239">
                  <c:v>89.373465532939193</c:v>
                </c:pt>
                <c:pt idx="1240">
                  <c:v>90.00055521948407</c:v>
                </c:pt>
                <c:pt idx="1241">
                  <c:v>89.521257694006124</c:v>
                </c:pt>
                <c:pt idx="1242">
                  <c:v>88.656761881367714</c:v>
                </c:pt>
                <c:pt idx="1243">
                  <c:v>88.000867386555058</c:v>
                </c:pt>
                <c:pt idx="1244">
                  <c:v>87.185887064714535</c:v>
                </c:pt>
                <c:pt idx="1245">
                  <c:v>88.088643597540056</c:v>
                </c:pt>
                <c:pt idx="1246">
                  <c:v>88.149563545316127</c:v>
                </c:pt>
                <c:pt idx="1247">
                  <c:v>89.128885948732716</c:v>
                </c:pt>
                <c:pt idx="1248">
                  <c:v>90.040228654483698</c:v>
                </c:pt>
                <c:pt idx="1249">
                  <c:v>88.774341093380272</c:v>
                </c:pt>
                <c:pt idx="1250">
                  <c:v>88.311121313014894</c:v>
                </c:pt>
                <c:pt idx="1251">
                  <c:v>89.048003662845545</c:v>
                </c:pt>
                <c:pt idx="1252">
                  <c:v>89.294326338332198</c:v>
                </c:pt>
                <c:pt idx="1253">
                  <c:v>89.241186109812077</c:v>
                </c:pt>
                <c:pt idx="1254">
                  <c:v>90.299702655404914</c:v>
                </c:pt>
                <c:pt idx="1255">
                  <c:v>91.682549401890313</c:v>
                </c:pt>
                <c:pt idx="1256">
                  <c:v>91.128246450931982</c:v>
                </c:pt>
                <c:pt idx="1257">
                  <c:v>92.246054318078421</c:v>
                </c:pt>
                <c:pt idx="1258">
                  <c:v>90.882210696401387</c:v>
                </c:pt>
                <c:pt idx="1259">
                  <c:v>89.351828228976885</c:v>
                </c:pt>
                <c:pt idx="1260">
                  <c:v>90.503376075707564</c:v>
                </c:pt>
                <c:pt idx="1261">
                  <c:v>92.356787169318366</c:v>
                </c:pt>
                <c:pt idx="1262">
                  <c:v>94.739355984816754</c:v>
                </c:pt>
                <c:pt idx="1263">
                  <c:v>94.358440721182106</c:v>
                </c:pt>
                <c:pt idx="1264">
                  <c:v>93.58924226136331</c:v>
                </c:pt>
                <c:pt idx="1265">
                  <c:v>93.604425694191889</c:v>
                </c:pt>
                <c:pt idx="1266">
                  <c:v>93.626779802452859</c:v>
                </c:pt>
                <c:pt idx="1267">
                  <c:v>92.026266758603114</c:v>
                </c:pt>
                <c:pt idx="1268">
                  <c:v>92.14405995854456</c:v>
                </c:pt>
                <c:pt idx="1269">
                  <c:v>93.549168228620317</c:v>
                </c:pt>
                <c:pt idx="1270">
                  <c:v>93.121788113272785</c:v>
                </c:pt>
                <c:pt idx="1271">
                  <c:v>92.831369760015392</c:v>
                </c:pt>
                <c:pt idx="1272">
                  <c:v>92.591821636197466</c:v>
                </c:pt>
                <c:pt idx="1273">
                  <c:v>93.763700161365719</c:v>
                </c:pt>
                <c:pt idx="1274">
                  <c:v>93.686207597762532</c:v>
                </c:pt>
                <c:pt idx="1275">
                  <c:v>95.346862523210589</c:v>
                </c:pt>
                <c:pt idx="1276">
                  <c:v>96.614776043624161</c:v>
                </c:pt>
                <c:pt idx="1277">
                  <c:v>94.711510131025562</c:v>
                </c:pt>
                <c:pt idx="1278">
                  <c:v>96.309811419299692</c:v>
                </c:pt>
                <c:pt idx="1279">
                  <c:v>95.031703522947723</c:v>
                </c:pt>
                <c:pt idx="1280">
                  <c:v>94.157298686977825</c:v>
                </c:pt>
                <c:pt idx="1281">
                  <c:v>93.541899633280522</c:v>
                </c:pt>
                <c:pt idx="1282">
                  <c:v>93.565419706509857</c:v>
                </c:pt>
                <c:pt idx="1283">
                  <c:v>93.58925575250224</c:v>
                </c:pt>
                <c:pt idx="1284">
                  <c:v>93.554600358430747</c:v>
                </c:pt>
                <c:pt idx="1285">
                  <c:v>93.002074134392259</c:v>
                </c:pt>
                <c:pt idx="1286">
                  <c:v>94.1124987967941</c:v>
                </c:pt>
                <c:pt idx="1287">
                  <c:v>93.722418202206441</c:v>
                </c:pt>
                <c:pt idx="1288">
                  <c:v>94.374052076883672</c:v>
                </c:pt>
                <c:pt idx="1289">
                  <c:v>94.104379888003649</c:v>
                </c:pt>
                <c:pt idx="1290">
                  <c:v>93.747746051477847</c:v>
                </c:pt>
                <c:pt idx="1291">
                  <c:v>95.116973635214123</c:v>
                </c:pt>
                <c:pt idx="1292">
                  <c:v>94.525895620980435</c:v>
                </c:pt>
                <c:pt idx="1293">
                  <c:v>94.297710680348743</c:v>
                </c:pt>
                <c:pt idx="1294">
                  <c:v>93.68770819950349</c:v>
                </c:pt>
                <c:pt idx="1295">
                  <c:v>94.641590975863735</c:v>
                </c:pt>
                <c:pt idx="1296">
                  <c:v>94.946905282488913</c:v>
                </c:pt>
                <c:pt idx="1297">
                  <c:v>93.174563874796334</c:v>
                </c:pt>
                <c:pt idx="1298">
                  <c:v>91.757907779447336</c:v>
                </c:pt>
                <c:pt idx="1299">
                  <c:v>90.754183172911397</c:v>
                </c:pt>
                <c:pt idx="1300">
                  <c:v>89.939197929910719</c:v>
                </c:pt>
                <c:pt idx="1301">
                  <c:v>89.964293424906813</c:v>
                </c:pt>
                <c:pt idx="1302">
                  <c:v>88.985302487662679</c:v>
                </c:pt>
                <c:pt idx="1303">
                  <c:v>87.765185974370709</c:v>
                </c:pt>
                <c:pt idx="1304">
                  <c:v>87.803780698449017</c:v>
                </c:pt>
                <c:pt idx="1305">
                  <c:v>88.698829841936444</c:v>
                </c:pt>
                <c:pt idx="1306">
                  <c:v>89.16150841151962</c:v>
                </c:pt>
                <c:pt idx="1307">
                  <c:v>89.504344532067563</c:v>
                </c:pt>
                <c:pt idx="1308">
                  <c:v>91.759961250574207</c:v>
                </c:pt>
                <c:pt idx="1309">
                  <c:v>91.319137540239083</c:v>
                </c:pt>
                <c:pt idx="1310">
                  <c:v>91.805013686363338</c:v>
                </c:pt>
                <c:pt idx="1311">
                  <c:v>92.728846413289745</c:v>
                </c:pt>
                <c:pt idx="1312">
                  <c:v>93.43816210829138</c:v>
                </c:pt>
                <c:pt idx="1313">
                  <c:v>94.757547015909836</c:v>
                </c:pt>
                <c:pt idx="1314">
                  <c:v>94.76513356470511</c:v>
                </c:pt>
                <c:pt idx="1315">
                  <c:v>94.00512053232103</c:v>
                </c:pt>
                <c:pt idx="1316">
                  <c:v>95.318652957341556</c:v>
                </c:pt>
                <c:pt idx="1317">
                  <c:v>94.764775656035042</c:v>
                </c:pt>
                <c:pt idx="1318">
                  <c:v>94.959501573959784</c:v>
                </c:pt>
                <c:pt idx="1319">
                  <c:v>94.163591057098984</c:v>
                </c:pt>
                <c:pt idx="1320">
                  <c:v>92.702878388151518</c:v>
                </c:pt>
                <c:pt idx="1321">
                  <c:v>91.969575894109155</c:v>
                </c:pt>
                <c:pt idx="1322">
                  <c:v>93.954994656316615</c:v>
                </c:pt>
                <c:pt idx="1323">
                  <c:v>93.940074618922921</c:v>
                </c:pt>
                <c:pt idx="1324">
                  <c:v>93.897563258634719</c:v>
                </c:pt>
                <c:pt idx="1325">
                  <c:v>95.108719354865727</c:v>
                </c:pt>
                <c:pt idx="1326">
                  <c:v>92.623331914947769</c:v>
                </c:pt>
                <c:pt idx="1327">
                  <c:v>92.970061719111882</c:v>
                </c:pt>
                <c:pt idx="1328">
                  <c:v>94.306148438928702</c:v>
                </c:pt>
                <c:pt idx="1329">
                  <c:v>94.283338045866827</c:v>
                </c:pt>
                <c:pt idx="1330">
                  <c:v>93.315234101747791</c:v>
                </c:pt>
                <c:pt idx="1331">
                  <c:v>94.040025788958914</c:v>
                </c:pt>
                <c:pt idx="1332">
                  <c:v>94.778025964125263</c:v>
                </c:pt>
                <c:pt idx="1333">
                  <c:v>94.797248418980985</c:v>
                </c:pt>
                <c:pt idx="1334">
                  <c:v>95.149514823808516</c:v>
                </c:pt>
                <c:pt idx="1335">
                  <c:v>95.21189845285042</c:v>
                </c:pt>
                <c:pt idx="1336">
                  <c:v>94.216854790764572</c:v>
                </c:pt>
                <c:pt idx="1337">
                  <c:v>92.869945443568881</c:v>
                </c:pt>
                <c:pt idx="1338">
                  <c:v>92.109051065539262</c:v>
                </c:pt>
                <c:pt idx="1339">
                  <c:v>90.390093223860319</c:v>
                </c:pt>
                <c:pt idx="1340">
                  <c:v>89.87020513505324</c:v>
                </c:pt>
                <c:pt idx="1341">
                  <c:v>89.388247363080978</c:v>
                </c:pt>
                <c:pt idx="1342">
                  <c:v>90.087519755687225</c:v>
                </c:pt>
                <c:pt idx="1343">
                  <c:v>91.256668385162826</c:v>
                </c:pt>
                <c:pt idx="1344">
                  <c:v>90.316717252477304</c:v>
                </c:pt>
                <c:pt idx="1345">
                  <c:v>90.188310644385112</c:v>
                </c:pt>
                <c:pt idx="1346">
                  <c:v>90.28771126038977</c:v>
                </c:pt>
                <c:pt idx="1347">
                  <c:v>91.183115664129389</c:v>
                </c:pt>
                <c:pt idx="1348">
                  <c:v>92.219974814370531</c:v>
                </c:pt>
                <c:pt idx="1349">
                  <c:v>90.945219880973767</c:v>
                </c:pt>
                <c:pt idx="1350">
                  <c:v>90.531140950796114</c:v>
                </c:pt>
                <c:pt idx="1351">
                  <c:v>90.29530441289225</c:v>
                </c:pt>
                <c:pt idx="1352">
                  <c:v>88.694407037466902</c:v>
                </c:pt>
                <c:pt idx="1353">
                  <c:v>90.486750318580619</c:v>
                </c:pt>
                <c:pt idx="1354">
                  <c:v>92.263550872589832</c:v>
                </c:pt>
                <c:pt idx="1355">
                  <c:v>92.704007967141763</c:v>
                </c:pt>
                <c:pt idx="1356">
                  <c:v>93.707365541599671</c:v>
                </c:pt>
                <c:pt idx="1357">
                  <c:v>93.840560152602379</c:v>
                </c:pt>
                <c:pt idx="1358">
                  <c:v>92.382809994111213</c:v>
                </c:pt>
                <c:pt idx="1359">
                  <c:v>92.279540115936712</c:v>
                </c:pt>
                <c:pt idx="1360">
                  <c:v>93.482580190894168</c:v>
                </c:pt>
                <c:pt idx="1361">
                  <c:v>92.329556472664919</c:v>
                </c:pt>
                <c:pt idx="1362">
                  <c:v>92.388794868658621</c:v>
                </c:pt>
                <c:pt idx="1363">
                  <c:v>92.470615121934188</c:v>
                </c:pt>
                <c:pt idx="1364">
                  <c:v>92.834215215327632</c:v>
                </c:pt>
                <c:pt idx="1365">
                  <c:v>92.244414213673309</c:v>
                </c:pt>
                <c:pt idx="1366">
                  <c:v>93.691300213079856</c:v>
                </c:pt>
                <c:pt idx="1367">
                  <c:v>94.541716002503293</c:v>
                </c:pt>
                <c:pt idx="1368">
                  <c:v>94.835456092996168</c:v>
                </c:pt>
                <c:pt idx="1369">
                  <c:v>95.038152510808985</c:v>
                </c:pt>
                <c:pt idx="1370">
                  <c:v>95.152929636108325</c:v>
                </c:pt>
                <c:pt idx="1371">
                  <c:v>94.778738607737736</c:v>
                </c:pt>
                <c:pt idx="1372">
                  <c:v>94.636628139074631</c:v>
                </c:pt>
                <c:pt idx="1373">
                  <c:v>94.546650608619402</c:v>
                </c:pt>
                <c:pt idx="1374">
                  <c:v>94.326335517842537</c:v>
                </c:pt>
                <c:pt idx="1375">
                  <c:v>93.518709413190564</c:v>
                </c:pt>
                <c:pt idx="1376">
                  <c:v>95.034816584856543</c:v>
                </c:pt>
                <c:pt idx="1377">
                  <c:v>95.311121549875111</c:v>
                </c:pt>
                <c:pt idx="1378">
                  <c:v>95.887255444170592</c:v>
                </c:pt>
                <c:pt idx="1379">
                  <c:v>96.98880598828238</c:v>
                </c:pt>
                <c:pt idx="1380">
                  <c:v>96.767059906494268</c:v>
                </c:pt>
                <c:pt idx="1381">
                  <c:v>96.941326229150036</c:v>
                </c:pt>
                <c:pt idx="1382">
                  <c:v>97.498264564499877</c:v>
                </c:pt>
                <c:pt idx="1383">
                  <c:v>97.598606811513832</c:v>
                </c:pt>
                <c:pt idx="1384">
                  <c:v>96.603439129855886</c:v>
                </c:pt>
                <c:pt idx="1385">
                  <c:v>97.193341016940977</c:v>
                </c:pt>
                <c:pt idx="1386">
                  <c:v>98.751107202203286</c:v>
                </c:pt>
                <c:pt idx="1387">
                  <c:v>98.920266953336068</c:v>
                </c:pt>
                <c:pt idx="1388">
                  <c:v>97.754078285533495</c:v>
                </c:pt>
                <c:pt idx="1389">
                  <c:v>99.337972283451563</c:v>
                </c:pt>
                <c:pt idx="1390">
                  <c:v>99.295554865879964</c:v>
                </c:pt>
                <c:pt idx="1391">
                  <c:v>98.084180698535889</c:v>
                </c:pt>
                <c:pt idx="1392">
                  <c:v>95.876671389518947</c:v>
                </c:pt>
                <c:pt idx="1393">
                  <c:v>96.265877329565598</c:v>
                </c:pt>
                <c:pt idx="1394">
                  <c:v>96.620527707678193</c:v>
                </c:pt>
                <c:pt idx="1395">
                  <c:v>95.751026883572791</c:v>
                </c:pt>
                <c:pt idx="1396">
                  <c:v>97.053924709608211</c:v>
                </c:pt>
                <c:pt idx="1397">
                  <c:v>97.554469940481596</c:v>
                </c:pt>
                <c:pt idx="1398">
                  <c:v>97.151698879599238</c:v>
                </c:pt>
                <c:pt idx="1399">
                  <c:v>98.069658502245019</c:v>
                </c:pt>
                <c:pt idx="1400">
                  <c:v>98.062884142074736</c:v>
                </c:pt>
                <c:pt idx="1401">
                  <c:v>98.503579987846734</c:v>
                </c:pt>
                <c:pt idx="1402">
                  <c:v>98.977062167845048</c:v>
                </c:pt>
                <c:pt idx="1403">
                  <c:v>100.00808003266437</c:v>
                </c:pt>
                <c:pt idx="1404">
                  <c:v>100.03968676150778</c:v>
                </c:pt>
                <c:pt idx="1405">
                  <c:v>99.96447312861531</c:v>
                </c:pt>
                <c:pt idx="1406">
                  <c:v>101.47600774827795</c:v>
                </c:pt>
                <c:pt idx="1407">
                  <c:v>101.13141583960537</c:v>
                </c:pt>
                <c:pt idx="1408">
                  <c:v>101.30385399835937</c:v>
                </c:pt>
                <c:pt idx="1409">
                  <c:v>100.51055424948993</c:v>
                </c:pt>
                <c:pt idx="1410">
                  <c:v>100.49847871830914</c:v>
                </c:pt>
                <c:pt idx="1411">
                  <c:v>102.48668115397224</c:v>
                </c:pt>
                <c:pt idx="1412">
                  <c:v>101.68128481252998</c:v>
                </c:pt>
                <c:pt idx="1413">
                  <c:v>100.88287612591998</c:v>
                </c:pt>
                <c:pt idx="1414">
                  <c:v>101.02698444434563</c:v>
                </c:pt>
                <c:pt idx="1415">
                  <c:v>100.12044830317825</c:v>
                </c:pt>
                <c:pt idx="1416">
                  <c:v>100.12123124078722</c:v>
                </c:pt>
                <c:pt idx="1417">
                  <c:v>99.724950608598093</c:v>
                </c:pt>
                <c:pt idx="1418">
                  <c:v>101.02056851697908</c:v>
                </c:pt>
                <c:pt idx="1419">
                  <c:v>101.30778303584937</c:v>
                </c:pt>
                <c:pt idx="1420">
                  <c:v>100.26476221152139</c:v>
                </c:pt>
                <c:pt idx="1421">
                  <c:v>99.442981731842622</c:v>
                </c:pt>
                <c:pt idx="1422">
                  <c:v>101.02381603729214</c:v>
                </c:pt>
                <c:pt idx="1423">
                  <c:v>100.15390112074201</c:v>
                </c:pt>
                <c:pt idx="1424">
                  <c:v>98.78393319299299</c:v>
                </c:pt>
                <c:pt idx="1425">
                  <c:v>99.999919640221194</c:v>
                </c:pt>
                <c:pt idx="1426">
                  <c:v>99.484097363577561</c:v>
                </c:pt>
                <c:pt idx="1427">
                  <c:v>98.504224283576377</c:v>
                </c:pt>
                <c:pt idx="1428">
                  <c:v>99.683214584508619</c:v>
                </c:pt>
                <c:pt idx="1429">
                  <c:v>100.24622826012919</c:v>
                </c:pt>
                <c:pt idx="1430">
                  <c:v>100.77134209617944</c:v>
                </c:pt>
                <c:pt idx="1431">
                  <c:v>101.25925599262102</c:v>
                </c:pt>
                <c:pt idx="1432">
                  <c:v>101.41653375520652</c:v>
                </c:pt>
                <c:pt idx="1433">
                  <c:v>101.3177092189183</c:v>
                </c:pt>
                <c:pt idx="1434">
                  <c:v>101.6829157426839</c:v>
                </c:pt>
                <c:pt idx="1435">
                  <c:v>102.459537843609</c:v>
                </c:pt>
                <c:pt idx="1436">
                  <c:v>101.08635046784288</c:v>
                </c:pt>
                <c:pt idx="1437">
                  <c:v>100.25210165424141</c:v>
                </c:pt>
                <c:pt idx="1438">
                  <c:v>101.10002495936682</c:v>
                </c:pt>
                <c:pt idx="1439">
                  <c:v>102.5605583318269</c:v>
                </c:pt>
                <c:pt idx="1440">
                  <c:v>102.54356828822311</c:v>
                </c:pt>
                <c:pt idx="1441">
                  <c:v>101.70592839378205</c:v>
                </c:pt>
                <c:pt idx="1442">
                  <c:v>101.91062691183012</c:v>
                </c:pt>
                <c:pt idx="1443">
                  <c:v>101.3293261277456</c:v>
                </c:pt>
                <c:pt idx="1444">
                  <c:v>102.9156864357647</c:v>
                </c:pt>
                <c:pt idx="1445">
                  <c:v>102.44815354417092</c:v>
                </c:pt>
                <c:pt idx="1446">
                  <c:v>104.37089637214757</c:v>
                </c:pt>
                <c:pt idx="1447">
                  <c:v>105.03068735364462</c:v>
                </c:pt>
                <c:pt idx="1448">
                  <c:v>104.08749374349742</c:v>
                </c:pt>
                <c:pt idx="1449">
                  <c:v>104.91874515059318</c:v>
                </c:pt>
                <c:pt idx="1450">
                  <c:v>104.51749954049374</c:v>
                </c:pt>
                <c:pt idx="1451">
                  <c:v>104.95495694708983</c:v>
                </c:pt>
                <c:pt idx="1452">
                  <c:v>103.91804858960951</c:v>
                </c:pt>
                <c:pt idx="1453">
                  <c:v>105.24348320941877</c:v>
                </c:pt>
                <c:pt idx="1454">
                  <c:v>105.33166625290596</c:v>
                </c:pt>
                <c:pt idx="1455">
                  <c:v>104.90531218577851</c:v>
                </c:pt>
                <c:pt idx="1456">
                  <c:v>103.47048154478874</c:v>
                </c:pt>
                <c:pt idx="1457">
                  <c:v>100.99613481076553</c:v>
                </c:pt>
                <c:pt idx="1458">
                  <c:v>101.28445119162029</c:v>
                </c:pt>
                <c:pt idx="1459">
                  <c:v>101.56431879024488</c:v>
                </c:pt>
                <c:pt idx="1460">
                  <c:v>102.97263474252394</c:v>
                </c:pt>
                <c:pt idx="1461">
                  <c:v>102.89176027065419</c:v>
                </c:pt>
                <c:pt idx="1462">
                  <c:v>103.46958611094182</c:v>
                </c:pt>
                <c:pt idx="1463">
                  <c:v>103.09532365306134</c:v>
                </c:pt>
                <c:pt idx="1464">
                  <c:v>102.40510757191727</c:v>
                </c:pt>
                <c:pt idx="1465">
                  <c:v>102.59218998075733</c:v>
                </c:pt>
                <c:pt idx="1466">
                  <c:v>102.93175709296887</c:v>
                </c:pt>
                <c:pt idx="1467">
                  <c:v>102.06462112290218</c:v>
                </c:pt>
                <c:pt idx="1468">
                  <c:v>101.24342892666776</c:v>
                </c:pt>
                <c:pt idx="1469">
                  <c:v>102.19158814090649</c:v>
                </c:pt>
                <c:pt idx="1470">
                  <c:v>102.04110797684729</c:v>
                </c:pt>
                <c:pt idx="1471">
                  <c:v>101.26305536442491</c:v>
                </c:pt>
                <c:pt idx="1472">
                  <c:v>101.79188870925996</c:v>
                </c:pt>
                <c:pt idx="1473">
                  <c:v>102.36034655230755</c:v>
                </c:pt>
                <c:pt idx="1474">
                  <c:v>100.65648648253767</c:v>
                </c:pt>
                <c:pt idx="1475">
                  <c:v>100.21108730928087</c:v>
                </c:pt>
                <c:pt idx="1476">
                  <c:v>98.969324249861685</c:v>
                </c:pt>
                <c:pt idx="1477">
                  <c:v>98.184991622235245</c:v>
                </c:pt>
                <c:pt idx="1478">
                  <c:v>98.457298132904413</c:v>
                </c:pt>
                <c:pt idx="1479">
                  <c:v>98.320575216129527</c:v>
                </c:pt>
                <c:pt idx="1480">
                  <c:v>96.732598295829916</c:v>
                </c:pt>
                <c:pt idx="1481">
                  <c:v>96.811842989956432</c:v>
                </c:pt>
                <c:pt idx="1482">
                  <c:v>96.909559574980563</c:v>
                </c:pt>
                <c:pt idx="1483">
                  <c:v>97.719513686244369</c:v>
                </c:pt>
                <c:pt idx="1484">
                  <c:v>96.083811443685207</c:v>
                </c:pt>
                <c:pt idx="1485">
                  <c:v>97.582827046211563</c:v>
                </c:pt>
                <c:pt idx="1486">
                  <c:v>97.469333647082067</c:v>
                </c:pt>
                <c:pt idx="1487">
                  <c:v>95.389719638834805</c:v>
                </c:pt>
                <c:pt idx="1488">
                  <c:v>95.603000077858681</c:v>
                </c:pt>
                <c:pt idx="1489">
                  <c:v>94.936038565290247</c:v>
                </c:pt>
                <c:pt idx="1490">
                  <c:v>96.328126442232644</c:v>
                </c:pt>
                <c:pt idx="1491">
                  <c:v>95.515968021916223</c:v>
                </c:pt>
                <c:pt idx="1492">
                  <c:v>96.246550431432212</c:v>
                </c:pt>
                <c:pt idx="1493">
                  <c:v>95.789534839323323</c:v>
                </c:pt>
                <c:pt idx="1494">
                  <c:v>97.164510521561894</c:v>
                </c:pt>
                <c:pt idx="1495">
                  <c:v>97.835294180704707</c:v>
                </c:pt>
                <c:pt idx="1496">
                  <c:v>98.90262232073043</c:v>
                </c:pt>
                <c:pt idx="1497">
                  <c:v>99.143544335575143</c:v>
                </c:pt>
                <c:pt idx="1498">
                  <c:v>100.20784389589355</c:v>
                </c:pt>
                <c:pt idx="1499">
                  <c:v>100.07712240089727</c:v>
                </c:pt>
                <c:pt idx="1500">
                  <c:v>101.2477227746288</c:v>
                </c:pt>
                <c:pt idx="1501">
                  <c:v>98.72126917515115</c:v>
                </c:pt>
                <c:pt idx="1502">
                  <c:v>100.11671007195088</c:v>
                </c:pt>
                <c:pt idx="1503">
                  <c:v>99.991794200909283</c:v>
                </c:pt>
                <c:pt idx="1504">
                  <c:v>100.38908134088328</c:v>
                </c:pt>
                <c:pt idx="1505">
                  <c:v>100.42017819591541</c:v>
                </c:pt>
                <c:pt idx="1506">
                  <c:v>100.11088602836075</c:v>
                </c:pt>
                <c:pt idx="1507">
                  <c:v>98.313850664030269</c:v>
                </c:pt>
                <c:pt idx="1508">
                  <c:v>99.900941859316177</c:v>
                </c:pt>
                <c:pt idx="1509">
                  <c:v>98.991487055415305</c:v>
                </c:pt>
                <c:pt idx="1510">
                  <c:v>99.634925698814797</c:v>
                </c:pt>
                <c:pt idx="1511">
                  <c:v>100.11422165890431</c:v>
                </c:pt>
                <c:pt idx="1512">
                  <c:v>99.170872625458031</c:v>
                </c:pt>
                <c:pt idx="1513">
                  <c:v>100.30176089174364</c:v>
                </c:pt>
                <c:pt idx="1514">
                  <c:v>100.42509765387145</c:v>
                </c:pt>
                <c:pt idx="1515">
                  <c:v>98.417949568959727</c:v>
                </c:pt>
                <c:pt idx="1516">
                  <c:v>98.607084165493561</c:v>
                </c:pt>
                <c:pt idx="1517">
                  <c:v>98.717205999326836</c:v>
                </c:pt>
                <c:pt idx="1518">
                  <c:v>98.19229005771318</c:v>
                </c:pt>
                <c:pt idx="1519">
                  <c:v>100.40024964917407</c:v>
                </c:pt>
                <c:pt idx="1520">
                  <c:v>99.936172097226404</c:v>
                </c:pt>
                <c:pt idx="1521">
                  <c:v>99.030492638170927</c:v>
                </c:pt>
                <c:pt idx="1522">
                  <c:v>98.794904051365506</c:v>
                </c:pt>
                <c:pt idx="1523">
                  <c:v>98.72650483295385</c:v>
                </c:pt>
                <c:pt idx="1524">
                  <c:v>99.517146776869666</c:v>
                </c:pt>
                <c:pt idx="1525">
                  <c:v>99.149784805427203</c:v>
                </c:pt>
                <c:pt idx="1526">
                  <c:v>97.910057656845368</c:v>
                </c:pt>
                <c:pt idx="1527">
                  <c:v>97.120401917537976</c:v>
                </c:pt>
                <c:pt idx="1528">
                  <c:v>96.983660589530118</c:v>
                </c:pt>
                <c:pt idx="1529">
                  <c:v>97.540882674433746</c:v>
                </c:pt>
                <c:pt idx="1530">
                  <c:v>97.423900920883796</c:v>
                </c:pt>
                <c:pt idx="1531">
                  <c:v>96.31007091670935</c:v>
                </c:pt>
                <c:pt idx="1532">
                  <c:v>95.383792231609135</c:v>
                </c:pt>
                <c:pt idx="1533">
                  <c:v>94.269835270543226</c:v>
                </c:pt>
                <c:pt idx="1534">
                  <c:v>92.639918236946329</c:v>
                </c:pt>
                <c:pt idx="1535">
                  <c:v>92.870557069768594</c:v>
                </c:pt>
                <c:pt idx="1536">
                  <c:v>92.196089777528442</c:v>
                </c:pt>
                <c:pt idx="1537">
                  <c:v>91.885786031974405</c:v>
                </c:pt>
                <c:pt idx="1538">
                  <c:v>91.849285773958016</c:v>
                </c:pt>
                <c:pt idx="1539">
                  <c:v>91.88498342967786</c:v>
                </c:pt>
                <c:pt idx="1540">
                  <c:v>91.868949540516581</c:v>
                </c:pt>
                <c:pt idx="1541">
                  <c:v>92.174641823983649</c:v>
                </c:pt>
                <c:pt idx="1542">
                  <c:v>92.062263229747586</c:v>
                </c:pt>
                <c:pt idx="1543">
                  <c:v>91.4045851068866</c:v>
                </c:pt>
                <c:pt idx="1544">
                  <c:v>91.107913198119306</c:v>
                </c:pt>
                <c:pt idx="1545">
                  <c:v>91.49142570270655</c:v>
                </c:pt>
                <c:pt idx="1546">
                  <c:v>91.56768962699195</c:v>
                </c:pt>
                <c:pt idx="1547">
                  <c:v>92.185847930146508</c:v>
                </c:pt>
                <c:pt idx="1548">
                  <c:v>92.751534719577165</c:v>
                </c:pt>
                <c:pt idx="1549">
                  <c:v>93.192749028949109</c:v>
                </c:pt>
                <c:pt idx="1550">
                  <c:v>93.886388577112996</c:v>
                </c:pt>
                <c:pt idx="1551">
                  <c:v>93.824905751393899</c:v>
                </c:pt>
                <c:pt idx="1552">
                  <c:v>92.020673161895715</c:v>
                </c:pt>
                <c:pt idx="1553">
                  <c:v>90.439896411856765</c:v>
                </c:pt>
                <c:pt idx="1554">
                  <c:v>91.0563598211927</c:v>
                </c:pt>
                <c:pt idx="1555">
                  <c:v>90.510096556909531</c:v>
                </c:pt>
                <c:pt idx="1556">
                  <c:v>89.869708774070489</c:v>
                </c:pt>
                <c:pt idx="1557">
                  <c:v>88.984531030298342</c:v>
                </c:pt>
                <c:pt idx="1558">
                  <c:v>90.554390183969872</c:v>
                </c:pt>
                <c:pt idx="1559">
                  <c:v>90.088996101710592</c:v>
                </c:pt>
                <c:pt idx="1560">
                  <c:v>89.654737607651526</c:v>
                </c:pt>
                <c:pt idx="1561">
                  <c:v>89.13676296652244</c:v>
                </c:pt>
                <c:pt idx="1562">
                  <c:v>90.328827351494894</c:v>
                </c:pt>
                <c:pt idx="1563">
                  <c:v>91.006402202670273</c:v>
                </c:pt>
                <c:pt idx="1564">
                  <c:v>90.939396333207242</c:v>
                </c:pt>
                <c:pt idx="1565">
                  <c:v>91.425118155129908</c:v>
                </c:pt>
                <c:pt idx="1566">
                  <c:v>91.839767558083125</c:v>
                </c:pt>
                <c:pt idx="1567">
                  <c:v>90.447357346411195</c:v>
                </c:pt>
                <c:pt idx="1568">
                  <c:v>92.909154620830591</c:v>
                </c:pt>
                <c:pt idx="1569">
                  <c:v>94.546284092437801</c:v>
                </c:pt>
                <c:pt idx="1570">
                  <c:v>95.178501180466853</c:v>
                </c:pt>
                <c:pt idx="1571">
                  <c:v>94.087277040980737</c:v>
                </c:pt>
                <c:pt idx="1572">
                  <c:v>91.676648559057085</c:v>
                </c:pt>
                <c:pt idx="1573">
                  <c:v>91.890131502646128</c:v>
                </c:pt>
                <c:pt idx="1574">
                  <c:v>92.220411493637187</c:v>
                </c:pt>
                <c:pt idx="1575">
                  <c:v>90.820615414482603</c:v>
                </c:pt>
                <c:pt idx="1576">
                  <c:v>91.381507776195363</c:v>
                </c:pt>
                <c:pt idx="1577">
                  <c:v>91.89093971281325</c:v>
                </c:pt>
                <c:pt idx="1578">
                  <c:v>90.701431540435735</c:v>
                </c:pt>
                <c:pt idx="1579">
                  <c:v>90.442070629053944</c:v>
                </c:pt>
                <c:pt idx="1580">
                  <c:v>90.299250062368927</c:v>
                </c:pt>
                <c:pt idx="1581">
                  <c:v>90.147264256635623</c:v>
                </c:pt>
                <c:pt idx="1582">
                  <c:v>90.249024689940086</c:v>
                </c:pt>
                <c:pt idx="1583">
                  <c:v>90.950260368063965</c:v>
                </c:pt>
                <c:pt idx="1584">
                  <c:v>91.735826609007361</c:v>
                </c:pt>
                <c:pt idx="1585">
                  <c:v>91.095175423336698</c:v>
                </c:pt>
                <c:pt idx="1586">
                  <c:v>90.147212297360682</c:v>
                </c:pt>
                <c:pt idx="1587">
                  <c:v>89.990414264362173</c:v>
                </c:pt>
                <c:pt idx="1588">
                  <c:v>89.82296580094102</c:v>
                </c:pt>
                <c:pt idx="1589">
                  <c:v>89.759917597433315</c:v>
                </c:pt>
                <c:pt idx="1590">
                  <c:v>89.907005746693571</c:v>
                </c:pt>
                <c:pt idx="1591">
                  <c:v>89.986754734261368</c:v>
                </c:pt>
                <c:pt idx="1592">
                  <c:v>91.25365580069986</c:v>
                </c:pt>
                <c:pt idx="1593">
                  <c:v>92.573490650112745</c:v>
                </c:pt>
                <c:pt idx="1594">
                  <c:v>91.609233096091586</c:v>
                </c:pt>
                <c:pt idx="1595">
                  <c:v>92.363455425714307</c:v>
                </c:pt>
                <c:pt idx="1596">
                  <c:v>92.389907267394122</c:v>
                </c:pt>
                <c:pt idx="1597">
                  <c:v>92.868068526994222</c:v>
                </c:pt>
                <c:pt idx="1598">
                  <c:v>91.45852936290693</c:v>
                </c:pt>
                <c:pt idx="1599">
                  <c:v>91.29516395029232</c:v>
                </c:pt>
                <c:pt idx="1600">
                  <c:v>91.081485910287839</c:v>
                </c:pt>
                <c:pt idx="1601">
                  <c:v>92.219352554551591</c:v>
                </c:pt>
                <c:pt idx="1602">
                  <c:v>91.417802739673178</c:v>
                </c:pt>
                <c:pt idx="1603">
                  <c:v>91.259518952091483</c:v>
                </c:pt>
                <c:pt idx="1604">
                  <c:v>93.0448340602656</c:v>
                </c:pt>
                <c:pt idx="1605">
                  <c:v>92.878491914305755</c:v>
                </c:pt>
                <c:pt idx="1606">
                  <c:v>92.630547506606035</c:v>
                </c:pt>
                <c:pt idx="1607">
                  <c:v>91.845687638685675</c:v>
                </c:pt>
                <c:pt idx="1608">
                  <c:v>92.398427981271269</c:v>
                </c:pt>
                <c:pt idx="1609">
                  <c:v>92.433092790603965</c:v>
                </c:pt>
                <c:pt idx="1610">
                  <c:v>91.831822253522986</c:v>
                </c:pt>
                <c:pt idx="1611">
                  <c:v>92.801893273846645</c:v>
                </c:pt>
                <c:pt idx="1612">
                  <c:v>93.545204601409708</c:v>
                </c:pt>
                <c:pt idx="1613">
                  <c:v>95.389768862907218</c:v>
                </c:pt>
                <c:pt idx="1614">
                  <c:v>94.696541287833298</c:v>
                </c:pt>
                <c:pt idx="1615">
                  <c:v>93.876021728009306</c:v>
                </c:pt>
                <c:pt idx="1616">
                  <c:v>93.666292426860338</c:v>
                </c:pt>
                <c:pt idx="1617">
                  <c:v>93.794410353012509</c:v>
                </c:pt>
                <c:pt idx="1618">
                  <c:v>92.672650568857989</c:v>
                </c:pt>
                <c:pt idx="1619">
                  <c:v>93.275734989262162</c:v>
                </c:pt>
                <c:pt idx="1620">
                  <c:v>93.342727439747748</c:v>
                </c:pt>
                <c:pt idx="1621">
                  <c:v>91.723184462774839</c:v>
                </c:pt>
                <c:pt idx="1622">
                  <c:v>91.954606797220904</c:v>
                </c:pt>
                <c:pt idx="1623">
                  <c:v>92.213558485394472</c:v>
                </c:pt>
                <c:pt idx="1624">
                  <c:v>91.408896329554423</c:v>
                </c:pt>
                <c:pt idx="1625">
                  <c:v>91.081119612502221</c:v>
                </c:pt>
                <c:pt idx="1626">
                  <c:v>89.804204368587747</c:v>
                </c:pt>
                <c:pt idx="1627">
                  <c:v>89.38946443131978</c:v>
                </c:pt>
                <c:pt idx="1628">
                  <c:v>89.597966771263231</c:v>
                </c:pt>
                <c:pt idx="1629">
                  <c:v>90.375370364479778</c:v>
                </c:pt>
                <c:pt idx="1630">
                  <c:v>90.184553670032713</c:v>
                </c:pt>
                <c:pt idx="1631">
                  <c:v>90.149006455029408</c:v>
                </c:pt>
                <c:pt idx="1632">
                  <c:v>90.848369806451686</c:v>
                </c:pt>
                <c:pt idx="1633">
                  <c:v>91.445279001486753</c:v>
                </c:pt>
                <c:pt idx="1634">
                  <c:v>91.597553414899693</c:v>
                </c:pt>
                <c:pt idx="1635">
                  <c:v>91.213565926427307</c:v>
                </c:pt>
                <c:pt idx="1636">
                  <c:v>91.279750255592489</c:v>
                </c:pt>
                <c:pt idx="1637">
                  <c:v>91.066013147642266</c:v>
                </c:pt>
                <c:pt idx="1638">
                  <c:v>91.516542198431551</c:v>
                </c:pt>
                <c:pt idx="1639">
                  <c:v>91.222734570164604</c:v>
                </c:pt>
                <c:pt idx="1640">
                  <c:v>91.413056844492857</c:v>
                </c:pt>
                <c:pt idx="1641">
                  <c:v>92.144867680704266</c:v>
                </c:pt>
                <c:pt idx="1642">
                  <c:v>93.008091969182885</c:v>
                </c:pt>
                <c:pt idx="1643">
                  <c:v>94.428688509064557</c:v>
                </c:pt>
                <c:pt idx="1644">
                  <c:v>95.366208060689118</c:v>
                </c:pt>
                <c:pt idx="1645">
                  <c:v>95.13748518384088</c:v>
                </c:pt>
                <c:pt idx="1646">
                  <c:v>95.199719429720346</c:v>
                </c:pt>
                <c:pt idx="1647">
                  <c:v>94.713849718052501</c:v>
                </c:pt>
                <c:pt idx="1648">
                  <c:v>93.719005941052544</c:v>
                </c:pt>
                <c:pt idx="1649">
                  <c:v>93.82447681079735</c:v>
                </c:pt>
                <c:pt idx="1650">
                  <c:v>93.044560577300572</c:v>
                </c:pt>
                <c:pt idx="1651">
                  <c:v>93.384367462369127</c:v>
                </c:pt>
                <c:pt idx="1652">
                  <c:v>93.135141404803647</c:v>
                </c:pt>
                <c:pt idx="1653">
                  <c:v>93.179648419845378</c:v>
                </c:pt>
                <c:pt idx="1654">
                  <c:v>92.95050078337114</c:v>
                </c:pt>
                <c:pt idx="1655">
                  <c:v>92.452154046896553</c:v>
                </c:pt>
                <c:pt idx="1656">
                  <c:v>91.691322726116567</c:v>
                </c:pt>
                <c:pt idx="1657">
                  <c:v>92.025971905900434</c:v>
                </c:pt>
                <c:pt idx="1658">
                  <c:v>92.487389180773803</c:v>
                </c:pt>
                <c:pt idx="1659">
                  <c:v>92.674914661784783</c:v>
                </c:pt>
                <c:pt idx="1660">
                  <c:v>91.239329486585589</c:v>
                </c:pt>
                <c:pt idx="1661">
                  <c:v>90.941068370840583</c:v>
                </c:pt>
                <c:pt idx="1662">
                  <c:v>91.891455840105309</c:v>
                </c:pt>
                <c:pt idx="1663">
                  <c:v>94.467102809180034</c:v>
                </c:pt>
                <c:pt idx="1664">
                  <c:v>94.959344194295355</c:v>
                </c:pt>
                <c:pt idx="1665">
                  <c:v>96.083713906224645</c:v>
                </c:pt>
                <c:pt idx="1666">
                  <c:v>97.5761665730071</c:v>
                </c:pt>
                <c:pt idx="1667">
                  <c:v>95.213875836579973</c:v>
                </c:pt>
                <c:pt idx="1668">
                  <c:v>95.792987606525941</c:v>
                </c:pt>
                <c:pt idx="1669">
                  <c:v>95.301591001319565</c:v>
                </c:pt>
                <c:pt idx="1670">
                  <c:v>95.661335348263549</c:v>
                </c:pt>
                <c:pt idx="1671">
                  <c:v>96.464297638406265</c:v>
                </c:pt>
                <c:pt idx="1672">
                  <c:v>96.860386079765419</c:v>
                </c:pt>
                <c:pt idx="1673">
                  <c:v>96.482270855743465</c:v>
                </c:pt>
                <c:pt idx="1674">
                  <c:v>96.682909393741369</c:v>
                </c:pt>
                <c:pt idx="1675">
                  <c:v>97.977496377956911</c:v>
                </c:pt>
                <c:pt idx="1676">
                  <c:v>98.571304979751545</c:v>
                </c:pt>
                <c:pt idx="1677">
                  <c:v>98.358075503287736</c:v>
                </c:pt>
                <c:pt idx="1678">
                  <c:v>99.74158382894872</c:v>
                </c:pt>
                <c:pt idx="1679">
                  <c:v>98.995605060934082</c:v>
                </c:pt>
                <c:pt idx="1680">
                  <c:v>100.0496404012638</c:v>
                </c:pt>
                <c:pt idx="1681">
                  <c:v>100.03099927547228</c:v>
                </c:pt>
                <c:pt idx="1682">
                  <c:v>100.96064748912872</c:v>
                </c:pt>
                <c:pt idx="1683">
                  <c:v>100.36515425612444</c:v>
                </c:pt>
                <c:pt idx="1684">
                  <c:v>99.446770342712099</c:v>
                </c:pt>
                <c:pt idx="1685">
                  <c:v>100.35005602629796</c:v>
                </c:pt>
                <c:pt idx="1686">
                  <c:v>100.7443154263205</c:v>
                </c:pt>
                <c:pt idx="1687">
                  <c:v>99.111712829012419</c:v>
                </c:pt>
                <c:pt idx="1688">
                  <c:v>98.949521809446196</c:v>
                </c:pt>
                <c:pt idx="1689">
                  <c:v>99.616597715245987</c:v>
                </c:pt>
                <c:pt idx="1690">
                  <c:v>99.237040339354678</c:v>
                </c:pt>
                <c:pt idx="1691">
                  <c:v>98.546389743063173</c:v>
                </c:pt>
                <c:pt idx="1692">
                  <c:v>98.263782451469396</c:v>
                </c:pt>
                <c:pt idx="1693">
                  <c:v>99.576279154179872</c:v>
                </c:pt>
                <c:pt idx="1694">
                  <c:v>98.697652194790038</c:v>
                </c:pt>
                <c:pt idx="1695">
                  <c:v>99.170886814933056</c:v>
                </c:pt>
                <c:pt idx="1696">
                  <c:v>99.206869996984366</c:v>
                </c:pt>
                <c:pt idx="1697">
                  <c:v>100.32593981606782</c:v>
                </c:pt>
                <c:pt idx="1698">
                  <c:v>100.37835653126194</c:v>
                </c:pt>
                <c:pt idx="1699">
                  <c:v>102.42971625650971</c:v>
                </c:pt>
                <c:pt idx="1700">
                  <c:v>102.91116306825283</c:v>
                </c:pt>
                <c:pt idx="1701">
                  <c:v>103.10504543133661</c:v>
                </c:pt>
                <c:pt idx="1702">
                  <c:v>104.11208237284565</c:v>
                </c:pt>
                <c:pt idx="1703">
                  <c:v>104.55736324473058</c:v>
                </c:pt>
                <c:pt idx="1704">
                  <c:v>105.17562424861337</c:v>
                </c:pt>
                <c:pt idx="1705">
                  <c:v>104.74975084268516</c:v>
                </c:pt>
                <c:pt idx="1706">
                  <c:v>103.99967169734529</c:v>
                </c:pt>
                <c:pt idx="1707">
                  <c:v>104.40289145891924</c:v>
                </c:pt>
                <c:pt idx="1708">
                  <c:v>105.92068653429604</c:v>
                </c:pt>
                <c:pt idx="1709">
                  <c:v>106.92689454976794</c:v>
                </c:pt>
                <c:pt idx="1710">
                  <c:v>106.59088386240398</c:v>
                </c:pt>
                <c:pt idx="1711">
                  <c:v>105.90019814982912</c:v>
                </c:pt>
                <c:pt idx="1712">
                  <c:v>106.01361662647066</c:v>
                </c:pt>
                <c:pt idx="1713">
                  <c:v>104.8800237557663</c:v>
                </c:pt>
                <c:pt idx="1714">
                  <c:v>105.66750546976181</c:v>
                </c:pt>
                <c:pt idx="1715">
                  <c:v>105.23934537540858</c:v>
                </c:pt>
                <c:pt idx="1716">
                  <c:v>105.91360051198539</c:v>
                </c:pt>
                <c:pt idx="1717">
                  <c:v>104.31264778278386</c:v>
                </c:pt>
                <c:pt idx="1718">
                  <c:v>104.85712927942002</c:v>
                </c:pt>
                <c:pt idx="1719">
                  <c:v>104.09249040882496</c:v>
                </c:pt>
                <c:pt idx="1720">
                  <c:v>105.45226976203666</c:v>
                </c:pt>
                <c:pt idx="1721">
                  <c:v>105.08624423226803</c:v>
                </c:pt>
                <c:pt idx="1722">
                  <c:v>106.16232734319176</c:v>
                </c:pt>
                <c:pt idx="1723">
                  <c:v>105.56617734136476</c:v>
                </c:pt>
                <c:pt idx="1724">
                  <c:v>105.51650559560832</c:v>
                </c:pt>
                <c:pt idx="1725">
                  <c:v>105.05453015425935</c:v>
                </c:pt>
                <c:pt idx="1726">
                  <c:v>104.11412394897508</c:v>
                </c:pt>
                <c:pt idx="1727">
                  <c:v>104.35496274323853</c:v>
                </c:pt>
                <c:pt idx="1728">
                  <c:v>104.14558167823039</c:v>
                </c:pt>
                <c:pt idx="1729">
                  <c:v>103.77635831276557</c:v>
                </c:pt>
                <c:pt idx="1730">
                  <c:v>102.01233737558709</c:v>
                </c:pt>
                <c:pt idx="1731">
                  <c:v>101.93151905849574</c:v>
                </c:pt>
                <c:pt idx="1732">
                  <c:v>100.58030571713083</c:v>
                </c:pt>
                <c:pt idx="1733">
                  <c:v>100.47260667494818</c:v>
                </c:pt>
                <c:pt idx="1734">
                  <c:v>102.34804002989105</c:v>
                </c:pt>
                <c:pt idx="1735">
                  <c:v>101.80322060362749</c:v>
                </c:pt>
                <c:pt idx="1736">
                  <c:v>102.08954451016892</c:v>
                </c:pt>
                <c:pt idx="1737">
                  <c:v>103.16925971302537</c:v>
                </c:pt>
                <c:pt idx="1738">
                  <c:v>99.366601631477167</c:v>
                </c:pt>
                <c:pt idx="1739">
                  <c:v>100.12963970819742</c:v>
                </c:pt>
                <c:pt idx="1740">
                  <c:v>100.187562708241</c:v>
                </c:pt>
                <c:pt idx="1741">
                  <c:v>100.6093884828269</c:v>
                </c:pt>
                <c:pt idx="1742">
                  <c:v>99.923568875350924</c:v>
                </c:pt>
                <c:pt idx="1743">
                  <c:v>99.821628538079338</c:v>
                </c:pt>
                <c:pt idx="1744">
                  <c:v>98.503409409936381</c:v>
                </c:pt>
                <c:pt idx="1745">
                  <c:v>99.33058169088234</c:v>
                </c:pt>
                <c:pt idx="1746">
                  <c:v>98.577290858327927</c:v>
                </c:pt>
                <c:pt idx="1747">
                  <c:v>99.096337359348041</c:v>
                </c:pt>
                <c:pt idx="1748">
                  <c:v>98.306509795159727</c:v>
                </c:pt>
                <c:pt idx="1749">
                  <c:v>96.979405059155624</c:v>
                </c:pt>
                <c:pt idx="1750">
                  <c:v>98.455377958129702</c:v>
                </c:pt>
                <c:pt idx="1751">
                  <c:v>98.252975991691713</c:v>
                </c:pt>
                <c:pt idx="1752">
                  <c:v>100.72339032962938</c:v>
                </c:pt>
                <c:pt idx="1753">
                  <c:v>100.31780971096283</c:v>
                </c:pt>
                <c:pt idx="1754">
                  <c:v>101.05021168117874</c:v>
                </c:pt>
                <c:pt idx="1755">
                  <c:v>100.38593776826932</c:v>
                </c:pt>
                <c:pt idx="1756">
                  <c:v>101.34348114316788</c:v>
                </c:pt>
                <c:pt idx="1757">
                  <c:v>100.85585821774809</c:v>
                </c:pt>
                <c:pt idx="1758">
                  <c:v>100.72032181206113</c:v>
                </c:pt>
                <c:pt idx="1759">
                  <c:v>99.42765235425216</c:v>
                </c:pt>
                <c:pt idx="1760">
                  <c:v>97.253189845068178</c:v>
                </c:pt>
                <c:pt idx="1761">
                  <c:v>99.289976709786188</c:v>
                </c:pt>
                <c:pt idx="1762">
                  <c:v>99.665717748280855</c:v>
                </c:pt>
                <c:pt idx="1763">
                  <c:v>100.5977693496515</c:v>
                </c:pt>
                <c:pt idx="1764">
                  <c:v>100.51493522564304</c:v>
                </c:pt>
                <c:pt idx="1765">
                  <c:v>101.37012584124015</c:v>
                </c:pt>
                <c:pt idx="1766">
                  <c:v>97.639964888634239</c:v>
                </c:pt>
                <c:pt idx="1767">
                  <c:v>95.928972869329613</c:v>
                </c:pt>
                <c:pt idx="1768">
                  <c:v>96.260677280641332</c:v>
                </c:pt>
                <c:pt idx="1769">
                  <c:v>97.071380237286519</c:v>
                </c:pt>
                <c:pt idx="1770">
                  <c:v>97.112574880667907</c:v>
                </c:pt>
                <c:pt idx="1771">
                  <c:v>97.260507273427308</c:v>
                </c:pt>
                <c:pt idx="1772">
                  <c:v>97.954109212038276</c:v>
                </c:pt>
                <c:pt idx="1773">
                  <c:v>98.257419870313228</c:v>
                </c:pt>
                <c:pt idx="1774">
                  <c:v>97.879688600696866</c:v>
                </c:pt>
                <c:pt idx="1775">
                  <c:v>95.776463246893613</c:v>
                </c:pt>
                <c:pt idx="1776">
                  <c:v>95.194785577633013</c:v>
                </c:pt>
                <c:pt idx="1777">
                  <c:v>94.812657680409188</c:v>
                </c:pt>
                <c:pt idx="1778">
                  <c:v>95.054650760210635</c:v>
                </c:pt>
                <c:pt idx="1779">
                  <c:v>94.89514098513753</c:v>
                </c:pt>
                <c:pt idx="1780">
                  <c:v>95.594167648780072</c:v>
                </c:pt>
                <c:pt idx="1781">
                  <c:v>96.375883216928202</c:v>
                </c:pt>
                <c:pt idx="1782">
                  <c:v>96.998698315154115</c:v>
                </c:pt>
                <c:pt idx="1783">
                  <c:v>96.365256647522358</c:v>
                </c:pt>
                <c:pt idx="1784">
                  <c:v>95.442057632509091</c:v>
                </c:pt>
                <c:pt idx="1785">
                  <c:v>95.780443889854652</c:v>
                </c:pt>
                <c:pt idx="1786">
                  <c:v>97.459601406082854</c:v>
                </c:pt>
                <c:pt idx="1787">
                  <c:v>97.92204677945719</c:v>
                </c:pt>
                <c:pt idx="1788">
                  <c:v>98.913064113002193</c:v>
                </c:pt>
                <c:pt idx="1789">
                  <c:v>99.236768542018439</c:v>
                </c:pt>
                <c:pt idx="1790">
                  <c:v>98.716543195157229</c:v>
                </c:pt>
                <c:pt idx="1791">
                  <c:v>98.049440718150365</c:v>
                </c:pt>
                <c:pt idx="1792">
                  <c:v>98.886946189829402</c:v>
                </c:pt>
                <c:pt idx="1793">
                  <c:v>101.54201975700612</c:v>
                </c:pt>
                <c:pt idx="1794">
                  <c:v>98.888389306187634</c:v>
                </c:pt>
                <c:pt idx="1795">
                  <c:v>98.49770711069597</c:v>
                </c:pt>
                <c:pt idx="1796">
                  <c:v>99.442541775770266</c:v>
                </c:pt>
                <c:pt idx="1797">
                  <c:v>99.0978240848453</c:v>
                </c:pt>
                <c:pt idx="1798">
                  <c:v>100.12115813649079</c:v>
                </c:pt>
                <c:pt idx="1799">
                  <c:v>100.55451854530378</c:v>
                </c:pt>
                <c:pt idx="1800">
                  <c:v>100.64075592674347</c:v>
                </c:pt>
                <c:pt idx="1801">
                  <c:v>101.15419302163144</c:v>
                </c:pt>
                <c:pt idx="1802">
                  <c:v>101.10609136401304</c:v>
                </c:pt>
                <c:pt idx="1803">
                  <c:v>100.22124590399163</c:v>
                </c:pt>
                <c:pt idx="1804">
                  <c:v>99.371384071412422</c:v>
                </c:pt>
                <c:pt idx="1805">
                  <c:v>98.758112226058515</c:v>
                </c:pt>
                <c:pt idx="1806">
                  <c:v>99.326149441326365</c:v>
                </c:pt>
                <c:pt idx="1807">
                  <c:v>98.658221193147469</c:v>
                </c:pt>
                <c:pt idx="1808">
                  <c:v>98.429209595214473</c:v>
                </c:pt>
                <c:pt idx="1809">
                  <c:v>98.120946673929851</c:v>
                </c:pt>
                <c:pt idx="1810">
                  <c:v>96.670380959930156</c:v>
                </c:pt>
                <c:pt idx="1811">
                  <c:v>98.110389741120358</c:v>
                </c:pt>
                <c:pt idx="1812">
                  <c:v>100.47503681278241</c:v>
                </c:pt>
                <c:pt idx="1813">
                  <c:v>100.87715406433429</c:v>
                </c:pt>
                <c:pt idx="1814">
                  <c:v>99.41641661196023</c:v>
                </c:pt>
                <c:pt idx="1815">
                  <c:v>99.16631607623907</c:v>
                </c:pt>
                <c:pt idx="1816">
                  <c:v>99.678202299637604</c:v>
                </c:pt>
                <c:pt idx="1817">
                  <c:v>99.36562051186597</c:v>
                </c:pt>
                <c:pt idx="1818">
                  <c:v>99.397338634314067</c:v>
                </c:pt>
                <c:pt idx="1819">
                  <c:v>101.94784068623747</c:v>
                </c:pt>
                <c:pt idx="1820">
                  <c:v>101.310828015645</c:v>
                </c:pt>
                <c:pt idx="1821">
                  <c:v>100.59910547984572</c:v>
                </c:pt>
                <c:pt idx="1822">
                  <c:v>101.90774638992445</c:v>
                </c:pt>
                <c:pt idx="1823">
                  <c:v>100.98232865232424</c:v>
                </c:pt>
                <c:pt idx="1824">
                  <c:v>100.66141521258984</c:v>
                </c:pt>
                <c:pt idx="1825">
                  <c:v>101.01870470532036</c:v>
                </c:pt>
                <c:pt idx="1826">
                  <c:v>102.06150779903071</c:v>
                </c:pt>
                <c:pt idx="1827">
                  <c:v>102.49617108783148</c:v>
                </c:pt>
                <c:pt idx="1828">
                  <c:v>101.93754921042108</c:v>
                </c:pt>
                <c:pt idx="1829">
                  <c:v>103.84299486411945</c:v>
                </c:pt>
                <c:pt idx="1830">
                  <c:v>102.30175132454154</c:v>
                </c:pt>
                <c:pt idx="1831">
                  <c:v>102.14939414444683</c:v>
                </c:pt>
                <c:pt idx="1832">
                  <c:v>100.69401986555677</c:v>
                </c:pt>
                <c:pt idx="1833">
                  <c:v>100.72182302141012</c:v>
                </c:pt>
                <c:pt idx="1834">
                  <c:v>100.36843597034195</c:v>
                </c:pt>
                <c:pt idx="1835">
                  <c:v>99.537840404004484</c:v>
                </c:pt>
                <c:pt idx="1836">
                  <c:v>99.257386590335969</c:v>
                </c:pt>
                <c:pt idx="1837">
                  <c:v>100.25244226833604</c:v>
                </c:pt>
                <c:pt idx="1838">
                  <c:v>98.453455065023405</c:v>
                </c:pt>
                <c:pt idx="1839">
                  <c:v>99.031624072355413</c:v>
                </c:pt>
                <c:pt idx="1840">
                  <c:v>98.557238315308282</c:v>
                </c:pt>
                <c:pt idx="1841">
                  <c:v>99.956525780277914</c:v>
                </c:pt>
                <c:pt idx="1842">
                  <c:v>98.865515146869797</c:v>
                </c:pt>
                <c:pt idx="1843">
                  <c:v>98.605708710876698</c:v>
                </c:pt>
                <c:pt idx="1844">
                  <c:v>97.659662431468732</c:v>
                </c:pt>
                <c:pt idx="1845">
                  <c:v>97.157999211658066</c:v>
                </c:pt>
                <c:pt idx="1846">
                  <c:v>96.606829249871026</c:v>
                </c:pt>
                <c:pt idx="1847">
                  <c:v>95.76675408027414</c:v>
                </c:pt>
                <c:pt idx="1848">
                  <c:v>96.066168860648318</c:v>
                </c:pt>
                <c:pt idx="1849">
                  <c:v>94.500657537991671</c:v>
                </c:pt>
                <c:pt idx="1850">
                  <c:v>94.128542727873622</c:v>
                </c:pt>
                <c:pt idx="1851">
                  <c:v>93.640514548160866</c:v>
                </c:pt>
                <c:pt idx="1852">
                  <c:v>94.030198209558037</c:v>
                </c:pt>
                <c:pt idx="1853">
                  <c:v>94.845855644062141</c:v>
                </c:pt>
                <c:pt idx="1854">
                  <c:v>95.686029970012825</c:v>
                </c:pt>
                <c:pt idx="1855">
                  <c:v>96.039667146442966</c:v>
                </c:pt>
                <c:pt idx="1856">
                  <c:v>96.459357068122642</c:v>
                </c:pt>
                <c:pt idx="1857">
                  <c:v>97.242890270663949</c:v>
                </c:pt>
                <c:pt idx="1858">
                  <c:v>96.688730591677285</c:v>
                </c:pt>
                <c:pt idx="1859">
                  <c:v>95.702937652111302</c:v>
                </c:pt>
                <c:pt idx="1860">
                  <c:v>95.037275498408874</c:v>
                </c:pt>
                <c:pt idx="1861">
                  <c:v>93.605314704077955</c:v>
                </c:pt>
                <c:pt idx="1862">
                  <c:v>94.63611967306268</c:v>
                </c:pt>
                <c:pt idx="1863">
                  <c:v>94.571104352545817</c:v>
                </c:pt>
                <c:pt idx="1864">
                  <c:v>94.939691052717023</c:v>
                </c:pt>
                <c:pt idx="1865">
                  <c:v>93.784334581297159</c:v>
                </c:pt>
                <c:pt idx="1866">
                  <c:v>92.194563044663226</c:v>
                </c:pt>
                <c:pt idx="1867">
                  <c:v>93.703614672656499</c:v>
                </c:pt>
                <c:pt idx="1868">
                  <c:v>92.994873019210047</c:v>
                </c:pt>
                <c:pt idx="1869">
                  <c:v>92.140931819666278</c:v>
                </c:pt>
                <c:pt idx="1870">
                  <c:v>92.503170816926755</c:v>
                </c:pt>
                <c:pt idx="1871">
                  <c:v>93.189574198165303</c:v>
                </c:pt>
                <c:pt idx="1872">
                  <c:v>93.549471966461155</c:v>
                </c:pt>
                <c:pt idx="1873">
                  <c:v>92.432024967772705</c:v>
                </c:pt>
                <c:pt idx="1874">
                  <c:v>91.891060324142117</c:v>
                </c:pt>
                <c:pt idx="1875">
                  <c:v>93.442617162440968</c:v>
                </c:pt>
                <c:pt idx="1876">
                  <c:v>93.668610794991608</c:v>
                </c:pt>
                <c:pt idx="1877">
                  <c:v>92.909715109131355</c:v>
                </c:pt>
                <c:pt idx="1878">
                  <c:v>92.871876403875319</c:v>
                </c:pt>
                <c:pt idx="1879">
                  <c:v>93.520808811471014</c:v>
                </c:pt>
                <c:pt idx="1880">
                  <c:v>93.325577809970497</c:v>
                </c:pt>
                <c:pt idx="1881">
                  <c:v>93.37747279949842</c:v>
                </c:pt>
                <c:pt idx="1882">
                  <c:v>92.580656410619369</c:v>
                </c:pt>
                <c:pt idx="1883">
                  <c:v>91.487469249110475</c:v>
                </c:pt>
                <c:pt idx="1884">
                  <c:v>90.371271169547569</c:v>
                </c:pt>
                <c:pt idx="1885">
                  <c:v>91.112954443817841</c:v>
                </c:pt>
                <c:pt idx="1886">
                  <c:v>91.080386604403884</c:v>
                </c:pt>
                <c:pt idx="1887">
                  <c:v>90.753318481587684</c:v>
                </c:pt>
                <c:pt idx="1888">
                  <c:v>92.045579997401546</c:v>
                </c:pt>
                <c:pt idx="1889">
                  <c:v>93.680222592054875</c:v>
                </c:pt>
                <c:pt idx="1890">
                  <c:v>93.190673669733556</c:v>
                </c:pt>
                <c:pt idx="1891">
                  <c:v>94.346261767055381</c:v>
                </c:pt>
                <c:pt idx="1892">
                  <c:v>95.07726667897137</c:v>
                </c:pt>
                <c:pt idx="1893">
                  <c:v>95.459527118585683</c:v>
                </c:pt>
                <c:pt idx="1894">
                  <c:v>95.976671051883272</c:v>
                </c:pt>
                <c:pt idx="1895">
                  <c:v>95.667432428014052</c:v>
                </c:pt>
                <c:pt idx="1896">
                  <c:v>94.803871870528496</c:v>
                </c:pt>
                <c:pt idx="1897">
                  <c:v>94.211045009897745</c:v>
                </c:pt>
                <c:pt idx="1898">
                  <c:v>93.812269591933855</c:v>
                </c:pt>
                <c:pt idx="1899">
                  <c:v>93.522853214703218</c:v>
                </c:pt>
                <c:pt idx="1900">
                  <c:v>95.25303768631521</c:v>
                </c:pt>
                <c:pt idx="1901">
                  <c:v>96.654074216044563</c:v>
                </c:pt>
                <c:pt idx="1902">
                  <c:v>96.452291676409871</c:v>
                </c:pt>
                <c:pt idx="1903">
                  <c:v>94.941422329220401</c:v>
                </c:pt>
                <c:pt idx="1904">
                  <c:v>94.40137335622353</c:v>
                </c:pt>
                <c:pt idx="1905">
                  <c:v>95.099123128254249</c:v>
                </c:pt>
                <c:pt idx="1906">
                  <c:v>95.28815037337769</c:v>
                </c:pt>
                <c:pt idx="1907">
                  <c:v>95.632537094105516</c:v>
                </c:pt>
                <c:pt idx="1908">
                  <c:v>94.599425350787627</c:v>
                </c:pt>
                <c:pt idx="1909">
                  <c:v>96.15844449239728</c:v>
                </c:pt>
                <c:pt idx="1910">
                  <c:v>95.223739743092111</c:v>
                </c:pt>
                <c:pt idx="1911">
                  <c:v>96.435051601116172</c:v>
                </c:pt>
                <c:pt idx="1912">
                  <c:v>98.205567619889962</c:v>
                </c:pt>
                <c:pt idx="1913">
                  <c:v>96.251973446333977</c:v>
                </c:pt>
                <c:pt idx="1914">
                  <c:v>95.803236186481698</c:v>
                </c:pt>
                <c:pt idx="1915">
                  <c:v>96.0694144433688</c:v>
                </c:pt>
                <c:pt idx="1916">
                  <c:v>95.109302029090472</c:v>
                </c:pt>
                <c:pt idx="1917">
                  <c:v>96.11477248761318</c:v>
                </c:pt>
                <c:pt idx="1918">
                  <c:v>96.120777055021264</c:v>
                </c:pt>
                <c:pt idx="1919">
                  <c:v>94.828961837519046</c:v>
                </c:pt>
                <c:pt idx="1920">
                  <c:v>93.310477334555344</c:v>
                </c:pt>
                <c:pt idx="1921">
                  <c:v>92.865548588955392</c:v>
                </c:pt>
                <c:pt idx="1922">
                  <c:v>94.69531356962402</c:v>
                </c:pt>
                <c:pt idx="1923">
                  <c:v>93.84434254272314</c:v>
                </c:pt>
                <c:pt idx="1924">
                  <c:v>92.670828716998699</c:v>
                </c:pt>
                <c:pt idx="1925">
                  <c:v>93.395015912534774</c:v>
                </c:pt>
                <c:pt idx="1926">
                  <c:v>94.451240148813213</c:v>
                </c:pt>
                <c:pt idx="1927">
                  <c:v>94.777712273482024</c:v>
                </c:pt>
                <c:pt idx="1928">
                  <c:v>94.496616340483214</c:v>
                </c:pt>
                <c:pt idx="1929">
                  <c:v>94.57931147152145</c:v>
                </c:pt>
                <c:pt idx="1930">
                  <c:v>94.905721800383034</c:v>
                </c:pt>
                <c:pt idx="1931">
                  <c:v>95.422568282038199</c:v>
                </c:pt>
                <c:pt idx="1932">
                  <c:v>95.222028326137689</c:v>
                </c:pt>
                <c:pt idx="1933">
                  <c:v>93.993898427212272</c:v>
                </c:pt>
                <c:pt idx="1934">
                  <c:v>94.820547782949347</c:v>
                </c:pt>
                <c:pt idx="1935">
                  <c:v>95.276528234015643</c:v>
                </c:pt>
                <c:pt idx="1936">
                  <c:v>95.366465228575947</c:v>
                </c:pt>
                <c:pt idx="1937">
                  <c:v>95.51466036207735</c:v>
                </c:pt>
                <c:pt idx="1938">
                  <c:v>98.347314314691005</c:v>
                </c:pt>
                <c:pt idx="1939">
                  <c:v>98.788896997130664</c:v>
                </c:pt>
                <c:pt idx="1940">
                  <c:v>98.553008091730021</c:v>
                </c:pt>
                <c:pt idx="1941">
                  <c:v>97.845198206506183</c:v>
                </c:pt>
                <c:pt idx="1942">
                  <c:v>98.546945502216929</c:v>
                </c:pt>
                <c:pt idx="1943">
                  <c:v>96.817054424933772</c:v>
                </c:pt>
                <c:pt idx="1944">
                  <c:v>95.896297182968453</c:v>
                </c:pt>
                <c:pt idx="1945">
                  <c:v>95.923193423030867</c:v>
                </c:pt>
                <c:pt idx="1946">
                  <c:v>95.607349170059663</c:v>
                </c:pt>
                <c:pt idx="1947">
                  <c:v>94.941754162736359</c:v>
                </c:pt>
                <c:pt idx="1948">
                  <c:v>93.924569851553244</c:v>
                </c:pt>
                <c:pt idx="1949">
                  <c:v>93.222235667035349</c:v>
                </c:pt>
                <c:pt idx="1950">
                  <c:v>93.510704341151566</c:v>
                </c:pt>
                <c:pt idx="1951">
                  <c:v>94.06677206663457</c:v>
                </c:pt>
                <c:pt idx="1952">
                  <c:v>94.455755453633756</c:v>
                </c:pt>
                <c:pt idx="1953">
                  <c:v>94.254578757862447</c:v>
                </c:pt>
                <c:pt idx="1954">
                  <c:v>93.105554743728504</c:v>
                </c:pt>
                <c:pt idx="1955">
                  <c:v>92.512257320664617</c:v>
                </c:pt>
                <c:pt idx="1956">
                  <c:v>93.124466402915488</c:v>
                </c:pt>
                <c:pt idx="1957">
                  <c:v>93.821551271343509</c:v>
                </c:pt>
                <c:pt idx="1958">
                  <c:v>94.602354871899237</c:v>
                </c:pt>
                <c:pt idx="1959">
                  <c:v>93.753274885665192</c:v>
                </c:pt>
                <c:pt idx="1960">
                  <c:v>93.310404434781915</c:v>
                </c:pt>
                <c:pt idx="1961">
                  <c:v>91.857996776253216</c:v>
                </c:pt>
                <c:pt idx="1962">
                  <c:v>92.091069696874811</c:v>
                </c:pt>
                <c:pt idx="1963">
                  <c:v>92.49169574215199</c:v>
                </c:pt>
                <c:pt idx="1964">
                  <c:v>92.62067657166304</c:v>
                </c:pt>
                <c:pt idx="1965">
                  <c:v>92.858940926791945</c:v>
                </c:pt>
                <c:pt idx="1966">
                  <c:v>92.736349498060974</c:v>
                </c:pt>
                <c:pt idx="1967">
                  <c:v>93.144961663941061</c:v>
                </c:pt>
                <c:pt idx="1968">
                  <c:v>93.909378567783108</c:v>
                </c:pt>
                <c:pt idx="1969">
                  <c:v>91.878417846893925</c:v>
                </c:pt>
                <c:pt idx="1970">
                  <c:v>90.742391612722457</c:v>
                </c:pt>
                <c:pt idx="1971">
                  <c:v>91.593349454539506</c:v>
                </c:pt>
                <c:pt idx="1972">
                  <c:v>93.308652535711389</c:v>
                </c:pt>
                <c:pt idx="1973">
                  <c:v>93.411739502401758</c:v>
                </c:pt>
                <c:pt idx="1974">
                  <c:v>94.110668029317239</c:v>
                </c:pt>
                <c:pt idx="1975">
                  <c:v>93.743592302509242</c:v>
                </c:pt>
                <c:pt idx="1976">
                  <c:v>92.513690892411987</c:v>
                </c:pt>
                <c:pt idx="1977">
                  <c:v>91.943007008311355</c:v>
                </c:pt>
                <c:pt idx="1978">
                  <c:v>90.191741900665193</c:v>
                </c:pt>
                <c:pt idx="1979">
                  <c:v>88.896767762024268</c:v>
                </c:pt>
                <c:pt idx="1980">
                  <c:v>89.461818665073409</c:v>
                </c:pt>
                <c:pt idx="1981">
                  <c:v>89.39126748811087</c:v>
                </c:pt>
                <c:pt idx="1982">
                  <c:v>91.359684115227068</c:v>
                </c:pt>
                <c:pt idx="1983">
                  <c:v>91.858527553730553</c:v>
                </c:pt>
                <c:pt idx="1984">
                  <c:v>91.08832799394969</c:v>
                </c:pt>
                <c:pt idx="1985">
                  <c:v>90.391289901362185</c:v>
                </c:pt>
                <c:pt idx="1986">
                  <c:v>90.896703638121409</c:v>
                </c:pt>
                <c:pt idx="1987">
                  <c:v>90.098838355996534</c:v>
                </c:pt>
                <c:pt idx="1988">
                  <c:v>92.733893421329185</c:v>
                </c:pt>
                <c:pt idx="1989">
                  <c:v>93.412168845676462</c:v>
                </c:pt>
                <c:pt idx="1990">
                  <c:v>93.685863634423129</c:v>
                </c:pt>
                <c:pt idx="1991">
                  <c:v>92.251934176783081</c:v>
                </c:pt>
                <c:pt idx="1992">
                  <c:v>92.994706402734622</c:v>
                </c:pt>
                <c:pt idx="1993">
                  <c:v>92.57584518387516</c:v>
                </c:pt>
                <c:pt idx="1994">
                  <c:v>93.474246694380099</c:v>
                </c:pt>
                <c:pt idx="1995">
                  <c:v>93.542024058763118</c:v>
                </c:pt>
                <c:pt idx="1996">
                  <c:v>93.044620648212756</c:v>
                </c:pt>
                <c:pt idx="1997">
                  <c:v>92.088957236210618</c:v>
                </c:pt>
                <c:pt idx="1998">
                  <c:v>91.961607250535039</c:v>
                </c:pt>
                <c:pt idx="1999">
                  <c:v>91.432937324676672</c:v>
                </c:pt>
                <c:pt idx="2000">
                  <c:v>91.999017677309155</c:v>
                </c:pt>
                <c:pt idx="2001">
                  <c:v>92.015092761111845</c:v>
                </c:pt>
                <c:pt idx="2002">
                  <c:v>93.329221089761361</c:v>
                </c:pt>
                <c:pt idx="2003">
                  <c:v>95.172602988206322</c:v>
                </c:pt>
                <c:pt idx="2004">
                  <c:v>92.982877158909332</c:v>
                </c:pt>
                <c:pt idx="2005">
                  <c:v>93.049569805759333</c:v>
                </c:pt>
                <c:pt idx="2006">
                  <c:v>92.408381024170822</c:v>
                </c:pt>
                <c:pt idx="2007">
                  <c:v>92.611950615976212</c:v>
                </c:pt>
                <c:pt idx="2008">
                  <c:v>93.973320710084565</c:v>
                </c:pt>
                <c:pt idx="2009">
                  <c:v>93.946351445361799</c:v>
                </c:pt>
                <c:pt idx="2010">
                  <c:v>92.47250582305611</c:v>
                </c:pt>
                <c:pt idx="2011">
                  <c:v>94.629016766243453</c:v>
                </c:pt>
                <c:pt idx="2012">
                  <c:v>94.307569628832141</c:v>
                </c:pt>
                <c:pt idx="2013">
                  <c:v>94.718251954951484</c:v>
                </c:pt>
                <c:pt idx="2014">
                  <c:v>95.392185429983215</c:v>
                </c:pt>
                <c:pt idx="2015">
                  <c:v>94.923970236644749</c:v>
                </c:pt>
                <c:pt idx="2016">
                  <c:v>96.581089038179726</c:v>
                </c:pt>
                <c:pt idx="2017">
                  <c:v>97.395949784644813</c:v>
                </c:pt>
                <c:pt idx="2018">
                  <c:v>96.652575476182818</c:v>
                </c:pt>
                <c:pt idx="2019">
                  <c:v>96.051389400440044</c:v>
                </c:pt>
                <c:pt idx="2020">
                  <c:v>96.259039830921949</c:v>
                </c:pt>
                <c:pt idx="2021">
                  <c:v>97.017859774474658</c:v>
                </c:pt>
                <c:pt idx="2022">
                  <c:v>97.927382404454107</c:v>
                </c:pt>
                <c:pt idx="2023">
                  <c:v>96.769403720445638</c:v>
                </c:pt>
                <c:pt idx="2024">
                  <c:v>96.74323329035181</c:v>
                </c:pt>
                <c:pt idx="2025">
                  <c:v>96.526001653956769</c:v>
                </c:pt>
                <c:pt idx="2026">
                  <c:v>97.10731082727105</c:v>
                </c:pt>
                <c:pt idx="2027">
                  <c:v>96.702099710644958</c:v>
                </c:pt>
                <c:pt idx="2028">
                  <c:v>96.465284413749131</c:v>
                </c:pt>
                <c:pt idx="2029">
                  <c:v>96.341615719809027</c:v>
                </c:pt>
                <c:pt idx="2030">
                  <c:v>97.058796879965939</c:v>
                </c:pt>
                <c:pt idx="2031">
                  <c:v>96.366389753757986</c:v>
                </c:pt>
                <c:pt idx="2032">
                  <c:v>96.115577000209925</c:v>
                </c:pt>
                <c:pt idx="2033">
                  <c:v>98.564276010109467</c:v>
                </c:pt>
                <c:pt idx="2034">
                  <c:v>97.334137463349776</c:v>
                </c:pt>
                <c:pt idx="2035">
                  <c:v>96.786607783443657</c:v>
                </c:pt>
                <c:pt idx="2036">
                  <c:v>97.628412191389515</c:v>
                </c:pt>
                <c:pt idx="2037">
                  <c:v>97.607572995789482</c:v>
                </c:pt>
                <c:pt idx="2038">
                  <c:v>96.521208556442119</c:v>
                </c:pt>
                <c:pt idx="2039">
                  <c:v>97.623249927906031</c:v>
                </c:pt>
                <c:pt idx="2040">
                  <c:v>98.769147842417496</c:v>
                </c:pt>
                <c:pt idx="2041">
                  <c:v>98.340417513963416</c:v>
                </c:pt>
                <c:pt idx="2042">
                  <c:v>96.970694443723488</c:v>
                </c:pt>
                <c:pt idx="2043">
                  <c:v>95.708886176593339</c:v>
                </c:pt>
                <c:pt idx="2044">
                  <c:v>95.15140482259514</c:v>
                </c:pt>
                <c:pt idx="2045">
                  <c:v>96.054584811826459</c:v>
                </c:pt>
                <c:pt idx="2046">
                  <c:v>96.594468163657908</c:v>
                </c:pt>
                <c:pt idx="2047">
                  <c:v>96.119690919934257</c:v>
                </c:pt>
                <c:pt idx="2048">
                  <c:v>94.424612700310647</c:v>
                </c:pt>
                <c:pt idx="2049">
                  <c:v>94.737125956244483</c:v>
                </c:pt>
                <c:pt idx="2050">
                  <c:v>95.371316395028018</c:v>
                </c:pt>
                <c:pt idx="2051">
                  <c:v>96.633824637098485</c:v>
                </c:pt>
                <c:pt idx="2052">
                  <c:v>96.246877505787509</c:v>
                </c:pt>
                <c:pt idx="2053">
                  <c:v>96.309513791177523</c:v>
                </c:pt>
                <c:pt idx="2054">
                  <c:v>96.219849137464024</c:v>
                </c:pt>
                <c:pt idx="2055">
                  <c:v>94.600663161543594</c:v>
                </c:pt>
                <c:pt idx="2056">
                  <c:v>95.581867600309423</c:v>
                </c:pt>
                <c:pt idx="2057">
                  <c:v>96.264731242363581</c:v>
                </c:pt>
                <c:pt idx="2058">
                  <c:v>97.697462213669723</c:v>
                </c:pt>
                <c:pt idx="2059">
                  <c:v>97.447761909048694</c:v>
                </c:pt>
                <c:pt idx="2060">
                  <c:v>97.321268534584888</c:v>
                </c:pt>
                <c:pt idx="2061">
                  <c:v>96.989625122352436</c:v>
                </c:pt>
                <c:pt idx="2062">
                  <c:v>97.545651710698039</c:v>
                </c:pt>
                <c:pt idx="2063">
                  <c:v>98.118029637123385</c:v>
                </c:pt>
                <c:pt idx="2064">
                  <c:v>98.949498167798126</c:v>
                </c:pt>
                <c:pt idx="2065">
                  <c:v>98.934076573331296</c:v>
                </c:pt>
                <c:pt idx="2066">
                  <c:v>100.31155184060417</c:v>
                </c:pt>
                <c:pt idx="2067">
                  <c:v>100.05429405911146</c:v>
                </c:pt>
                <c:pt idx="2068">
                  <c:v>100.20356057813909</c:v>
                </c:pt>
                <c:pt idx="2069">
                  <c:v>98.902078882123078</c:v>
                </c:pt>
                <c:pt idx="2070">
                  <c:v>98.64747043621125</c:v>
                </c:pt>
                <c:pt idx="2071">
                  <c:v>98.248906167004407</c:v>
                </c:pt>
                <c:pt idx="2072">
                  <c:v>99.509404293876344</c:v>
                </c:pt>
                <c:pt idx="2073">
                  <c:v>98.905587676518152</c:v>
                </c:pt>
                <c:pt idx="2074">
                  <c:v>98.871819150213511</c:v>
                </c:pt>
                <c:pt idx="2075">
                  <c:v>99.120152744209719</c:v>
                </c:pt>
                <c:pt idx="2076">
                  <c:v>98.251895321221838</c:v>
                </c:pt>
                <c:pt idx="2077">
                  <c:v>100.47523745865934</c:v>
                </c:pt>
                <c:pt idx="2078">
                  <c:v>101.38083650507227</c:v>
                </c:pt>
                <c:pt idx="2079">
                  <c:v>101.96365501631186</c:v>
                </c:pt>
                <c:pt idx="2080">
                  <c:v>101.81979795389388</c:v>
                </c:pt>
                <c:pt idx="2081">
                  <c:v>101.50806787353446</c:v>
                </c:pt>
                <c:pt idx="2082">
                  <c:v>101.28148384018417</c:v>
                </c:pt>
                <c:pt idx="2083">
                  <c:v>100.96934296976072</c:v>
                </c:pt>
                <c:pt idx="2084">
                  <c:v>102.56018306260927</c:v>
                </c:pt>
                <c:pt idx="2085">
                  <c:v>103.31556069658495</c:v>
                </c:pt>
                <c:pt idx="2086">
                  <c:v>102.6192952517348</c:v>
                </c:pt>
                <c:pt idx="2087">
                  <c:v>102.32825219886064</c:v>
                </c:pt>
                <c:pt idx="2088">
                  <c:v>103.11849569473442</c:v>
                </c:pt>
                <c:pt idx="2089">
                  <c:v>101.54171056173571</c:v>
                </c:pt>
                <c:pt idx="2090">
                  <c:v>103.08785913392758</c:v>
                </c:pt>
                <c:pt idx="2091">
                  <c:v>101.63402119262443</c:v>
                </c:pt>
                <c:pt idx="2092">
                  <c:v>101.57049125539008</c:v>
                </c:pt>
                <c:pt idx="2093">
                  <c:v>100.6190309585112</c:v>
                </c:pt>
                <c:pt idx="2094">
                  <c:v>101.21111900872549</c:v>
                </c:pt>
                <c:pt idx="2095">
                  <c:v>101.04115737131569</c:v>
                </c:pt>
                <c:pt idx="2096">
                  <c:v>100.51068383776675</c:v>
                </c:pt>
                <c:pt idx="2097">
                  <c:v>99.368843010906772</c:v>
                </c:pt>
                <c:pt idx="2098">
                  <c:v>99.476541090104902</c:v>
                </c:pt>
                <c:pt idx="2099">
                  <c:v>98.639909801646425</c:v>
                </c:pt>
                <c:pt idx="2100">
                  <c:v>98.242359208263991</c:v>
                </c:pt>
                <c:pt idx="2101">
                  <c:v>98.785356892726071</c:v>
                </c:pt>
                <c:pt idx="2102">
                  <c:v>98.784374627359412</c:v>
                </c:pt>
                <c:pt idx="2103">
                  <c:v>97.91889668704296</c:v>
                </c:pt>
                <c:pt idx="2104">
                  <c:v>95.716793149905683</c:v>
                </c:pt>
                <c:pt idx="2105">
                  <c:v>93.686375828732309</c:v>
                </c:pt>
                <c:pt idx="2106">
                  <c:v>95.477458168903766</c:v>
                </c:pt>
                <c:pt idx="2107">
                  <c:v>96.333445253050016</c:v>
                </c:pt>
                <c:pt idx="2108">
                  <c:v>97.346761126693536</c:v>
                </c:pt>
                <c:pt idx="2109">
                  <c:v>95.726242528231893</c:v>
                </c:pt>
                <c:pt idx="2110">
                  <c:v>95.225584387013186</c:v>
                </c:pt>
                <c:pt idx="2111">
                  <c:v>96.110582097416327</c:v>
                </c:pt>
                <c:pt idx="2112">
                  <c:v>95.944704075727046</c:v>
                </c:pt>
                <c:pt idx="2113">
                  <c:v>96.385151838744264</c:v>
                </c:pt>
                <c:pt idx="2114">
                  <c:v>96.565168272521106</c:v>
                </c:pt>
                <c:pt idx="2115">
                  <c:v>95.963949660070583</c:v>
                </c:pt>
                <c:pt idx="2116">
                  <c:v>95.607360090016357</c:v>
                </c:pt>
                <c:pt idx="2117">
                  <c:v>96.316055157094411</c:v>
                </c:pt>
                <c:pt idx="2118">
                  <c:v>96.921554178753311</c:v>
                </c:pt>
                <c:pt idx="2119">
                  <c:v>97.343139916089441</c:v>
                </c:pt>
                <c:pt idx="2120">
                  <c:v>97.756592439134877</c:v>
                </c:pt>
                <c:pt idx="2121">
                  <c:v>96.030894834352665</c:v>
                </c:pt>
                <c:pt idx="2122">
                  <c:v>95.388481315524146</c:v>
                </c:pt>
                <c:pt idx="2123">
                  <c:v>95.706691015107154</c:v>
                </c:pt>
                <c:pt idx="2124">
                  <c:v>96.48771286738247</c:v>
                </c:pt>
                <c:pt idx="2125">
                  <c:v>95.264797317123808</c:v>
                </c:pt>
                <c:pt idx="2126">
                  <c:v>94.245658825017443</c:v>
                </c:pt>
                <c:pt idx="2127">
                  <c:v>94.550936747883512</c:v>
                </c:pt>
                <c:pt idx="2128">
                  <c:v>95.898372563285008</c:v>
                </c:pt>
                <c:pt idx="2129">
                  <c:v>97.047182156603355</c:v>
                </c:pt>
                <c:pt idx="2130">
                  <c:v>95.299684920036086</c:v>
                </c:pt>
                <c:pt idx="2131">
                  <c:v>95.819259521237072</c:v>
                </c:pt>
                <c:pt idx="2132">
                  <c:v>97.880113080708014</c:v>
                </c:pt>
                <c:pt idx="2133">
                  <c:v>98.392099572279463</c:v>
                </c:pt>
                <c:pt idx="2134">
                  <c:v>98.326475557157224</c:v>
                </c:pt>
                <c:pt idx="2135">
                  <c:v>99.020152614342834</c:v>
                </c:pt>
                <c:pt idx="2136">
                  <c:v>99.344373327927869</c:v>
                </c:pt>
                <c:pt idx="2137">
                  <c:v>100.79904799387718</c:v>
                </c:pt>
                <c:pt idx="2138">
                  <c:v>100.81367222933312</c:v>
                </c:pt>
                <c:pt idx="2139">
                  <c:v>100.21739749622894</c:v>
                </c:pt>
                <c:pt idx="2140">
                  <c:v>100.3028781259822</c:v>
                </c:pt>
                <c:pt idx="2141">
                  <c:v>100.33210003215301</c:v>
                </c:pt>
                <c:pt idx="2142">
                  <c:v>98.509323470278176</c:v>
                </c:pt>
                <c:pt idx="2143">
                  <c:v>98.491130082234108</c:v>
                </c:pt>
                <c:pt idx="2144">
                  <c:v>99.323268776778804</c:v>
                </c:pt>
                <c:pt idx="2145">
                  <c:v>98.685096678892464</c:v>
                </c:pt>
                <c:pt idx="2146">
                  <c:v>99.5397373327434</c:v>
                </c:pt>
                <c:pt idx="2147">
                  <c:v>98.916339504102496</c:v>
                </c:pt>
                <c:pt idx="2148">
                  <c:v>98.437978387523913</c:v>
                </c:pt>
                <c:pt idx="2149">
                  <c:v>98.997714158655711</c:v>
                </c:pt>
                <c:pt idx="2150">
                  <c:v>100.01800776813448</c:v>
                </c:pt>
                <c:pt idx="2151">
                  <c:v>99.976180997380354</c:v>
                </c:pt>
                <c:pt idx="2152">
                  <c:v>100.64635713508864</c:v>
                </c:pt>
                <c:pt idx="2153">
                  <c:v>99.654269923947936</c:v>
                </c:pt>
                <c:pt idx="2154">
                  <c:v>100.32220336358931</c:v>
                </c:pt>
                <c:pt idx="2155">
                  <c:v>99.398077483381684</c:v>
                </c:pt>
                <c:pt idx="2156">
                  <c:v>100.13845879359779</c:v>
                </c:pt>
                <c:pt idx="2157">
                  <c:v>99.524573819672867</c:v>
                </c:pt>
                <c:pt idx="2158">
                  <c:v>100.98135484377251</c:v>
                </c:pt>
                <c:pt idx="2159">
                  <c:v>101.71721384832479</c:v>
                </c:pt>
                <c:pt idx="2160">
                  <c:v>102.0911146833412</c:v>
                </c:pt>
                <c:pt idx="2161">
                  <c:v>102.6520821972893</c:v>
                </c:pt>
                <c:pt idx="2162">
                  <c:v>102.86341865205546</c:v>
                </c:pt>
                <c:pt idx="2163">
                  <c:v>102.44015113097821</c:v>
                </c:pt>
                <c:pt idx="2164">
                  <c:v>103.40444514482814</c:v>
                </c:pt>
                <c:pt idx="2165">
                  <c:v>104.44144135063839</c:v>
                </c:pt>
                <c:pt idx="2166">
                  <c:v>102.14967285321177</c:v>
                </c:pt>
                <c:pt idx="2167">
                  <c:v>102.17535408704839</c:v>
                </c:pt>
                <c:pt idx="2168">
                  <c:v>101.15300866431933</c:v>
                </c:pt>
                <c:pt idx="2169">
                  <c:v>101.59615507612828</c:v>
                </c:pt>
                <c:pt idx="2170">
                  <c:v>100.35640405819099</c:v>
                </c:pt>
                <c:pt idx="2171">
                  <c:v>100.65149027933884</c:v>
                </c:pt>
                <c:pt idx="2172">
                  <c:v>101.46645877043707</c:v>
                </c:pt>
                <c:pt idx="2173">
                  <c:v>103.13070868963467</c:v>
                </c:pt>
                <c:pt idx="2174">
                  <c:v>103.00176173611989</c:v>
                </c:pt>
                <c:pt idx="2175">
                  <c:v>103.63036793707677</c:v>
                </c:pt>
                <c:pt idx="2176">
                  <c:v>103.51835881756342</c:v>
                </c:pt>
                <c:pt idx="2177">
                  <c:v>103.21333662777079</c:v>
                </c:pt>
                <c:pt idx="2178">
                  <c:v>102.28668788260248</c:v>
                </c:pt>
                <c:pt idx="2179">
                  <c:v>102.83521786988194</c:v>
                </c:pt>
                <c:pt idx="2180">
                  <c:v>104.05714779634432</c:v>
                </c:pt>
                <c:pt idx="2181">
                  <c:v>104.93604185292658</c:v>
                </c:pt>
                <c:pt idx="2182">
                  <c:v>102.28121357337398</c:v>
                </c:pt>
                <c:pt idx="2183">
                  <c:v>100.86061244230827</c:v>
                </c:pt>
                <c:pt idx="2184">
                  <c:v>100.36877701782889</c:v>
                </c:pt>
                <c:pt idx="2185">
                  <c:v>101.3552482869578</c:v>
                </c:pt>
                <c:pt idx="2186">
                  <c:v>102.34297778766788</c:v>
                </c:pt>
                <c:pt idx="2187">
                  <c:v>103.31217378908569</c:v>
                </c:pt>
                <c:pt idx="2188">
                  <c:v>105.85798807252013</c:v>
                </c:pt>
                <c:pt idx="2189">
                  <c:v>104.7198909098076</c:v>
                </c:pt>
                <c:pt idx="2190">
                  <c:v>104.53185072751256</c:v>
                </c:pt>
                <c:pt idx="2191">
                  <c:v>103.79647171800011</c:v>
                </c:pt>
                <c:pt idx="2192">
                  <c:v>102.93579473934099</c:v>
                </c:pt>
                <c:pt idx="2193">
                  <c:v>103.13590296463768</c:v>
                </c:pt>
                <c:pt idx="2194">
                  <c:v>104.27662804778362</c:v>
                </c:pt>
                <c:pt idx="2195">
                  <c:v>105.92475502384447</c:v>
                </c:pt>
                <c:pt idx="2196">
                  <c:v>107.64124026634526</c:v>
                </c:pt>
                <c:pt idx="2197">
                  <c:v>109.84431811136885</c:v>
                </c:pt>
                <c:pt idx="2198">
                  <c:v>109.688279672009</c:v>
                </c:pt>
                <c:pt idx="2199">
                  <c:v>110.09178527314207</c:v>
                </c:pt>
                <c:pt idx="2200">
                  <c:v>109.77183435593422</c:v>
                </c:pt>
                <c:pt idx="2201">
                  <c:v>108.15557790937352</c:v>
                </c:pt>
                <c:pt idx="2202">
                  <c:v>107.05644862576503</c:v>
                </c:pt>
                <c:pt idx="2203">
                  <c:v>107.8051230128431</c:v>
                </c:pt>
                <c:pt idx="2204">
                  <c:v>109.00273382614967</c:v>
                </c:pt>
                <c:pt idx="2205">
                  <c:v>109.04102187530894</c:v>
                </c:pt>
                <c:pt idx="2206">
                  <c:v>109.07302361652513</c:v>
                </c:pt>
                <c:pt idx="2207">
                  <c:v>109.56929108624925</c:v>
                </c:pt>
                <c:pt idx="2208">
                  <c:v>109.68988002927672</c:v>
                </c:pt>
                <c:pt idx="2209">
                  <c:v>111.60935017398916</c:v>
                </c:pt>
                <c:pt idx="2210">
                  <c:v>112.92605902040755</c:v>
                </c:pt>
                <c:pt idx="2211">
                  <c:v>114.08500198726966</c:v>
                </c:pt>
                <c:pt idx="2212">
                  <c:v>113.57318698399946</c:v>
                </c:pt>
                <c:pt idx="2213">
                  <c:v>114.15381858516257</c:v>
                </c:pt>
                <c:pt idx="2214">
                  <c:v>112.89445050456665</c:v>
                </c:pt>
                <c:pt idx="2215">
                  <c:v>113.73336119877744</c:v>
                </c:pt>
                <c:pt idx="2216">
                  <c:v>111.57468063581608</c:v>
                </c:pt>
                <c:pt idx="2217">
                  <c:v>113.0196409759036</c:v>
                </c:pt>
                <c:pt idx="2218">
                  <c:v>113.92073731590254</c:v>
                </c:pt>
                <c:pt idx="2219">
                  <c:v>115.05498113005061</c:v>
                </c:pt>
                <c:pt idx="2220">
                  <c:v>113.67286255525239</c:v>
                </c:pt>
                <c:pt idx="2221">
                  <c:v>113.50608735662769</c:v>
                </c:pt>
                <c:pt idx="2222">
                  <c:v>112.54844810474366</c:v>
                </c:pt>
                <c:pt idx="2223">
                  <c:v>112.62715706423411</c:v>
                </c:pt>
                <c:pt idx="2224">
                  <c:v>111.97044129451608</c:v>
                </c:pt>
                <c:pt idx="2225">
                  <c:v>112.59544425331546</c:v>
                </c:pt>
                <c:pt idx="2226">
                  <c:v>112.89753768417845</c:v>
                </c:pt>
                <c:pt idx="2227">
                  <c:v>111.04121157840629</c:v>
                </c:pt>
                <c:pt idx="2228">
                  <c:v>109.93295804152197</c:v>
                </c:pt>
                <c:pt idx="2229">
                  <c:v>109.38212317636497</c:v>
                </c:pt>
                <c:pt idx="2230">
                  <c:v>110.29713953877375</c:v>
                </c:pt>
                <c:pt idx="2231">
                  <c:v>109.89877896572523</c:v>
                </c:pt>
                <c:pt idx="2232">
                  <c:v>109.90331475761512</c:v>
                </c:pt>
                <c:pt idx="2233">
                  <c:v>108.00956150934709</c:v>
                </c:pt>
                <c:pt idx="2234">
                  <c:v>107.23496991596332</c:v>
                </c:pt>
                <c:pt idx="2235">
                  <c:v>106.72419634108091</c:v>
                </c:pt>
                <c:pt idx="2236">
                  <c:v>105.49296795132004</c:v>
                </c:pt>
                <c:pt idx="2237">
                  <c:v>104.96323797058872</c:v>
                </c:pt>
                <c:pt idx="2238">
                  <c:v>105.48591222657143</c:v>
                </c:pt>
                <c:pt idx="2239">
                  <c:v>105.49610303848036</c:v>
                </c:pt>
                <c:pt idx="2240">
                  <c:v>105.2290879481034</c:v>
                </c:pt>
                <c:pt idx="2241">
                  <c:v>105.16636455215396</c:v>
                </c:pt>
                <c:pt idx="2242">
                  <c:v>105.56251209444345</c:v>
                </c:pt>
                <c:pt idx="2243">
                  <c:v>105.39305194265974</c:v>
                </c:pt>
                <c:pt idx="2244">
                  <c:v>106.54061496794952</c:v>
                </c:pt>
                <c:pt idx="2245">
                  <c:v>105.73323541941903</c:v>
                </c:pt>
                <c:pt idx="2246">
                  <c:v>104.5111841852025</c:v>
                </c:pt>
                <c:pt idx="2247">
                  <c:v>105.40586212897995</c:v>
                </c:pt>
                <c:pt idx="2248">
                  <c:v>106.86778243363111</c:v>
                </c:pt>
                <c:pt idx="2249">
                  <c:v>107.71685307995479</c:v>
                </c:pt>
                <c:pt idx="2250">
                  <c:v>108.2215923384683</c:v>
                </c:pt>
                <c:pt idx="2251">
                  <c:v>109.67772067469578</c:v>
                </c:pt>
                <c:pt idx="2252">
                  <c:v>109.79822505061621</c:v>
                </c:pt>
                <c:pt idx="2253">
                  <c:v>109.12937024915067</c:v>
                </c:pt>
                <c:pt idx="2254">
                  <c:v>109.71843591521311</c:v>
                </c:pt>
                <c:pt idx="2255">
                  <c:v>109.5800930608977</c:v>
                </c:pt>
                <c:pt idx="2256">
                  <c:v>109.54478692834843</c:v>
                </c:pt>
                <c:pt idx="2257">
                  <c:v>108.78565385981864</c:v>
                </c:pt>
                <c:pt idx="2258">
                  <c:v>108.29859571763075</c:v>
                </c:pt>
                <c:pt idx="2259">
                  <c:v>108.28137127337263</c:v>
                </c:pt>
                <c:pt idx="2260">
                  <c:v>107.47702760334727</c:v>
                </c:pt>
                <c:pt idx="2261">
                  <c:v>108.72386369527993</c:v>
                </c:pt>
                <c:pt idx="2262">
                  <c:v>107.17944622899785</c:v>
                </c:pt>
                <c:pt idx="2263">
                  <c:v>107.85401785703981</c:v>
                </c:pt>
                <c:pt idx="2264">
                  <c:v>108.47096705202287</c:v>
                </c:pt>
                <c:pt idx="2265">
                  <c:v>108.64535082431223</c:v>
                </c:pt>
                <c:pt idx="2266">
                  <c:v>107.53461900449396</c:v>
                </c:pt>
                <c:pt idx="2267">
                  <c:v>107.85080129518327</c:v>
                </c:pt>
                <c:pt idx="2268">
                  <c:v>108.12771829254852</c:v>
                </c:pt>
                <c:pt idx="2269">
                  <c:v>108.18296000584203</c:v>
                </c:pt>
                <c:pt idx="2270">
                  <c:v>107.33225401233341</c:v>
                </c:pt>
                <c:pt idx="2271">
                  <c:v>108.62512894058639</c:v>
                </c:pt>
                <c:pt idx="2272">
                  <c:v>110.32954476282079</c:v>
                </c:pt>
                <c:pt idx="2273">
                  <c:v>107.9175087781728</c:v>
                </c:pt>
                <c:pt idx="2274">
                  <c:v>109.78473793889845</c:v>
                </c:pt>
                <c:pt idx="2275">
                  <c:v>109.69582196940037</c:v>
                </c:pt>
                <c:pt idx="2276">
                  <c:v>109.7806094044923</c:v>
                </c:pt>
                <c:pt idx="2277">
                  <c:v>107.35395858180296</c:v>
                </c:pt>
                <c:pt idx="2278">
                  <c:v>107.45780147150562</c:v>
                </c:pt>
                <c:pt idx="2279">
                  <c:v>108.79454004246688</c:v>
                </c:pt>
                <c:pt idx="2280">
                  <c:v>109.53248879539554</c:v>
                </c:pt>
                <c:pt idx="2281">
                  <c:v>110.09946592500179</c:v>
                </c:pt>
                <c:pt idx="2282">
                  <c:v>110.02069164075895</c:v>
                </c:pt>
                <c:pt idx="2283">
                  <c:v>107.79096373070544</c:v>
                </c:pt>
                <c:pt idx="2284">
                  <c:v>107.27902994721413</c:v>
                </c:pt>
                <c:pt idx="2285">
                  <c:v>107.7524724253453</c:v>
                </c:pt>
                <c:pt idx="2286">
                  <c:v>108.44147683909065</c:v>
                </c:pt>
                <c:pt idx="2287">
                  <c:v>107.57063773285482</c:v>
                </c:pt>
                <c:pt idx="2288">
                  <c:v>107.07981345883861</c:v>
                </c:pt>
                <c:pt idx="2289">
                  <c:v>107.33325651902241</c:v>
                </c:pt>
                <c:pt idx="2290">
                  <c:v>109.2904126713222</c:v>
                </c:pt>
                <c:pt idx="2291">
                  <c:v>108.44299802271389</c:v>
                </c:pt>
                <c:pt idx="2292">
                  <c:v>108.71312439933763</c:v>
                </c:pt>
                <c:pt idx="2293">
                  <c:v>108.18289454040405</c:v>
                </c:pt>
                <c:pt idx="2294">
                  <c:v>108.54456373390047</c:v>
                </c:pt>
                <c:pt idx="2295">
                  <c:v>108.61410301346618</c:v>
                </c:pt>
                <c:pt idx="2296">
                  <c:v>108.5822142749976</c:v>
                </c:pt>
                <c:pt idx="2297">
                  <c:v>110.05335946212485</c:v>
                </c:pt>
                <c:pt idx="2298">
                  <c:v>110.03845261884649</c:v>
                </c:pt>
                <c:pt idx="2299">
                  <c:v>110.23592002128656</c:v>
                </c:pt>
                <c:pt idx="2300">
                  <c:v>110.86821892183629</c:v>
                </c:pt>
                <c:pt idx="2301">
                  <c:v>110.26343114114769</c:v>
                </c:pt>
                <c:pt idx="2302">
                  <c:v>111.90660777714646</c:v>
                </c:pt>
                <c:pt idx="2303">
                  <c:v>113.35703970251106</c:v>
                </c:pt>
                <c:pt idx="2304">
                  <c:v>112.54120974462732</c:v>
                </c:pt>
                <c:pt idx="2305">
                  <c:v>112.57697595996018</c:v>
                </c:pt>
                <c:pt idx="2306">
                  <c:v>111.29207466580779</c:v>
                </c:pt>
                <c:pt idx="2307">
                  <c:v>111.29682216640762</c:v>
                </c:pt>
                <c:pt idx="2308">
                  <c:v>114.37055017197865</c:v>
                </c:pt>
                <c:pt idx="2309">
                  <c:v>115.92973709310195</c:v>
                </c:pt>
                <c:pt idx="2310">
                  <c:v>115.82925229027497</c:v>
                </c:pt>
                <c:pt idx="2311">
                  <c:v>116.78475944239761</c:v>
                </c:pt>
                <c:pt idx="2312">
                  <c:v>116.75660564611812</c:v>
                </c:pt>
                <c:pt idx="2313">
                  <c:v>116.03710676090252</c:v>
                </c:pt>
                <c:pt idx="2314">
                  <c:v>115.91450122845283</c:v>
                </c:pt>
                <c:pt idx="2315">
                  <c:v>114.58325979199303</c:v>
                </c:pt>
                <c:pt idx="2316">
                  <c:v>115.12560487900571</c:v>
                </c:pt>
                <c:pt idx="2317">
                  <c:v>115.10954232244922</c:v>
                </c:pt>
                <c:pt idx="2318">
                  <c:v>114.9979290255655</c:v>
                </c:pt>
                <c:pt idx="2319">
                  <c:v>114.41362279825519</c:v>
                </c:pt>
                <c:pt idx="2320">
                  <c:v>113.67578138454969</c:v>
                </c:pt>
                <c:pt idx="2321">
                  <c:v>114.28528494985505</c:v>
                </c:pt>
                <c:pt idx="2322">
                  <c:v>113.39686481186212</c:v>
                </c:pt>
                <c:pt idx="2323">
                  <c:v>113.15516293046944</c:v>
                </c:pt>
                <c:pt idx="2324">
                  <c:v>114.40935894986134</c:v>
                </c:pt>
                <c:pt idx="2325">
                  <c:v>114.40373590710379</c:v>
                </c:pt>
                <c:pt idx="2326">
                  <c:v>113.57415601713697</c:v>
                </c:pt>
                <c:pt idx="2327">
                  <c:v>113.30383211490746</c:v>
                </c:pt>
                <c:pt idx="2328">
                  <c:v>114.86879354639007</c:v>
                </c:pt>
                <c:pt idx="2329">
                  <c:v>115.0970249875042</c:v>
                </c:pt>
                <c:pt idx="2330">
                  <c:v>114.69072054265372</c:v>
                </c:pt>
                <c:pt idx="2331">
                  <c:v>113.16753962059894</c:v>
                </c:pt>
                <c:pt idx="2332">
                  <c:v>114.8826005024758</c:v>
                </c:pt>
                <c:pt idx="2333">
                  <c:v>114.89639783817167</c:v>
                </c:pt>
                <c:pt idx="2334">
                  <c:v>114.18983256818044</c:v>
                </c:pt>
                <c:pt idx="2335">
                  <c:v>113.48574933941482</c:v>
                </c:pt>
                <c:pt idx="2336">
                  <c:v>112.78731969861398</c:v>
                </c:pt>
                <c:pt idx="2337">
                  <c:v>113.67177563533592</c:v>
                </c:pt>
                <c:pt idx="2338">
                  <c:v>113.46308029399343</c:v>
                </c:pt>
                <c:pt idx="2339">
                  <c:v>112.51079605250884</c:v>
                </c:pt>
                <c:pt idx="2340">
                  <c:v>112.74697457971889</c:v>
                </c:pt>
                <c:pt idx="2341">
                  <c:v>112.84811737875567</c:v>
                </c:pt>
                <c:pt idx="2342">
                  <c:v>113.55639197919139</c:v>
                </c:pt>
                <c:pt idx="2343">
                  <c:v>114.0864414820404</c:v>
                </c:pt>
                <c:pt idx="2344">
                  <c:v>114.15543569289606</c:v>
                </c:pt>
                <c:pt idx="2345">
                  <c:v>114.73691399513604</c:v>
                </c:pt>
                <c:pt idx="2346">
                  <c:v>113.47722010100195</c:v>
                </c:pt>
                <c:pt idx="2347">
                  <c:v>113.21823677571292</c:v>
                </c:pt>
                <c:pt idx="2348">
                  <c:v>115.1792392823554</c:v>
                </c:pt>
                <c:pt idx="2349">
                  <c:v>116.43805135369669</c:v>
                </c:pt>
                <c:pt idx="2350">
                  <c:v>116.35802105930327</c:v>
                </c:pt>
                <c:pt idx="2351">
                  <c:v>116.07319673138812</c:v>
                </c:pt>
                <c:pt idx="2352">
                  <c:v>117.23307603767006</c:v>
                </c:pt>
                <c:pt idx="2353">
                  <c:v>115.74070647945588</c:v>
                </c:pt>
                <c:pt idx="2354">
                  <c:v>114.23556734076848</c:v>
                </c:pt>
                <c:pt idx="2355">
                  <c:v>113.79357791432685</c:v>
                </c:pt>
                <c:pt idx="2356">
                  <c:v>114.03112496855938</c:v>
                </c:pt>
                <c:pt idx="2357">
                  <c:v>114.71318604730443</c:v>
                </c:pt>
                <c:pt idx="2358">
                  <c:v>115.72273104836643</c:v>
                </c:pt>
                <c:pt idx="2359">
                  <c:v>115.02514725360453</c:v>
                </c:pt>
                <c:pt idx="2360">
                  <c:v>113.54641611170024</c:v>
                </c:pt>
                <c:pt idx="2361">
                  <c:v>113.07200192173326</c:v>
                </c:pt>
                <c:pt idx="2362">
                  <c:v>112.8226490667011</c:v>
                </c:pt>
                <c:pt idx="2363">
                  <c:v>112.40838933708348</c:v>
                </c:pt>
                <c:pt idx="2364">
                  <c:v>111.74445977904718</c:v>
                </c:pt>
                <c:pt idx="2365">
                  <c:v>112.12148647743213</c:v>
                </c:pt>
                <c:pt idx="2366">
                  <c:v>112.78671015569643</c:v>
                </c:pt>
                <c:pt idx="2367">
                  <c:v>112.76125493751499</c:v>
                </c:pt>
                <c:pt idx="2368">
                  <c:v>112.51502853162486</c:v>
                </c:pt>
                <c:pt idx="2369">
                  <c:v>113.92631849339756</c:v>
                </c:pt>
                <c:pt idx="2370">
                  <c:v>115.12737233648491</c:v>
                </c:pt>
                <c:pt idx="2371">
                  <c:v>114.5958796832352</c:v>
                </c:pt>
                <c:pt idx="2372">
                  <c:v>112.88032521045206</c:v>
                </c:pt>
                <c:pt idx="2373">
                  <c:v>112.97864482406298</c:v>
                </c:pt>
                <c:pt idx="2374">
                  <c:v>112.44003758109477</c:v>
                </c:pt>
                <c:pt idx="2375">
                  <c:v>111.51806727474157</c:v>
                </c:pt>
                <c:pt idx="2376">
                  <c:v>110.42751256244124</c:v>
                </c:pt>
                <c:pt idx="2377">
                  <c:v>108.45988927774208</c:v>
                </c:pt>
                <c:pt idx="2378">
                  <c:v>108.49858143713976</c:v>
                </c:pt>
                <c:pt idx="2379">
                  <c:v>108.53774745662284</c:v>
                </c:pt>
                <c:pt idx="2380">
                  <c:v>107.21097364717491</c:v>
                </c:pt>
                <c:pt idx="2381">
                  <c:v>107.2396595229193</c:v>
                </c:pt>
                <c:pt idx="2382">
                  <c:v>107.3054127722403</c:v>
                </c:pt>
                <c:pt idx="2383">
                  <c:v>109.07498890204344</c:v>
                </c:pt>
                <c:pt idx="2384">
                  <c:v>107.77881465539016</c:v>
                </c:pt>
                <c:pt idx="2385">
                  <c:v>108.48214423349204</c:v>
                </c:pt>
                <c:pt idx="2386">
                  <c:v>108.27954040915087</c:v>
                </c:pt>
                <c:pt idx="2387">
                  <c:v>107.91832255038359</c:v>
                </c:pt>
                <c:pt idx="2388">
                  <c:v>106.51026996305129</c:v>
                </c:pt>
                <c:pt idx="2389">
                  <c:v>108.55577286531104</c:v>
                </c:pt>
                <c:pt idx="2390">
                  <c:v>108.7738500288163</c:v>
                </c:pt>
                <c:pt idx="2391">
                  <c:v>108.10653802778579</c:v>
                </c:pt>
                <c:pt idx="2392">
                  <c:v>106.89339357247398</c:v>
                </c:pt>
                <c:pt idx="2393">
                  <c:v>106.67460957935307</c:v>
                </c:pt>
                <c:pt idx="2394">
                  <c:v>107.24610697066754</c:v>
                </c:pt>
                <c:pt idx="2395">
                  <c:v>108.66073176170728</c:v>
                </c:pt>
                <c:pt idx="2396">
                  <c:v>109.42293805833467</c:v>
                </c:pt>
                <c:pt idx="2397">
                  <c:v>109.80820422245316</c:v>
                </c:pt>
                <c:pt idx="2398">
                  <c:v>108.81365580918066</c:v>
                </c:pt>
                <c:pt idx="2399">
                  <c:v>109.24395843179178</c:v>
                </c:pt>
                <c:pt idx="2400">
                  <c:v>108.87267322244951</c:v>
                </c:pt>
                <c:pt idx="2401">
                  <c:v>106.60988335009066</c:v>
                </c:pt>
                <c:pt idx="2402">
                  <c:v>105.76527099398393</c:v>
                </c:pt>
                <c:pt idx="2403">
                  <c:v>105.72750227829586</c:v>
                </c:pt>
                <c:pt idx="2404">
                  <c:v>104.90793711551247</c:v>
                </c:pt>
                <c:pt idx="2405">
                  <c:v>104.96447164197997</c:v>
                </c:pt>
                <c:pt idx="2406">
                  <c:v>103.66181155344428</c:v>
                </c:pt>
                <c:pt idx="2407">
                  <c:v>106.24127170036303</c:v>
                </c:pt>
                <c:pt idx="2408">
                  <c:v>104.32376167836769</c:v>
                </c:pt>
                <c:pt idx="2409">
                  <c:v>103.01910326445659</c:v>
                </c:pt>
                <c:pt idx="2410">
                  <c:v>102.85673439273536</c:v>
                </c:pt>
                <c:pt idx="2411">
                  <c:v>102.80281534205544</c:v>
                </c:pt>
                <c:pt idx="2412">
                  <c:v>103.50681286328452</c:v>
                </c:pt>
                <c:pt idx="2413">
                  <c:v>103.66383606652651</c:v>
                </c:pt>
                <c:pt idx="2414">
                  <c:v>103.17776026876832</c:v>
                </c:pt>
                <c:pt idx="2415">
                  <c:v>102.53106708283863</c:v>
                </c:pt>
                <c:pt idx="2416">
                  <c:v>101.96137322021947</c:v>
                </c:pt>
                <c:pt idx="2417">
                  <c:v>101.65628244119607</c:v>
                </c:pt>
                <c:pt idx="2418">
                  <c:v>103.62104707416015</c:v>
                </c:pt>
                <c:pt idx="2419">
                  <c:v>103.52235672881902</c:v>
                </c:pt>
                <c:pt idx="2420">
                  <c:v>102.88435868650488</c:v>
                </c:pt>
                <c:pt idx="2421">
                  <c:v>103.16620152921405</c:v>
                </c:pt>
                <c:pt idx="2422">
                  <c:v>103.85711738439583</c:v>
                </c:pt>
                <c:pt idx="2423">
                  <c:v>105.34258360964229</c:v>
                </c:pt>
                <c:pt idx="2424">
                  <c:v>105.3747427572392</c:v>
                </c:pt>
                <c:pt idx="2425">
                  <c:v>106.89309115787094</c:v>
                </c:pt>
                <c:pt idx="2426">
                  <c:v>107.51893665414937</c:v>
                </c:pt>
                <c:pt idx="2427">
                  <c:v>107.56908446737314</c:v>
                </c:pt>
                <c:pt idx="2428">
                  <c:v>108.95647517480633</c:v>
                </c:pt>
                <c:pt idx="2429">
                  <c:v>108.98938816502836</c:v>
                </c:pt>
                <c:pt idx="2430">
                  <c:v>108.09169722937567</c:v>
                </c:pt>
                <c:pt idx="2431">
                  <c:v>107.61753448473988</c:v>
                </c:pt>
                <c:pt idx="2432">
                  <c:v>107.82714091140905</c:v>
                </c:pt>
                <c:pt idx="2433">
                  <c:v>106.13430567760788</c:v>
                </c:pt>
                <c:pt idx="2434">
                  <c:v>106.38507167855998</c:v>
                </c:pt>
                <c:pt idx="2435">
                  <c:v>107.24548341266515</c:v>
                </c:pt>
                <c:pt idx="2436">
                  <c:v>107.41870076474918</c:v>
                </c:pt>
                <c:pt idx="2437">
                  <c:v>106.9451108756048</c:v>
                </c:pt>
                <c:pt idx="2438">
                  <c:v>105.12479078621351</c:v>
                </c:pt>
                <c:pt idx="2439">
                  <c:v>106.063471935336</c:v>
                </c:pt>
                <c:pt idx="2440">
                  <c:v>106.13602171496069</c:v>
                </c:pt>
                <c:pt idx="2441">
                  <c:v>105.76889845361211</c:v>
                </c:pt>
                <c:pt idx="2442">
                  <c:v>103.70678872798472</c:v>
                </c:pt>
                <c:pt idx="2443">
                  <c:v>100.73146054780237</c:v>
                </c:pt>
                <c:pt idx="2444">
                  <c:v>101.226610741546</c:v>
                </c:pt>
                <c:pt idx="2445">
                  <c:v>100.01897846854331</c:v>
                </c:pt>
                <c:pt idx="2446">
                  <c:v>100.2795186157993</c:v>
                </c:pt>
                <c:pt idx="2447">
                  <c:v>101.11952703628467</c:v>
                </c:pt>
                <c:pt idx="2448">
                  <c:v>102.84187927761201</c:v>
                </c:pt>
                <c:pt idx="2449">
                  <c:v>102.71383019204664</c:v>
                </c:pt>
                <c:pt idx="2450">
                  <c:v>100.82888084459208</c:v>
                </c:pt>
                <c:pt idx="2451">
                  <c:v>100.02525805794193</c:v>
                </c:pt>
                <c:pt idx="2452">
                  <c:v>100.2511112177915</c:v>
                </c:pt>
                <c:pt idx="2453">
                  <c:v>100.5985809830934</c:v>
                </c:pt>
                <c:pt idx="2454">
                  <c:v>100.7512115374297</c:v>
                </c:pt>
                <c:pt idx="2455">
                  <c:v>101.9464428408354</c:v>
                </c:pt>
                <c:pt idx="2456">
                  <c:v>99.506235710662551</c:v>
                </c:pt>
                <c:pt idx="2457">
                  <c:v>99.375283728447698</c:v>
                </c:pt>
                <c:pt idx="2458">
                  <c:v>99.617689234030266</c:v>
                </c:pt>
                <c:pt idx="2459">
                  <c:v>99.435585245952524</c:v>
                </c:pt>
                <c:pt idx="2460">
                  <c:v>98.094565283632562</c:v>
                </c:pt>
                <c:pt idx="2461">
                  <c:v>98.258468501100765</c:v>
                </c:pt>
                <c:pt idx="2462">
                  <c:v>97.771637284520594</c:v>
                </c:pt>
                <c:pt idx="2463">
                  <c:v>98.618258029832745</c:v>
                </c:pt>
                <c:pt idx="2464">
                  <c:v>97.987954027095384</c:v>
                </c:pt>
                <c:pt idx="2465">
                  <c:v>98.634992512378162</c:v>
                </c:pt>
                <c:pt idx="2466">
                  <c:v>99.42993570298691</c:v>
                </c:pt>
                <c:pt idx="2467">
                  <c:v>99.011220799708056</c:v>
                </c:pt>
                <c:pt idx="2468">
                  <c:v>99.064770200811168</c:v>
                </c:pt>
                <c:pt idx="2469">
                  <c:v>98.201201890636355</c:v>
                </c:pt>
                <c:pt idx="2470">
                  <c:v>98.249272210527124</c:v>
                </c:pt>
                <c:pt idx="2471">
                  <c:v>98.207292201233969</c:v>
                </c:pt>
                <c:pt idx="2472">
                  <c:v>98.274422554646023</c:v>
                </c:pt>
                <c:pt idx="2473">
                  <c:v>97.824424092379886</c:v>
                </c:pt>
                <c:pt idx="2474">
                  <c:v>98.98240753445242</c:v>
                </c:pt>
                <c:pt idx="2475">
                  <c:v>99.919064164849814</c:v>
                </c:pt>
                <c:pt idx="2476">
                  <c:v>99.854696501720156</c:v>
                </c:pt>
                <c:pt idx="2477">
                  <c:v>101.22507013293151</c:v>
                </c:pt>
                <c:pt idx="2478">
                  <c:v>100.83967815390761</c:v>
                </c:pt>
                <c:pt idx="2479">
                  <c:v>101.90578538368918</c:v>
                </c:pt>
                <c:pt idx="2480">
                  <c:v>101.82364750446395</c:v>
                </c:pt>
                <c:pt idx="2481">
                  <c:v>102.0966312756882</c:v>
                </c:pt>
                <c:pt idx="2482">
                  <c:v>103.47977611903833</c:v>
                </c:pt>
                <c:pt idx="2483">
                  <c:v>102.31110920367536</c:v>
                </c:pt>
                <c:pt idx="2484">
                  <c:v>103.21755394763282</c:v>
                </c:pt>
                <c:pt idx="2485">
                  <c:v>103.22626902541846</c:v>
                </c:pt>
                <c:pt idx="2486">
                  <c:v>103.88008602488782</c:v>
                </c:pt>
                <c:pt idx="2487">
                  <c:v>104.31890346966051</c:v>
                </c:pt>
                <c:pt idx="2488">
                  <c:v>104.55384040312414</c:v>
                </c:pt>
                <c:pt idx="2489">
                  <c:v>104.48585791222956</c:v>
                </c:pt>
                <c:pt idx="2490">
                  <c:v>104.4840758820261</c:v>
                </c:pt>
                <c:pt idx="2491">
                  <c:v>104.00310913017145</c:v>
                </c:pt>
                <c:pt idx="2492">
                  <c:v>103.64799109903944</c:v>
                </c:pt>
                <c:pt idx="2493">
                  <c:v>103.73941786367833</c:v>
                </c:pt>
                <c:pt idx="2494">
                  <c:v>104.72568737506511</c:v>
                </c:pt>
                <c:pt idx="2495">
                  <c:v>104.92685726804231</c:v>
                </c:pt>
                <c:pt idx="2496">
                  <c:v>106.21987621531305</c:v>
                </c:pt>
                <c:pt idx="2497">
                  <c:v>106.85203500563948</c:v>
                </c:pt>
                <c:pt idx="2498">
                  <c:v>108.45122566785626</c:v>
                </c:pt>
                <c:pt idx="2499">
                  <c:v>109.02290841266912</c:v>
                </c:pt>
                <c:pt idx="2500">
                  <c:v>110.20622566575415</c:v>
                </c:pt>
                <c:pt idx="2501">
                  <c:v>111.28495597695859</c:v>
                </c:pt>
                <c:pt idx="2502">
                  <c:v>111.49318231192137</c:v>
                </c:pt>
                <c:pt idx="2503">
                  <c:v>112.44798606908856</c:v>
                </c:pt>
                <c:pt idx="2504">
                  <c:v>111.88525873649485</c:v>
                </c:pt>
                <c:pt idx="2505">
                  <c:v>112.05199420293147</c:v>
                </c:pt>
                <c:pt idx="2506">
                  <c:v>112.59248977803921</c:v>
                </c:pt>
                <c:pt idx="2507">
                  <c:v>113.54625470244281</c:v>
                </c:pt>
                <c:pt idx="2508">
                  <c:v>112.3464687009119</c:v>
                </c:pt>
                <c:pt idx="2509">
                  <c:v>112.34795152230714</c:v>
                </c:pt>
                <c:pt idx="2510">
                  <c:v>113.32220609775484</c:v>
                </c:pt>
                <c:pt idx="2511">
                  <c:v>112.81331049001182</c:v>
                </c:pt>
                <c:pt idx="2512">
                  <c:v>112.20448693635717</c:v>
                </c:pt>
                <c:pt idx="2513">
                  <c:v>112.52702945192939</c:v>
                </c:pt>
                <c:pt idx="2514">
                  <c:v>112.28416822409618</c:v>
                </c:pt>
                <c:pt idx="2515">
                  <c:v>111.1427265515056</c:v>
                </c:pt>
                <c:pt idx="2516">
                  <c:v>109.38346736778414</c:v>
                </c:pt>
                <c:pt idx="2517">
                  <c:v>109.00458467536012</c:v>
                </c:pt>
                <c:pt idx="2518">
                  <c:v>109.21021591847776</c:v>
                </c:pt>
                <c:pt idx="2519">
                  <c:v>110.41332925890808</c:v>
                </c:pt>
                <c:pt idx="2520">
                  <c:v>108.27807590886439</c:v>
                </c:pt>
                <c:pt idx="2521">
                  <c:v>108.31714390287773</c:v>
                </c:pt>
                <c:pt idx="2522">
                  <c:v>106.91325686307268</c:v>
                </c:pt>
                <c:pt idx="2523">
                  <c:v>108.66746746579183</c:v>
                </c:pt>
                <c:pt idx="2524">
                  <c:v>108.93796001378968</c:v>
                </c:pt>
                <c:pt idx="2525">
                  <c:v>108.39095846175691</c:v>
                </c:pt>
                <c:pt idx="2526">
                  <c:v>106.21740292136539</c:v>
                </c:pt>
                <c:pt idx="2527">
                  <c:v>106.96249888808426</c:v>
                </c:pt>
                <c:pt idx="2528">
                  <c:v>106.38015901011589</c:v>
                </c:pt>
                <c:pt idx="2529">
                  <c:v>107.78930225863503</c:v>
                </c:pt>
                <c:pt idx="2530">
                  <c:v>107.23055992881189</c:v>
                </c:pt>
                <c:pt idx="2531">
                  <c:v>106.14936201586343</c:v>
                </c:pt>
                <c:pt idx="2532">
                  <c:v>105.54548561674295</c:v>
                </c:pt>
                <c:pt idx="2533">
                  <c:v>104.79578341067985</c:v>
                </c:pt>
                <c:pt idx="2534">
                  <c:v>104.03439879389609</c:v>
                </c:pt>
                <c:pt idx="2535">
                  <c:v>105.37683697171198</c:v>
                </c:pt>
                <c:pt idx="2536">
                  <c:v>105.9635805590612</c:v>
                </c:pt>
                <c:pt idx="2537">
                  <c:v>105.71412876113574</c:v>
                </c:pt>
                <c:pt idx="2538">
                  <c:v>107.79271504345645</c:v>
                </c:pt>
                <c:pt idx="2539">
                  <c:v>108.03800779967548</c:v>
                </c:pt>
                <c:pt idx="2540">
                  <c:v>107.9712244957839</c:v>
                </c:pt>
                <c:pt idx="2541">
                  <c:v>107.45462332255686</c:v>
                </c:pt>
                <c:pt idx="2542">
                  <c:v>106.38828564995846</c:v>
                </c:pt>
                <c:pt idx="2543">
                  <c:v>106.47545066584979</c:v>
                </c:pt>
                <c:pt idx="2544">
                  <c:v>107.44472167699243</c:v>
                </c:pt>
                <c:pt idx="2545">
                  <c:v>106.29780472108256</c:v>
                </c:pt>
                <c:pt idx="2546">
                  <c:v>106.51266678147641</c:v>
                </c:pt>
                <c:pt idx="2547">
                  <c:v>106.99394903483859</c:v>
                </c:pt>
                <c:pt idx="2548">
                  <c:v>107.48830187250226</c:v>
                </c:pt>
                <c:pt idx="2549">
                  <c:v>106.74486986241973</c:v>
                </c:pt>
                <c:pt idx="2550">
                  <c:v>106.40556926269204</c:v>
                </c:pt>
                <c:pt idx="2551">
                  <c:v>107.71720147283555</c:v>
                </c:pt>
                <c:pt idx="2552">
                  <c:v>106.81813806467173</c:v>
                </c:pt>
                <c:pt idx="2553">
                  <c:v>107.72821369586501</c:v>
                </c:pt>
                <c:pt idx="2554">
                  <c:v>110.79982951322509</c:v>
                </c:pt>
                <c:pt idx="2555">
                  <c:v>112.47172295068547</c:v>
                </c:pt>
                <c:pt idx="2556">
                  <c:v>112.11389128617314</c:v>
                </c:pt>
                <c:pt idx="2557">
                  <c:v>109.43340349618715</c:v>
                </c:pt>
                <c:pt idx="2558">
                  <c:v>109.68518189170426</c:v>
                </c:pt>
                <c:pt idx="2559">
                  <c:v>110.39155344229262</c:v>
                </c:pt>
                <c:pt idx="2560">
                  <c:v>108.23129954238364</c:v>
                </c:pt>
                <c:pt idx="2561">
                  <c:v>108.29686807785468</c:v>
                </c:pt>
                <c:pt idx="2562">
                  <c:v>108.29806089212137</c:v>
                </c:pt>
                <c:pt idx="2563">
                  <c:v>108.13763371264839</c:v>
                </c:pt>
                <c:pt idx="2564">
                  <c:v>109.38662647509196</c:v>
                </c:pt>
                <c:pt idx="2565">
                  <c:v>109.825904255033</c:v>
                </c:pt>
                <c:pt idx="2566">
                  <c:v>109.82266183798355</c:v>
                </c:pt>
                <c:pt idx="2567">
                  <c:v>109.96012397978505</c:v>
                </c:pt>
                <c:pt idx="2568">
                  <c:v>109.82635106407254</c:v>
                </c:pt>
                <c:pt idx="2569">
                  <c:v>109.83486111786189</c:v>
                </c:pt>
                <c:pt idx="2570">
                  <c:v>110.89799522760892</c:v>
                </c:pt>
                <c:pt idx="2571">
                  <c:v>111.28015160590473</c:v>
                </c:pt>
                <c:pt idx="2572">
                  <c:v>111.73472144672084</c:v>
                </c:pt>
                <c:pt idx="2573">
                  <c:v>113.7594331270454</c:v>
                </c:pt>
                <c:pt idx="2574">
                  <c:v>114.43457872558537</c:v>
                </c:pt>
                <c:pt idx="2575">
                  <c:v>114.0672997147753</c:v>
                </c:pt>
                <c:pt idx="2576">
                  <c:v>115.90514647694816</c:v>
                </c:pt>
                <c:pt idx="2577">
                  <c:v>117.7206431632804</c:v>
                </c:pt>
                <c:pt idx="2578">
                  <c:v>117.41918998884826</c:v>
                </c:pt>
                <c:pt idx="2579">
                  <c:v>117.80991899095824</c:v>
                </c:pt>
                <c:pt idx="2580">
                  <c:v>118.82704350634398</c:v>
                </c:pt>
                <c:pt idx="2581">
                  <c:v>116.50136612829442</c:v>
                </c:pt>
                <c:pt idx="2582">
                  <c:v>117.69697733232431</c:v>
                </c:pt>
                <c:pt idx="2583">
                  <c:v>117.71626173396253</c:v>
                </c:pt>
                <c:pt idx="2584">
                  <c:v>116.93335907851882</c:v>
                </c:pt>
                <c:pt idx="2585">
                  <c:v>116.40291996564314</c:v>
                </c:pt>
                <c:pt idx="2586">
                  <c:v>115.60711817196277</c:v>
                </c:pt>
                <c:pt idx="2587">
                  <c:v>114.85817767085132</c:v>
                </c:pt>
                <c:pt idx="2588">
                  <c:v>115.96984025651861</c:v>
                </c:pt>
                <c:pt idx="2589">
                  <c:v>114.90503084891068</c:v>
                </c:pt>
                <c:pt idx="2590">
                  <c:v>115.65759965256336</c:v>
                </c:pt>
                <c:pt idx="2591">
                  <c:v>115.76932012007583</c:v>
                </c:pt>
                <c:pt idx="2592">
                  <c:v>113.66924463809949</c:v>
                </c:pt>
                <c:pt idx="2593">
                  <c:v>112.48531668896612</c:v>
                </c:pt>
                <c:pt idx="2594">
                  <c:v>110.84547634910169</c:v>
                </c:pt>
                <c:pt idx="2595">
                  <c:v>110.77097643417035</c:v>
                </c:pt>
                <c:pt idx="2596">
                  <c:v>110.57031959855473</c:v>
                </c:pt>
                <c:pt idx="2597">
                  <c:v>108.70625332491484</c:v>
                </c:pt>
                <c:pt idx="2598">
                  <c:v>108.13901180560021</c:v>
                </c:pt>
                <c:pt idx="2599">
                  <c:v>106.54994109898912</c:v>
                </c:pt>
                <c:pt idx="2600">
                  <c:v>109.31414485801824</c:v>
                </c:pt>
                <c:pt idx="2601">
                  <c:v>110.71645613451454</c:v>
                </c:pt>
                <c:pt idx="2602">
                  <c:v>109.7499435300152</c:v>
                </c:pt>
                <c:pt idx="2603">
                  <c:v>109.64912656125863</c:v>
                </c:pt>
                <c:pt idx="2604">
                  <c:v>111.52465546118198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B4-4307-9F14-A13D17C6CCA2}"/>
            </c:ext>
          </c:extLst>
        </c:ser>
        <c:ser>
          <c:idx val="1"/>
          <c:order val="4"/>
          <c:tx>
            <c:strRef>
              <c:f>RAND_GENERATOR!$D$7</c:f>
              <c:strCache>
                <c:ptCount val="1"/>
                <c:pt idx="0">
                  <c:v>MA1</c:v>
                </c:pt>
              </c:strCache>
            </c:strRef>
          </c:tx>
          <c:marker>
            <c:symbol val="none"/>
          </c:marker>
          <c:cat>
            <c:numRef>
              <c:f>RAND_GENERATOR!$B$8:$B$2718</c:f>
              <c:numCache>
                <c:formatCode>m/d/yy</c:formatCode>
                <c:ptCount val="2605"/>
                <c:pt idx="0">
                  <c:v>41275</c:v>
                </c:pt>
                <c:pt idx="1">
                  <c:v>41276</c:v>
                </c:pt>
                <c:pt idx="2">
                  <c:v>41277</c:v>
                </c:pt>
                <c:pt idx="3">
                  <c:v>41278</c:v>
                </c:pt>
                <c:pt idx="4">
                  <c:v>41279</c:v>
                </c:pt>
                <c:pt idx="5">
                  <c:v>41280</c:v>
                </c:pt>
                <c:pt idx="6">
                  <c:v>41281</c:v>
                </c:pt>
                <c:pt idx="7">
                  <c:v>41282</c:v>
                </c:pt>
                <c:pt idx="8">
                  <c:v>41283</c:v>
                </c:pt>
                <c:pt idx="9">
                  <c:v>41284</c:v>
                </c:pt>
                <c:pt idx="10">
                  <c:v>41285</c:v>
                </c:pt>
                <c:pt idx="11">
                  <c:v>41286</c:v>
                </c:pt>
                <c:pt idx="12">
                  <c:v>41287</c:v>
                </c:pt>
                <c:pt idx="13">
                  <c:v>41288</c:v>
                </c:pt>
                <c:pt idx="14">
                  <c:v>41289</c:v>
                </c:pt>
                <c:pt idx="15">
                  <c:v>41290</c:v>
                </c:pt>
                <c:pt idx="16">
                  <c:v>41291</c:v>
                </c:pt>
                <c:pt idx="17">
                  <c:v>41292</c:v>
                </c:pt>
                <c:pt idx="18">
                  <c:v>41293</c:v>
                </c:pt>
                <c:pt idx="19">
                  <c:v>41294</c:v>
                </c:pt>
                <c:pt idx="20">
                  <c:v>41295</c:v>
                </c:pt>
                <c:pt idx="21">
                  <c:v>41296</c:v>
                </c:pt>
                <c:pt idx="22">
                  <c:v>41297</c:v>
                </c:pt>
                <c:pt idx="23">
                  <c:v>41298</c:v>
                </c:pt>
                <c:pt idx="24">
                  <c:v>41299</c:v>
                </c:pt>
                <c:pt idx="25">
                  <c:v>41300</c:v>
                </c:pt>
                <c:pt idx="26">
                  <c:v>41301</c:v>
                </c:pt>
                <c:pt idx="27">
                  <c:v>41302</c:v>
                </c:pt>
                <c:pt idx="28">
                  <c:v>41303</c:v>
                </c:pt>
                <c:pt idx="29">
                  <c:v>41304</c:v>
                </c:pt>
                <c:pt idx="30">
                  <c:v>41305</c:v>
                </c:pt>
                <c:pt idx="31">
                  <c:v>41306</c:v>
                </c:pt>
                <c:pt idx="32">
                  <c:v>41307</c:v>
                </c:pt>
                <c:pt idx="33">
                  <c:v>41308</c:v>
                </c:pt>
                <c:pt idx="34">
                  <c:v>41309</c:v>
                </c:pt>
                <c:pt idx="35">
                  <c:v>41310</c:v>
                </c:pt>
                <c:pt idx="36">
                  <c:v>41311</c:v>
                </c:pt>
                <c:pt idx="37">
                  <c:v>41312</c:v>
                </c:pt>
                <c:pt idx="38">
                  <c:v>41313</c:v>
                </c:pt>
                <c:pt idx="39">
                  <c:v>41314</c:v>
                </c:pt>
                <c:pt idx="40">
                  <c:v>41315</c:v>
                </c:pt>
                <c:pt idx="41">
                  <c:v>41316</c:v>
                </c:pt>
                <c:pt idx="42">
                  <c:v>41317</c:v>
                </c:pt>
                <c:pt idx="43">
                  <c:v>41318</c:v>
                </c:pt>
                <c:pt idx="44">
                  <c:v>41319</c:v>
                </c:pt>
                <c:pt idx="45">
                  <c:v>41320</c:v>
                </c:pt>
                <c:pt idx="46">
                  <c:v>41321</c:v>
                </c:pt>
                <c:pt idx="47">
                  <c:v>41322</c:v>
                </c:pt>
                <c:pt idx="48">
                  <c:v>41323</c:v>
                </c:pt>
                <c:pt idx="49">
                  <c:v>41324</c:v>
                </c:pt>
                <c:pt idx="50">
                  <c:v>41325</c:v>
                </c:pt>
                <c:pt idx="51">
                  <c:v>41326</c:v>
                </c:pt>
                <c:pt idx="52">
                  <c:v>41327</c:v>
                </c:pt>
                <c:pt idx="53">
                  <c:v>41328</c:v>
                </c:pt>
                <c:pt idx="54">
                  <c:v>41329</c:v>
                </c:pt>
                <c:pt idx="55">
                  <c:v>41330</c:v>
                </c:pt>
                <c:pt idx="56">
                  <c:v>41331</c:v>
                </c:pt>
                <c:pt idx="57">
                  <c:v>41332</c:v>
                </c:pt>
                <c:pt idx="58">
                  <c:v>41333</c:v>
                </c:pt>
                <c:pt idx="59">
                  <c:v>41334</c:v>
                </c:pt>
                <c:pt idx="60">
                  <c:v>41335</c:v>
                </c:pt>
                <c:pt idx="61">
                  <c:v>41336</c:v>
                </c:pt>
                <c:pt idx="62">
                  <c:v>41337</c:v>
                </c:pt>
                <c:pt idx="63">
                  <c:v>41338</c:v>
                </c:pt>
                <c:pt idx="64">
                  <c:v>41339</c:v>
                </c:pt>
                <c:pt idx="65">
                  <c:v>41340</c:v>
                </c:pt>
                <c:pt idx="66">
                  <c:v>41341</c:v>
                </c:pt>
                <c:pt idx="67">
                  <c:v>41342</c:v>
                </c:pt>
                <c:pt idx="68">
                  <c:v>41343</c:v>
                </c:pt>
                <c:pt idx="69">
                  <c:v>41344</c:v>
                </c:pt>
                <c:pt idx="70">
                  <c:v>41345</c:v>
                </c:pt>
                <c:pt idx="71">
                  <c:v>41346</c:v>
                </c:pt>
                <c:pt idx="72">
                  <c:v>41347</c:v>
                </c:pt>
                <c:pt idx="73">
                  <c:v>41348</c:v>
                </c:pt>
                <c:pt idx="74">
                  <c:v>41349</c:v>
                </c:pt>
                <c:pt idx="75">
                  <c:v>41350</c:v>
                </c:pt>
                <c:pt idx="76">
                  <c:v>41351</c:v>
                </c:pt>
                <c:pt idx="77">
                  <c:v>41352</c:v>
                </c:pt>
                <c:pt idx="78">
                  <c:v>41353</c:v>
                </c:pt>
                <c:pt idx="79">
                  <c:v>41354</c:v>
                </c:pt>
                <c:pt idx="80">
                  <c:v>41355</c:v>
                </c:pt>
                <c:pt idx="81">
                  <c:v>41356</c:v>
                </c:pt>
                <c:pt idx="82">
                  <c:v>41357</c:v>
                </c:pt>
                <c:pt idx="83">
                  <c:v>41358</c:v>
                </c:pt>
                <c:pt idx="84">
                  <c:v>41359</c:v>
                </c:pt>
                <c:pt idx="85">
                  <c:v>41360</c:v>
                </c:pt>
                <c:pt idx="86">
                  <c:v>41361</c:v>
                </c:pt>
                <c:pt idx="87">
                  <c:v>41362</c:v>
                </c:pt>
                <c:pt idx="88">
                  <c:v>41363</c:v>
                </c:pt>
                <c:pt idx="89">
                  <c:v>41364</c:v>
                </c:pt>
                <c:pt idx="90">
                  <c:v>41365</c:v>
                </c:pt>
                <c:pt idx="91">
                  <c:v>41366</c:v>
                </c:pt>
                <c:pt idx="92">
                  <c:v>41367</c:v>
                </c:pt>
                <c:pt idx="93">
                  <c:v>41368</c:v>
                </c:pt>
                <c:pt idx="94">
                  <c:v>41369</c:v>
                </c:pt>
                <c:pt idx="95">
                  <c:v>41370</c:v>
                </c:pt>
                <c:pt idx="96">
                  <c:v>41371</c:v>
                </c:pt>
                <c:pt idx="97">
                  <c:v>41372</c:v>
                </c:pt>
                <c:pt idx="98">
                  <c:v>41373</c:v>
                </c:pt>
                <c:pt idx="99">
                  <c:v>41374</c:v>
                </c:pt>
                <c:pt idx="100">
                  <c:v>41375</c:v>
                </c:pt>
                <c:pt idx="101">
                  <c:v>41376</c:v>
                </c:pt>
                <c:pt idx="102">
                  <c:v>41377</c:v>
                </c:pt>
                <c:pt idx="103">
                  <c:v>41378</c:v>
                </c:pt>
                <c:pt idx="104">
                  <c:v>41379</c:v>
                </c:pt>
                <c:pt idx="105">
                  <c:v>41380</c:v>
                </c:pt>
                <c:pt idx="106">
                  <c:v>41381</c:v>
                </c:pt>
                <c:pt idx="107">
                  <c:v>41382</c:v>
                </c:pt>
                <c:pt idx="108">
                  <c:v>41383</c:v>
                </c:pt>
                <c:pt idx="109">
                  <c:v>41384</c:v>
                </c:pt>
                <c:pt idx="110">
                  <c:v>41385</c:v>
                </c:pt>
                <c:pt idx="111">
                  <c:v>41386</c:v>
                </c:pt>
                <c:pt idx="112">
                  <c:v>41387</c:v>
                </c:pt>
                <c:pt idx="113">
                  <c:v>41388</c:v>
                </c:pt>
                <c:pt idx="114">
                  <c:v>41389</c:v>
                </c:pt>
                <c:pt idx="115">
                  <c:v>41390</c:v>
                </c:pt>
                <c:pt idx="116">
                  <c:v>41391</c:v>
                </c:pt>
                <c:pt idx="117">
                  <c:v>41392</c:v>
                </c:pt>
                <c:pt idx="118">
                  <c:v>41393</c:v>
                </c:pt>
                <c:pt idx="119">
                  <c:v>41394</c:v>
                </c:pt>
                <c:pt idx="120">
                  <c:v>41395</c:v>
                </c:pt>
                <c:pt idx="121">
                  <c:v>41396</c:v>
                </c:pt>
                <c:pt idx="122">
                  <c:v>41397</c:v>
                </c:pt>
                <c:pt idx="123">
                  <c:v>41398</c:v>
                </c:pt>
                <c:pt idx="124">
                  <c:v>41399</c:v>
                </c:pt>
                <c:pt idx="125">
                  <c:v>41400</c:v>
                </c:pt>
                <c:pt idx="126">
                  <c:v>41401</c:v>
                </c:pt>
                <c:pt idx="127">
                  <c:v>41402</c:v>
                </c:pt>
                <c:pt idx="128">
                  <c:v>41403</c:v>
                </c:pt>
                <c:pt idx="129">
                  <c:v>41404</c:v>
                </c:pt>
                <c:pt idx="130">
                  <c:v>41405</c:v>
                </c:pt>
                <c:pt idx="131">
                  <c:v>41406</c:v>
                </c:pt>
                <c:pt idx="132">
                  <c:v>41407</c:v>
                </c:pt>
                <c:pt idx="133">
                  <c:v>41408</c:v>
                </c:pt>
                <c:pt idx="134">
                  <c:v>41409</c:v>
                </c:pt>
                <c:pt idx="135">
                  <c:v>41410</c:v>
                </c:pt>
                <c:pt idx="136">
                  <c:v>41411</c:v>
                </c:pt>
                <c:pt idx="137">
                  <c:v>41412</c:v>
                </c:pt>
                <c:pt idx="138">
                  <c:v>41413</c:v>
                </c:pt>
                <c:pt idx="139">
                  <c:v>41414</c:v>
                </c:pt>
                <c:pt idx="140">
                  <c:v>41415</c:v>
                </c:pt>
                <c:pt idx="141">
                  <c:v>41416</c:v>
                </c:pt>
                <c:pt idx="142">
                  <c:v>41417</c:v>
                </c:pt>
                <c:pt idx="143">
                  <c:v>41418</c:v>
                </c:pt>
                <c:pt idx="144">
                  <c:v>41419</c:v>
                </c:pt>
                <c:pt idx="145">
                  <c:v>41420</c:v>
                </c:pt>
                <c:pt idx="146">
                  <c:v>41421</c:v>
                </c:pt>
                <c:pt idx="147">
                  <c:v>41422</c:v>
                </c:pt>
                <c:pt idx="148">
                  <c:v>41423</c:v>
                </c:pt>
                <c:pt idx="149">
                  <c:v>41424</c:v>
                </c:pt>
                <c:pt idx="150">
                  <c:v>41425</c:v>
                </c:pt>
                <c:pt idx="151">
                  <c:v>41426</c:v>
                </c:pt>
                <c:pt idx="152">
                  <c:v>41427</c:v>
                </c:pt>
                <c:pt idx="153">
                  <c:v>41428</c:v>
                </c:pt>
                <c:pt idx="154">
                  <c:v>41429</c:v>
                </c:pt>
                <c:pt idx="155">
                  <c:v>41430</c:v>
                </c:pt>
                <c:pt idx="156">
                  <c:v>41431</c:v>
                </c:pt>
                <c:pt idx="157">
                  <c:v>41432</c:v>
                </c:pt>
                <c:pt idx="158">
                  <c:v>41433</c:v>
                </c:pt>
                <c:pt idx="159">
                  <c:v>41434</c:v>
                </c:pt>
                <c:pt idx="160">
                  <c:v>41435</c:v>
                </c:pt>
                <c:pt idx="161">
                  <c:v>41436</c:v>
                </c:pt>
                <c:pt idx="162">
                  <c:v>41437</c:v>
                </c:pt>
                <c:pt idx="163">
                  <c:v>41438</c:v>
                </c:pt>
                <c:pt idx="164">
                  <c:v>41439</c:v>
                </c:pt>
                <c:pt idx="165">
                  <c:v>41440</c:v>
                </c:pt>
                <c:pt idx="166">
                  <c:v>41441</c:v>
                </c:pt>
                <c:pt idx="167">
                  <c:v>41442</c:v>
                </c:pt>
                <c:pt idx="168">
                  <c:v>41443</c:v>
                </c:pt>
                <c:pt idx="169">
                  <c:v>41444</c:v>
                </c:pt>
                <c:pt idx="170">
                  <c:v>41445</c:v>
                </c:pt>
                <c:pt idx="171">
                  <c:v>41446</c:v>
                </c:pt>
                <c:pt idx="172">
                  <c:v>41447</c:v>
                </c:pt>
                <c:pt idx="173">
                  <c:v>41448</c:v>
                </c:pt>
                <c:pt idx="174">
                  <c:v>41449</c:v>
                </c:pt>
                <c:pt idx="175">
                  <c:v>41450</c:v>
                </c:pt>
                <c:pt idx="176">
                  <c:v>41451</c:v>
                </c:pt>
                <c:pt idx="177">
                  <c:v>41452</c:v>
                </c:pt>
                <c:pt idx="178">
                  <c:v>41453</c:v>
                </c:pt>
                <c:pt idx="179">
                  <c:v>41454</c:v>
                </c:pt>
                <c:pt idx="180">
                  <c:v>41455</c:v>
                </c:pt>
                <c:pt idx="181">
                  <c:v>41456</c:v>
                </c:pt>
                <c:pt idx="182">
                  <c:v>41457</c:v>
                </c:pt>
                <c:pt idx="183">
                  <c:v>41458</c:v>
                </c:pt>
                <c:pt idx="184">
                  <c:v>41459</c:v>
                </c:pt>
                <c:pt idx="185">
                  <c:v>41460</c:v>
                </c:pt>
                <c:pt idx="186">
                  <c:v>41461</c:v>
                </c:pt>
                <c:pt idx="187">
                  <c:v>41462</c:v>
                </c:pt>
                <c:pt idx="188">
                  <c:v>41463</c:v>
                </c:pt>
                <c:pt idx="189">
                  <c:v>41464</c:v>
                </c:pt>
                <c:pt idx="190">
                  <c:v>41465</c:v>
                </c:pt>
                <c:pt idx="191">
                  <c:v>41466</c:v>
                </c:pt>
                <c:pt idx="192">
                  <c:v>41467</c:v>
                </c:pt>
                <c:pt idx="193">
                  <c:v>41468</c:v>
                </c:pt>
                <c:pt idx="194">
                  <c:v>41469</c:v>
                </c:pt>
                <c:pt idx="195">
                  <c:v>41470</c:v>
                </c:pt>
                <c:pt idx="196">
                  <c:v>41471</c:v>
                </c:pt>
                <c:pt idx="197">
                  <c:v>41472</c:v>
                </c:pt>
                <c:pt idx="198">
                  <c:v>41473</c:v>
                </c:pt>
                <c:pt idx="199">
                  <c:v>41474</c:v>
                </c:pt>
                <c:pt idx="200">
                  <c:v>41475</c:v>
                </c:pt>
                <c:pt idx="201">
                  <c:v>41476</c:v>
                </c:pt>
                <c:pt idx="202">
                  <c:v>41477</c:v>
                </c:pt>
                <c:pt idx="203">
                  <c:v>41478</c:v>
                </c:pt>
                <c:pt idx="204">
                  <c:v>41479</c:v>
                </c:pt>
                <c:pt idx="205">
                  <c:v>41480</c:v>
                </c:pt>
                <c:pt idx="206">
                  <c:v>41481</c:v>
                </c:pt>
                <c:pt idx="207">
                  <c:v>41482</c:v>
                </c:pt>
                <c:pt idx="208">
                  <c:v>41483</c:v>
                </c:pt>
                <c:pt idx="209">
                  <c:v>41484</c:v>
                </c:pt>
                <c:pt idx="210">
                  <c:v>41485</c:v>
                </c:pt>
                <c:pt idx="211">
                  <c:v>41486</c:v>
                </c:pt>
                <c:pt idx="212">
                  <c:v>41487</c:v>
                </c:pt>
                <c:pt idx="213">
                  <c:v>41488</c:v>
                </c:pt>
                <c:pt idx="214">
                  <c:v>41489</c:v>
                </c:pt>
                <c:pt idx="215">
                  <c:v>41490</c:v>
                </c:pt>
                <c:pt idx="216">
                  <c:v>41491</c:v>
                </c:pt>
                <c:pt idx="217">
                  <c:v>41492</c:v>
                </c:pt>
                <c:pt idx="218">
                  <c:v>41493</c:v>
                </c:pt>
                <c:pt idx="219">
                  <c:v>41494</c:v>
                </c:pt>
                <c:pt idx="220">
                  <c:v>41495</c:v>
                </c:pt>
                <c:pt idx="221">
                  <c:v>41496</c:v>
                </c:pt>
                <c:pt idx="222">
                  <c:v>41497</c:v>
                </c:pt>
                <c:pt idx="223">
                  <c:v>41498</c:v>
                </c:pt>
                <c:pt idx="224">
                  <c:v>41499</c:v>
                </c:pt>
                <c:pt idx="225">
                  <c:v>41500</c:v>
                </c:pt>
                <c:pt idx="226">
                  <c:v>41501</c:v>
                </c:pt>
                <c:pt idx="227">
                  <c:v>41502</c:v>
                </c:pt>
                <c:pt idx="228">
                  <c:v>41503</c:v>
                </c:pt>
                <c:pt idx="229">
                  <c:v>41504</c:v>
                </c:pt>
                <c:pt idx="230">
                  <c:v>41505</c:v>
                </c:pt>
                <c:pt idx="231">
                  <c:v>41506</c:v>
                </c:pt>
                <c:pt idx="232">
                  <c:v>41507</c:v>
                </c:pt>
                <c:pt idx="233">
                  <c:v>41508</c:v>
                </c:pt>
                <c:pt idx="234">
                  <c:v>41509</c:v>
                </c:pt>
                <c:pt idx="235">
                  <c:v>41510</c:v>
                </c:pt>
                <c:pt idx="236">
                  <c:v>41511</c:v>
                </c:pt>
                <c:pt idx="237">
                  <c:v>41512</c:v>
                </c:pt>
                <c:pt idx="238">
                  <c:v>41513</c:v>
                </c:pt>
                <c:pt idx="239">
                  <c:v>41514</c:v>
                </c:pt>
                <c:pt idx="240">
                  <c:v>41515</c:v>
                </c:pt>
                <c:pt idx="241">
                  <c:v>41516</c:v>
                </c:pt>
                <c:pt idx="242">
                  <c:v>41517</c:v>
                </c:pt>
                <c:pt idx="243">
                  <c:v>41518</c:v>
                </c:pt>
                <c:pt idx="244">
                  <c:v>41519</c:v>
                </c:pt>
                <c:pt idx="245">
                  <c:v>41520</c:v>
                </c:pt>
                <c:pt idx="246">
                  <c:v>41521</c:v>
                </c:pt>
                <c:pt idx="247">
                  <c:v>41522</c:v>
                </c:pt>
                <c:pt idx="248">
                  <c:v>41523</c:v>
                </c:pt>
                <c:pt idx="249">
                  <c:v>41524</c:v>
                </c:pt>
                <c:pt idx="250">
                  <c:v>41525</c:v>
                </c:pt>
                <c:pt idx="251">
                  <c:v>41526</c:v>
                </c:pt>
                <c:pt idx="252">
                  <c:v>41527</c:v>
                </c:pt>
                <c:pt idx="253">
                  <c:v>41528</c:v>
                </c:pt>
                <c:pt idx="254">
                  <c:v>41529</c:v>
                </c:pt>
                <c:pt idx="255">
                  <c:v>41530</c:v>
                </c:pt>
                <c:pt idx="256">
                  <c:v>41531</c:v>
                </c:pt>
                <c:pt idx="257">
                  <c:v>41532</c:v>
                </c:pt>
                <c:pt idx="258">
                  <c:v>41533</c:v>
                </c:pt>
                <c:pt idx="259">
                  <c:v>41534</c:v>
                </c:pt>
                <c:pt idx="260">
                  <c:v>41535</c:v>
                </c:pt>
                <c:pt idx="261">
                  <c:v>41536</c:v>
                </c:pt>
                <c:pt idx="262">
                  <c:v>41537</c:v>
                </c:pt>
                <c:pt idx="263">
                  <c:v>41538</c:v>
                </c:pt>
                <c:pt idx="264">
                  <c:v>41539</c:v>
                </c:pt>
                <c:pt idx="265">
                  <c:v>41540</c:v>
                </c:pt>
                <c:pt idx="266">
                  <c:v>41541</c:v>
                </c:pt>
                <c:pt idx="267">
                  <c:v>41542</c:v>
                </c:pt>
                <c:pt idx="268">
                  <c:v>41543</c:v>
                </c:pt>
                <c:pt idx="269">
                  <c:v>41544</c:v>
                </c:pt>
                <c:pt idx="270">
                  <c:v>41545</c:v>
                </c:pt>
                <c:pt idx="271">
                  <c:v>41546</c:v>
                </c:pt>
                <c:pt idx="272">
                  <c:v>41547</c:v>
                </c:pt>
                <c:pt idx="273">
                  <c:v>41548</c:v>
                </c:pt>
                <c:pt idx="274">
                  <c:v>41549</c:v>
                </c:pt>
                <c:pt idx="275">
                  <c:v>41550</c:v>
                </c:pt>
                <c:pt idx="276">
                  <c:v>41551</c:v>
                </c:pt>
                <c:pt idx="277">
                  <c:v>41552</c:v>
                </c:pt>
                <c:pt idx="278">
                  <c:v>41553</c:v>
                </c:pt>
                <c:pt idx="279">
                  <c:v>41554</c:v>
                </c:pt>
                <c:pt idx="280">
                  <c:v>41555</c:v>
                </c:pt>
                <c:pt idx="281">
                  <c:v>41556</c:v>
                </c:pt>
                <c:pt idx="282">
                  <c:v>41557</c:v>
                </c:pt>
                <c:pt idx="283">
                  <c:v>41558</c:v>
                </c:pt>
                <c:pt idx="284">
                  <c:v>41559</c:v>
                </c:pt>
                <c:pt idx="285">
                  <c:v>41560</c:v>
                </c:pt>
                <c:pt idx="286">
                  <c:v>41561</c:v>
                </c:pt>
                <c:pt idx="287">
                  <c:v>41562</c:v>
                </c:pt>
                <c:pt idx="288">
                  <c:v>41563</c:v>
                </c:pt>
                <c:pt idx="289">
                  <c:v>41564</c:v>
                </c:pt>
                <c:pt idx="290">
                  <c:v>41565</c:v>
                </c:pt>
                <c:pt idx="291">
                  <c:v>41566</c:v>
                </c:pt>
                <c:pt idx="292">
                  <c:v>41567</c:v>
                </c:pt>
                <c:pt idx="293">
                  <c:v>41568</c:v>
                </c:pt>
                <c:pt idx="294">
                  <c:v>41569</c:v>
                </c:pt>
                <c:pt idx="295">
                  <c:v>41570</c:v>
                </c:pt>
                <c:pt idx="296">
                  <c:v>41571</c:v>
                </c:pt>
                <c:pt idx="297">
                  <c:v>41572</c:v>
                </c:pt>
                <c:pt idx="298">
                  <c:v>41573</c:v>
                </c:pt>
                <c:pt idx="299">
                  <c:v>41574</c:v>
                </c:pt>
                <c:pt idx="300">
                  <c:v>41575</c:v>
                </c:pt>
                <c:pt idx="301">
                  <c:v>41576</c:v>
                </c:pt>
                <c:pt idx="302">
                  <c:v>41577</c:v>
                </c:pt>
                <c:pt idx="303">
                  <c:v>41578</c:v>
                </c:pt>
                <c:pt idx="304">
                  <c:v>41579</c:v>
                </c:pt>
                <c:pt idx="305">
                  <c:v>41580</c:v>
                </c:pt>
                <c:pt idx="306">
                  <c:v>41581</c:v>
                </c:pt>
                <c:pt idx="307">
                  <c:v>41582</c:v>
                </c:pt>
                <c:pt idx="308">
                  <c:v>41583</c:v>
                </c:pt>
                <c:pt idx="309">
                  <c:v>41584</c:v>
                </c:pt>
                <c:pt idx="310">
                  <c:v>41585</c:v>
                </c:pt>
                <c:pt idx="311">
                  <c:v>41586</c:v>
                </c:pt>
                <c:pt idx="312">
                  <c:v>41587</c:v>
                </c:pt>
                <c:pt idx="313">
                  <c:v>41588</c:v>
                </c:pt>
                <c:pt idx="314">
                  <c:v>41589</c:v>
                </c:pt>
                <c:pt idx="315">
                  <c:v>41590</c:v>
                </c:pt>
                <c:pt idx="316">
                  <c:v>41591</c:v>
                </c:pt>
                <c:pt idx="317">
                  <c:v>41592</c:v>
                </c:pt>
                <c:pt idx="318">
                  <c:v>41593</c:v>
                </c:pt>
                <c:pt idx="319">
                  <c:v>41594</c:v>
                </c:pt>
                <c:pt idx="320">
                  <c:v>41595</c:v>
                </c:pt>
                <c:pt idx="321">
                  <c:v>41596</c:v>
                </c:pt>
                <c:pt idx="322">
                  <c:v>41597</c:v>
                </c:pt>
                <c:pt idx="323">
                  <c:v>41598</c:v>
                </c:pt>
                <c:pt idx="324">
                  <c:v>41599</c:v>
                </c:pt>
                <c:pt idx="325">
                  <c:v>41600</c:v>
                </c:pt>
                <c:pt idx="326">
                  <c:v>41601</c:v>
                </c:pt>
                <c:pt idx="327">
                  <c:v>41602</c:v>
                </c:pt>
                <c:pt idx="328">
                  <c:v>41603</c:v>
                </c:pt>
                <c:pt idx="329">
                  <c:v>41604</c:v>
                </c:pt>
                <c:pt idx="330">
                  <c:v>41605</c:v>
                </c:pt>
                <c:pt idx="331">
                  <c:v>41606</c:v>
                </c:pt>
                <c:pt idx="332">
                  <c:v>41607</c:v>
                </c:pt>
                <c:pt idx="333">
                  <c:v>41608</c:v>
                </c:pt>
                <c:pt idx="334">
                  <c:v>41609</c:v>
                </c:pt>
                <c:pt idx="335">
                  <c:v>41610</c:v>
                </c:pt>
                <c:pt idx="336">
                  <c:v>41611</c:v>
                </c:pt>
                <c:pt idx="337">
                  <c:v>41612</c:v>
                </c:pt>
                <c:pt idx="338">
                  <c:v>41613</c:v>
                </c:pt>
                <c:pt idx="339">
                  <c:v>41614</c:v>
                </c:pt>
                <c:pt idx="340">
                  <c:v>41615</c:v>
                </c:pt>
                <c:pt idx="341">
                  <c:v>41616</c:v>
                </c:pt>
                <c:pt idx="342">
                  <c:v>41617</c:v>
                </c:pt>
                <c:pt idx="343">
                  <c:v>41618</c:v>
                </c:pt>
                <c:pt idx="344">
                  <c:v>41619</c:v>
                </c:pt>
                <c:pt idx="345">
                  <c:v>41620</c:v>
                </c:pt>
                <c:pt idx="346">
                  <c:v>41621</c:v>
                </c:pt>
                <c:pt idx="347">
                  <c:v>41622</c:v>
                </c:pt>
                <c:pt idx="348">
                  <c:v>41623</c:v>
                </c:pt>
                <c:pt idx="349">
                  <c:v>41624</c:v>
                </c:pt>
                <c:pt idx="350">
                  <c:v>41625</c:v>
                </c:pt>
                <c:pt idx="351">
                  <c:v>41626</c:v>
                </c:pt>
                <c:pt idx="352">
                  <c:v>41627</c:v>
                </c:pt>
                <c:pt idx="353">
                  <c:v>41628</c:v>
                </c:pt>
                <c:pt idx="354">
                  <c:v>41629</c:v>
                </c:pt>
                <c:pt idx="355">
                  <c:v>41630</c:v>
                </c:pt>
                <c:pt idx="356">
                  <c:v>41631</c:v>
                </c:pt>
                <c:pt idx="357">
                  <c:v>41632</c:v>
                </c:pt>
                <c:pt idx="358">
                  <c:v>41633</c:v>
                </c:pt>
                <c:pt idx="359">
                  <c:v>41634</c:v>
                </c:pt>
                <c:pt idx="360">
                  <c:v>41635</c:v>
                </c:pt>
                <c:pt idx="361">
                  <c:v>41636</c:v>
                </c:pt>
                <c:pt idx="362">
                  <c:v>41637</c:v>
                </c:pt>
                <c:pt idx="363">
                  <c:v>41638</c:v>
                </c:pt>
                <c:pt idx="364">
                  <c:v>41639</c:v>
                </c:pt>
                <c:pt idx="365">
                  <c:v>41640</c:v>
                </c:pt>
                <c:pt idx="366">
                  <c:v>41641</c:v>
                </c:pt>
                <c:pt idx="367">
                  <c:v>41642</c:v>
                </c:pt>
                <c:pt idx="368">
                  <c:v>41643</c:v>
                </c:pt>
                <c:pt idx="369">
                  <c:v>41644</c:v>
                </c:pt>
                <c:pt idx="370">
                  <c:v>41645</c:v>
                </c:pt>
                <c:pt idx="371">
                  <c:v>41646</c:v>
                </c:pt>
                <c:pt idx="372">
                  <c:v>41647</c:v>
                </c:pt>
                <c:pt idx="373">
                  <c:v>41648</c:v>
                </c:pt>
                <c:pt idx="374">
                  <c:v>41649</c:v>
                </c:pt>
                <c:pt idx="375">
                  <c:v>41650</c:v>
                </c:pt>
                <c:pt idx="376">
                  <c:v>41651</c:v>
                </c:pt>
                <c:pt idx="377">
                  <c:v>41652</c:v>
                </c:pt>
                <c:pt idx="378">
                  <c:v>41653</c:v>
                </c:pt>
                <c:pt idx="379">
                  <c:v>41654</c:v>
                </c:pt>
                <c:pt idx="380">
                  <c:v>41655</c:v>
                </c:pt>
                <c:pt idx="381">
                  <c:v>41656</c:v>
                </c:pt>
                <c:pt idx="382">
                  <c:v>41657</c:v>
                </c:pt>
                <c:pt idx="383">
                  <c:v>41658</c:v>
                </c:pt>
                <c:pt idx="384">
                  <c:v>41659</c:v>
                </c:pt>
                <c:pt idx="385">
                  <c:v>41660</c:v>
                </c:pt>
                <c:pt idx="386">
                  <c:v>41661</c:v>
                </c:pt>
                <c:pt idx="387">
                  <c:v>41662</c:v>
                </c:pt>
                <c:pt idx="388">
                  <c:v>41663</c:v>
                </c:pt>
                <c:pt idx="389">
                  <c:v>41664</c:v>
                </c:pt>
                <c:pt idx="390">
                  <c:v>41665</c:v>
                </c:pt>
                <c:pt idx="391">
                  <c:v>41666</c:v>
                </c:pt>
                <c:pt idx="392">
                  <c:v>41667</c:v>
                </c:pt>
                <c:pt idx="393">
                  <c:v>41668</c:v>
                </c:pt>
                <c:pt idx="394">
                  <c:v>41669</c:v>
                </c:pt>
                <c:pt idx="395">
                  <c:v>41670</c:v>
                </c:pt>
                <c:pt idx="396">
                  <c:v>41671</c:v>
                </c:pt>
                <c:pt idx="397">
                  <c:v>41672</c:v>
                </c:pt>
                <c:pt idx="398">
                  <c:v>41673</c:v>
                </c:pt>
                <c:pt idx="399">
                  <c:v>41674</c:v>
                </c:pt>
                <c:pt idx="400">
                  <c:v>41675</c:v>
                </c:pt>
                <c:pt idx="401">
                  <c:v>41676</c:v>
                </c:pt>
                <c:pt idx="402">
                  <c:v>41677</c:v>
                </c:pt>
                <c:pt idx="403">
                  <c:v>41678</c:v>
                </c:pt>
                <c:pt idx="404">
                  <c:v>41679</c:v>
                </c:pt>
                <c:pt idx="405">
                  <c:v>41680</c:v>
                </c:pt>
                <c:pt idx="406">
                  <c:v>41681</c:v>
                </c:pt>
                <c:pt idx="407">
                  <c:v>41682</c:v>
                </c:pt>
                <c:pt idx="408">
                  <c:v>41683</c:v>
                </c:pt>
                <c:pt idx="409">
                  <c:v>41684</c:v>
                </c:pt>
                <c:pt idx="410">
                  <c:v>41685</c:v>
                </c:pt>
                <c:pt idx="411">
                  <c:v>41686</c:v>
                </c:pt>
                <c:pt idx="412">
                  <c:v>41687</c:v>
                </c:pt>
                <c:pt idx="413">
                  <c:v>41688</c:v>
                </c:pt>
                <c:pt idx="414">
                  <c:v>41689</c:v>
                </c:pt>
                <c:pt idx="415">
                  <c:v>41690</c:v>
                </c:pt>
                <c:pt idx="416">
                  <c:v>41691</c:v>
                </c:pt>
                <c:pt idx="417">
                  <c:v>41692</c:v>
                </c:pt>
                <c:pt idx="418">
                  <c:v>41693</c:v>
                </c:pt>
                <c:pt idx="419">
                  <c:v>41694</c:v>
                </c:pt>
                <c:pt idx="420">
                  <c:v>41695</c:v>
                </c:pt>
                <c:pt idx="421">
                  <c:v>41696</c:v>
                </c:pt>
                <c:pt idx="422">
                  <c:v>41697</c:v>
                </c:pt>
                <c:pt idx="423">
                  <c:v>41698</c:v>
                </c:pt>
                <c:pt idx="424">
                  <c:v>41699</c:v>
                </c:pt>
                <c:pt idx="425">
                  <c:v>41700</c:v>
                </c:pt>
                <c:pt idx="426">
                  <c:v>41701</c:v>
                </c:pt>
                <c:pt idx="427">
                  <c:v>41702</c:v>
                </c:pt>
                <c:pt idx="428">
                  <c:v>41703</c:v>
                </c:pt>
                <c:pt idx="429">
                  <c:v>41704</c:v>
                </c:pt>
                <c:pt idx="430">
                  <c:v>41705</c:v>
                </c:pt>
                <c:pt idx="431">
                  <c:v>41706</c:v>
                </c:pt>
                <c:pt idx="432">
                  <c:v>41707</c:v>
                </c:pt>
                <c:pt idx="433">
                  <c:v>41708</c:v>
                </c:pt>
                <c:pt idx="434">
                  <c:v>41709</c:v>
                </c:pt>
                <c:pt idx="435">
                  <c:v>41710</c:v>
                </c:pt>
                <c:pt idx="436">
                  <c:v>41711</c:v>
                </c:pt>
                <c:pt idx="437">
                  <c:v>41712</c:v>
                </c:pt>
                <c:pt idx="438">
                  <c:v>41713</c:v>
                </c:pt>
                <c:pt idx="439">
                  <c:v>41714</c:v>
                </c:pt>
                <c:pt idx="440">
                  <c:v>41715</c:v>
                </c:pt>
                <c:pt idx="441">
                  <c:v>41716</c:v>
                </c:pt>
                <c:pt idx="442">
                  <c:v>41717</c:v>
                </c:pt>
                <c:pt idx="443">
                  <c:v>41718</c:v>
                </c:pt>
                <c:pt idx="444">
                  <c:v>41719</c:v>
                </c:pt>
                <c:pt idx="445">
                  <c:v>41720</c:v>
                </c:pt>
                <c:pt idx="446">
                  <c:v>41721</c:v>
                </c:pt>
                <c:pt idx="447">
                  <c:v>41722</c:v>
                </c:pt>
                <c:pt idx="448">
                  <c:v>41723</c:v>
                </c:pt>
                <c:pt idx="449">
                  <c:v>41724</c:v>
                </c:pt>
                <c:pt idx="450">
                  <c:v>41725</c:v>
                </c:pt>
                <c:pt idx="451">
                  <c:v>41726</c:v>
                </c:pt>
                <c:pt idx="452">
                  <c:v>41727</c:v>
                </c:pt>
                <c:pt idx="453">
                  <c:v>41728</c:v>
                </c:pt>
                <c:pt idx="454">
                  <c:v>41729</c:v>
                </c:pt>
                <c:pt idx="455">
                  <c:v>41730</c:v>
                </c:pt>
                <c:pt idx="456">
                  <c:v>41731</c:v>
                </c:pt>
                <c:pt idx="457">
                  <c:v>41732</c:v>
                </c:pt>
                <c:pt idx="458">
                  <c:v>41733</c:v>
                </c:pt>
                <c:pt idx="459">
                  <c:v>41734</c:v>
                </c:pt>
                <c:pt idx="460">
                  <c:v>41735</c:v>
                </c:pt>
                <c:pt idx="461">
                  <c:v>41736</c:v>
                </c:pt>
                <c:pt idx="462">
                  <c:v>41737</c:v>
                </c:pt>
                <c:pt idx="463">
                  <c:v>41738</c:v>
                </c:pt>
                <c:pt idx="464">
                  <c:v>41739</c:v>
                </c:pt>
                <c:pt idx="465">
                  <c:v>41740</c:v>
                </c:pt>
                <c:pt idx="466">
                  <c:v>41741</c:v>
                </c:pt>
                <c:pt idx="467">
                  <c:v>41742</c:v>
                </c:pt>
                <c:pt idx="468">
                  <c:v>41743</c:v>
                </c:pt>
                <c:pt idx="469">
                  <c:v>41744</c:v>
                </c:pt>
                <c:pt idx="470">
                  <c:v>41745</c:v>
                </c:pt>
                <c:pt idx="471">
                  <c:v>41746</c:v>
                </c:pt>
                <c:pt idx="472">
                  <c:v>41747</c:v>
                </c:pt>
                <c:pt idx="473">
                  <c:v>41748</c:v>
                </c:pt>
                <c:pt idx="474">
                  <c:v>41749</c:v>
                </c:pt>
                <c:pt idx="475">
                  <c:v>41750</c:v>
                </c:pt>
                <c:pt idx="476">
                  <c:v>41751</c:v>
                </c:pt>
                <c:pt idx="477">
                  <c:v>41752</c:v>
                </c:pt>
                <c:pt idx="478">
                  <c:v>41753</c:v>
                </c:pt>
                <c:pt idx="479">
                  <c:v>41754</c:v>
                </c:pt>
                <c:pt idx="480">
                  <c:v>41755</c:v>
                </c:pt>
                <c:pt idx="481">
                  <c:v>41756</c:v>
                </c:pt>
                <c:pt idx="482">
                  <c:v>41757</c:v>
                </c:pt>
                <c:pt idx="483">
                  <c:v>41758</c:v>
                </c:pt>
                <c:pt idx="484">
                  <c:v>41759</c:v>
                </c:pt>
                <c:pt idx="485">
                  <c:v>41760</c:v>
                </c:pt>
                <c:pt idx="486">
                  <c:v>41761</c:v>
                </c:pt>
                <c:pt idx="487">
                  <c:v>41762</c:v>
                </c:pt>
                <c:pt idx="488">
                  <c:v>41763</c:v>
                </c:pt>
                <c:pt idx="489">
                  <c:v>41764</c:v>
                </c:pt>
                <c:pt idx="490">
                  <c:v>41765</c:v>
                </c:pt>
                <c:pt idx="491">
                  <c:v>41766</c:v>
                </c:pt>
                <c:pt idx="492">
                  <c:v>41767</c:v>
                </c:pt>
                <c:pt idx="493">
                  <c:v>41768</c:v>
                </c:pt>
                <c:pt idx="494">
                  <c:v>41769</c:v>
                </c:pt>
                <c:pt idx="495">
                  <c:v>41770</c:v>
                </c:pt>
                <c:pt idx="496">
                  <c:v>41771</c:v>
                </c:pt>
                <c:pt idx="497">
                  <c:v>41772</c:v>
                </c:pt>
                <c:pt idx="498">
                  <c:v>41773</c:v>
                </c:pt>
                <c:pt idx="499">
                  <c:v>41774</c:v>
                </c:pt>
                <c:pt idx="500">
                  <c:v>41775</c:v>
                </c:pt>
                <c:pt idx="501">
                  <c:v>41776</c:v>
                </c:pt>
                <c:pt idx="502">
                  <c:v>41777</c:v>
                </c:pt>
                <c:pt idx="503">
                  <c:v>41778</c:v>
                </c:pt>
                <c:pt idx="504">
                  <c:v>41779</c:v>
                </c:pt>
                <c:pt idx="505">
                  <c:v>41780</c:v>
                </c:pt>
                <c:pt idx="506">
                  <c:v>41781</c:v>
                </c:pt>
                <c:pt idx="507">
                  <c:v>41782</c:v>
                </c:pt>
                <c:pt idx="508">
                  <c:v>41783</c:v>
                </c:pt>
                <c:pt idx="509">
                  <c:v>41784</c:v>
                </c:pt>
                <c:pt idx="510">
                  <c:v>41785</c:v>
                </c:pt>
                <c:pt idx="511">
                  <c:v>41786</c:v>
                </c:pt>
                <c:pt idx="512">
                  <c:v>41787</c:v>
                </c:pt>
                <c:pt idx="513">
                  <c:v>41788</c:v>
                </c:pt>
                <c:pt idx="514">
                  <c:v>41789</c:v>
                </c:pt>
                <c:pt idx="515">
                  <c:v>41790</c:v>
                </c:pt>
                <c:pt idx="516">
                  <c:v>41791</c:v>
                </c:pt>
                <c:pt idx="517">
                  <c:v>41792</c:v>
                </c:pt>
                <c:pt idx="518">
                  <c:v>41793</c:v>
                </c:pt>
                <c:pt idx="519">
                  <c:v>41794</c:v>
                </c:pt>
                <c:pt idx="520">
                  <c:v>41795</c:v>
                </c:pt>
                <c:pt idx="521">
                  <c:v>41796</c:v>
                </c:pt>
                <c:pt idx="522">
                  <c:v>41797</c:v>
                </c:pt>
                <c:pt idx="523">
                  <c:v>41798</c:v>
                </c:pt>
                <c:pt idx="524">
                  <c:v>41799</c:v>
                </c:pt>
                <c:pt idx="525">
                  <c:v>41800</c:v>
                </c:pt>
                <c:pt idx="526">
                  <c:v>41801</c:v>
                </c:pt>
                <c:pt idx="527">
                  <c:v>41802</c:v>
                </c:pt>
                <c:pt idx="528">
                  <c:v>41803</c:v>
                </c:pt>
                <c:pt idx="529">
                  <c:v>41804</c:v>
                </c:pt>
                <c:pt idx="530">
                  <c:v>41805</c:v>
                </c:pt>
                <c:pt idx="531">
                  <c:v>41806</c:v>
                </c:pt>
                <c:pt idx="532">
                  <c:v>41807</c:v>
                </c:pt>
                <c:pt idx="533">
                  <c:v>41808</c:v>
                </c:pt>
                <c:pt idx="534">
                  <c:v>41809</c:v>
                </c:pt>
                <c:pt idx="535">
                  <c:v>41810</c:v>
                </c:pt>
                <c:pt idx="536">
                  <c:v>41811</c:v>
                </c:pt>
                <c:pt idx="537">
                  <c:v>41812</c:v>
                </c:pt>
                <c:pt idx="538">
                  <c:v>41813</c:v>
                </c:pt>
                <c:pt idx="539">
                  <c:v>41814</c:v>
                </c:pt>
                <c:pt idx="540">
                  <c:v>41815</c:v>
                </c:pt>
                <c:pt idx="541">
                  <c:v>41816</c:v>
                </c:pt>
                <c:pt idx="542">
                  <c:v>41817</c:v>
                </c:pt>
                <c:pt idx="543">
                  <c:v>41818</c:v>
                </c:pt>
                <c:pt idx="544">
                  <c:v>41819</c:v>
                </c:pt>
                <c:pt idx="545">
                  <c:v>41820</c:v>
                </c:pt>
                <c:pt idx="546">
                  <c:v>41821</c:v>
                </c:pt>
                <c:pt idx="547">
                  <c:v>41822</c:v>
                </c:pt>
                <c:pt idx="548">
                  <c:v>41823</c:v>
                </c:pt>
                <c:pt idx="549">
                  <c:v>41824</c:v>
                </c:pt>
                <c:pt idx="550">
                  <c:v>41825</c:v>
                </c:pt>
                <c:pt idx="551">
                  <c:v>41826</c:v>
                </c:pt>
                <c:pt idx="552">
                  <c:v>41827</c:v>
                </c:pt>
                <c:pt idx="553">
                  <c:v>41828</c:v>
                </c:pt>
                <c:pt idx="554">
                  <c:v>41829</c:v>
                </c:pt>
                <c:pt idx="555">
                  <c:v>41830</c:v>
                </c:pt>
                <c:pt idx="556">
                  <c:v>41831</c:v>
                </c:pt>
                <c:pt idx="557">
                  <c:v>41832</c:v>
                </c:pt>
                <c:pt idx="558">
                  <c:v>41833</c:v>
                </c:pt>
                <c:pt idx="559">
                  <c:v>41834</c:v>
                </c:pt>
                <c:pt idx="560">
                  <c:v>41835</c:v>
                </c:pt>
                <c:pt idx="561">
                  <c:v>41836</c:v>
                </c:pt>
                <c:pt idx="562">
                  <c:v>41837</c:v>
                </c:pt>
                <c:pt idx="563">
                  <c:v>41838</c:v>
                </c:pt>
                <c:pt idx="564">
                  <c:v>41839</c:v>
                </c:pt>
                <c:pt idx="565">
                  <c:v>41840</c:v>
                </c:pt>
                <c:pt idx="566">
                  <c:v>41841</c:v>
                </c:pt>
                <c:pt idx="567">
                  <c:v>41842</c:v>
                </c:pt>
                <c:pt idx="568">
                  <c:v>41843</c:v>
                </c:pt>
                <c:pt idx="569">
                  <c:v>41844</c:v>
                </c:pt>
                <c:pt idx="570">
                  <c:v>41845</c:v>
                </c:pt>
                <c:pt idx="571">
                  <c:v>41846</c:v>
                </c:pt>
                <c:pt idx="572">
                  <c:v>41847</c:v>
                </c:pt>
                <c:pt idx="573">
                  <c:v>41848</c:v>
                </c:pt>
                <c:pt idx="574">
                  <c:v>41849</c:v>
                </c:pt>
                <c:pt idx="575">
                  <c:v>41850</c:v>
                </c:pt>
                <c:pt idx="576">
                  <c:v>41851</c:v>
                </c:pt>
                <c:pt idx="577">
                  <c:v>41852</c:v>
                </c:pt>
                <c:pt idx="578">
                  <c:v>41853</c:v>
                </c:pt>
                <c:pt idx="579">
                  <c:v>41854</c:v>
                </c:pt>
                <c:pt idx="580">
                  <c:v>41855</c:v>
                </c:pt>
                <c:pt idx="581">
                  <c:v>41856</c:v>
                </c:pt>
                <c:pt idx="582">
                  <c:v>41857</c:v>
                </c:pt>
                <c:pt idx="583">
                  <c:v>41858</c:v>
                </c:pt>
                <c:pt idx="584">
                  <c:v>41859</c:v>
                </c:pt>
                <c:pt idx="585">
                  <c:v>41860</c:v>
                </c:pt>
                <c:pt idx="586">
                  <c:v>41861</c:v>
                </c:pt>
                <c:pt idx="587">
                  <c:v>41862</c:v>
                </c:pt>
                <c:pt idx="588">
                  <c:v>41863</c:v>
                </c:pt>
                <c:pt idx="589">
                  <c:v>41864</c:v>
                </c:pt>
                <c:pt idx="590">
                  <c:v>41865</c:v>
                </c:pt>
                <c:pt idx="591">
                  <c:v>41866</c:v>
                </c:pt>
                <c:pt idx="592">
                  <c:v>41867</c:v>
                </c:pt>
                <c:pt idx="593">
                  <c:v>41868</c:v>
                </c:pt>
                <c:pt idx="594">
                  <c:v>41869</c:v>
                </c:pt>
                <c:pt idx="595">
                  <c:v>41870</c:v>
                </c:pt>
                <c:pt idx="596">
                  <c:v>41871</c:v>
                </c:pt>
                <c:pt idx="597">
                  <c:v>41872</c:v>
                </c:pt>
                <c:pt idx="598">
                  <c:v>41873</c:v>
                </c:pt>
                <c:pt idx="599">
                  <c:v>41874</c:v>
                </c:pt>
                <c:pt idx="600">
                  <c:v>41875</c:v>
                </c:pt>
                <c:pt idx="601">
                  <c:v>41876</c:v>
                </c:pt>
                <c:pt idx="602">
                  <c:v>41877</c:v>
                </c:pt>
                <c:pt idx="603">
                  <c:v>41878</c:v>
                </c:pt>
                <c:pt idx="604">
                  <c:v>41879</c:v>
                </c:pt>
                <c:pt idx="605">
                  <c:v>41880</c:v>
                </c:pt>
                <c:pt idx="606">
                  <c:v>41881</c:v>
                </c:pt>
                <c:pt idx="607">
                  <c:v>41882</c:v>
                </c:pt>
                <c:pt idx="608">
                  <c:v>41883</c:v>
                </c:pt>
                <c:pt idx="609">
                  <c:v>41884</c:v>
                </c:pt>
                <c:pt idx="610">
                  <c:v>41885</c:v>
                </c:pt>
                <c:pt idx="611">
                  <c:v>41886</c:v>
                </c:pt>
                <c:pt idx="612">
                  <c:v>41887</c:v>
                </c:pt>
                <c:pt idx="613">
                  <c:v>41888</c:v>
                </c:pt>
                <c:pt idx="614">
                  <c:v>41889</c:v>
                </c:pt>
                <c:pt idx="615">
                  <c:v>41890</c:v>
                </c:pt>
                <c:pt idx="616">
                  <c:v>41891</c:v>
                </c:pt>
                <c:pt idx="617">
                  <c:v>41892</c:v>
                </c:pt>
                <c:pt idx="618">
                  <c:v>41893</c:v>
                </c:pt>
                <c:pt idx="619">
                  <c:v>41894</c:v>
                </c:pt>
                <c:pt idx="620">
                  <c:v>41895</c:v>
                </c:pt>
                <c:pt idx="621">
                  <c:v>41896</c:v>
                </c:pt>
                <c:pt idx="622">
                  <c:v>41897</c:v>
                </c:pt>
                <c:pt idx="623">
                  <c:v>41898</c:v>
                </c:pt>
                <c:pt idx="624">
                  <c:v>41899</c:v>
                </c:pt>
                <c:pt idx="625">
                  <c:v>41900</c:v>
                </c:pt>
                <c:pt idx="626">
                  <c:v>41901</c:v>
                </c:pt>
                <c:pt idx="627">
                  <c:v>41902</c:v>
                </c:pt>
                <c:pt idx="628">
                  <c:v>41903</c:v>
                </c:pt>
                <c:pt idx="629">
                  <c:v>41904</c:v>
                </c:pt>
                <c:pt idx="630">
                  <c:v>41905</c:v>
                </c:pt>
                <c:pt idx="631">
                  <c:v>41906</c:v>
                </c:pt>
                <c:pt idx="632">
                  <c:v>41907</c:v>
                </c:pt>
                <c:pt idx="633">
                  <c:v>41908</c:v>
                </c:pt>
                <c:pt idx="634">
                  <c:v>41909</c:v>
                </c:pt>
                <c:pt idx="635">
                  <c:v>41910</c:v>
                </c:pt>
                <c:pt idx="636">
                  <c:v>41911</c:v>
                </c:pt>
                <c:pt idx="637">
                  <c:v>41912</c:v>
                </c:pt>
                <c:pt idx="638">
                  <c:v>41913</c:v>
                </c:pt>
                <c:pt idx="639">
                  <c:v>41914</c:v>
                </c:pt>
                <c:pt idx="640">
                  <c:v>41915</c:v>
                </c:pt>
                <c:pt idx="641">
                  <c:v>41916</c:v>
                </c:pt>
                <c:pt idx="642">
                  <c:v>41917</c:v>
                </c:pt>
                <c:pt idx="643">
                  <c:v>41918</c:v>
                </c:pt>
                <c:pt idx="644">
                  <c:v>41919</c:v>
                </c:pt>
                <c:pt idx="645">
                  <c:v>41920</c:v>
                </c:pt>
                <c:pt idx="646">
                  <c:v>41921</c:v>
                </c:pt>
                <c:pt idx="647">
                  <c:v>41922</c:v>
                </c:pt>
                <c:pt idx="648">
                  <c:v>41923</c:v>
                </c:pt>
                <c:pt idx="649">
                  <c:v>41924</c:v>
                </c:pt>
                <c:pt idx="650">
                  <c:v>41925</c:v>
                </c:pt>
                <c:pt idx="651">
                  <c:v>41926</c:v>
                </c:pt>
                <c:pt idx="652">
                  <c:v>41927</c:v>
                </c:pt>
                <c:pt idx="653">
                  <c:v>41928</c:v>
                </c:pt>
                <c:pt idx="654">
                  <c:v>41929</c:v>
                </c:pt>
                <c:pt idx="655">
                  <c:v>41930</c:v>
                </c:pt>
                <c:pt idx="656">
                  <c:v>41931</c:v>
                </c:pt>
                <c:pt idx="657">
                  <c:v>41932</c:v>
                </c:pt>
                <c:pt idx="658">
                  <c:v>41933</c:v>
                </c:pt>
                <c:pt idx="659">
                  <c:v>41934</c:v>
                </c:pt>
                <c:pt idx="660">
                  <c:v>41935</c:v>
                </c:pt>
                <c:pt idx="661">
                  <c:v>41936</c:v>
                </c:pt>
                <c:pt idx="662">
                  <c:v>41937</c:v>
                </c:pt>
                <c:pt idx="663">
                  <c:v>41938</c:v>
                </c:pt>
                <c:pt idx="664">
                  <c:v>41939</c:v>
                </c:pt>
                <c:pt idx="665">
                  <c:v>41940</c:v>
                </c:pt>
                <c:pt idx="666">
                  <c:v>41941</c:v>
                </c:pt>
                <c:pt idx="667">
                  <c:v>41942</c:v>
                </c:pt>
                <c:pt idx="668">
                  <c:v>41943</c:v>
                </c:pt>
                <c:pt idx="669">
                  <c:v>41944</c:v>
                </c:pt>
                <c:pt idx="670">
                  <c:v>41945</c:v>
                </c:pt>
                <c:pt idx="671">
                  <c:v>41946</c:v>
                </c:pt>
                <c:pt idx="672">
                  <c:v>41947</c:v>
                </c:pt>
                <c:pt idx="673">
                  <c:v>41948</c:v>
                </c:pt>
                <c:pt idx="674">
                  <c:v>41949</c:v>
                </c:pt>
                <c:pt idx="675">
                  <c:v>41950</c:v>
                </c:pt>
                <c:pt idx="676">
                  <c:v>41951</c:v>
                </c:pt>
                <c:pt idx="677">
                  <c:v>41952</c:v>
                </c:pt>
                <c:pt idx="678">
                  <c:v>41953</c:v>
                </c:pt>
                <c:pt idx="679">
                  <c:v>41954</c:v>
                </c:pt>
                <c:pt idx="680">
                  <c:v>41955</c:v>
                </c:pt>
                <c:pt idx="681">
                  <c:v>41956</c:v>
                </c:pt>
                <c:pt idx="682">
                  <c:v>41957</c:v>
                </c:pt>
                <c:pt idx="683">
                  <c:v>41958</c:v>
                </c:pt>
                <c:pt idx="684">
                  <c:v>41959</c:v>
                </c:pt>
                <c:pt idx="685">
                  <c:v>41960</c:v>
                </c:pt>
                <c:pt idx="686">
                  <c:v>41961</c:v>
                </c:pt>
                <c:pt idx="687">
                  <c:v>41962</c:v>
                </c:pt>
                <c:pt idx="688">
                  <c:v>41963</c:v>
                </c:pt>
                <c:pt idx="689">
                  <c:v>41964</c:v>
                </c:pt>
                <c:pt idx="690">
                  <c:v>41965</c:v>
                </c:pt>
                <c:pt idx="691">
                  <c:v>41966</c:v>
                </c:pt>
                <c:pt idx="692">
                  <c:v>41967</c:v>
                </c:pt>
                <c:pt idx="693">
                  <c:v>41968</c:v>
                </c:pt>
                <c:pt idx="694">
                  <c:v>41969</c:v>
                </c:pt>
                <c:pt idx="695">
                  <c:v>41970</c:v>
                </c:pt>
                <c:pt idx="696">
                  <c:v>41971</c:v>
                </c:pt>
                <c:pt idx="697">
                  <c:v>41972</c:v>
                </c:pt>
                <c:pt idx="698">
                  <c:v>41973</c:v>
                </c:pt>
                <c:pt idx="699">
                  <c:v>41974</c:v>
                </c:pt>
                <c:pt idx="700">
                  <c:v>41975</c:v>
                </c:pt>
                <c:pt idx="701">
                  <c:v>41976</c:v>
                </c:pt>
                <c:pt idx="702">
                  <c:v>41977</c:v>
                </c:pt>
                <c:pt idx="703">
                  <c:v>41978</c:v>
                </c:pt>
                <c:pt idx="704">
                  <c:v>41979</c:v>
                </c:pt>
                <c:pt idx="705">
                  <c:v>41980</c:v>
                </c:pt>
                <c:pt idx="706">
                  <c:v>41981</c:v>
                </c:pt>
                <c:pt idx="707">
                  <c:v>41982</c:v>
                </c:pt>
                <c:pt idx="708">
                  <c:v>41983</c:v>
                </c:pt>
                <c:pt idx="709">
                  <c:v>41984</c:v>
                </c:pt>
                <c:pt idx="710">
                  <c:v>41985</c:v>
                </c:pt>
                <c:pt idx="711">
                  <c:v>41986</c:v>
                </c:pt>
                <c:pt idx="712">
                  <c:v>41987</c:v>
                </c:pt>
                <c:pt idx="713">
                  <c:v>41988</c:v>
                </c:pt>
                <c:pt idx="714">
                  <c:v>41989</c:v>
                </c:pt>
                <c:pt idx="715">
                  <c:v>41990</c:v>
                </c:pt>
                <c:pt idx="716">
                  <c:v>41991</c:v>
                </c:pt>
                <c:pt idx="717">
                  <c:v>41992</c:v>
                </c:pt>
                <c:pt idx="718">
                  <c:v>41993</c:v>
                </c:pt>
                <c:pt idx="719">
                  <c:v>41994</c:v>
                </c:pt>
                <c:pt idx="720">
                  <c:v>41995</c:v>
                </c:pt>
                <c:pt idx="721">
                  <c:v>41996</c:v>
                </c:pt>
                <c:pt idx="722">
                  <c:v>41997</c:v>
                </c:pt>
                <c:pt idx="723">
                  <c:v>41998</c:v>
                </c:pt>
                <c:pt idx="724">
                  <c:v>41999</c:v>
                </c:pt>
                <c:pt idx="725">
                  <c:v>42000</c:v>
                </c:pt>
                <c:pt idx="726">
                  <c:v>42001</c:v>
                </c:pt>
                <c:pt idx="727">
                  <c:v>42002</c:v>
                </c:pt>
                <c:pt idx="728">
                  <c:v>42003</c:v>
                </c:pt>
                <c:pt idx="729">
                  <c:v>42004</c:v>
                </c:pt>
                <c:pt idx="730">
                  <c:v>42005</c:v>
                </c:pt>
                <c:pt idx="731">
                  <c:v>42006</c:v>
                </c:pt>
                <c:pt idx="732">
                  <c:v>42007</c:v>
                </c:pt>
                <c:pt idx="733">
                  <c:v>42008</c:v>
                </c:pt>
                <c:pt idx="734">
                  <c:v>42009</c:v>
                </c:pt>
                <c:pt idx="735">
                  <c:v>42010</c:v>
                </c:pt>
                <c:pt idx="736">
                  <c:v>42011</c:v>
                </c:pt>
                <c:pt idx="737">
                  <c:v>42012</c:v>
                </c:pt>
                <c:pt idx="738">
                  <c:v>42013</c:v>
                </c:pt>
                <c:pt idx="739">
                  <c:v>42014</c:v>
                </c:pt>
                <c:pt idx="740">
                  <c:v>42015</c:v>
                </c:pt>
                <c:pt idx="741">
                  <c:v>42016</c:v>
                </c:pt>
                <c:pt idx="742">
                  <c:v>42017</c:v>
                </c:pt>
                <c:pt idx="743">
                  <c:v>42018</c:v>
                </c:pt>
                <c:pt idx="744">
                  <c:v>42019</c:v>
                </c:pt>
                <c:pt idx="745">
                  <c:v>42020</c:v>
                </c:pt>
                <c:pt idx="746">
                  <c:v>42021</c:v>
                </c:pt>
                <c:pt idx="747">
                  <c:v>42022</c:v>
                </c:pt>
                <c:pt idx="748">
                  <c:v>42023</c:v>
                </c:pt>
                <c:pt idx="749">
                  <c:v>42024</c:v>
                </c:pt>
                <c:pt idx="750">
                  <c:v>42025</c:v>
                </c:pt>
                <c:pt idx="751">
                  <c:v>42026</c:v>
                </c:pt>
                <c:pt idx="752">
                  <c:v>42027</c:v>
                </c:pt>
                <c:pt idx="753">
                  <c:v>42028</c:v>
                </c:pt>
                <c:pt idx="754">
                  <c:v>42029</c:v>
                </c:pt>
                <c:pt idx="755">
                  <c:v>42030</c:v>
                </c:pt>
                <c:pt idx="756">
                  <c:v>42031</c:v>
                </c:pt>
                <c:pt idx="757">
                  <c:v>42032</c:v>
                </c:pt>
                <c:pt idx="758">
                  <c:v>42033</c:v>
                </c:pt>
                <c:pt idx="759">
                  <c:v>42034</c:v>
                </c:pt>
                <c:pt idx="760">
                  <c:v>42035</c:v>
                </c:pt>
                <c:pt idx="761">
                  <c:v>42036</c:v>
                </c:pt>
                <c:pt idx="762">
                  <c:v>42037</c:v>
                </c:pt>
                <c:pt idx="763">
                  <c:v>42038</c:v>
                </c:pt>
                <c:pt idx="764">
                  <c:v>42039</c:v>
                </c:pt>
                <c:pt idx="765">
                  <c:v>42040</c:v>
                </c:pt>
                <c:pt idx="766">
                  <c:v>42041</c:v>
                </c:pt>
                <c:pt idx="767">
                  <c:v>42042</c:v>
                </c:pt>
                <c:pt idx="768">
                  <c:v>42043</c:v>
                </c:pt>
                <c:pt idx="769">
                  <c:v>42044</c:v>
                </c:pt>
                <c:pt idx="770">
                  <c:v>42045</c:v>
                </c:pt>
                <c:pt idx="771">
                  <c:v>42046</c:v>
                </c:pt>
                <c:pt idx="772">
                  <c:v>42047</c:v>
                </c:pt>
                <c:pt idx="773">
                  <c:v>42048</c:v>
                </c:pt>
                <c:pt idx="774">
                  <c:v>42049</c:v>
                </c:pt>
                <c:pt idx="775">
                  <c:v>42050</c:v>
                </c:pt>
                <c:pt idx="776">
                  <c:v>42051</c:v>
                </c:pt>
                <c:pt idx="777">
                  <c:v>42052</c:v>
                </c:pt>
                <c:pt idx="778">
                  <c:v>42053</c:v>
                </c:pt>
                <c:pt idx="779">
                  <c:v>42054</c:v>
                </c:pt>
                <c:pt idx="780">
                  <c:v>42055</c:v>
                </c:pt>
                <c:pt idx="781">
                  <c:v>42056</c:v>
                </c:pt>
                <c:pt idx="782">
                  <c:v>42057</c:v>
                </c:pt>
                <c:pt idx="783">
                  <c:v>42058</c:v>
                </c:pt>
                <c:pt idx="784">
                  <c:v>42059</c:v>
                </c:pt>
                <c:pt idx="785">
                  <c:v>42060</c:v>
                </c:pt>
                <c:pt idx="786">
                  <c:v>42061</c:v>
                </c:pt>
                <c:pt idx="787">
                  <c:v>42062</c:v>
                </c:pt>
                <c:pt idx="788">
                  <c:v>42063</c:v>
                </c:pt>
                <c:pt idx="789">
                  <c:v>42064</c:v>
                </c:pt>
                <c:pt idx="790">
                  <c:v>42065</c:v>
                </c:pt>
                <c:pt idx="791">
                  <c:v>42066</c:v>
                </c:pt>
                <c:pt idx="792">
                  <c:v>42067</c:v>
                </c:pt>
                <c:pt idx="793">
                  <c:v>42068</c:v>
                </c:pt>
                <c:pt idx="794">
                  <c:v>42069</c:v>
                </c:pt>
                <c:pt idx="795">
                  <c:v>42070</c:v>
                </c:pt>
                <c:pt idx="796">
                  <c:v>42071</c:v>
                </c:pt>
                <c:pt idx="797">
                  <c:v>42072</c:v>
                </c:pt>
                <c:pt idx="798">
                  <c:v>42073</c:v>
                </c:pt>
                <c:pt idx="799">
                  <c:v>42074</c:v>
                </c:pt>
                <c:pt idx="800">
                  <c:v>42075</c:v>
                </c:pt>
                <c:pt idx="801">
                  <c:v>42076</c:v>
                </c:pt>
                <c:pt idx="802">
                  <c:v>42077</c:v>
                </c:pt>
                <c:pt idx="803">
                  <c:v>42078</c:v>
                </c:pt>
                <c:pt idx="804">
                  <c:v>42079</c:v>
                </c:pt>
                <c:pt idx="805">
                  <c:v>42080</c:v>
                </c:pt>
                <c:pt idx="806">
                  <c:v>42081</c:v>
                </c:pt>
                <c:pt idx="807">
                  <c:v>42082</c:v>
                </c:pt>
                <c:pt idx="808">
                  <c:v>42083</c:v>
                </c:pt>
                <c:pt idx="809">
                  <c:v>42084</c:v>
                </c:pt>
                <c:pt idx="810">
                  <c:v>42085</c:v>
                </c:pt>
                <c:pt idx="811">
                  <c:v>42086</c:v>
                </c:pt>
                <c:pt idx="812">
                  <c:v>42087</c:v>
                </c:pt>
                <c:pt idx="813">
                  <c:v>42088</c:v>
                </c:pt>
                <c:pt idx="814">
                  <c:v>42089</c:v>
                </c:pt>
                <c:pt idx="815">
                  <c:v>42090</c:v>
                </c:pt>
                <c:pt idx="816">
                  <c:v>42091</c:v>
                </c:pt>
                <c:pt idx="817">
                  <c:v>42092</c:v>
                </c:pt>
                <c:pt idx="818">
                  <c:v>42093</c:v>
                </c:pt>
                <c:pt idx="819">
                  <c:v>42094</c:v>
                </c:pt>
                <c:pt idx="820">
                  <c:v>42095</c:v>
                </c:pt>
                <c:pt idx="821">
                  <c:v>42096</c:v>
                </c:pt>
                <c:pt idx="822">
                  <c:v>42097</c:v>
                </c:pt>
                <c:pt idx="823">
                  <c:v>42098</c:v>
                </c:pt>
                <c:pt idx="824">
                  <c:v>42099</c:v>
                </c:pt>
                <c:pt idx="825">
                  <c:v>42100</c:v>
                </c:pt>
                <c:pt idx="826">
                  <c:v>42101</c:v>
                </c:pt>
                <c:pt idx="827">
                  <c:v>42102</c:v>
                </c:pt>
                <c:pt idx="828">
                  <c:v>42103</c:v>
                </c:pt>
                <c:pt idx="829">
                  <c:v>42104</c:v>
                </c:pt>
                <c:pt idx="830">
                  <c:v>42105</c:v>
                </c:pt>
                <c:pt idx="831">
                  <c:v>42106</c:v>
                </c:pt>
                <c:pt idx="832">
                  <c:v>42107</c:v>
                </c:pt>
                <c:pt idx="833">
                  <c:v>42108</c:v>
                </c:pt>
                <c:pt idx="834">
                  <c:v>42109</c:v>
                </c:pt>
                <c:pt idx="835">
                  <c:v>42110</c:v>
                </c:pt>
                <c:pt idx="836">
                  <c:v>42111</c:v>
                </c:pt>
                <c:pt idx="837">
                  <c:v>42112</c:v>
                </c:pt>
                <c:pt idx="838">
                  <c:v>42113</c:v>
                </c:pt>
                <c:pt idx="839">
                  <c:v>42114</c:v>
                </c:pt>
                <c:pt idx="840">
                  <c:v>42115</c:v>
                </c:pt>
                <c:pt idx="841">
                  <c:v>42116</c:v>
                </c:pt>
                <c:pt idx="842">
                  <c:v>42117</c:v>
                </c:pt>
                <c:pt idx="843">
                  <c:v>42118</c:v>
                </c:pt>
                <c:pt idx="844">
                  <c:v>42119</c:v>
                </c:pt>
                <c:pt idx="845">
                  <c:v>42120</c:v>
                </c:pt>
                <c:pt idx="846">
                  <c:v>42121</c:v>
                </c:pt>
                <c:pt idx="847">
                  <c:v>42122</c:v>
                </c:pt>
                <c:pt idx="848">
                  <c:v>42123</c:v>
                </c:pt>
                <c:pt idx="849">
                  <c:v>42124</c:v>
                </c:pt>
                <c:pt idx="850">
                  <c:v>42125</c:v>
                </c:pt>
                <c:pt idx="851">
                  <c:v>42126</c:v>
                </c:pt>
                <c:pt idx="852">
                  <c:v>42127</c:v>
                </c:pt>
                <c:pt idx="853">
                  <c:v>42128</c:v>
                </c:pt>
                <c:pt idx="854">
                  <c:v>42129</c:v>
                </c:pt>
                <c:pt idx="855">
                  <c:v>42130</c:v>
                </c:pt>
                <c:pt idx="856">
                  <c:v>42131</c:v>
                </c:pt>
                <c:pt idx="857">
                  <c:v>42132</c:v>
                </c:pt>
                <c:pt idx="858">
                  <c:v>42133</c:v>
                </c:pt>
                <c:pt idx="859">
                  <c:v>42134</c:v>
                </c:pt>
                <c:pt idx="860">
                  <c:v>42135</c:v>
                </c:pt>
                <c:pt idx="861">
                  <c:v>42136</c:v>
                </c:pt>
                <c:pt idx="862">
                  <c:v>42137</c:v>
                </c:pt>
                <c:pt idx="863">
                  <c:v>42138</c:v>
                </c:pt>
                <c:pt idx="864">
                  <c:v>42139</c:v>
                </c:pt>
                <c:pt idx="865">
                  <c:v>42140</c:v>
                </c:pt>
                <c:pt idx="866">
                  <c:v>42141</c:v>
                </c:pt>
                <c:pt idx="867">
                  <c:v>42142</c:v>
                </c:pt>
                <c:pt idx="868">
                  <c:v>42143</c:v>
                </c:pt>
                <c:pt idx="869">
                  <c:v>42144</c:v>
                </c:pt>
                <c:pt idx="870">
                  <c:v>42145</c:v>
                </c:pt>
                <c:pt idx="871">
                  <c:v>42146</c:v>
                </c:pt>
                <c:pt idx="872">
                  <c:v>42147</c:v>
                </c:pt>
                <c:pt idx="873">
                  <c:v>42148</c:v>
                </c:pt>
                <c:pt idx="874">
                  <c:v>42149</c:v>
                </c:pt>
                <c:pt idx="875">
                  <c:v>42150</c:v>
                </c:pt>
                <c:pt idx="876">
                  <c:v>42151</c:v>
                </c:pt>
                <c:pt idx="877">
                  <c:v>42152</c:v>
                </c:pt>
                <c:pt idx="878">
                  <c:v>42153</c:v>
                </c:pt>
                <c:pt idx="879">
                  <c:v>42154</c:v>
                </c:pt>
                <c:pt idx="880">
                  <c:v>42155</c:v>
                </c:pt>
                <c:pt idx="881">
                  <c:v>42156</c:v>
                </c:pt>
                <c:pt idx="882">
                  <c:v>42157</c:v>
                </c:pt>
                <c:pt idx="883">
                  <c:v>42158</c:v>
                </c:pt>
                <c:pt idx="884">
                  <c:v>42159</c:v>
                </c:pt>
                <c:pt idx="885">
                  <c:v>42160</c:v>
                </c:pt>
                <c:pt idx="886">
                  <c:v>42161</c:v>
                </c:pt>
                <c:pt idx="887">
                  <c:v>42162</c:v>
                </c:pt>
                <c:pt idx="888">
                  <c:v>42163</c:v>
                </c:pt>
                <c:pt idx="889">
                  <c:v>42164</c:v>
                </c:pt>
                <c:pt idx="890">
                  <c:v>42165</c:v>
                </c:pt>
                <c:pt idx="891">
                  <c:v>42166</c:v>
                </c:pt>
                <c:pt idx="892">
                  <c:v>42167</c:v>
                </c:pt>
                <c:pt idx="893">
                  <c:v>42168</c:v>
                </c:pt>
                <c:pt idx="894">
                  <c:v>42169</c:v>
                </c:pt>
                <c:pt idx="895">
                  <c:v>42170</c:v>
                </c:pt>
                <c:pt idx="896">
                  <c:v>42171</c:v>
                </c:pt>
                <c:pt idx="897">
                  <c:v>42172</c:v>
                </c:pt>
                <c:pt idx="898">
                  <c:v>42173</c:v>
                </c:pt>
                <c:pt idx="899">
                  <c:v>42174</c:v>
                </c:pt>
                <c:pt idx="900">
                  <c:v>42175</c:v>
                </c:pt>
                <c:pt idx="901">
                  <c:v>42176</c:v>
                </c:pt>
                <c:pt idx="902">
                  <c:v>42177</c:v>
                </c:pt>
                <c:pt idx="903">
                  <c:v>42178</c:v>
                </c:pt>
                <c:pt idx="904">
                  <c:v>42179</c:v>
                </c:pt>
                <c:pt idx="905">
                  <c:v>42180</c:v>
                </c:pt>
                <c:pt idx="906">
                  <c:v>42181</c:v>
                </c:pt>
                <c:pt idx="907">
                  <c:v>42182</c:v>
                </c:pt>
                <c:pt idx="908">
                  <c:v>42183</c:v>
                </c:pt>
                <c:pt idx="909">
                  <c:v>42184</c:v>
                </c:pt>
                <c:pt idx="910">
                  <c:v>42185</c:v>
                </c:pt>
                <c:pt idx="911">
                  <c:v>42186</c:v>
                </c:pt>
                <c:pt idx="912">
                  <c:v>42187</c:v>
                </c:pt>
                <c:pt idx="913">
                  <c:v>42188</c:v>
                </c:pt>
                <c:pt idx="914">
                  <c:v>42189</c:v>
                </c:pt>
                <c:pt idx="915">
                  <c:v>42190</c:v>
                </c:pt>
                <c:pt idx="916">
                  <c:v>42191</c:v>
                </c:pt>
                <c:pt idx="917">
                  <c:v>42192</c:v>
                </c:pt>
                <c:pt idx="918">
                  <c:v>42193</c:v>
                </c:pt>
                <c:pt idx="919">
                  <c:v>42194</c:v>
                </c:pt>
                <c:pt idx="920">
                  <c:v>42195</c:v>
                </c:pt>
                <c:pt idx="921">
                  <c:v>42196</c:v>
                </c:pt>
                <c:pt idx="922">
                  <c:v>42197</c:v>
                </c:pt>
                <c:pt idx="923">
                  <c:v>42198</c:v>
                </c:pt>
                <c:pt idx="924">
                  <c:v>42199</c:v>
                </c:pt>
                <c:pt idx="925">
                  <c:v>42200</c:v>
                </c:pt>
                <c:pt idx="926">
                  <c:v>42201</c:v>
                </c:pt>
                <c:pt idx="927">
                  <c:v>42202</c:v>
                </c:pt>
                <c:pt idx="928">
                  <c:v>42203</c:v>
                </c:pt>
                <c:pt idx="929">
                  <c:v>42204</c:v>
                </c:pt>
                <c:pt idx="930">
                  <c:v>42205</c:v>
                </c:pt>
                <c:pt idx="931">
                  <c:v>42206</c:v>
                </c:pt>
                <c:pt idx="932">
                  <c:v>42207</c:v>
                </c:pt>
                <c:pt idx="933">
                  <c:v>42208</c:v>
                </c:pt>
                <c:pt idx="934">
                  <c:v>42209</c:v>
                </c:pt>
                <c:pt idx="935">
                  <c:v>42210</c:v>
                </c:pt>
                <c:pt idx="936">
                  <c:v>42211</c:v>
                </c:pt>
                <c:pt idx="937">
                  <c:v>42212</c:v>
                </c:pt>
                <c:pt idx="938">
                  <c:v>42213</c:v>
                </c:pt>
                <c:pt idx="939">
                  <c:v>42214</c:v>
                </c:pt>
                <c:pt idx="940">
                  <c:v>42215</c:v>
                </c:pt>
                <c:pt idx="941">
                  <c:v>42216</c:v>
                </c:pt>
                <c:pt idx="942">
                  <c:v>42217</c:v>
                </c:pt>
                <c:pt idx="943">
                  <c:v>42218</c:v>
                </c:pt>
                <c:pt idx="944">
                  <c:v>42219</c:v>
                </c:pt>
                <c:pt idx="945">
                  <c:v>42220</c:v>
                </c:pt>
                <c:pt idx="946">
                  <c:v>42221</c:v>
                </c:pt>
                <c:pt idx="947">
                  <c:v>42222</c:v>
                </c:pt>
                <c:pt idx="948">
                  <c:v>42223</c:v>
                </c:pt>
                <c:pt idx="949">
                  <c:v>42224</c:v>
                </c:pt>
                <c:pt idx="950">
                  <c:v>42225</c:v>
                </c:pt>
                <c:pt idx="951">
                  <c:v>42226</c:v>
                </c:pt>
                <c:pt idx="952">
                  <c:v>42227</c:v>
                </c:pt>
                <c:pt idx="953">
                  <c:v>42228</c:v>
                </c:pt>
                <c:pt idx="954">
                  <c:v>42229</c:v>
                </c:pt>
                <c:pt idx="955">
                  <c:v>42230</c:v>
                </c:pt>
                <c:pt idx="956">
                  <c:v>42231</c:v>
                </c:pt>
                <c:pt idx="957">
                  <c:v>42232</c:v>
                </c:pt>
                <c:pt idx="958">
                  <c:v>42233</c:v>
                </c:pt>
                <c:pt idx="959">
                  <c:v>42234</c:v>
                </c:pt>
                <c:pt idx="960">
                  <c:v>42235</c:v>
                </c:pt>
                <c:pt idx="961">
                  <c:v>42236</c:v>
                </c:pt>
                <c:pt idx="962">
                  <c:v>42237</c:v>
                </c:pt>
                <c:pt idx="963">
                  <c:v>42238</c:v>
                </c:pt>
                <c:pt idx="964">
                  <c:v>42239</c:v>
                </c:pt>
                <c:pt idx="965">
                  <c:v>42240</c:v>
                </c:pt>
                <c:pt idx="966">
                  <c:v>42241</c:v>
                </c:pt>
                <c:pt idx="967">
                  <c:v>42242</c:v>
                </c:pt>
                <c:pt idx="968">
                  <c:v>42243</c:v>
                </c:pt>
                <c:pt idx="969">
                  <c:v>42244</c:v>
                </c:pt>
                <c:pt idx="970">
                  <c:v>42245</c:v>
                </c:pt>
                <c:pt idx="971">
                  <c:v>42246</c:v>
                </c:pt>
                <c:pt idx="972">
                  <c:v>42247</c:v>
                </c:pt>
                <c:pt idx="973">
                  <c:v>42248</c:v>
                </c:pt>
                <c:pt idx="974">
                  <c:v>42249</c:v>
                </c:pt>
                <c:pt idx="975">
                  <c:v>42250</c:v>
                </c:pt>
                <c:pt idx="976">
                  <c:v>42251</c:v>
                </c:pt>
                <c:pt idx="977">
                  <c:v>42252</c:v>
                </c:pt>
                <c:pt idx="978">
                  <c:v>42253</c:v>
                </c:pt>
                <c:pt idx="979">
                  <c:v>42254</c:v>
                </c:pt>
                <c:pt idx="980">
                  <c:v>42255</c:v>
                </c:pt>
                <c:pt idx="981">
                  <c:v>42256</c:v>
                </c:pt>
                <c:pt idx="982">
                  <c:v>42257</c:v>
                </c:pt>
                <c:pt idx="983">
                  <c:v>42258</c:v>
                </c:pt>
                <c:pt idx="984">
                  <c:v>42259</c:v>
                </c:pt>
                <c:pt idx="985">
                  <c:v>42260</c:v>
                </c:pt>
                <c:pt idx="986">
                  <c:v>42261</c:v>
                </c:pt>
                <c:pt idx="987">
                  <c:v>42262</c:v>
                </c:pt>
                <c:pt idx="988">
                  <c:v>42263</c:v>
                </c:pt>
                <c:pt idx="989">
                  <c:v>42264</c:v>
                </c:pt>
                <c:pt idx="990">
                  <c:v>42265</c:v>
                </c:pt>
                <c:pt idx="991">
                  <c:v>42266</c:v>
                </c:pt>
                <c:pt idx="992">
                  <c:v>42267</c:v>
                </c:pt>
                <c:pt idx="993">
                  <c:v>42268</c:v>
                </c:pt>
                <c:pt idx="994">
                  <c:v>42269</c:v>
                </c:pt>
                <c:pt idx="995">
                  <c:v>42270</c:v>
                </c:pt>
                <c:pt idx="996">
                  <c:v>42271</c:v>
                </c:pt>
                <c:pt idx="997">
                  <c:v>42272</c:v>
                </c:pt>
                <c:pt idx="998">
                  <c:v>42273</c:v>
                </c:pt>
                <c:pt idx="999">
                  <c:v>42274</c:v>
                </c:pt>
                <c:pt idx="1000">
                  <c:v>42275</c:v>
                </c:pt>
                <c:pt idx="1001">
                  <c:v>42276</c:v>
                </c:pt>
                <c:pt idx="1002">
                  <c:v>42277</c:v>
                </c:pt>
                <c:pt idx="1003">
                  <c:v>42278</c:v>
                </c:pt>
                <c:pt idx="1004">
                  <c:v>42279</c:v>
                </c:pt>
                <c:pt idx="1005">
                  <c:v>42280</c:v>
                </c:pt>
                <c:pt idx="1006">
                  <c:v>42281</c:v>
                </c:pt>
                <c:pt idx="1007">
                  <c:v>42282</c:v>
                </c:pt>
                <c:pt idx="1008">
                  <c:v>42283</c:v>
                </c:pt>
                <c:pt idx="1009">
                  <c:v>42284</c:v>
                </c:pt>
                <c:pt idx="1010">
                  <c:v>42285</c:v>
                </c:pt>
                <c:pt idx="1011">
                  <c:v>42286</c:v>
                </c:pt>
                <c:pt idx="1012">
                  <c:v>42287</c:v>
                </c:pt>
                <c:pt idx="1013">
                  <c:v>42288</c:v>
                </c:pt>
                <c:pt idx="1014">
                  <c:v>42289</c:v>
                </c:pt>
                <c:pt idx="1015">
                  <c:v>42290</c:v>
                </c:pt>
                <c:pt idx="1016">
                  <c:v>42291</c:v>
                </c:pt>
                <c:pt idx="1017">
                  <c:v>42292</c:v>
                </c:pt>
                <c:pt idx="1018">
                  <c:v>42293</c:v>
                </c:pt>
                <c:pt idx="1019">
                  <c:v>42294</c:v>
                </c:pt>
                <c:pt idx="1020">
                  <c:v>42295</c:v>
                </c:pt>
                <c:pt idx="1021">
                  <c:v>42296</c:v>
                </c:pt>
                <c:pt idx="1022">
                  <c:v>42297</c:v>
                </c:pt>
                <c:pt idx="1023">
                  <c:v>42298</c:v>
                </c:pt>
                <c:pt idx="1024">
                  <c:v>42299</c:v>
                </c:pt>
                <c:pt idx="1025">
                  <c:v>42300</c:v>
                </c:pt>
                <c:pt idx="1026">
                  <c:v>42301</c:v>
                </c:pt>
                <c:pt idx="1027">
                  <c:v>42302</c:v>
                </c:pt>
                <c:pt idx="1028">
                  <c:v>42303</c:v>
                </c:pt>
                <c:pt idx="1029">
                  <c:v>42304</c:v>
                </c:pt>
                <c:pt idx="1030">
                  <c:v>42305</c:v>
                </c:pt>
                <c:pt idx="1031">
                  <c:v>42306</c:v>
                </c:pt>
                <c:pt idx="1032">
                  <c:v>42307</c:v>
                </c:pt>
                <c:pt idx="1033">
                  <c:v>42308</c:v>
                </c:pt>
                <c:pt idx="1034">
                  <c:v>42309</c:v>
                </c:pt>
                <c:pt idx="1035">
                  <c:v>42310</c:v>
                </c:pt>
                <c:pt idx="1036">
                  <c:v>42311</c:v>
                </c:pt>
                <c:pt idx="1037">
                  <c:v>42312</c:v>
                </c:pt>
                <c:pt idx="1038">
                  <c:v>42313</c:v>
                </c:pt>
                <c:pt idx="1039">
                  <c:v>42314</c:v>
                </c:pt>
                <c:pt idx="1040">
                  <c:v>42315</c:v>
                </c:pt>
                <c:pt idx="1041">
                  <c:v>42316</c:v>
                </c:pt>
                <c:pt idx="1042">
                  <c:v>42317</c:v>
                </c:pt>
                <c:pt idx="1043">
                  <c:v>42318</c:v>
                </c:pt>
                <c:pt idx="1044">
                  <c:v>42319</c:v>
                </c:pt>
                <c:pt idx="1045">
                  <c:v>42320</c:v>
                </c:pt>
                <c:pt idx="1046">
                  <c:v>42321</c:v>
                </c:pt>
                <c:pt idx="1047">
                  <c:v>42322</c:v>
                </c:pt>
                <c:pt idx="1048">
                  <c:v>42323</c:v>
                </c:pt>
                <c:pt idx="1049">
                  <c:v>42324</c:v>
                </c:pt>
                <c:pt idx="1050">
                  <c:v>42325</c:v>
                </c:pt>
                <c:pt idx="1051">
                  <c:v>42326</c:v>
                </c:pt>
                <c:pt idx="1052">
                  <c:v>42327</c:v>
                </c:pt>
                <c:pt idx="1053">
                  <c:v>42328</c:v>
                </c:pt>
                <c:pt idx="1054">
                  <c:v>42329</c:v>
                </c:pt>
                <c:pt idx="1055">
                  <c:v>42330</c:v>
                </c:pt>
                <c:pt idx="1056">
                  <c:v>42331</c:v>
                </c:pt>
                <c:pt idx="1057">
                  <c:v>42332</c:v>
                </c:pt>
                <c:pt idx="1058">
                  <c:v>42333</c:v>
                </c:pt>
                <c:pt idx="1059">
                  <c:v>42334</c:v>
                </c:pt>
                <c:pt idx="1060">
                  <c:v>42335</c:v>
                </c:pt>
                <c:pt idx="1061">
                  <c:v>42336</c:v>
                </c:pt>
                <c:pt idx="1062">
                  <c:v>42337</c:v>
                </c:pt>
                <c:pt idx="1063">
                  <c:v>42338</c:v>
                </c:pt>
                <c:pt idx="1064">
                  <c:v>42339</c:v>
                </c:pt>
                <c:pt idx="1065">
                  <c:v>42340</c:v>
                </c:pt>
                <c:pt idx="1066">
                  <c:v>42341</c:v>
                </c:pt>
                <c:pt idx="1067">
                  <c:v>42342</c:v>
                </c:pt>
                <c:pt idx="1068">
                  <c:v>42343</c:v>
                </c:pt>
                <c:pt idx="1069">
                  <c:v>42344</c:v>
                </c:pt>
                <c:pt idx="1070">
                  <c:v>42345</c:v>
                </c:pt>
                <c:pt idx="1071">
                  <c:v>42346</c:v>
                </c:pt>
                <c:pt idx="1072">
                  <c:v>42347</c:v>
                </c:pt>
                <c:pt idx="1073">
                  <c:v>42348</c:v>
                </c:pt>
                <c:pt idx="1074">
                  <c:v>42349</c:v>
                </c:pt>
                <c:pt idx="1075">
                  <c:v>42350</c:v>
                </c:pt>
                <c:pt idx="1076">
                  <c:v>42351</c:v>
                </c:pt>
                <c:pt idx="1077">
                  <c:v>42352</c:v>
                </c:pt>
                <c:pt idx="1078">
                  <c:v>42353</c:v>
                </c:pt>
                <c:pt idx="1079">
                  <c:v>42354</c:v>
                </c:pt>
                <c:pt idx="1080">
                  <c:v>42355</c:v>
                </c:pt>
                <c:pt idx="1081">
                  <c:v>42356</c:v>
                </c:pt>
                <c:pt idx="1082">
                  <c:v>42357</c:v>
                </c:pt>
                <c:pt idx="1083">
                  <c:v>42358</c:v>
                </c:pt>
                <c:pt idx="1084">
                  <c:v>42359</c:v>
                </c:pt>
                <c:pt idx="1085">
                  <c:v>42360</c:v>
                </c:pt>
                <c:pt idx="1086">
                  <c:v>42361</c:v>
                </c:pt>
                <c:pt idx="1087">
                  <c:v>42362</c:v>
                </c:pt>
                <c:pt idx="1088">
                  <c:v>42363</c:v>
                </c:pt>
                <c:pt idx="1089">
                  <c:v>42364</c:v>
                </c:pt>
                <c:pt idx="1090">
                  <c:v>42365</c:v>
                </c:pt>
                <c:pt idx="1091">
                  <c:v>42366</c:v>
                </c:pt>
                <c:pt idx="1092">
                  <c:v>42367</c:v>
                </c:pt>
                <c:pt idx="1093">
                  <c:v>42368</c:v>
                </c:pt>
                <c:pt idx="1094">
                  <c:v>42369</c:v>
                </c:pt>
                <c:pt idx="1095">
                  <c:v>42370</c:v>
                </c:pt>
                <c:pt idx="1096">
                  <c:v>42371</c:v>
                </c:pt>
                <c:pt idx="1097">
                  <c:v>42372</c:v>
                </c:pt>
                <c:pt idx="1098">
                  <c:v>42373</c:v>
                </c:pt>
                <c:pt idx="1099">
                  <c:v>42374</c:v>
                </c:pt>
                <c:pt idx="1100">
                  <c:v>42375</c:v>
                </c:pt>
                <c:pt idx="1101">
                  <c:v>42376</c:v>
                </c:pt>
                <c:pt idx="1102">
                  <c:v>42377</c:v>
                </c:pt>
                <c:pt idx="1103">
                  <c:v>42378</c:v>
                </c:pt>
                <c:pt idx="1104">
                  <c:v>42379</c:v>
                </c:pt>
                <c:pt idx="1105">
                  <c:v>42380</c:v>
                </c:pt>
                <c:pt idx="1106">
                  <c:v>42381</c:v>
                </c:pt>
                <c:pt idx="1107">
                  <c:v>42382</c:v>
                </c:pt>
                <c:pt idx="1108">
                  <c:v>42383</c:v>
                </c:pt>
                <c:pt idx="1109">
                  <c:v>42384</c:v>
                </c:pt>
                <c:pt idx="1110">
                  <c:v>42385</c:v>
                </c:pt>
                <c:pt idx="1111">
                  <c:v>42386</c:v>
                </c:pt>
                <c:pt idx="1112">
                  <c:v>42387</c:v>
                </c:pt>
                <c:pt idx="1113">
                  <c:v>42388</c:v>
                </c:pt>
                <c:pt idx="1114">
                  <c:v>42389</c:v>
                </c:pt>
                <c:pt idx="1115">
                  <c:v>42390</c:v>
                </c:pt>
                <c:pt idx="1116">
                  <c:v>42391</c:v>
                </c:pt>
                <c:pt idx="1117">
                  <c:v>42392</c:v>
                </c:pt>
                <c:pt idx="1118">
                  <c:v>42393</c:v>
                </c:pt>
                <c:pt idx="1119">
                  <c:v>42394</c:v>
                </c:pt>
                <c:pt idx="1120">
                  <c:v>42395</c:v>
                </c:pt>
                <c:pt idx="1121">
                  <c:v>42396</c:v>
                </c:pt>
                <c:pt idx="1122">
                  <c:v>42397</c:v>
                </c:pt>
                <c:pt idx="1123">
                  <c:v>42398</c:v>
                </c:pt>
                <c:pt idx="1124">
                  <c:v>42399</c:v>
                </c:pt>
                <c:pt idx="1125">
                  <c:v>42400</c:v>
                </c:pt>
                <c:pt idx="1126">
                  <c:v>42401</c:v>
                </c:pt>
                <c:pt idx="1127">
                  <c:v>42402</c:v>
                </c:pt>
                <c:pt idx="1128">
                  <c:v>42403</c:v>
                </c:pt>
                <c:pt idx="1129">
                  <c:v>42404</c:v>
                </c:pt>
                <c:pt idx="1130">
                  <c:v>42405</c:v>
                </c:pt>
                <c:pt idx="1131">
                  <c:v>42406</c:v>
                </c:pt>
                <c:pt idx="1132">
                  <c:v>42407</c:v>
                </c:pt>
                <c:pt idx="1133">
                  <c:v>42408</c:v>
                </c:pt>
                <c:pt idx="1134">
                  <c:v>42409</c:v>
                </c:pt>
                <c:pt idx="1135">
                  <c:v>42410</c:v>
                </c:pt>
                <c:pt idx="1136">
                  <c:v>42411</c:v>
                </c:pt>
                <c:pt idx="1137">
                  <c:v>42412</c:v>
                </c:pt>
                <c:pt idx="1138">
                  <c:v>42413</c:v>
                </c:pt>
                <c:pt idx="1139">
                  <c:v>42414</c:v>
                </c:pt>
                <c:pt idx="1140">
                  <c:v>42415</c:v>
                </c:pt>
                <c:pt idx="1141">
                  <c:v>42416</c:v>
                </c:pt>
                <c:pt idx="1142">
                  <c:v>42417</c:v>
                </c:pt>
                <c:pt idx="1143">
                  <c:v>42418</c:v>
                </c:pt>
                <c:pt idx="1144">
                  <c:v>42419</c:v>
                </c:pt>
                <c:pt idx="1145">
                  <c:v>42420</c:v>
                </c:pt>
                <c:pt idx="1146">
                  <c:v>42421</c:v>
                </c:pt>
                <c:pt idx="1147">
                  <c:v>42422</c:v>
                </c:pt>
                <c:pt idx="1148">
                  <c:v>42423</c:v>
                </c:pt>
                <c:pt idx="1149">
                  <c:v>42424</c:v>
                </c:pt>
                <c:pt idx="1150">
                  <c:v>42425</c:v>
                </c:pt>
                <c:pt idx="1151">
                  <c:v>42426</c:v>
                </c:pt>
                <c:pt idx="1152">
                  <c:v>42427</c:v>
                </c:pt>
                <c:pt idx="1153">
                  <c:v>42428</c:v>
                </c:pt>
                <c:pt idx="1154">
                  <c:v>42429</c:v>
                </c:pt>
                <c:pt idx="1155">
                  <c:v>42430</c:v>
                </c:pt>
                <c:pt idx="1156">
                  <c:v>42431</c:v>
                </c:pt>
                <c:pt idx="1157">
                  <c:v>42432</c:v>
                </c:pt>
                <c:pt idx="1158">
                  <c:v>42433</c:v>
                </c:pt>
                <c:pt idx="1159">
                  <c:v>42434</c:v>
                </c:pt>
                <c:pt idx="1160">
                  <c:v>42435</c:v>
                </c:pt>
                <c:pt idx="1161">
                  <c:v>42436</c:v>
                </c:pt>
                <c:pt idx="1162">
                  <c:v>42437</c:v>
                </c:pt>
                <c:pt idx="1163">
                  <c:v>42438</c:v>
                </c:pt>
                <c:pt idx="1164">
                  <c:v>42439</c:v>
                </c:pt>
                <c:pt idx="1165">
                  <c:v>42440</c:v>
                </c:pt>
                <c:pt idx="1166">
                  <c:v>42441</c:v>
                </c:pt>
                <c:pt idx="1167">
                  <c:v>42442</c:v>
                </c:pt>
                <c:pt idx="1168">
                  <c:v>42443</c:v>
                </c:pt>
                <c:pt idx="1169">
                  <c:v>42444</c:v>
                </c:pt>
                <c:pt idx="1170">
                  <c:v>42445</c:v>
                </c:pt>
                <c:pt idx="1171">
                  <c:v>42446</c:v>
                </c:pt>
                <c:pt idx="1172">
                  <c:v>42447</c:v>
                </c:pt>
                <c:pt idx="1173">
                  <c:v>42448</c:v>
                </c:pt>
                <c:pt idx="1174">
                  <c:v>42449</c:v>
                </c:pt>
                <c:pt idx="1175">
                  <c:v>42450</c:v>
                </c:pt>
                <c:pt idx="1176">
                  <c:v>42451</c:v>
                </c:pt>
                <c:pt idx="1177">
                  <c:v>42452</c:v>
                </c:pt>
                <c:pt idx="1178">
                  <c:v>42453</c:v>
                </c:pt>
                <c:pt idx="1179">
                  <c:v>42454</c:v>
                </c:pt>
                <c:pt idx="1180">
                  <c:v>42455</c:v>
                </c:pt>
                <c:pt idx="1181">
                  <c:v>42456</c:v>
                </c:pt>
                <c:pt idx="1182">
                  <c:v>42457</c:v>
                </c:pt>
                <c:pt idx="1183">
                  <c:v>42458</c:v>
                </c:pt>
                <c:pt idx="1184">
                  <c:v>42459</c:v>
                </c:pt>
                <c:pt idx="1185">
                  <c:v>42460</c:v>
                </c:pt>
                <c:pt idx="1186">
                  <c:v>42461</c:v>
                </c:pt>
                <c:pt idx="1187">
                  <c:v>42462</c:v>
                </c:pt>
                <c:pt idx="1188">
                  <c:v>42463</c:v>
                </c:pt>
                <c:pt idx="1189">
                  <c:v>42464</c:v>
                </c:pt>
                <c:pt idx="1190">
                  <c:v>42465</c:v>
                </c:pt>
                <c:pt idx="1191">
                  <c:v>42466</c:v>
                </c:pt>
                <c:pt idx="1192">
                  <c:v>42467</c:v>
                </c:pt>
                <c:pt idx="1193">
                  <c:v>42468</c:v>
                </c:pt>
                <c:pt idx="1194">
                  <c:v>42469</c:v>
                </c:pt>
                <c:pt idx="1195">
                  <c:v>42470</c:v>
                </c:pt>
                <c:pt idx="1196">
                  <c:v>42471</c:v>
                </c:pt>
                <c:pt idx="1197">
                  <c:v>42472</c:v>
                </c:pt>
                <c:pt idx="1198">
                  <c:v>42473</c:v>
                </c:pt>
                <c:pt idx="1199">
                  <c:v>42474</c:v>
                </c:pt>
                <c:pt idx="1200">
                  <c:v>42475</c:v>
                </c:pt>
                <c:pt idx="1201">
                  <c:v>42476</c:v>
                </c:pt>
                <c:pt idx="1202">
                  <c:v>42477</c:v>
                </c:pt>
                <c:pt idx="1203">
                  <c:v>42478</c:v>
                </c:pt>
                <c:pt idx="1204">
                  <c:v>42479</c:v>
                </c:pt>
                <c:pt idx="1205">
                  <c:v>42480</c:v>
                </c:pt>
                <c:pt idx="1206">
                  <c:v>42481</c:v>
                </c:pt>
                <c:pt idx="1207">
                  <c:v>42482</c:v>
                </c:pt>
                <c:pt idx="1208">
                  <c:v>42483</c:v>
                </c:pt>
                <c:pt idx="1209">
                  <c:v>42484</c:v>
                </c:pt>
                <c:pt idx="1210">
                  <c:v>42485</c:v>
                </c:pt>
                <c:pt idx="1211">
                  <c:v>42486</c:v>
                </c:pt>
                <c:pt idx="1212">
                  <c:v>42487</c:v>
                </c:pt>
                <c:pt idx="1213">
                  <c:v>42488</c:v>
                </c:pt>
                <c:pt idx="1214">
                  <c:v>42489</c:v>
                </c:pt>
                <c:pt idx="1215">
                  <c:v>42490</c:v>
                </c:pt>
                <c:pt idx="1216">
                  <c:v>42491</c:v>
                </c:pt>
                <c:pt idx="1217">
                  <c:v>42492</c:v>
                </c:pt>
                <c:pt idx="1218">
                  <c:v>42493</c:v>
                </c:pt>
                <c:pt idx="1219">
                  <c:v>42494</c:v>
                </c:pt>
                <c:pt idx="1220">
                  <c:v>42495</c:v>
                </c:pt>
                <c:pt idx="1221">
                  <c:v>42496</c:v>
                </c:pt>
                <c:pt idx="1222">
                  <c:v>42497</c:v>
                </c:pt>
                <c:pt idx="1223">
                  <c:v>42498</c:v>
                </c:pt>
                <c:pt idx="1224">
                  <c:v>42499</c:v>
                </c:pt>
                <c:pt idx="1225">
                  <c:v>42500</c:v>
                </c:pt>
                <c:pt idx="1226">
                  <c:v>42501</c:v>
                </c:pt>
                <c:pt idx="1227">
                  <c:v>42502</c:v>
                </c:pt>
                <c:pt idx="1228">
                  <c:v>42503</c:v>
                </c:pt>
                <c:pt idx="1229">
                  <c:v>42504</c:v>
                </c:pt>
                <c:pt idx="1230">
                  <c:v>42505</c:v>
                </c:pt>
                <c:pt idx="1231">
                  <c:v>42506</c:v>
                </c:pt>
                <c:pt idx="1232">
                  <c:v>42507</c:v>
                </c:pt>
                <c:pt idx="1233">
                  <c:v>42508</c:v>
                </c:pt>
                <c:pt idx="1234">
                  <c:v>42509</c:v>
                </c:pt>
                <c:pt idx="1235">
                  <c:v>42510</c:v>
                </c:pt>
                <c:pt idx="1236">
                  <c:v>42511</c:v>
                </c:pt>
                <c:pt idx="1237">
                  <c:v>42512</c:v>
                </c:pt>
                <c:pt idx="1238">
                  <c:v>42513</c:v>
                </c:pt>
                <c:pt idx="1239">
                  <c:v>42514</c:v>
                </c:pt>
                <c:pt idx="1240">
                  <c:v>42515</c:v>
                </c:pt>
                <c:pt idx="1241">
                  <c:v>42516</c:v>
                </c:pt>
                <c:pt idx="1242">
                  <c:v>42517</c:v>
                </c:pt>
                <c:pt idx="1243">
                  <c:v>42518</c:v>
                </c:pt>
                <c:pt idx="1244">
                  <c:v>42519</c:v>
                </c:pt>
                <c:pt idx="1245">
                  <c:v>42520</c:v>
                </c:pt>
                <c:pt idx="1246">
                  <c:v>42521</c:v>
                </c:pt>
                <c:pt idx="1247">
                  <c:v>42522</c:v>
                </c:pt>
                <c:pt idx="1248">
                  <c:v>42523</c:v>
                </c:pt>
                <c:pt idx="1249">
                  <c:v>42524</c:v>
                </c:pt>
                <c:pt idx="1250">
                  <c:v>42525</c:v>
                </c:pt>
                <c:pt idx="1251">
                  <c:v>42526</c:v>
                </c:pt>
                <c:pt idx="1252">
                  <c:v>42527</c:v>
                </c:pt>
                <c:pt idx="1253">
                  <c:v>42528</c:v>
                </c:pt>
                <c:pt idx="1254">
                  <c:v>42529</c:v>
                </c:pt>
                <c:pt idx="1255">
                  <c:v>42530</c:v>
                </c:pt>
                <c:pt idx="1256">
                  <c:v>42531</c:v>
                </c:pt>
                <c:pt idx="1257">
                  <c:v>42532</c:v>
                </c:pt>
                <c:pt idx="1258">
                  <c:v>42533</c:v>
                </c:pt>
                <c:pt idx="1259">
                  <c:v>42534</c:v>
                </c:pt>
                <c:pt idx="1260">
                  <c:v>42535</c:v>
                </c:pt>
                <c:pt idx="1261">
                  <c:v>42536</c:v>
                </c:pt>
                <c:pt idx="1262">
                  <c:v>42537</c:v>
                </c:pt>
                <c:pt idx="1263">
                  <c:v>42538</c:v>
                </c:pt>
                <c:pt idx="1264">
                  <c:v>42539</c:v>
                </c:pt>
                <c:pt idx="1265">
                  <c:v>42540</c:v>
                </c:pt>
                <c:pt idx="1266">
                  <c:v>42541</c:v>
                </c:pt>
                <c:pt idx="1267">
                  <c:v>42542</c:v>
                </c:pt>
                <c:pt idx="1268">
                  <c:v>42543</c:v>
                </c:pt>
                <c:pt idx="1269">
                  <c:v>42544</c:v>
                </c:pt>
                <c:pt idx="1270">
                  <c:v>42545</c:v>
                </c:pt>
                <c:pt idx="1271">
                  <c:v>42546</c:v>
                </c:pt>
                <c:pt idx="1272">
                  <c:v>42547</c:v>
                </c:pt>
                <c:pt idx="1273">
                  <c:v>42548</c:v>
                </c:pt>
                <c:pt idx="1274">
                  <c:v>42549</c:v>
                </c:pt>
                <c:pt idx="1275">
                  <c:v>42550</c:v>
                </c:pt>
                <c:pt idx="1276">
                  <c:v>42551</c:v>
                </c:pt>
                <c:pt idx="1277">
                  <c:v>42552</c:v>
                </c:pt>
                <c:pt idx="1278">
                  <c:v>42553</c:v>
                </c:pt>
                <c:pt idx="1279">
                  <c:v>42554</c:v>
                </c:pt>
                <c:pt idx="1280">
                  <c:v>42555</c:v>
                </c:pt>
                <c:pt idx="1281">
                  <c:v>42556</c:v>
                </c:pt>
                <c:pt idx="1282">
                  <c:v>42557</c:v>
                </c:pt>
                <c:pt idx="1283">
                  <c:v>42558</c:v>
                </c:pt>
                <c:pt idx="1284">
                  <c:v>42559</c:v>
                </c:pt>
                <c:pt idx="1285">
                  <c:v>42560</c:v>
                </c:pt>
                <c:pt idx="1286">
                  <c:v>42561</c:v>
                </c:pt>
                <c:pt idx="1287">
                  <c:v>42562</c:v>
                </c:pt>
                <c:pt idx="1288">
                  <c:v>42563</c:v>
                </c:pt>
                <c:pt idx="1289">
                  <c:v>42564</c:v>
                </c:pt>
                <c:pt idx="1290">
                  <c:v>42565</c:v>
                </c:pt>
                <c:pt idx="1291">
                  <c:v>42566</c:v>
                </c:pt>
                <c:pt idx="1292">
                  <c:v>42567</c:v>
                </c:pt>
                <c:pt idx="1293">
                  <c:v>42568</c:v>
                </c:pt>
                <c:pt idx="1294">
                  <c:v>42569</c:v>
                </c:pt>
                <c:pt idx="1295">
                  <c:v>42570</c:v>
                </c:pt>
                <c:pt idx="1296">
                  <c:v>42571</c:v>
                </c:pt>
                <c:pt idx="1297">
                  <c:v>42572</c:v>
                </c:pt>
                <c:pt idx="1298">
                  <c:v>42573</c:v>
                </c:pt>
                <c:pt idx="1299">
                  <c:v>42574</c:v>
                </c:pt>
                <c:pt idx="1300">
                  <c:v>42575</c:v>
                </c:pt>
                <c:pt idx="1301">
                  <c:v>42576</c:v>
                </c:pt>
                <c:pt idx="1302">
                  <c:v>42577</c:v>
                </c:pt>
                <c:pt idx="1303">
                  <c:v>42578</c:v>
                </c:pt>
                <c:pt idx="1304">
                  <c:v>42579</c:v>
                </c:pt>
                <c:pt idx="1305">
                  <c:v>42580</c:v>
                </c:pt>
                <c:pt idx="1306">
                  <c:v>42581</c:v>
                </c:pt>
                <c:pt idx="1307">
                  <c:v>42582</c:v>
                </c:pt>
                <c:pt idx="1308">
                  <c:v>42583</c:v>
                </c:pt>
                <c:pt idx="1309">
                  <c:v>42584</c:v>
                </c:pt>
                <c:pt idx="1310">
                  <c:v>42585</c:v>
                </c:pt>
                <c:pt idx="1311">
                  <c:v>42586</c:v>
                </c:pt>
                <c:pt idx="1312">
                  <c:v>42587</c:v>
                </c:pt>
                <c:pt idx="1313">
                  <c:v>42588</c:v>
                </c:pt>
                <c:pt idx="1314">
                  <c:v>42589</c:v>
                </c:pt>
                <c:pt idx="1315">
                  <c:v>42590</c:v>
                </c:pt>
                <c:pt idx="1316">
                  <c:v>42591</c:v>
                </c:pt>
                <c:pt idx="1317">
                  <c:v>42592</c:v>
                </c:pt>
                <c:pt idx="1318">
                  <c:v>42593</c:v>
                </c:pt>
                <c:pt idx="1319">
                  <c:v>42594</c:v>
                </c:pt>
                <c:pt idx="1320">
                  <c:v>42595</c:v>
                </c:pt>
                <c:pt idx="1321">
                  <c:v>42596</c:v>
                </c:pt>
                <c:pt idx="1322">
                  <c:v>42597</c:v>
                </c:pt>
                <c:pt idx="1323">
                  <c:v>42598</c:v>
                </c:pt>
                <c:pt idx="1324">
                  <c:v>42599</c:v>
                </c:pt>
                <c:pt idx="1325">
                  <c:v>42600</c:v>
                </c:pt>
                <c:pt idx="1326">
                  <c:v>42601</c:v>
                </c:pt>
                <c:pt idx="1327">
                  <c:v>42602</c:v>
                </c:pt>
                <c:pt idx="1328">
                  <c:v>42603</c:v>
                </c:pt>
                <c:pt idx="1329">
                  <c:v>42604</c:v>
                </c:pt>
                <c:pt idx="1330">
                  <c:v>42605</c:v>
                </c:pt>
                <c:pt idx="1331">
                  <c:v>42606</c:v>
                </c:pt>
                <c:pt idx="1332">
                  <c:v>42607</c:v>
                </c:pt>
                <c:pt idx="1333">
                  <c:v>42608</c:v>
                </c:pt>
                <c:pt idx="1334">
                  <c:v>42609</c:v>
                </c:pt>
                <c:pt idx="1335">
                  <c:v>42610</c:v>
                </c:pt>
                <c:pt idx="1336">
                  <c:v>42611</c:v>
                </c:pt>
                <c:pt idx="1337">
                  <c:v>42612</c:v>
                </c:pt>
                <c:pt idx="1338">
                  <c:v>42613</c:v>
                </c:pt>
                <c:pt idx="1339">
                  <c:v>42614</c:v>
                </c:pt>
                <c:pt idx="1340">
                  <c:v>42615</c:v>
                </c:pt>
                <c:pt idx="1341">
                  <c:v>42616</c:v>
                </c:pt>
                <c:pt idx="1342">
                  <c:v>42617</c:v>
                </c:pt>
                <c:pt idx="1343">
                  <c:v>42618</c:v>
                </c:pt>
                <c:pt idx="1344">
                  <c:v>42619</c:v>
                </c:pt>
                <c:pt idx="1345">
                  <c:v>42620</c:v>
                </c:pt>
                <c:pt idx="1346">
                  <c:v>42621</c:v>
                </c:pt>
                <c:pt idx="1347">
                  <c:v>42622</c:v>
                </c:pt>
                <c:pt idx="1348">
                  <c:v>42623</c:v>
                </c:pt>
                <c:pt idx="1349">
                  <c:v>42624</c:v>
                </c:pt>
                <c:pt idx="1350">
                  <c:v>42625</c:v>
                </c:pt>
                <c:pt idx="1351">
                  <c:v>42626</c:v>
                </c:pt>
                <c:pt idx="1352">
                  <c:v>42627</c:v>
                </c:pt>
                <c:pt idx="1353">
                  <c:v>42628</c:v>
                </c:pt>
                <c:pt idx="1354">
                  <c:v>42629</c:v>
                </c:pt>
                <c:pt idx="1355">
                  <c:v>42630</c:v>
                </c:pt>
                <c:pt idx="1356">
                  <c:v>42631</c:v>
                </c:pt>
                <c:pt idx="1357">
                  <c:v>42632</c:v>
                </c:pt>
                <c:pt idx="1358">
                  <c:v>42633</c:v>
                </c:pt>
                <c:pt idx="1359">
                  <c:v>42634</c:v>
                </c:pt>
                <c:pt idx="1360">
                  <c:v>42635</c:v>
                </c:pt>
                <c:pt idx="1361">
                  <c:v>42636</c:v>
                </c:pt>
                <c:pt idx="1362">
                  <c:v>42637</c:v>
                </c:pt>
                <c:pt idx="1363">
                  <c:v>42638</c:v>
                </c:pt>
                <c:pt idx="1364">
                  <c:v>42639</c:v>
                </c:pt>
                <c:pt idx="1365">
                  <c:v>42640</c:v>
                </c:pt>
                <c:pt idx="1366">
                  <c:v>42641</c:v>
                </c:pt>
                <c:pt idx="1367">
                  <c:v>42642</c:v>
                </c:pt>
                <c:pt idx="1368">
                  <c:v>42643</c:v>
                </c:pt>
                <c:pt idx="1369">
                  <c:v>42644</c:v>
                </c:pt>
                <c:pt idx="1370">
                  <c:v>42645</c:v>
                </c:pt>
                <c:pt idx="1371">
                  <c:v>42646</c:v>
                </c:pt>
                <c:pt idx="1372">
                  <c:v>42647</c:v>
                </c:pt>
                <c:pt idx="1373">
                  <c:v>42648</c:v>
                </c:pt>
                <c:pt idx="1374">
                  <c:v>42649</c:v>
                </c:pt>
                <c:pt idx="1375">
                  <c:v>42650</c:v>
                </c:pt>
                <c:pt idx="1376">
                  <c:v>42651</c:v>
                </c:pt>
                <c:pt idx="1377">
                  <c:v>42652</c:v>
                </c:pt>
                <c:pt idx="1378">
                  <c:v>42653</c:v>
                </c:pt>
                <c:pt idx="1379">
                  <c:v>42654</c:v>
                </c:pt>
                <c:pt idx="1380">
                  <c:v>42655</c:v>
                </c:pt>
                <c:pt idx="1381">
                  <c:v>42656</c:v>
                </c:pt>
                <c:pt idx="1382">
                  <c:v>42657</c:v>
                </c:pt>
                <c:pt idx="1383">
                  <c:v>42658</c:v>
                </c:pt>
                <c:pt idx="1384">
                  <c:v>42659</c:v>
                </c:pt>
                <c:pt idx="1385">
                  <c:v>42660</c:v>
                </c:pt>
                <c:pt idx="1386">
                  <c:v>42661</c:v>
                </c:pt>
                <c:pt idx="1387">
                  <c:v>42662</c:v>
                </c:pt>
                <c:pt idx="1388">
                  <c:v>42663</c:v>
                </c:pt>
                <c:pt idx="1389">
                  <c:v>42664</c:v>
                </c:pt>
                <c:pt idx="1390">
                  <c:v>42665</c:v>
                </c:pt>
                <c:pt idx="1391">
                  <c:v>42666</c:v>
                </c:pt>
                <c:pt idx="1392">
                  <c:v>42667</c:v>
                </c:pt>
                <c:pt idx="1393">
                  <c:v>42668</c:v>
                </c:pt>
                <c:pt idx="1394">
                  <c:v>42669</c:v>
                </c:pt>
                <c:pt idx="1395">
                  <c:v>42670</c:v>
                </c:pt>
                <c:pt idx="1396">
                  <c:v>42671</c:v>
                </c:pt>
                <c:pt idx="1397">
                  <c:v>42672</c:v>
                </c:pt>
                <c:pt idx="1398">
                  <c:v>42673</c:v>
                </c:pt>
                <c:pt idx="1399">
                  <c:v>42674</c:v>
                </c:pt>
                <c:pt idx="1400">
                  <c:v>42675</c:v>
                </c:pt>
                <c:pt idx="1401">
                  <c:v>42676</c:v>
                </c:pt>
                <c:pt idx="1402">
                  <c:v>42677</c:v>
                </c:pt>
                <c:pt idx="1403">
                  <c:v>42678</c:v>
                </c:pt>
                <c:pt idx="1404">
                  <c:v>42679</c:v>
                </c:pt>
                <c:pt idx="1405">
                  <c:v>42680</c:v>
                </c:pt>
                <c:pt idx="1406">
                  <c:v>42681</c:v>
                </c:pt>
                <c:pt idx="1407">
                  <c:v>42682</c:v>
                </c:pt>
                <c:pt idx="1408">
                  <c:v>42683</c:v>
                </c:pt>
                <c:pt idx="1409">
                  <c:v>42684</c:v>
                </c:pt>
                <c:pt idx="1410">
                  <c:v>42685</c:v>
                </c:pt>
                <c:pt idx="1411">
                  <c:v>42686</c:v>
                </c:pt>
                <c:pt idx="1412">
                  <c:v>42687</c:v>
                </c:pt>
                <c:pt idx="1413">
                  <c:v>42688</c:v>
                </c:pt>
                <c:pt idx="1414">
                  <c:v>42689</c:v>
                </c:pt>
                <c:pt idx="1415">
                  <c:v>42690</c:v>
                </c:pt>
                <c:pt idx="1416">
                  <c:v>42691</c:v>
                </c:pt>
                <c:pt idx="1417">
                  <c:v>42692</c:v>
                </c:pt>
                <c:pt idx="1418">
                  <c:v>42693</c:v>
                </c:pt>
                <c:pt idx="1419">
                  <c:v>42694</c:v>
                </c:pt>
                <c:pt idx="1420">
                  <c:v>42695</c:v>
                </c:pt>
                <c:pt idx="1421">
                  <c:v>42696</c:v>
                </c:pt>
                <c:pt idx="1422">
                  <c:v>42697</c:v>
                </c:pt>
                <c:pt idx="1423">
                  <c:v>42698</c:v>
                </c:pt>
                <c:pt idx="1424">
                  <c:v>42699</c:v>
                </c:pt>
                <c:pt idx="1425">
                  <c:v>42700</c:v>
                </c:pt>
                <c:pt idx="1426">
                  <c:v>42701</c:v>
                </c:pt>
                <c:pt idx="1427">
                  <c:v>42702</c:v>
                </c:pt>
                <c:pt idx="1428">
                  <c:v>42703</c:v>
                </c:pt>
                <c:pt idx="1429">
                  <c:v>42704</c:v>
                </c:pt>
                <c:pt idx="1430">
                  <c:v>42705</c:v>
                </c:pt>
                <c:pt idx="1431">
                  <c:v>42706</c:v>
                </c:pt>
                <c:pt idx="1432">
                  <c:v>42707</c:v>
                </c:pt>
                <c:pt idx="1433">
                  <c:v>42708</c:v>
                </c:pt>
                <c:pt idx="1434">
                  <c:v>42709</c:v>
                </c:pt>
                <c:pt idx="1435">
                  <c:v>42710</c:v>
                </c:pt>
                <c:pt idx="1436">
                  <c:v>42711</c:v>
                </c:pt>
                <c:pt idx="1437">
                  <c:v>42712</c:v>
                </c:pt>
                <c:pt idx="1438">
                  <c:v>42713</c:v>
                </c:pt>
                <c:pt idx="1439">
                  <c:v>42714</c:v>
                </c:pt>
                <c:pt idx="1440">
                  <c:v>42715</c:v>
                </c:pt>
                <c:pt idx="1441">
                  <c:v>42716</c:v>
                </c:pt>
                <c:pt idx="1442">
                  <c:v>42717</c:v>
                </c:pt>
                <c:pt idx="1443">
                  <c:v>42718</c:v>
                </c:pt>
                <c:pt idx="1444">
                  <c:v>42719</c:v>
                </c:pt>
                <c:pt idx="1445">
                  <c:v>42720</c:v>
                </c:pt>
                <c:pt idx="1446">
                  <c:v>42721</c:v>
                </c:pt>
                <c:pt idx="1447">
                  <c:v>42722</c:v>
                </c:pt>
                <c:pt idx="1448">
                  <c:v>42723</c:v>
                </c:pt>
                <c:pt idx="1449">
                  <c:v>42724</c:v>
                </c:pt>
                <c:pt idx="1450">
                  <c:v>42725</c:v>
                </c:pt>
                <c:pt idx="1451">
                  <c:v>42726</c:v>
                </c:pt>
                <c:pt idx="1452">
                  <c:v>42727</c:v>
                </c:pt>
                <c:pt idx="1453">
                  <c:v>42728</c:v>
                </c:pt>
                <c:pt idx="1454">
                  <c:v>42729</c:v>
                </c:pt>
                <c:pt idx="1455">
                  <c:v>42730</c:v>
                </c:pt>
                <c:pt idx="1456">
                  <c:v>42731</c:v>
                </c:pt>
                <c:pt idx="1457">
                  <c:v>42732</c:v>
                </c:pt>
                <c:pt idx="1458">
                  <c:v>42733</c:v>
                </c:pt>
                <c:pt idx="1459">
                  <c:v>42734</c:v>
                </c:pt>
                <c:pt idx="1460">
                  <c:v>42735</c:v>
                </c:pt>
                <c:pt idx="1461">
                  <c:v>42736</c:v>
                </c:pt>
                <c:pt idx="1462">
                  <c:v>42737</c:v>
                </c:pt>
                <c:pt idx="1463">
                  <c:v>42738</c:v>
                </c:pt>
                <c:pt idx="1464">
                  <c:v>42739</c:v>
                </c:pt>
                <c:pt idx="1465">
                  <c:v>42740</c:v>
                </c:pt>
                <c:pt idx="1466">
                  <c:v>42741</c:v>
                </c:pt>
                <c:pt idx="1467">
                  <c:v>42742</c:v>
                </c:pt>
                <c:pt idx="1468">
                  <c:v>42743</c:v>
                </c:pt>
                <c:pt idx="1469">
                  <c:v>42744</c:v>
                </c:pt>
                <c:pt idx="1470">
                  <c:v>42745</c:v>
                </c:pt>
                <c:pt idx="1471">
                  <c:v>42746</c:v>
                </c:pt>
                <c:pt idx="1472">
                  <c:v>42747</c:v>
                </c:pt>
                <c:pt idx="1473">
                  <c:v>42748</c:v>
                </c:pt>
                <c:pt idx="1474">
                  <c:v>42749</c:v>
                </c:pt>
                <c:pt idx="1475">
                  <c:v>42750</c:v>
                </c:pt>
                <c:pt idx="1476">
                  <c:v>42751</c:v>
                </c:pt>
                <c:pt idx="1477">
                  <c:v>42752</c:v>
                </c:pt>
                <c:pt idx="1478">
                  <c:v>42753</c:v>
                </c:pt>
                <c:pt idx="1479">
                  <c:v>42754</c:v>
                </c:pt>
                <c:pt idx="1480">
                  <c:v>42755</c:v>
                </c:pt>
                <c:pt idx="1481">
                  <c:v>42756</c:v>
                </c:pt>
                <c:pt idx="1482">
                  <c:v>42757</c:v>
                </c:pt>
                <c:pt idx="1483">
                  <c:v>42758</c:v>
                </c:pt>
                <c:pt idx="1484">
                  <c:v>42759</c:v>
                </c:pt>
                <c:pt idx="1485">
                  <c:v>42760</c:v>
                </c:pt>
                <c:pt idx="1486">
                  <c:v>42761</c:v>
                </c:pt>
                <c:pt idx="1487">
                  <c:v>42762</c:v>
                </c:pt>
                <c:pt idx="1488">
                  <c:v>42763</c:v>
                </c:pt>
                <c:pt idx="1489">
                  <c:v>42764</c:v>
                </c:pt>
                <c:pt idx="1490">
                  <c:v>42765</c:v>
                </c:pt>
                <c:pt idx="1491">
                  <c:v>42766</c:v>
                </c:pt>
                <c:pt idx="1492">
                  <c:v>42767</c:v>
                </c:pt>
                <c:pt idx="1493">
                  <c:v>42768</c:v>
                </c:pt>
                <c:pt idx="1494">
                  <c:v>42769</c:v>
                </c:pt>
                <c:pt idx="1495">
                  <c:v>42770</c:v>
                </c:pt>
                <c:pt idx="1496">
                  <c:v>42771</c:v>
                </c:pt>
                <c:pt idx="1497">
                  <c:v>42772</c:v>
                </c:pt>
                <c:pt idx="1498">
                  <c:v>42773</c:v>
                </c:pt>
                <c:pt idx="1499">
                  <c:v>42774</c:v>
                </c:pt>
                <c:pt idx="1500">
                  <c:v>42775</c:v>
                </c:pt>
                <c:pt idx="1501">
                  <c:v>42776</c:v>
                </c:pt>
                <c:pt idx="1502">
                  <c:v>42777</c:v>
                </c:pt>
                <c:pt idx="1503">
                  <c:v>42778</c:v>
                </c:pt>
                <c:pt idx="1504">
                  <c:v>42779</c:v>
                </c:pt>
                <c:pt idx="1505">
                  <c:v>42780</c:v>
                </c:pt>
                <c:pt idx="1506">
                  <c:v>42781</c:v>
                </c:pt>
                <c:pt idx="1507">
                  <c:v>42782</c:v>
                </c:pt>
                <c:pt idx="1508">
                  <c:v>42783</c:v>
                </c:pt>
                <c:pt idx="1509">
                  <c:v>42784</c:v>
                </c:pt>
                <c:pt idx="1510">
                  <c:v>42785</c:v>
                </c:pt>
                <c:pt idx="1511">
                  <c:v>42786</c:v>
                </c:pt>
                <c:pt idx="1512">
                  <c:v>42787</c:v>
                </c:pt>
                <c:pt idx="1513">
                  <c:v>42788</c:v>
                </c:pt>
                <c:pt idx="1514">
                  <c:v>42789</c:v>
                </c:pt>
                <c:pt idx="1515">
                  <c:v>42790</c:v>
                </c:pt>
                <c:pt idx="1516">
                  <c:v>42791</c:v>
                </c:pt>
                <c:pt idx="1517">
                  <c:v>42792</c:v>
                </c:pt>
                <c:pt idx="1518">
                  <c:v>42793</c:v>
                </c:pt>
                <c:pt idx="1519">
                  <c:v>42794</c:v>
                </c:pt>
                <c:pt idx="1520">
                  <c:v>42795</c:v>
                </c:pt>
                <c:pt idx="1521">
                  <c:v>42796</c:v>
                </c:pt>
                <c:pt idx="1522">
                  <c:v>42797</c:v>
                </c:pt>
                <c:pt idx="1523">
                  <c:v>42798</c:v>
                </c:pt>
                <c:pt idx="1524">
                  <c:v>42799</c:v>
                </c:pt>
                <c:pt idx="1525">
                  <c:v>42800</c:v>
                </c:pt>
                <c:pt idx="1526">
                  <c:v>42801</c:v>
                </c:pt>
                <c:pt idx="1527">
                  <c:v>42802</c:v>
                </c:pt>
                <c:pt idx="1528">
                  <c:v>42803</c:v>
                </c:pt>
                <c:pt idx="1529">
                  <c:v>42804</c:v>
                </c:pt>
                <c:pt idx="1530">
                  <c:v>42805</c:v>
                </c:pt>
                <c:pt idx="1531">
                  <c:v>42806</c:v>
                </c:pt>
                <c:pt idx="1532">
                  <c:v>42807</c:v>
                </c:pt>
                <c:pt idx="1533">
                  <c:v>42808</c:v>
                </c:pt>
                <c:pt idx="1534">
                  <c:v>42809</c:v>
                </c:pt>
                <c:pt idx="1535">
                  <c:v>42810</c:v>
                </c:pt>
                <c:pt idx="1536">
                  <c:v>42811</c:v>
                </c:pt>
                <c:pt idx="1537">
                  <c:v>42812</c:v>
                </c:pt>
                <c:pt idx="1538">
                  <c:v>42813</c:v>
                </c:pt>
                <c:pt idx="1539">
                  <c:v>42814</c:v>
                </c:pt>
                <c:pt idx="1540">
                  <c:v>42815</c:v>
                </c:pt>
                <c:pt idx="1541">
                  <c:v>42816</c:v>
                </c:pt>
                <c:pt idx="1542">
                  <c:v>42817</c:v>
                </c:pt>
                <c:pt idx="1543">
                  <c:v>42818</c:v>
                </c:pt>
                <c:pt idx="1544">
                  <c:v>42819</c:v>
                </c:pt>
                <c:pt idx="1545">
                  <c:v>42820</c:v>
                </c:pt>
                <c:pt idx="1546">
                  <c:v>42821</c:v>
                </c:pt>
                <c:pt idx="1547">
                  <c:v>42822</c:v>
                </c:pt>
                <c:pt idx="1548">
                  <c:v>42823</c:v>
                </c:pt>
                <c:pt idx="1549">
                  <c:v>42824</c:v>
                </c:pt>
                <c:pt idx="1550">
                  <c:v>42825</c:v>
                </c:pt>
                <c:pt idx="1551">
                  <c:v>42826</c:v>
                </c:pt>
                <c:pt idx="1552">
                  <c:v>42827</c:v>
                </c:pt>
                <c:pt idx="1553">
                  <c:v>42828</c:v>
                </c:pt>
                <c:pt idx="1554">
                  <c:v>42829</c:v>
                </c:pt>
                <c:pt idx="1555">
                  <c:v>42830</c:v>
                </c:pt>
                <c:pt idx="1556">
                  <c:v>42831</c:v>
                </c:pt>
                <c:pt idx="1557">
                  <c:v>42832</c:v>
                </c:pt>
                <c:pt idx="1558">
                  <c:v>42833</c:v>
                </c:pt>
                <c:pt idx="1559">
                  <c:v>42834</c:v>
                </c:pt>
                <c:pt idx="1560">
                  <c:v>42835</c:v>
                </c:pt>
                <c:pt idx="1561">
                  <c:v>42836</c:v>
                </c:pt>
                <c:pt idx="1562">
                  <c:v>42837</c:v>
                </c:pt>
                <c:pt idx="1563">
                  <c:v>42838</c:v>
                </c:pt>
                <c:pt idx="1564">
                  <c:v>42839</c:v>
                </c:pt>
                <c:pt idx="1565">
                  <c:v>42840</c:v>
                </c:pt>
                <c:pt idx="1566">
                  <c:v>42841</c:v>
                </c:pt>
                <c:pt idx="1567">
                  <c:v>42842</c:v>
                </c:pt>
                <c:pt idx="1568">
                  <c:v>42843</c:v>
                </c:pt>
                <c:pt idx="1569">
                  <c:v>42844</c:v>
                </c:pt>
                <c:pt idx="1570">
                  <c:v>42845</c:v>
                </c:pt>
                <c:pt idx="1571">
                  <c:v>42846</c:v>
                </c:pt>
                <c:pt idx="1572">
                  <c:v>42847</c:v>
                </c:pt>
                <c:pt idx="1573">
                  <c:v>42848</c:v>
                </c:pt>
                <c:pt idx="1574">
                  <c:v>42849</c:v>
                </c:pt>
                <c:pt idx="1575">
                  <c:v>42850</c:v>
                </c:pt>
                <c:pt idx="1576">
                  <c:v>42851</c:v>
                </c:pt>
                <c:pt idx="1577">
                  <c:v>42852</c:v>
                </c:pt>
                <c:pt idx="1578">
                  <c:v>42853</c:v>
                </c:pt>
                <c:pt idx="1579">
                  <c:v>42854</c:v>
                </c:pt>
                <c:pt idx="1580">
                  <c:v>42855</c:v>
                </c:pt>
                <c:pt idx="1581">
                  <c:v>42856</c:v>
                </c:pt>
                <c:pt idx="1582">
                  <c:v>42857</c:v>
                </c:pt>
                <c:pt idx="1583">
                  <c:v>42858</c:v>
                </c:pt>
                <c:pt idx="1584">
                  <c:v>42859</c:v>
                </c:pt>
                <c:pt idx="1585">
                  <c:v>42860</c:v>
                </c:pt>
                <c:pt idx="1586">
                  <c:v>42861</c:v>
                </c:pt>
                <c:pt idx="1587">
                  <c:v>42862</c:v>
                </c:pt>
                <c:pt idx="1588">
                  <c:v>42863</c:v>
                </c:pt>
                <c:pt idx="1589">
                  <c:v>42864</c:v>
                </c:pt>
                <c:pt idx="1590">
                  <c:v>42865</c:v>
                </c:pt>
                <c:pt idx="1591">
                  <c:v>42866</c:v>
                </c:pt>
                <c:pt idx="1592">
                  <c:v>42867</c:v>
                </c:pt>
                <c:pt idx="1593">
                  <c:v>42868</c:v>
                </c:pt>
                <c:pt idx="1594">
                  <c:v>42869</c:v>
                </c:pt>
                <c:pt idx="1595">
                  <c:v>42870</c:v>
                </c:pt>
                <c:pt idx="1596">
                  <c:v>42871</c:v>
                </c:pt>
                <c:pt idx="1597">
                  <c:v>42872</c:v>
                </c:pt>
                <c:pt idx="1598">
                  <c:v>42873</c:v>
                </c:pt>
                <c:pt idx="1599">
                  <c:v>42874</c:v>
                </c:pt>
                <c:pt idx="1600">
                  <c:v>42875</c:v>
                </c:pt>
                <c:pt idx="1601">
                  <c:v>42876</c:v>
                </c:pt>
                <c:pt idx="1602">
                  <c:v>42877</c:v>
                </c:pt>
                <c:pt idx="1603">
                  <c:v>42878</c:v>
                </c:pt>
                <c:pt idx="1604">
                  <c:v>42879</c:v>
                </c:pt>
                <c:pt idx="1605">
                  <c:v>42880</c:v>
                </c:pt>
                <c:pt idx="1606">
                  <c:v>42881</c:v>
                </c:pt>
                <c:pt idx="1607">
                  <c:v>42882</c:v>
                </c:pt>
                <c:pt idx="1608">
                  <c:v>42883</c:v>
                </c:pt>
                <c:pt idx="1609">
                  <c:v>42884</c:v>
                </c:pt>
                <c:pt idx="1610">
                  <c:v>42885</c:v>
                </c:pt>
                <c:pt idx="1611">
                  <c:v>42886</c:v>
                </c:pt>
                <c:pt idx="1612">
                  <c:v>42887</c:v>
                </c:pt>
                <c:pt idx="1613">
                  <c:v>42888</c:v>
                </c:pt>
                <c:pt idx="1614">
                  <c:v>42889</c:v>
                </c:pt>
                <c:pt idx="1615">
                  <c:v>42890</c:v>
                </c:pt>
                <c:pt idx="1616">
                  <c:v>42891</c:v>
                </c:pt>
                <c:pt idx="1617">
                  <c:v>42892</c:v>
                </c:pt>
                <c:pt idx="1618">
                  <c:v>42893</c:v>
                </c:pt>
                <c:pt idx="1619">
                  <c:v>42894</c:v>
                </c:pt>
                <c:pt idx="1620">
                  <c:v>42895</c:v>
                </c:pt>
                <c:pt idx="1621">
                  <c:v>42896</c:v>
                </c:pt>
                <c:pt idx="1622">
                  <c:v>42897</c:v>
                </c:pt>
                <c:pt idx="1623">
                  <c:v>42898</c:v>
                </c:pt>
                <c:pt idx="1624">
                  <c:v>42899</c:v>
                </c:pt>
                <c:pt idx="1625">
                  <c:v>42900</c:v>
                </c:pt>
                <c:pt idx="1626">
                  <c:v>42901</c:v>
                </c:pt>
                <c:pt idx="1627">
                  <c:v>42902</c:v>
                </c:pt>
                <c:pt idx="1628">
                  <c:v>42903</c:v>
                </c:pt>
                <c:pt idx="1629">
                  <c:v>42904</c:v>
                </c:pt>
                <c:pt idx="1630">
                  <c:v>42905</c:v>
                </c:pt>
                <c:pt idx="1631">
                  <c:v>42906</c:v>
                </c:pt>
                <c:pt idx="1632">
                  <c:v>42907</c:v>
                </c:pt>
                <c:pt idx="1633">
                  <c:v>42908</c:v>
                </c:pt>
                <c:pt idx="1634">
                  <c:v>42909</c:v>
                </c:pt>
                <c:pt idx="1635">
                  <c:v>42910</c:v>
                </c:pt>
                <c:pt idx="1636">
                  <c:v>42911</c:v>
                </c:pt>
                <c:pt idx="1637">
                  <c:v>42912</c:v>
                </c:pt>
                <c:pt idx="1638">
                  <c:v>42913</c:v>
                </c:pt>
                <c:pt idx="1639">
                  <c:v>42914</c:v>
                </c:pt>
                <c:pt idx="1640">
                  <c:v>42915</c:v>
                </c:pt>
                <c:pt idx="1641">
                  <c:v>42916</c:v>
                </c:pt>
                <c:pt idx="1642">
                  <c:v>42917</c:v>
                </c:pt>
                <c:pt idx="1643">
                  <c:v>42918</c:v>
                </c:pt>
                <c:pt idx="1644">
                  <c:v>42919</c:v>
                </c:pt>
                <c:pt idx="1645">
                  <c:v>42920</c:v>
                </c:pt>
                <c:pt idx="1646">
                  <c:v>42921</c:v>
                </c:pt>
                <c:pt idx="1647">
                  <c:v>42922</c:v>
                </c:pt>
                <c:pt idx="1648">
                  <c:v>42923</c:v>
                </c:pt>
                <c:pt idx="1649">
                  <c:v>42924</c:v>
                </c:pt>
                <c:pt idx="1650">
                  <c:v>42925</c:v>
                </c:pt>
                <c:pt idx="1651">
                  <c:v>42926</c:v>
                </c:pt>
                <c:pt idx="1652">
                  <c:v>42927</c:v>
                </c:pt>
                <c:pt idx="1653">
                  <c:v>42928</c:v>
                </c:pt>
                <c:pt idx="1654">
                  <c:v>42929</c:v>
                </c:pt>
                <c:pt idx="1655">
                  <c:v>42930</c:v>
                </c:pt>
                <c:pt idx="1656">
                  <c:v>42931</c:v>
                </c:pt>
                <c:pt idx="1657">
                  <c:v>42932</c:v>
                </c:pt>
                <c:pt idx="1658">
                  <c:v>42933</c:v>
                </c:pt>
                <c:pt idx="1659">
                  <c:v>42934</c:v>
                </c:pt>
                <c:pt idx="1660">
                  <c:v>42935</c:v>
                </c:pt>
                <c:pt idx="1661">
                  <c:v>42936</c:v>
                </c:pt>
                <c:pt idx="1662">
                  <c:v>42937</c:v>
                </c:pt>
                <c:pt idx="1663">
                  <c:v>42938</c:v>
                </c:pt>
                <c:pt idx="1664">
                  <c:v>42939</c:v>
                </c:pt>
                <c:pt idx="1665">
                  <c:v>42940</c:v>
                </c:pt>
                <c:pt idx="1666">
                  <c:v>42941</c:v>
                </c:pt>
                <c:pt idx="1667">
                  <c:v>42942</c:v>
                </c:pt>
                <c:pt idx="1668">
                  <c:v>42943</c:v>
                </c:pt>
                <c:pt idx="1669">
                  <c:v>42944</c:v>
                </c:pt>
                <c:pt idx="1670">
                  <c:v>42945</c:v>
                </c:pt>
                <c:pt idx="1671">
                  <c:v>42946</c:v>
                </c:pt>
                <c:pt idx="1672">
                  <c:v>42947</c:v>
                </c:pt>
                <c:pt idx="1673">
                  <c:v>42948</c:v>
                </c:pt>
                <c:pt idx="1674">
                  <c:v>42949</c:v>
                </c:pt>
                <c:pt idx="1675">
                  <c:v>42950</c:v>
                </c:pt>
                <c:pt idx="1676">
                  <c:v>42951</c:v>
                </c:pt>
                <c:pt idx="1677">
                  <c:v>42952</c:v>
                </c:pt>
                <c:pt idx="1678">
                  <c:v>42953</c:v>
                </c:pt>
                <c:pt idx="1679">
                  <c:v>42954</c:v>
                </c:pt>
                <c:pt idx="1680">
                  <c:v>42955</c:v>
                </c:pt>
                <c:pt idx="1681">
                  <c:v>42956</c:v>
                </c:pt>
                <c:pt idx="1682">
                  <c:v>42957</c:v>
                </c:pt>
                <c:pt idx="1683">
                  <c:v>42958</c:v>
                </c:pt>
                <c:pt idx="1684">
                  <c:v>42959</c:v>
                </c:pt>
                <c:pt idx="1685">
                  <c:v>42960</c:v>
                </c:pt>
                <c:pt idx="1686">
                  <c:v>42961</c:v>
                </c:pt>
                <c:pt idx="1687">
                  <c:v>42962</c:v>
                </c:pt>
                <c:pt idx="1688">
                  <c:v>42963</c:v>
                </c:pt>
                <c:pt idx="1689">
                  <c:v>42964</c:v>
                </c:pt>
                <c:pt idx="1690">
                  <c:v>42965</c:v>
                </c:pt>
                <c:pt idx="1691">
                  <c:v>42966</c:v>
                </c:pt>
                <c:pt idx="1692">
                  <c:v>42967</c:v>
                </c:pt>
                <c:pt idx="1693">
                  <c:v>42968</c:v>
                </c:pt>
                <c:pt idx="1694">
                  <c:v>42969</c:v>
                </c:pt>
                <c:pt idx="1695">
                  <c:v>42970</c:v>
                </c:pt>
                <c:pt idx="1696">
                  <c:v>42971</c:v>
                </c:pt>
                <c:pt idx="1697">
                  <c:v>42972</c:v>
                </c:pt>
                <c:pt idx="1698">
                  <c:v>42973</c:v>
                </c:pt>
                <c:pt idx="1699">
                  <c:v>42974</c:v>
                </c:pt>
                <c:pt idx="1700">
                  <c:v>42975</c:v>
                </c:pt>
                <c:pt idx="1701">
                  <c:v>42976</c:v>
                </c:pt>
                <c:pt idx="1702">
                  <c:v>42977</c:v>
                </c:pt>
                <c:pt idx="1703">
                  <c:v>42978</c:v>
                </c:pt>
                <c:pt idx="1704">
                  <c:v>42979</c:v>
                </c:pt>
                <c:pt idx="1705">
                  <c:v>42980</c:v>
                </c:pt>
                <c:pt idx="1706">
                  <c:v>42981</c:v>
                </c:pt>
                <c:pt idx="1707">
                  <c:v>42982</c:v>
                </c:pt>
                <c:pt idx="1708">
                  <c:v>42983</c:v>
                </c:pt>
                <c:pt idx="1709">
                  <c:v>42984</c:v>
                </c:pt>
                <c:pt idx="1710">
                  <c:v>42985</c:v>
                </c:pt>
                <c:pt idx="1711">
                  <c:v>42986</c:v>
                </c:pt>
                <c:pt idx="1712">
                  <c:v>42987</c:v>
                </c:pt>
                <c:pt idx="1713">
                  <c:v>42988</c:v>
                </c:pt>
                <c:pt idx="1714">
                  <c:v>42989</c:v>
                </c:pt>
                <c:pt idx="1715">
                  <c:v>42990</c:v>
                </c:pt>
                <c:pt idx="1716">
                  <c:v>42991</c:v>
                </c:pt>
                <c:pt idx="1717">
                  <c:v>42992</c:v>
                </c:pt>
                <c:pt idx="1718">
                  <c:v>42993</c:v>
                </c:pt>
                <c:pt idx="1719">
                  <c:v>42994</c:v>
                </c:pt>
                <c:pt idx="1720">
                  <c:v>42995</c:v>
                </c:pt>
                <c:pt idx="1721">
                  <c:v>42996</c:v>
                </c:pt>
                <c:pt idx="1722">
                  <c:v>42997</c:v>
                </c:pt>
                <c:pt idx="1723">
                  <c:v>42998</c:v>
                </c:pt>
                <c:pt idx="1724">
                  <c:v>42999</c:v>
                </c:pt>
                <c:pt idx="1725">
                  <c:v>43000</c:v>
                </c:pt>
                <c:pt idx="1726">
                  <c:v>43001</c:v>
                </c:pt>
                <c:pt idx="1727">
                  <c:v>43002</c:v>
                </c:pt>
                <c:pt idx="1728">
                  <c:v>43003</c:v>
                </c:pt>
                <c:pt idx="1729">
                  <c:v>43004</c:v>
                </c:pt>
                <c:pt idx="1730">
                  <c:v>43005</c:v>
                </c:pt>
                <c:pt idx="1731">
                  <c:v>43006</c:v>
                </c:pt>
                <c:pt idx="1732">
                  <c:v>43007</c:v>
                </c:pt>
                <c:pt idx="1733">
                  <c:v>43008</c:v>
                </c:pt>
                <c:pt idx="1734">
                  <c:v>43009</c:v>
                </c:pt>
                <c:pt idx="1735">
                  <c:v>43010</c:v>
                </c:pt>
                <c:pt idx="1736">
                  <c:v>43011</c:v>
                </c:pt>
                <c:pt idx="1737">
                  <c:v>43012</c:v>
                </c:pt>
                <c:pt idx="1738">
                  <c:v>43013</c:v>
                </c:pt>
                <c:pt idx="1739">
                  <c:v>43014</c:v>
                </c:pt>
                <c:pt idx="1740">
                  <c:v>43015</c:v>
                </c:pt>
                <c:pt idx="1741">
                  <c:v>43016</c:v>
                </c:pt>
                <c:pt idx="1742">
                  <c:v>43017</c:v>
                </c:pt>
                <c:pt idx="1743">
                  <c:v>43018</c:v>
                </c:pt>
                <c:pt idx="1744">
                  <c:v>43019</c:v>
                </c:pt>
                <c:pt idx="1745">
                  <c:v>43020</c:v>
                </c:pt>
                <c:pt idx="1746">
                  <c:v>43021</c:v>
                </c:pt>
                <c:pt idx="1747">
                  <c:v>43022</c:v>
                </c:pt>
                <c:pt idx="1748">
                  <c:v>43023</c:v>
                </c:pt>
                <c:pt idx="1749">
                  <c:v>43024</c:v>
                </c:pt>
                <c:pt idx="1750">
                  <c:v>43025</c:v>
                </c:pt>
                <c:pt idx="1751">
                  <c:v>43026</c:v>
                </c:pt>
                <c:pt idx="1752">
                  <c:v>43027</c:v>
                </c:pt>
                <c:pt idx="1753">
                  <c:v>43028</c:v>
                </c:pt>
                <c:pt idx="1754">
                  <c:v>43029</c:v>
                </c:pt>
                <c:pt idx="1755">
                  <c:v>43030</c:v>
                </c:pt>
                <c:pt idx="1756">
                  <c:v>43031</c:v>
                </c:pt>
                <c:pt idx="1757">
                  <c:v>43032</c:v>
                </c:pt>
                <c:pt idx="1758">
                  <c:v>43033</c:v>
                </c:pt>
                <c:pt idx="1759">
                  <c:v>43034</c:v>
                </c:pt>
                <c:pt idx="1760">
                  <c:v>43035</c:v>
                </c:pt>
                <c:pt idx="1761">
                  <c:v>43036</c:v>
                </c:pt>
                <c:pt idx="1762">
                  <c:v>43037</c:v>
                </c:pt>
                <c:pt idx="1763">
                  <c:v>43038</c:v>
                </c:pt>
                <c:pt idx="1764">
                  <c:v>43039</c:v>
                </c:pt>
                <c:pt idx="1765">
                  <c:v>43040</c:v>
                </c:pt>
                <c:pt idx="1766">
                  <c:v>43041</c:v>
                </c:pt>
                <c:pt idx="1767">
                  <c:v>43042</c:v>
                </c:pt>
                <c:pt idx="1768">
                  <c:v>43043</c:v>
                </c:pt>
                <c:pt idx="1769">
                  <c:v>43044</c:v>
                </c:pt>
                <c:pt idx="1770">
                  <c:v>43045</c:v>
                </c:pt>
                <c:pt idx="1771">
                  <c:v>43046</c:v>
                </c:pt>
                <c:pt idx="1772">
                  <c:v>43047</c:v>
                </c:pt>
                <c:pt idx="1773">
                  <c:v>43048</c:v>
                </c:pt>
                <c:pt idx="1774">
                  <c:v>43049</c:v>
                </c:pt>
                <c:pt idx="1775">
                  <c:v>43050</c:v>
                </c:pt>
                <c:pt idx="1776">
                  <c:v>43051</c:v>
                </c:pt>
                <c:pt idx="1777">
                  <c:v>43052</c:v>
                </c:pt>
                <c:pt idx="1778">
                  <c:v>43053</c:v>
                </c:pt>
                <c:pt idx="1779">
                  <c:v>43054</c:v>
                </c:pt>
                <c:pt idx="1780">
                  <c:v>43055</c:v>
                </c:pt>
                <c:pt idx="1781">
                  <c:v>43056</c:v>
                </c:pt>
                <c:pt idx="1782">
                  <c:v>43057</c:v>
                </c:pt>
                <c:pt idx="1783">
                  <c:v>43058</c:v>
                </c:pt>
                <c:pt idx="1784">
                  <c:v>43059</c:v>
                </c:pt>
                <c:pt idx="1785">
                  <c:v>43060</c:v>
                </c:pt>
                <c:pt idx="1786">
                  <c:v>43061</c:v>
                </c:pt>
                <c:pt idx="1787">
                  <c:v>43062</c:v>
                </c:pt>
                <c:pt idx="1788">
                  <c:v>43063</c:v>
                </c:pt>
                <c:pt idx="1789">
                  <c:v>43064</c:v>
                </c:pt>
                <c:pt idx="1790">
                  <c:v>43065</c:v>
                </c:pt>
                <c:pt idx="1791">
                  <c:v>43066</c:v>
                </c:pt>
                <c:pt idx="1792">
                  <c:v>43067</c:v>
                </c:pt>
                <c:pt idx="1793">
                  <c:v>43068</c:v>
                </c:pt>
                <c:pt idx="1794">
                  <c:v>43069</c:v>
                </c:pt>
                <c:pt idx="1795">
                  <c:v>43070</c:v>
                </c:pt>
                <c:pt idx="1796">
                  <c:v>43071</c:v>
                </c:pt>
                <c:pt idx="1797">
                  <c:v>43072</c:v>
                </c:pt>
                <c:pt idx="1798">
                  <c:v>43073</c:v>
                </c:pt>
                <c:pt idx="1799">
                  <c:v>43074</c:v>
                </c:pt>
                <c:pt idx="1800">
                  <c:v>43075</c:v>
                </c:pt>
                <c:pt idx="1801">
                  <c:v>43076</c:v>
                </c:pt>
                <c:pt idx="1802">
                  <c:v>43077</c:v>
                </c:pt>
                <c:pt idx="1803">
                  <c:v>43078</c:v>
                </c:pt>
                <c:pt idx="1804">
                  <c:v>43079</c:v>
                </c:pt>
                <c:pt idx="1805">
                  <c:v>43080</c:v>
                </c:pt>
                <c:pt idx="1806">
                  <c:v>43081</c:v>
                </c:pt>
                <c:pt idx="1807">
                  <c:v>43082</c:v>
                </c:pt>
                <c:pt idx="1808">
                  <c:v>43083</c:v>
                </c:pt>
                <c:pt idx="1809">
                  <c:v>43084</c:v>
                </c:pt>
                <c:pt idx="1810">
                  <c:v>43085</c:v>
                </c:pt>
                <c:pt idx="1811">
                  <c:v>43086</c:v>
                </c:pt>
                <c:pt idx="1812">
                  <c:v>43087</c:v>
                </c:pt>
                <c:pt idx="1813">
                  <c:v>43088</c:v>
                </c:pt>
                <c:pt idx="1814">
                  <c:v>43089</c:v>
                </c:pt>
                <c:pt idx="1815">
                  <c:v>43090</c:v>
                </c:pt>
                <c:pt idx="1816">
                  <c:v>43091</c:v>
                </c:pt>
                <c:pt idx="1817">
                  <c:v>43092</c:v>
                </c:pt>
                <c:pt idx="1818">
                  <c:v>43093</c:v>
                </c:pt>
                <c:pt idx="1819">
                  <c:v>43094</c:v>
                </c:pt>
                <c:pt idx="1820">
                  <c:v>43095</c:v>
                </c:pt>
                <c:pt idx="1821">
                  <c:v>43096</c:v>
                </c:pt>
                <c:pt idx="1822">
                  <c:v>43097</c:v>
                </c:pt>
                <c:pt idx="1823">
                  <c:v>43098</c:v>
                </c:pt>
                <c:pt idx="1824">
                  <c:v>43099</c:v>
                </c:pt>
                <c:pt idx="1825">
                  <c:v>43100</c:v>
                </c:pt>
                <c:pt idx="1826">
                  <c:v>43101</c:v>
                </c:pt>
                <c:pt idx="1827">
                  <c:v>43102</c:v>
                </c:pt>
                <c:pt idx="1828">
                  <c:v>43103</c:v>
                </c:pt>
                <c:pt idx="1829">
                  <c:v>43104</c:v>
                </c:pt>
                <c:pt idx="1830">
                  <c:v>43105</c:v>
                </c:pt>
                <c:pt idx="1831">
                  <c:v>43106</c:v>
                </c:pt>
                <c:pt idx="1832">
                  <c:v>43107</c:v>
                </c:pt>
                <c:pt idx="1833">
                  <c:v>43108</c:v>
                </c:pt>
                <c:pt idx="1834">
                  <c:v>43109</c:v>
                </c:pt>
                <c:pt idx="1835">
                  <c:v>43110</c:v>
                </c:pt>
                <c:pt idx="1836">
                  <c:v>43111</c:v>
                </c:pt>
                <c:pt idx="1837">
                  <c:v>43112</c:v>
                </c:pt>
                <c:pt idx="1838">
                  <c:v>43113</c:v>
                </c:pt>
                <c:pt idx="1839">
                  <c:v>43114</c:v>
                </c:pt>
                <c:pt idx="1840">
                  <c:v>43115</c:v>
                </c:pt>
                <c:pt idx="1841">
                  <c:v>43116</c:v>
                </c:pt>
                <c:pt idx="1842">
                  <c:v>43117</c:v>
                </c:pt>
                <c:pt idx="1843">
                  <c:v>43118</c:v>
                </c:pt>
                <c:pt idx="1844">
                  <c:v>43119</c:v>
                </c:pt>
                <c:pt idx="1845">
                  <c:v>43120</c:v>
                </c:pt>
                <c:pt idx="1846">
                  <c:v>43121</c:v>
                </c:pt>
                <c:pt idx="1847">
                  <c:v>43122</c:v>
                </c:pt>
                <c:pt idx="1848">
                  <c:v>43123</c:v>
                </c:pt>
                <c:pt idx="1849">
                  <c:v>43124</c:v>
                </c:pt>
                <c:pt idx="1850">
                  <c:v>43125</c:v>
                </c:pt>
                <c:pt idx="1851">
                  <c:v>43126</c:v>
                </c:pt>
                <c:pt idx="1852">
                  <c:v>43127</c:v>
                </c:pt>
                <c:pt idx="1853">
                  <c:v>43128</c:v>
                </c:pt>
                <c:pt idx="1854">
                  <c:v>43129</c:v>
                </c:pt>
                <c:pt idx="1855">
                  <c:v>43130</c:v>
                </c:pt>
                <c:pt idx="1856">
                  <c:v>43131</c:v>
                </c:pt>
                <c:pt idx="1857">
                  <c:v>43132</c:v>
                </c:pt>
                <c:pt idx="1858">
                  <c:v>43133</c:v>
                </c:pt>
                <c:pt idx="1859">
                  <c:v>43134</c:v>
                </c:pt>
                <c:pt idx="1860">
                  <c:v>43135</c:v>
                </c:pt>
                <c:pt idx="1861">
                  <c:v>43136</c:v>
                </c:pt>
                <c:pt idx="1862">
                  <c:v>43137</c:v>
                </c:pt>
                <c:pt idx="1863">
                  <c:v>43138</c:v>
                </c:pt>
                <c:pt idx="1864">
                  <c:v>43139</c:v>
                </c:pt>
                <c:pt idx="1865">
                  <c:v>43140</c:v>
                </c:pt>
                <c:pt idx="1866">
                  <c:v>43141</c:v>
                </c:pt>
                <c:pt idx="1867">
                  <c:v>43142</c:v>
                </c:pt>
                <c:pt idx="1868">
                  <c:v>43143</c:v>
                </c:pt>
                <c:pt idx="1869">
                  <c:v>43144</c:v>
                </c:pt>
                <c:pt idx="1870">
                  <c:v>43145</c:v>
                </c:pt>
                <c:pt idx="1871">
                  <c:v>43146</c:v>
                </c:pt>
                <c:pt idx="1872">
                  <c:v>43147</c:v>
                </c:pt>
                <c:pt idx="1873">
                  <c:v>43148</c:v>
                </c:pt>
                <c:pt idx="1874">
                  <c:v>43149</c:v>
                </c:pt>
                <c:pt idx="1875">
                  <c:v>43150</c:v>
                </c:pt>
                <c:pt idx="1876">
                  <c:v>43151</c:v>
                </c:pt>
                <c:pt idx="1877">
                  <c:v>43152</c:v>
                </c:pt>
                <c:pt idx="1878">
                  <c:v>43153</c:v>
                </c:pt>
                <c:pt idx="1879">
                  <c:v>43154</c:v>
                </c:pt>
                <c:pt idx="1880">
                  <c:v>43155</c:v>
                </c:pt>
                <c:pt idx="1881">
                  <c:v>43156</c:v>
                </c:pt>
                <c:pt idx="1882">
                  <c:v>43157</c:v>
                </c:pt>
                <c:pt idx="1883">
                  <c:v>43158</c:v>
                </c:pt>
                <c:pt idx="1884">
                  <c:v>43159</c:v>
                </c:pt>
                <c:pt idx="1885">
                  <c:v>43160</c:v>
                </c:pt>
                <c:pt idx="1886">
                  <c:v>43161</c:v>
                </c:pt>
                <c:pt idx="1887">
                  <c:v>43162</c:v>
                </c:pt>
                <c:pt idx="1888">
                  <c:v>43163</c:v>
                </c:pt>
                <c:pt idx="1889">
                  <c:v>43164</c:v>
                </c:pt>
                <c:pt idx="1890">
                  <c:v>43165</c:v>
                </c:pt>
                <c:pt idx="1891">
                  <c:v>43166</c:v>
                </c:pt>
                <c:pt idx="1892">
                  <c:v>43167</c:v>
                </c:pt>
                <c:pt idx="1893">
                  <c:v>43168</c:v>
                </c:pt>
                <c:pt idx="1894">
                  <c:v>43169</c:v>
                </c:pt>
                <c:pt idx="1895">
                  <c:v>43170</c:v>
                </c:pt>
                <c:pt idx="1896">
                  <c:v>43171</c:v>
                </c:pt>
                <c:pt idx="1897">
                  <c:v>43172</c:v>
                </c:pt>
                <c:pt idx="1898">
                  <c:v>43173</c:v>
                </c:pt>
                <c:pt idx="1899">
                  <c:v>43174</c:v>
                </c:pt>
                <c:pt idx="1900">
                  <c:v>43175</c:v>
                </c:pt>
                <c:pt idx="1901">
                  <c:v>43176</c:v>
                </c:pt>
                <c:pt idx="1902">
                  <c:v>43177</c:v>
                </c:pt>
                <c:pt idx="1903">
                  <c:v>43178</c:v>
                </c:pt>
                <c:pt idx="1904">
                  <c:v>43179</c:v>
                </c:pt>
                <c:pt idx="1905">
                  <c:v>43180</c:v>
                </c:pt>
                <c:pt idx="1906">
                  <c:v>43181</c:v>
                </c:pt>
                <c:pt idx="1907">
                  <c:v>43182</c:v>
                </c:pt>
                <c:pt idx="1908">
                  <c:v>43183</c:v>
                </c:pt>
                <c:pt idx="1909">
                  <c:v>43184</c:v>
                </c:pt>
                <c:pt idx="1910">
                  <c:v>43185</c:v>
                </c:pt>
                <c:pt idx="1911">
                  <c:v>43186</c:v>
                </c:pt>
                <c:pt idx="1912">
                  <c:v>43187</c:v>
                </c:pt>
                <c:pt idx="1913">
                  <c:v>43188</c:v>
                </c:pt>
                <c:pt idx="1914">
                  <c:v>43189</c:v>
                </c:pt>
                <c:pt idx="1915">
                  <c:v>43190</c:v>
                </c:pt>
                <c:pt idx="1916">
                  <c:v>43191</c:v>
                </c:pt>
                <c:pt idx="1917">
                  <c:v>43192</c:v>
                </c:pt>
                <c:pt idx="1918">
                  <c:v>43193</c:v>
                </c:pt>
                <c:pt idx="1919">
                  <c:v>43194</c:v>
                </c:pt>
                <c:pt idx="1920">
                  <c:v>43195</c:v>
                </c:pt>
                <c:pt idx="1921">
                  <c:v>43196</c:v>
                </c:pt>
                <c:pt idx="1922">
                  <c:v>43197</c:v>
                </c:pt>
                <c:pt idx="1923">
                  <c:v>43198</c:v>
                </c:pt>
                <c:pt idx="1924">
                  <c:v>43199</c:v>
                </c:pt>
                <c:pt idx="1925">
                  <c:v>43200</c:v>
                </c:pt>
                <c:pt idx="1926">
                  <c:v>43201</c:v>
                </c:pt>
                <c:pt idx="1927">
                  <c:v>43202</c:v>
                </c:pt>
                <c:pt idx="1928">
                  <c:v>43203</c:v>
                </c:pt>
                <c:pt idx="1929">
                  <c:v>43204</c:v>
                </c:pt>
                <c:pt idx="1930">
                  <c:v>43205</c:v>
                </c:pt>
                <c:pt idx="1931">
                  <c:v>43206</c:v>
                </c:pt>
                <c:pt idx="1932">
                  <c:v>43207</c:v>
                </c:pt>
                <c:pt idx="1933">
                  <c:v>43208</c:v>
                </c:pt>
                <c:pt idx="1934">
                  <c:v>43209</c:v>
                </c:pt>
                <c:pt idx="1935">
                  <c:v>43210</c:v>
                </c:pt>
                <c:pt idx="1936">
                  <c:v>43211</c:v>
                </c:pt>
                <c:pt idx="1937">
                  <c:v>43212</c:v>
                </c:pt>
                <c:pt idx="1938">
                  <c:v>43213</c:v>
                </c:pt>
                <c:pt idx="1939">
                  <c:v>43214</c:v>
                </c:pt>
                <c:pt idx="1940">
                  <c:v>43215</c:v>
                </c:pt>
                <c:pt idx="1941">
                  <c:v>43216</c:v>
                </c:pt>
                <c:pt idx="1942">
                  <c:v>43217</c:v>
                </c:pt>
                <c:pt idx="1943">
                  <c:v>43218</c:v>
                </c:pt>
                <c:pt idx="1944">
                  <c:v>43219</c:v>
                </c:pt>
                <c:pt idx="1945">
                  <c:v>43220</c:v>
                </c:pt>
                <c:pt idx="1946">
                  <c:v>43221</c:v>
                </c:pt>
                <c:pt idx="1947">
                  <c:v>43222</c:v>
                </c:pt>
                <c:pt idx="1948">
                  <c:v>43223</c:v>
                </c:pt>
                <c:pt idx="1949">
                  <c:v>43224</c:v>
                </c:pt>
                <c:pt idx="1950">
                  <c:v>43225</c:v>
                </c:pt>
                <c:pt idx="1951">
                  <c:v>43226</c:v>
                </c:pt>
                <c:pt idx="1952">
                  <c:v>43227</c:v>
                </c:pt>
                <c:pt idx="1953">
                  <c:v>43228</c:v>
                </c:pt>
                <c:pt idx="1954">
                  <c:v>43229</c:v>
                </c:pt>
                <c:pt idx="1955">
                  <c:v>43230</c:v>
                </c:pt>
                <c:pt idx="1956">
                  <c:v>43231</c:v>
                </c:pt>
                <c:pt idx="1957">
                  <c:v>43232</c:v>
                </c:pt>
                <c:pt idx="1958">
                  <c:v>43233</c:v>
                </c:pt>
                <c:pt idx="1959">
                  <c:v>43234</c:v>
                </c:pt>
                <c:pt idx="1960">
                  <c:v>43235</c:v>
                </c:pt>
                <c:pt idx="1961">
                  <c:v>43236</c:v>
                </c:pt>
                <c:pt idx="1962">
                  <c:v>43237</c:v>
                </c:pt>
                <c:pt idx="1963">
                  <c:v>43238</c:v>
                </c:pt>
                <c:pt idx="1964">
                  <c:v>43239</c:v>
                </c:pt>
                <c:pt idx="1965">
                  <c:v>43240</c:v>
                </c:pt>
                <c:pt idx="1966">
                  <c:v>43241</c:v>
                </c:pt>
                <c:pt idx="1967">
                  <c:v>43242</c:v>
                </c:pt>
                <c:pt idx="1968">
                  <c:v>43243</c:v>
                </c:pt>
                <c:pt idx="1969">
                  <c:v>43244</c:v>
                </c:pt>
                <c:pt idx="1970">
                  <c:v>43245</c:v>
                </c:pt>
                <c:pt idx="1971">
                  <c:v>43246</c:v>
                </c:pt>
                <c:pt idx="1972">
                  <c:v>43247</c:v>
                </c:pt>
                <c:pt idx="1973">
                  <c:v>43248</c:v>
                </c:pt>
                <c:pt idx="1974">
                  <c:v>43249</c:v>
                </c:pt>
                <c:pt idx="1975">
                  <c:v>43250</c:v>
                </c:pt>
                <c:pt idx="1976">
                  <c:v>43251</c:v>
                </c:pt>
                <c:pt idx="1977">
                  <c:v>43252</c:v>
                </c:pt>
                <c:pt idx="1978">
                  <c:v>43253</c:v>
                </c:pt>
                <c:pt idx="1979">
                  <c:v>43254</c:v>
                </c:pt>
                <c:pt idx="1980">
                  <c:v>43255</c:v>
                </c:pt>
                <c:pt idx="1981">
                  <c:v>43256</c:v>
                </c:pt>
                <c:pt idx="1982">
                  <c:v>43257</c:v>
                </c:pt>
                <c:pt idx="1983">
                  <c:v>43258</c:v>
                </c:pt>
                <c:pt idx="1984">
                  <c:v>43259</c:v>
                </c:pt>
                <c:pt idx="1985">
                  <c:v>43260</c:v>
                </c:pt>
                <c:pt idx="1986">
                  <c:v>43261</c:v>
                </c:pt>
                <c:pt idx="1987">
                  <c:v>43262</c:v>
                </c:pt>
                <c:pt idx="1988">
                  <c:v>43263</c:v>
                </c:pt>
                <c:pt idx="1989">
                  <c:v>43264</c:v>
                </c:pt>
                <c:pt idx="1990">
                  <c:v>43265</c:v>
                </c:pt>
                <c:pt idx="1991">
                  <c:v>43266</c:v>
                </c:pt>
                <c:pt idx="1992">
                  <c:v>43267</c:v>
                </c:pt>
                <c:pt idx="1993">
                  <c:v>43268</c:v>
                </c:pt>
                <c:pt idx="1994">
                  <c:v>43269</c:v>
                </c:pt>
                <c:pt idx="1995">
                  <c:v>43270</c:v>
                </c:pt>
                <c:pt idx="1996">
                  <c:v>43271</c:v>
                </c:pt>
                <c:pt idx="1997">
                  <c:v>43272</c:v>
                </c:pt>
                <c:pt idx="1998">
                  <c:v>43273</c:v>
                </c:pt>
                <c:pt idx="1999">
                  <c:v>43274</c:v>
                </c:pt>
                <c:pt idx="2000">
                  <c:v>43275</c:v>
                </c:pt>
                <c:pt idx="2001">
                  <c:v>43276</c:v>
                </c:pt>
                <c:pt idx="2002">
                  <c:v>43277</c:v>
                </c:pt>
                <c:pt idx="2003">
                  <c:v>43278</c:v>
                </c:pt>
                <c:pt idx="2004">
                  <c:v>43279</c:v>
                </c:pt>
                <c:pt idx="2005">
                  <c:v>43280</c:v>
                </c:pt>
                <c:pt idx="2006">
                  <c:v>43281</c:v>
                </c:pt>
                <c:pt idx="2007">
                  <c:v>43282</c:v>
                </c:pt>
                <c:pt idx="2008">
                  <c:v>43283</c:v>
                </c:pt>
                <c:pt idx="2009">
                  <c:v>43284</c:v>
                </c:pt>
                <c:pt idx="2010">
                  <c:v>43285</c:v>
                </c:pt>
                <c:pt idx="2011">
                  <c:v>43286</c:v>
                </c:pt>
                <c:pt idx="2012">
                  <c:v>43287</c:v>
                </c:pt>
                <c:pt idx="2013">
                  <c:v>43288</c:v>
                </c:pt>
                <c:pt idx="2014">
                  <c:v>43289</c:v>
                </c:pt>
                <c:pt idx="2015">
                  <c:v>43290</c:v>
                </c:pt>
                <c:pt idx="2016">
                  <c:v>43291</c:v>
                </c:pt>
                <c:pt idx="2017">
                  <c:v>43292</c:v>
                </c:pt>
                <c:pt idx="2018">
                  <c:v>43293</c:v>
                </c:pt>
                <c:pt idx="2019">
                  <c:v>43294</c:v>
                </c:pt>
                <c:pt idx="2020">
                  <c:v>43295</c:v>
                </c:pt>
                <c:pt idx="2021">
                  <c:v>43296</c:v>
                </c:pt>
                <c:pt idx="2022">
                  <c:v>43297</c:v>
                </c:pt>
                <c:pt idx="2023">
                  <c:v>43298</c:v>
                </c:pt>
                <c:pt idx="2024">
                  <c:v>43299</c:v>
                </c:pt>
                <c:pt idx="2025">
                  <c:v>43300</c:v>
                </c:pt>
                <c:pt idx="2026">
                  <c:v>43301</c:v>
                </c:pt>
                <c:pt idx="2027">
                  <c:v>43302</c:v>
                </c:pt>
                <c:pt idx="2028">
                  <c:v>43303</c:v>
                </c:pt>
                <c:pt idx="2029">
                  <c:v>43304</c:v>
                </c:pt>
                <c:pt idx="2030">
                  <c:v>43305</c:v>
                </c:pt>
                <c:pt idx="2031">
                  <c:v>43306</c:v>
                </c:pt>
                <c:pt idx="2032">
                  <c:v>43307</c:v>
                </c:pt>
                <c:pt idx="2033">
                  <c:v>43308</c:v>
                </c:pt>
                <c:pt idx="2034">
                  <c:v>43309</c:v>
                </c:pt>
                <c:pt idx="2035">
                  <c:v>43310</c:v>
                </c:pt>
                <c:pt idx="2036">
                  <c:v>43311</c:v>
                </c:pt>
                <c:pt idx="2037">
                  <c:v>43312</c:v>
                </c:pt>
                <c:pt idx="2038">
                  <c:v>43313</c:v>
                </c:pt>
                <c:pt idx="2039">
                  <c:v>43314</c:v>
                </c:pt>
                <c:pt idx="2040">
                  <c:v>43315</c:v>
                </c:pt>
                <c:pt idx="2041">
                  <c:v>43316</c:v>
                </c:pt>
                <c:pt idx="2042">
                  <c:v>43317</c:v>
                </c:pt>
                <c:pt idx="2043">
                  <c:v>43318</c:v>
                </c:pt>
                <c:pt idx="2044">
                  <c:v>43319</c:v>
                </c:pt>
                <c:pt idx="2045">
                  <c:v>43320</c:v>
                </c:pt>
                <c:pt idx="2046">
                  <c:v>43321</c:v>
                </c:pt>
                <c:pt idx="2047">
                  <c:v>43322</c:v>
                </c:pt>
                <c:pt idx="2048">
                  <c:v>43323</c:v>
                </c:pt>
                <c:pt idx="2049">
                  <c:v>43324</c:v>
                </c:pt>
                <c:pt idx="2050">
                  <c:v>43325</c:v>
                </c:pt>
                <c:pt idx="2051">
                  <c:v>43326</c:v>
                </c:pt>
                <c:pt idx="2052">
                  <c:v>43327</c:v>
                </c:pt>
                <c:pt idx="2053">
                  <c:v>43328</c:v>
                </c:pt>
                <c:pt idx="2054">
                  <c:v>43329</c:v>
                </c:pt>
                <c:pt idx="2055">
                  <c:v>43330</c:v>
                </c:pt>
                <c:pt idx="2056">
                  <c:v>43331</c:v>
                </c:pt>
                <c:pt idx="2057">
                  <c:v>43332</c:v>
                </c:pt>
                <c:pt idx="2058">
                  <c:v>43333</c:v>
                </c:pt>
                <c:pt idx="2059">
                  <c:v>43334</c:v>
                </c:pt>
                <c:pt idx="2060">
                  <c:v>43335</c:v>
                </c:pt>
                <c:pt idx="2061">
                  <c:v>43336</c:v>
                </c:pt>
                <c:pt idx="2062">
                  <c:v>43337</c:v>
                </c:pt>
                <c:pt idx="2063">
                  <c:v>43338</c:v>
                </c:pt>
                <c:pt idx="2064">
                  <c:v>43339</c:v>
                </c:pt>
                <c:pt idx="2065">
                  <c:v>43340</c:v>
                </c:pt>
                <c:pt idx="2066">
                  <c:v>43341</c:v>
                </c:pt>
                <c:pt idx="2067">
                  <c:v>43342</c:v>
                </c:pt>
                <c:pt idx="2068">
                  <c:v>43343</c:v>
                </c:pt>
                <c:pt idx="2069">
                  <c:v>43344</c:v>
                </c:pt>
                <c:pt idx="2070">
                  <c:v>43345</c:v>
                </c:pt>
                <c:pt idx="2071">
                  <c:v>43346</c:v>
                </c:pt>
                <c:pt idx="2072">
                  <c:v>43347</c:v>
                </c:pt>
                <c:pt idx="2073">
                  <c:v>43348</c:v>
                </c:pt>
                <c:pt idx="2074">
                  <c:v>43349</c:v>
                </c:pt>
                <c:pt idx="2075">
                  <c:v>43350</c:v>
                </c:pt>
                <c:pt idx="2076">
                  <c:v>43351</c:v>
                </c:pt>
                <c:pt idx="2077">
                  <c:v>43352</c:v>
                </c:pt>
                <c:pt idx="2078">
                  <c:v>43353</c:v>
                </c:pt>
                <c:pt idx="2079">
                  <c:v>43354</c:v>
                </c:pt>
                <c:pt idx="2080">
                  <c:v>43355</c:v>
                </c:pt>
                <c:pt idx="2081">
                  <c:v>43356</c:v>
                </c:pt>
                <c:pt idx="2082">
                  <c:v>43357</c:v>
                </c:pt>
                <c:pt idx="2083">
                  <c:v>43358</c:v>
                </c:pt>
                <c:pt idx="2084">
                  <c:v>43359</c:v>
                </c:pt>
                <c:pt idx="2085">
                  <c:v>43360</c:v>
                </c:pt>
                <c:pt idx="2086">
                  <c:v>43361</c:v>
                </c:pt>
                <c:pt idx="2087">
                  <c:v>43362</c:v>
                </c:pt>
                <c:pt idx="2088">
                  <c:v>43363</c:v>
                </c:pt>
                <c:pt idx="2089">
                  <c:v>43364</c:v>
                </c:pt>
                <c:pt idx="2090">
                  <c:v>43365</c:v>
                </c:pt>
                <c:pt idx="2091">
                  <c:v>43366</c:v>
                </c:pt>
                <c:pt idx="2092">
                  <c:v>43367</c:v>
                </c:pt>
                <c:pt idx="2093">
                  <c:v>43368</c:v>
                </c:pt>
                <c:pt idx="2094">
                  <c:v>43369</c:v>
                </c:pt>
                <c:pt idx="2095">
                  <c:v>43370</c:v>
                </c:pt>
                <c:pt idx="2096">
                  <c:v>43371</c:v>
                </c:pt>
                <c:pt idx="2097">
                  <c:v>43372</c:v>
                </c:pt>
                <c:pt idx="2098">
                  <c:v>43373</c:v>
                </c:pt>
                <c:pt idx="2099">
                  <c:v>43374</c:v>
                </c:pt>
                <c:pt idx="2100">
                  <c:v>43375</c:v>
                </c:pt>
                <c:pt idx="2101">
                  <c:v>43376</c:v>
                </c:pt>
                <c:pt idx="2102">
                  <c:v>43377</c:v>
                </c:pt>
                <c:pt idx="2103">
                  <c:v>43378</c:v>
                </c:pt>
                <c:pt idx="2104">
                  <c:v>43379</c:v>
                </c:pt>
                <c:pt idx="2105">
                  <c:v>43380</c:v>
                </c:pt>
                <c:pt idx="2106">
                  <c:v>43381</c:v>
                </c:pt>
                <c:pt idx="2107">
                  <c:v>43382</c:v>
                </c:pt>
                <c:pt idx="2108">
                  <c:v>43383</c:v>
                </c:pt>
                <c:pt idx="2109">
                  <c:v>43384</c:v>
                </c:pt>
                <c:pt idx="2110">
                  <c:v>43385</c:v>
                </c:pt>
                <c:pt idx="2111">
                  <c:v>43386</c:v>
                </c:pt>
                <c:pt idx="2112">
                  <c:v>43387</c:v>
                </c:pt>
                <c:pt idx="2113">
                  <c:v>43388</c:v>
                </c:pt>
                <c:pt idx="2114">
                  <c:v>43389</c:v>
                </c:pt>
                <c:pt idx="2115">
                  <c:v>43390</c:v>
                </c:pt>
                <c:pt idx="2116">
                  <c:v>43391</c:v>
                </c:pt>
                <c:pt idx="2117">
                  <c:v>43392</c:v>
                </c:pt>
                <c:pt idx="2118">
                  <c:v>43393</c:v>
                </c:pt>
                <c:pt idx="2119">
                  <c:v>43394</c:v>
                </c:pt>
                <c:pt idx="2120">
                  <c:v>43395</c:v>
                </c:pt>
                <c:pt idx="2121">
                  <c:v>43396</c:v>
                </c:pt>
                <c:pt idx="2122">
                  <c:v>43397</c:v>
                </c:pt>
                <c:pt idx="2123">
                  <c:v>43398</c:v>
                </c:pt>
                <c:pt idx="2124">
                  <c:v>43399</c:v>
                </c:pt>
                <c:pt idx="2125">
                  <c:v>43400</c:v>
                </c:pt>
                <c:pt idx="2126">
                  <c:v>43401</c:v>
                </c:pt>
                <c:pt idx="2127">
                  <c:v>43402</c:v>
                </c:pt>
                <c:pt idx="2128">
                  <c:v>43403</c:v>
                </c:pt>
                <c:pt idx="2129">
                  <c:v>43404</c:v>
                </c:pt>
                <c:pt idx="2130">
                  <c:v>43405</c:v>
                </c:pt>
                <c:pt idx="2131">
                  <c:v>43406</c:v>
                </c:pt>
                <c:pt idx="2132">
                  <c:v>43407</c:v>
                </c:pt>
                <c:pt idx="2133">
                  <c:v>43408</c:v>
                </c:pt>
                <c:pt idx="2134">
                  <c:v>43409</c:v>
                </c:pt>
                <c:pt idx="2135">
                  <c:v>43410</c:v>
                </c:pt>
                <c:pt idx="2136">
                  <c:v>43411</c:v>
                </c:pt>
                <c:pt idx="2137">
                  <c:v>43412</c:v>
                </c:pt>
                <c:pt idx="2138">
                  <c:v>43413</c:v>
                </c:pt>
                <c:pt idx="2139">
                  <c:v>43414</c:v>
                </c:pt>
                <c:pt idx="2140">
                  <c:v>43415</c:v>
                </c:pt>
                <c:pt idx="2141">
                  <c:v>43416</c:v>
                </c:pt>
                <c:pt idx="2142">
                  <c:v>43417</c:v>
                </c:pt>
                <c:pt idx="2143">
                  <c:v>43418</c:v>
                </c:pt>
                <c:pt idx="2144">
                  <c:v>43419</c:v>
                </c:pt>
                <c:pt idx="2145">
                  <c:v>43420</c:v>
                </c:pt>
                <c:pt idx="2146">
                  <c:v>43421</c:v>
                </c:pt>
                <c:pt idx="2147">
                  <c:v>43422</c:v>
                </c:pt>
                <c:pt idx="2148">
                  <c:v>43423</c:v>
                </c:pt>
                <c:pt idx="2149">
                  <c:v>43424</c:v>
                </c:pt>
                <c:pt idx="2150">
                  <c:v>43425</c:v>
                </c:pt>
                <c:pt idx="2151">
                  <c:v>43426</c:v>
                </c:pt>
                <c:pt idx="2152">
                  <c:v>43427</c:v>
                </c:pt>
                <c:pt idx="2153">
                  <c:v>43428</c:v>
                </c:pt>
                <c:pt idx="2154">
                  <c:v>43429</c:v>
                </c:pt>
                <c:pt idx="2155">
                  <c:v>43430</c:v>
                </c:pt>
                <c:pt idx="2156">
                  <c:v>43431</c:v>
                </c:pt>
                <c:pt idx="2157">
                  <c:v>43432</c:v>
                </c:pt>
                <c:pt idx="2158">
                  <c:v>43433</c:v>
                </c:pt>
                <c:pt idx="2159">
                  <c:v>43434</c:v>
                </c:pt>
                <c:pt idx="2160">
                  <c:v>43435</c:v>
                </c:pt>
                <c:pt idx="2161">
                  <c:v>43436</c:v>
                </c:pt>
                <c:pt idx="2162">
                  <c:v>43437</c:v>
                </c:pt>
                <c:pt idx="2163">
                  <c:v>43438</c:v>
                </c:pt>
                <c:pt idx="2164">
                  <c:v>43439</c:v>
                </c:pt>
                <c:pt idx="2165">
                  <c:v>43440</c:v>
                </c:pt>
                <c:pt idx="2166">
                  <c:v>43441</c:v>
                </c:pt>
                <c:pt idx="2167">
                  <c:v>43442</c:v>
                </c:pt>
                <c:pt idx="2168">
                  <c:v>43443</c:v>
                </c:pt>
                <c:pt idx="2169">
                  <c:v>43444</c:v>
                </c:pt>
                <c:pt idx="2170">
                  <c:v>43445</c:v>
                </c:pt>
                <c:pt idx="2171">
                  <c:v>43446</c:v>
                </c:pt>
                <c:pt idx="2172">
                  <c:v>43447</c:v>
                </c:pt>
                <c:pt idx="2173">
                  <c:v>43448</c:v>
                </c:pt>
                <c:pt idx="2174">
                  <c:v>43449</c:v>
                </c:pt>
                <c:pt idx="2175">
                  <c:v>43450</c:v>
                </c:pt>
                <c:pt idx="2176">
                  <c:v>43451</c:v>
                </c:pt>
                <c:pt idx="2177">
                  <c:v>43452</c:v>
                </c:pt>
                <c:pt idx="2178">
                  <c:v>43453</c:v>
                </c:pt>
                <c:pt idx="2179">
                  <c:v>43454</c:v>
                </c:pt>
                <c:pt idx="2180">
                  <c:v>43455</c:v>
                </c:pt>
                <c:pt idx="2181">
                  <c:v>43456</c:v>
                </c:pt>
                <c:pt idx="2182">
                  <c:v>43457</c:v>
                </c:pt>
                <c:pt idx="2183">
                  <c:v>43458</c:v>
                </c:pt>
                <c:pt idx="2184">
                  <c:v>43459</c:v>
                </c:pt>
                <c:pt idx="2185">
                  <c:v>43460</c:v>
                </c:pt>
                <c:pt idx="2186">
                  <c:v>43461</c:v>
                </c:pt>
                <c:pt idx="2187">
                  <c:v>43462</c:v>
                </c:pt>
                <c:pt idx="2188">
                  <c:v>43463</c:v>
                </c:pt>
                <c:pt idx="2189">
                  <c:v>43464</c:v>
                </c:pt>
                <c:pt idx="2190">
                  <c:v>43465</c:v>
                </c:pt>
                <c:pt idx="2191">
                  <c:v>43466</c:v>
                </c:pt>
                <c:pt idx="2192">
                  <c:v>43467</c:v>
                </c:pt>
                <c:pt idx="2193">
                  <c:v>43468</c:v>
                </c:pt>
                <c:pt idx="2194">
                  <c:v>43469</c:v>
                </c:pt>
                <c:pt idx="2195">
                  <c:v>43470</c:v>
                </c:pt>
                <c:pt idx="2196">
                  <c:v>43471</c:v>
                </c:pt>
                <c:pt idx="2197">
                  <c:v>43472</c:v>
                </c:pt>
                <c:pt idx="2198">
                  <c:v>43473</c:v>
                </c:pt>
                <c:pt idx="2199">
                  <c:v>43474</c:v>
                </c:pt>
                <c:pt idx="2200">
                  <c:v>43475</c:v>
                </c:pt>
                <c:pt idx="2201">
                  <c:v>43476</c:v>
                </c:pt>
                <c:pt idx="2202">
                  <c:v>43477</c:v>
                </c:pt>
                <c:pt idx="2203">
                  <c:v>43478</c:v>
                </c:pt>
                <c:pt idx="2204">
                  <c:v>43479</c:v>
                </c:pt>
                <c:pt idx="2205">
                  <c:v>43480</c:v>
                </c:pt>
                <c:pt idx="2206">
                  <c:v>43481</c:v>
                </c:pt>
                <c:pt idx="2207">
                  <c:v>43482</c:v>
                </c:pt>
                <c:pt idx="2208">
                  <c:v>43483</c:v>
                </c:pt>
                <c:pt idx="2209">
                  <c:v>43484</c:v>
                </c:pt>
                <c:pt idx="2210">
                  <c:v>43485</c:v>
                </c:pt>
                <c:pt idx="2211">
                  <c:v>43486</c:v>
                </c:pt>
                <c:pt idx="2212">
                  <c:v>43487</c:v>
                </c:pt>
                <c:pt idx="2213">
                  <c:v>43488</c:v>
                </c:pt>
                <c:pt idx="2214">
                  <c:v>43489</c:v>
                </c:pt>
                <c:pt idx="2215">
                  <c:v>43490</c:v>
                </c:pt>
                <c:pt idx="2216">
                  <c:v>43491</c:v>
                </c:pt>
                <c:pt idx="2217">
                  <c:v>43492</c:v>
                </c:pt>
                <c:pt idx="2218">
                  <c:v>43493</c:v>
                </c:pt>
                <c:pt idx="2219">
                  <c:v>43494</c:v>
                </c:pt>
                <c:pt idx="2220">
                  <c:v>43495</c:v>
                </c:pt>
                <c:pt idx="2221">
                  <c:v>43496</c:v>
                </c:pt>
                <c:pt idx="2222">
                  <c:v>43497</c:v>
                </c:pt>
                <c:pt idx="2223">
                  <c:v>43498</c:v>
                </c:pt>
                <c:pt idx="2224">
                  <c:v>43499</c:v>
                </c:pt>
                <c:pt idx="2225">
                  <c:v>43500</c:v>
                </c:pt>
                <c:pt idx="2226">
                  <c:v>43501</c:v>
                </c:pt>
                <c:pt idx="2227">
                  <c:v>43502</c:v>
                </c:pt>
                <c:pt idx="2228">
                  <c:v>43503</c:v>
                </c:pt>
                <c:pt idx="2229">
                  <c:v>43504</c:v>
                </c:pt>
                <c:pt idx="2230">
                  <c:v>43505</c:v>
                </c:pt>
                <c:pt idx="2231">
                  <c:v>43506</c:v>
                </c:pt>
                <c:pt idx="2232">
                  <c:v>43507</c:v>
                </c:pt>
                <c:pt idx="2233">
                  <c:v>43508</c:v>
                </c:pt>
                <c:pt idx="2234">
                  <c:v>43509</c:v>
                </c:pt>
                <c:pt idx="2235">
                  <c:v>43510</c:v>
                </c:pt>
                <c:pt idx="2236">
                  <c:v>43511</c:v>
                </c:pt>
                <c:pt idx="2237">
                  <c:v>43512</c:v>
                </c:pt>
                <c:pt idx="2238">
                  <c:v>43513</c:v>
                </c:pt>
                <c:pt idx="2239">
                  <c:v>43514</c:v>
                </c:pt>
                <c:pt idx="2240">
                  <c:v>43515</c:v>
                </c:pt>
                <c:pt idx="2241">
                  <c:v>43516</c:v>
                </c:pt>
                <c:pt idx="2242">
                  <c:v>43517</c:v>
                </c:pt>
                <c:pt idx="2243">
                  <c:v>43518</c:v>
                </c:pt>
                <c:pt idx="2244">
                  <c:v>43519</c:v>
                </c:pt>
                <c:pt idx="2245">
                  <c:v>43520</c:v>
                </c:pt>
                <c:pt idx="2246">
                  <c:v>43521</c:v>
                </c:pt>
                <c:pt idx="2247">
                  <c:v>43522</c:v>
                </c:pt>
                <c:pt idx="2248">
                  <c:v>43523</c:v>
                </c:pt>
                <c:pt idx="2249">
                  <c:v>43524</c:v>
                </c:pt>
                <c:pt idx="2250">
                  <c:v>43525</c:v>
                </c:pt>
                <c:pt idx="2251">
                  <c:v>43526</c:v>
                </c:pt>
                <c:pt idx="2252">
                  <c:v>43527</c:v>
                </c:pt>
                <c:pt idx="2253">
                  <c:v>43528</c:v>
                </c:pt>
                <c:pt idx="2254">
                  <c:v>43529</c:v>
                </c:pt>
                <c:pt idx="2255">
                  <c:v>43530</c:v>
                </c:pt>
                <c:pt idx="2256">
                  <c:v>43531</c:v>
                </c:pt>
                <c:pt idx="2257">
                  <c:v>43532</c:v>
                </c:pt>
                <c:pt idx="2258">
                  <c:v>43533</c:v>
                </c:pt>
                <c:pt idx="2259">
                  <c:v>43534</c:v>
                </c:pt>
                <c:pt idx="2260">
                  <c:v>43535</c:v>
                </c:pt>
                <c:pt idx="2261">
                  <c:v>43536</c:v>
                </c:pt>
                <c:pt idx="2262">
                  <c:v>43537</c:v>
                </c:pt>
                <c:pt idx="2263">
                  <c:v>43538</c:v>
                </c:pt>
                <c:pt idx="2264">
                  <c:v>43539</c:v>
                </c:pt>
                <c:pt idx="2265">
                  <c:v>43540</c:v>
                </c:pt>
                <c:pt idx="2266">
                  <c:v>43541</c:v>
                </c:pt>
                <c:pt idx="2267">
                  <c:v>43542</c:v>
                </c:pt>
                <c:pt idx="2268">
                  <c:v>43543</c:v>
                </c:pt>
                <c:pt idx="2269">
                  <c:v>43544</c:v>
                </c:pt>
                <c:pt idx="2270">
                  <c:v>43545</c:v>
                </c:pt>
                <c:pt idx="2271">
                  <c:v>43546</c:v>
                </c:pt>
                <c:pt idx="2272">
                  <c:v>43547</c:v>
                </c:pt>
                <c:pt idx="2273">
                  <c:v>43548</c:v>
                </c:pt>
                <c:pt idx="2274">
                  <c:v>43549</c:v>
                </c:pt>
                <c:pt idx="2275">
                  <c:v>43550</c:v>
                </c:pt>
                <c:pt idx="2276">
                  <c:v>43551</c:v>
                </c:pt>
                <c:pt idx="2277">
                  <c:v>43552</c:v>
                </c:pt>
                <c:pt idx="2278">
                  <c:v>43553</c:v>
                </c:pt>
                <c:pt idx="2279">
                  <c:v>43554</c:v>
                </c:pt>
                <c:pt idx="2280">
                  <c:v>43555</c:v>
                </c:pt>
                <c:pt idx="2281">
                  <c:v>43556</c:v>
                </c:pt>
                <c:pt idx="2282">
                  <c:v>43557</c:v>
                </c:pt>
                <c:pt idx="2283">
                  <c:v>43558</c:v>
                </c:pt>
                <c:pt idx="2284">
                  <c:v>43559</c:v>
                </c:pt>
                <c:pt idx="2285">
                  <c:v>43560</c:v>
                </c:pt>
                <c:pt idx="2286">
                  <c:v>43561</c:v>
                </c:pt>
                <c:pt idx="2287">
                  <c:v>43562</c:v>
                </c:pt>
                <c:pt idx="2288">
                  <c:v>43563</c:v>
                </c:pt>
                <c:pt idx="2289">
                  <c:v>43564</c:v>
                </c:pt>
                <c:pt idx="2290">
                  <c:v>43565</c:v>
                </c:pt>
                <c:pt idx="2291">
                  <c:v>43566</c:v>
                </c:pt>
                <c:pt idx="2292">
                  <c:v>43567</c:v>
                </c:pt>
                <c:pt idx="2293">
                  <c:v>43568</c:v>
                </c:pt>
                <c:pt idx="2294">
                  <c:v>43569</c:v>
                </c:pt>
                <c:pt idx="2295">
                  <c:v>43570</c:v>
                </c:pt>
                <c:pt idx="2296">
                  <c:v>43571</c:v>
                </c:pt>
                <c:pt idx="2297">
                  <c:v>43572</c:v>
                </c:pt>
                <c:pt idx="2298">
                  <c:v>43573</c:v>
                </c:pt>
                <c:pt idx="2299">
                  <c:v>43574</c:v>
                </c:pt>
                <c:pt idx="2300">
                  <c:v>43575</c:v>
                </c:pt>
                <c:pt idx="2301">
                  <c:v>43576</c:v>
                </c:pt>
                <c:pt idx="2302">
                  <c:v>43577</c:v>
                </c:pt>
                <c:pt idx="2303">
                  <c:v>43578</c:v>
                </c:pt>
                <c:pt idx="2304">
                  <c:v>43579</c:v>
                </c:pt>
                <c:pt idx="2305">
                  <c:v>43580</c:v>
                </c:pt>
                <c:pt idx="2306">
                  <c:v>43581</c:v>
                </c:pt>
                <c:pt idx="2307">
                  <c:v>43582</c:v>
                </c:pt>
                <c:pt idx="2308">
                  <c:v>43583</c:v>
                </c:pt>
                <c:pt idx="2309">
                  <c:v>43584</c:v>
                </c:pt>
                <c:pt idx="2310">
                  <c:v>43585</c:v>
                </c:pt>
                <c:pt idx="2311">
                  <c:v>43586</c:v>
                </c:pt>
                <c:pt idx="2312">
                  <c:v>43587</c:v>
                </c:pt>
                <c:pt idx="2313">
                  <c:v>43588</c:v>
                </c:pt>
                <c:pt idx="2314">
                  <c:v>43589</c:v>
                </c:pt>
                <c:pt idx="2315">
                  <c:v>43590</c:v>
                </c:pt>
                <c:pt idx="2316">
                  <c:v>43591</c:v>
                </c:pt>
                <c:pt idx="2317">
                  <c:v>43592</c:v>
                </c:pt>
                <c:pt idx="2318">
                  <c:v>43593</c:v>
                </c:pt>
                <c:pt idx="2319">
                  <c:v>43594</c:v>
                </c:pt>
                <c:pt idx="2320">
                  <c:v>43595</c:v>
                </c:pt>
                <c:pt idx="2321">
                  <c:v>43596</c:v>
                </c:pt>
                <c:pt idx="2322">
                  <c:v>43597</c:v>
                </c:pt>
                <c:pt idx="2323">
                  <c:v>43598</c:v>
                </c:pt>
                <c:pt idx="2324">
                  <c:v>43599</c:v>
                </c:pt>
                <c:pt idx="2325">
                  <c:v>43600</c:v>
                </c:pt>
                <c:pt idx="2326">
                  <c:v>43601</c:v>
                </c:pt>
                <c:pt idx="2327">
                  <c:v>43602</c:v>
                </c:pt>
                <c:pt idx="2328">
                  <c:v>43603</c:v>
                </c:pt>
                <c:pt idx="2329">
                  <c:v>43604</c:v>
                </c:pt>
                <c:pt idx="2330">
                  <c:v>43605</c:v>
                </c:pt>
                <c:pt idx="2331">
                  <c:v>43606</c:v>
                </c:pt>
                <c:pt idx="2332">
                  <c:v>43607</c:v>
                </c:pt>
                <c:pt idx="2333">
                  <c:v>43608</c:v>
                </c:pt>
                <c:pt idx="2334">
                  <c:v>43609</c:v>
                </c:pt>
                <c:pt idx="2335">
                  <c:v>43610</c:v>
                </c:pt>
                <c:pt idx="2336">
                  <c:v>43611</c:v>
                </c:pt>
                <c:pt idx="2337">
                  <c:v>43612</c:v>
                </c:pt>
                <c:pt idx="2338">
                  <c:v>43613</c:v>
                </c:pt>
                <c:pt idx="2339">
                  <c:v>43614</c:v>
                </c:pt>
                <c:pt idx="2340">
                  <c:v>43615</c:v>
                </c:pt>
                <c:pt idx="2341">
                  <c:v>43616</c:v>
                </c:pt>
                <c:pt idx="2342">
                  <c:v>43617</c:v>
                </c:pt>
                <c:pt idx="2343">
                  <c:v>43618</c:v>
                </c:pt>
                <c:pt idx="2344">
                  <c:v>43619</c:v>
                </c:pt>
                <c:pt idx="2345">
                  <c:v>43620</c:v>
                </c:pt>
                <c:pt idx="2346">
                  <c:v>43621</c:v>
                </c:pt>
                <c:pt idx="2347">
                  <c:v>43622</c:v>
                </c:pt>
                <c:pt idx="2348">
                  <c:v>43623</c:v>
                </c:pt>
                <c:pt idx="2349">
                  <c:v>43624</c:v>
                </c:pt>
                <c:pt idx="2350">
                  <c:v>43625</c:v>
                </c:pt>
                <c:pt idx="2351">
                  <c:v>43626</c:v>
                </c:pt>
                <c:pt idx="2352">
                  <c:v>43627</c:v>
                </c:pt>
                <c:pt idx="2353">
                  <c:v>43628</c:v>
                </c:pt>
                <c:pt idx="2354">
                  <c:v>43629</c:v>
                </c:pt>
                <c:pt idx="2355">
                  <c:v>43630</c:v>
                </c:pt>
                <c:pt idx="2356">
                  <c:v>43631</c:v>
                </c:pt>
                <c:pt idx="2357">
                  <c:v>43632</c:v>
                </c:pt>
                <c:pt idx="2358">
                  <c:v>43633</c:v>
                </c:pt>
                <c:pt idx="2359">
                  <c:v>43634</c:v>
                </c:pt>
                <c:pt idx="2360">
                  <c:v>43635</c:v>
                </c:pt>
                <c:pt idx="2361">
                  <c:v>43636</c:v>
                </c:pt>
                <c:pt idx="2362">
                  <c:v>43637</c:v>
                </c:pt>
                <c:pt idx="2363">
                  <c:v>43638</c:v>
                </c:pt>
                <c:pt idx="2364">
                  <c:v>43639</c:v>
                </c:pt>
                <c:pt idx="2365">
                  <c:v>43640</c:v>
                </c:pt>
                <c:pt idx="2366">
                  <c:v>43641</c:v>
                </c:pt>
                <c:pt idx="2367">
                  <c:v>43642</c:v>
                </c:pt>
                <c:pt idx="2368">
                  <c:v>43643</c:v>
                </c:pt>
                <c:pt idx="2369">
                  <c:v>43644</c:v>
                </c:pt>
                <c:pt idx="2370">
                  <c:v>43645</c:v>
                </c:pt>
                <c:pt idx="2371">
                  <c:v>43646</c:v>
                </c:pt>
                <c:pt idx="2372">
                  <c:v>43647</c:v>
                </c:pt>
                <c:pt idx="2373">
                  <c:v>43648</c:v>
                </c:pt>
                <c:pt idx="2374">
                  <c:v>43649</c:v>
                </c:pt>
                <c:pt idx="2375">
                  <c:v>43650</c:v>
                </c:pt>
                <c:pt idx="2376">
                  <c:v>43651</c:v>
                </c:pt>
                <c:pt idx="2377">
                  <c:v>43652</c:v>
                </c:pt>
                <c:pt idx="2378">
                  <c:v>43653</c:v>
                </c:pt>
                <c:pt idx="2379">
                  <c:v>43654</c:v>
                </c:pt>
                <c:pt idx="2380">
                  <c:v>43655</c:v>
                </c:pt>
                <c:pt idx="2381">
                  <c:v>43656</c:v>
                </c:pt>
                <c:pt idx="2382">
                  <c:v>43657</c:v>
                </c:pt>
                <c:pt idx="2383">
                  <c:v>43658</c:v>
                </c:pt>
                <c:pt idx="2384">
                  <c:v>43659</c:v>
                </c:pt>
                <c:pt idx="2385">
                  <c:v>43660</c:v>
                </c:pt>
                <c:pt idx="2386">
                  <c:v>43661</c:v>
                </c:pt>
                <c:pt idx="2387">
                  <c:v>43662</c:v>
                </c:pt>
                <c:pt idx="2388">
                  <c:v>43663</c:v>
                </c:pt>
                <c:pt idx="2389">
                  <c:v>43664</c:v>
                </c:pt>
                <c:pt idx="2390">
                  <c:v>43665</c:v>
                </c:pt>
                <c:pt idx="2391">
                  <c:v>43666</c:v>
                </c:pt>
                <c:pt idx="2392">
                  <c:v>43667</c:v>
                </c:pt>
                <c:pt idx="2393">
                  <c:v>43668</c:v>
                </c:pt>
                <c:pt idx="2394">
                  <c:v>43669</c:v>
                </c:pt>
                <c:pt idx="2395">
                  <c:v>43670</c:v>
                </c:pt>
                <c:pt idx="2396">
                  <c:v>43671</c:v>
                </c:pt>
                <c:pt idx="2397">
                  <c:v>43672</c:v>
                </c:pt>
                <c:pt idx="2398">
                  <c:v>43673</c:v>
                </c:pt>
                <c:pt idx="2399">
                  <c:v>43674</c:v>
                </c:pt>
                <c:pt idx="2400">
                  <c:v>43675</c:v>
                </c:pt>
                <c:pt idx="2401">
                  <c:v>43676</c:v>
                </c:pt>
                <c:pt idx="2402">
                  <c:v>43677</c:v>
                </c:pt>
                <c:pt idx="2403">
                  <c:v>43678</c:v>
                </c:pt>
                <c:pt idx="2404">
                  <c:v>43679</c:v>
                </c:pt>
                <c:pt idx="2405">
                  <c:v>43680</c:v>
                </c:pt>
                <c:pt idx="2406">
                  <c:v>43681</c:v>
                </c:pt>
                <c:pt idx="2407">
                  <c:v>43682</c:v>
                </c:pt>
                <c:pt idx="2408">
                  <c:v>43683</c:v>
                </c:pt>
                <c:pt idx="2409">
                  <c:v>43684</c:v>
                </c:pt>
                <c:pt idx="2410">
                  <c:v>43685</c:v>
                </c:pt>
                <c:pt idx="2411">
                  <c:v>43686</c:v>
                </c:pt>
                <c:pt idx="2412">
                  <c:v>43687</c:v>
                </c:pt>
                <c:pt idx="2413">
                  <c:v>43688</c:v>
                </c:pt>
                <c:pt idx="2414">
                  <c:v>43689</c:v>
                </c:pt>
                <c:pt idx="2415">
                  <c:v>43690</c:v>
                </c:pt>
                <c:pt idx="2416">
                  <c:v>43691</c:v>
                </c:pt>
                <c:pt idx="2417">
                  <c:v>43692</c:v>
                </c:pt>
                <c:pt idx="2418">
                  <c:v>43693</c:v>
                </c:pt>
                <c:pt idx="2419">
                  <c:v>43694</c:v>
                </c:pt>
                <c:pt idx="2420">
                  <c:v>43695</c:v>
                </c:pt>
                <c:pt idx="2421">
                  <c:v>43696</c:v>
                </c:pt>
                <c:pt idx="2422">
                  <c:v>43697</c:v>
                </c:pt>
                <c:pt idx="2423">
                  <c:v>43698</c:v>
                </c:pt>
                <c:pt idx="2424">
                  <c:v>43699</c:v>
                </c:pt>
                <c:pt idx="2425">
                  <c:v>43700</c:v>
                </c:pt>
                <c:pt idx="2426">
                  <c:v>43701</c:v>
                </c:pt>
                <c:pt idx="2427">
                  <c:v>43702</c:v>
                </c:pt>
                <c:pt idx="2428">
                  <c:v>43703</c:v>
                </c:pt>
                <c:pt idx="2429">
                  <c:v>43704</c:v>
                </c:pt>
                <c:pt idx="2430">
                  <c:v>43705</c:v>
                </c:pt>
                <c:pt idx="2431">
                  <c:v>43706</c:v>
                </c:pt>
                <c:pt idx="2432">
                  <c:v>43707</c:v>
                </c:pt>
                <c:pt idx="2433">
                  <c:v>43708</c:v>
                </c:pt>
                <c:pt idx="2434">
                  <c:v>43709</c:v>
                </c:pt>
                <c:pt idx="2435">
                  <c:v>43710</c:v>
                </c:pt>
                <c:pt idx="2436">
                  <c:v>43711</c:v>
                </c:pt>
                <c:pt idx="2437">
                  <c:v>43712</c:v>
                </c:pt>
                <c:pt idx="2438">
                  <c:v>43713</c:v>
                </c:pt>
                <c:pt idx="2439">
                  <c:v>43714</c:v>
                </c:pt>
                <c:pt idx="2440">
                  <c:v>43715</c:v>
                </c:pt>
                <c:pt idx="2441">
                  <c:v>43716</c:v>
                </c:pt>
                <c:pt idx="2442">
                  <c:v>43717</c:v>
                </c:pt>
                <c:pt idx="2443">
                  <c:v>43718</c:v>
                </c:pt>
                <c:pt idx="2444">
                  <c:v>43719</c:v>
                </c:pt>
                <c:pt idx="2445">
                  <c:v>43720</c:v>
                </c:pt>
                <c:pt idx="2446">
                  <c:v>43721</c:v>
                </c:pt>
                <c:pt idx="2447">
                  <c:v>43722</c:v>
                </c:pt>
                <c:pt idx="2448">
                  <c:v>43723</c:v>
                </c:pt>
                <c:pt idx="2449">
                  <c:v>43724</c:v>
                </c:pt>
                <c:pt idx="2450">
                  <c:v>43725</c:v>
                </c:pt>
                <c:pt idx="2451">
                  <c:v>43726</c:v>
                </c:pt>
                <c:pt idx="2452">
                  <c:v>43727</c:v>
                </c:pt>
                <c:pt idx="2453">
                  <c:v>43728</c:v>
                </c:pt>
                <c:pt idx="2454">
                  <c:v>43729</c:v>
                </c:pt>
                <c:pt idx="2455">
                  <c:v>43730</c:v>
                </c:pt>
                <c:pt idx="2456">
                  <c:v>43731</c:v>
                </c:pt>
                <c:pt idx="2457">
                  <c:v>43732</c:v>
                </c:pt>
                <c:pt idx="2458">
                  <c:v>43733</c:v>
                </c:pt>
                <c:pt idx="2459">
                  <c:v>43734</c:v>
                </c:pt>
                <c:pt idx="2460">
                  <c:v>43735</c:v>
                </c:pt>
                <c:pt idx="2461">
                  <c:v>43736</c:v>
                </c:pt>
                <c:pt idx="2462">
                  <c:v>43737</c:v>
                </c:pt>
                <c:pt idx="2463">
                  <c:v>43738</c:v>
                </c:pt>
                <c:pt idx="2464">
                  <c:v>43739</c:v>
                </c:pt>
                <c:pt idx="2465">
                  <c:v>43740</c:v>
                </c:pt>
                <c:pt idx="2466">
                  <c:v>43741</c:v>
                </c:pt>
                <c:pt idx="2467">
                  <c:v>43742</c:v>
                </c:pt>
                <c:pt idx="2468">
                  <c:v>43743</c:v>
                </c:pt>
                <c:pt idx="2469">
                  <c:v>43744</c:v>
                </c:pt>
                <c:pt idx="2470">
                  <c:v>43745</c:v>
                </c:pt>
                <c:pt idx="2471">
                  <c:v>43746</c:v>
                </c:pt>
                <c:pt idx="2472">
                  <c:v>43747</c:v>
                </c:pt>
                <c:pt idx="2473">
                  <c:v>43748</c:v>
                </c:pt>
                <c:pt idx="2474">
                  <c:v>43749</c:v>
                </c:pt>
                <c:pt idx="2475">
                  <c:v>43750</c:v>
                </c:pt>
                <c:pt idx="2476">
                  <c:v>43751</c:v>
                </c:pt>
                <c:pt idx="2477">
                  <c:v>43752</c:v>
                </c:pt>
                <c:pt idx="2478">
                  <c:v>43753</c:v>
                </c:pt>
                <c:pt idx="2479">
                  <c:v>43754</c:v>
                </c:pt>
                <c:pt idx="2480">
                  <c:v>43755</c:v>
                </c:pt>
                <c:pt idx="2481">
                  <c:v>43756</c:v>
                </c:pt>
                <c:pt idx="2482">
                  <c:v>43757</c:v>
                </c:pt>
                <c:pt idx="2483">
                  <c:v>43758</c:v>
                </c:pt>
                <c:pt idx="2484">
                  <c:v>43759</c:v>
                </c:pt>
                <c:pt idx="2485">
                  <c:v>43760</c:v>
                </c:pt>
                <c:pt idx="2486">
                  <c:v>43761</c:v>
                </c:pt>
                <c:pt idx="2487">
                  <c:v>43762</c:v>
                </c:pt>
                <c:pt idx="2488">
                  <c:v>43763</c:v>
                </c:pt>
                <c:pt idx="2489">
                  <c:v>43764</c:v>
                </c:pt>
                <c:pt idx="2490">
                  <c:v>43765</c:v>
                </c:pt>
                <c:pt idx="2491">
                  <c:v>43766</c:v>
                </c:pt>
                <c:pt idx="2492">
                  <c:v>43767</c:v>
                </c:pt>
                <c:pt idx="2493">
                  <c:v>43768</c:v>
                </c:pt>
                <c:pt idx="2494">
                  <c:v>43769</c:v>
                </c:pt>
                <c:pt idx="2495">
                  <c:v>43770</c:v>
                </c:pt>
                <c:pt idx="2496">
                  <c:v>43771</c:v>
                </c:pt>
                <c:pt idx="2497">
                  <c:v>43772</c:v>
                </c:pt>
                <c:pt idx="2498">
                  <c:v>43773</c:v>
                </c:pt>
                <c:pt idx="2499">
                  <c:v>43774</c:v>
                </c:pt>
                <c:pt idx="2500">
                  <c:v>43775</c:v>
                </c:pt>
                <c:pt idx="2501">
                  <c:v>43776</c:v>
                </c:pt>
                <c:pt idx="2502">
                  <c:v>43777</c:v>
                </c:pt>
                <c:pt idx="2503">
                  <c:v>43778</c:v>
                </c:pt>
                <c:pt idx="2504">
                  <c:v>43779</c:v>
                </c:pt>
                <c:pt idx="2505">
                  <c:v>43780</c:v>
                </c:pt>
                <c:pt idx="2506">
                  <c:v>43781</c:v>
                </c:pt>
                <c:pt idx="2507">
                  <c:v>43782</c:v>
                </c:pt>
                <c:pt idx="2508">
                  <c:v>43783</c:v>
                </c:pt>
                <c:pt idx="2509">
                  <c:v>43784</c:v>
                </c:pt>
                <c:pt idx="2510">
                  <c:v>43785</c:v>
                </c:pt>
                <c:pt idx="2511">
                  <c:v>43786</c:v>
                </c:pt>
                <c:pt idx="2512">
                  <c:v>43787</c:v>
                </c:pt>
                <c:pt idx="2513">
                  <c:v>43788</c:v>
                </c:pt>
                <c:pt idx="2514">
                  <c:v>43789</c:v>
                </c:pt>
                <c:pt idx="2515">
                  <c:v>43790</c:v>
                </c:pt>
                <c:pt idx="2516">
                  <c:v>43791</c:v>
                </c:pt>
                <c:pt idx="2517">
                  <c:v>43792</c:v>
                </c:pt>
                <c:pt idx="2518">
                  <c:v>43793</c:v>
                </c:pt>
                <c:pt idx="2519">
                  <c:v>43794</c:v>
                </c:pt>
                <c:pt idx="2520">
                  <c:v>43795</c:v>
                </c:pt>
                <c:pt idx="2521">
                  <c:v>43796</c:v>
                </c:pt>
                <c:pt idx="2522">
                  <c:v>43797</c:v>
                </c:pt>
                <c:pt idx="2523">
                  <c:v>43798</c:v>
                </c:pt>
                <c:pt idx="2524">
                  <c:v>43799</c:v>
                </c:pt>
                <c:pt idx="2525">
                  <c:v>43800</c:v>
                </c:pt>
                <c:pt idx="2526">
                  <c:v>43801</c:v>
                </c:pt>
                <c:pt idx="2527">
                  <c:v>43802</c:v>
                </c:pt>
                <c:pt idx="2528">
                  <c:v>43803</c:v>
                </c:pt>
                <c:pt idx="2529">
                  <c:v>43804</c:v>
                </c:pt>
                <c:pt idx="2530">
                  <c:v>43805</c:v>
                </c:pt>
                <c:pt idx="2531">
                  <c:v>43806</c:v>
                </c:pt>
                <c:pt idx="2532">
                  <c:v>43807</c:v>
                </c:pt>
                <c:pt idx="2533">
                  <c:v>43808</c:v>
                </c:pt>
                <c:pt idx="2534">
                  <c:v>43809</c:v>
                </c:pt>
                <c:pt idx="2535">
                  <c:v>43810</c:v>
                </c:pt>
                <c:pt idx="2536">
                  <c:v>43811</c:v>
                </c:pt>
                <c:pt idx="2537">
                  <c:v>43812</c:v>
                </c:pt>
                <c:pt idx="2538">
                  <c:v>43813</c:v>
                </c:pt>
                <c:pt idx="2539">
                  <c:v>43814</c:v>
                </c:pt>
                <c:pt idx="2540">
                  <c:v>43815</c:v>
                </c:pt>
                <c:pt idx="2541">
                  <c:v>43816</c:v>
                </c:pt>
                <c:pt idx="2542">
                  <c:v>43817</c:v>
                </c:pt>
                <c:pt idx="2543">
                  <c:v>43818</c:v>
                </c:pt>
                <c:pt idx="2544">
                  <c:v>43819</c:v>
                </c:pt>
                <c:pt idx="2545">
                  <c:v>43820</c:v>
                </c:pt>
                <c:pt idx="2546">
                  <c:v>43821</c:v>
                </c:pt>
                <c:pt idx="2547">
                  <c:v>43822</c:v>
                </c:pt>
                <c:pt idx="2548">
                  <c:v>43823</c:v>
                </c:pt>
                <c:pt idx="2549">
                  <c:v>43824</c:v>
                </c:pt>
                <c:pt idx="2550">
                  <c:v>43825</c:v>
                </c:pt>
                <c:pt idx="2551">
                  <c:v>43826</c:v>
                </c:pt>
                <c:pt idx="2552">
                  <c:v>43827</c:v>
                </c:pt>
                <c:pt idx="2553">
                  <c:v>43828</c:v>
                </c:pt>
                <c:pt idx="2554">
                  <c:v>43829</c:v>
                </c:pt>
                <c:pt idx="2555">
                  <c:v>43830</c:v>
                </c:pt>
                <c:pt idx="2556">
                  <c:v>43831</c:v>
                </c:pt>
                <c:pt idx="2557">
                  <c:v>43832</c:v>
                </c:pt>
                <c:pt idx="2558">
                  <c:v>43833</c:v>
                </c:pt>
                <c:pt idx="2559">
                  <c:v>43834</c:v>
                </c:pt>
                <c:pt idx="2560">
                  <c:v>43835</c:v>
                </c:pt>
                <c:pt idx="2561">
                  <c:v>43836</c:v>
                </c:pt>
                <c:pt idx="2562">
                  <c:v>43837</c:v>
                </c:pt>
                <c:pt idx="2563">
                  <c:v>43838</c:v>
                </c:pt>
                <c:pt idx="2564">
                  <c:v>43839</c:v>
                </c:pt>
                <c:pt idx="2565">
                  <c:v>43840</c:v>
                </c:pt>
                <c:pt idx="2566">
                  <c:v>43841</c:v>
                </c:pt>
                <c:pt idx="2567">
                  <c:v>43842</c:v>
                </c:pt>
                <c:pt idx="2568">
                  <c:v>43843</c:v>
                </c:pt>
                <c:pt idx="2569">
                  <c:v>43844</c:v>
                </c:pt>
                <c:pt idx="2570">
                  <c:v>43845</c:v>
                </c:pt>
                <c:pt idx="2571">
                  <c:v>43846</c:v>
                </c:pt>
                <c:pt idx="2572">
                  <c:v>43847</c:v>
                </c:pt>
                <c:pt idx="2573">
                  <c:v>43848</c:v>
                </c:pt>
                <c:pt idx="2574">
                  <c:v>43849</c:v>
                </c:pt>
                <c:pt idx="2575">
                  <c:v>43850</c:v>
                </c:pt>
                <c:pt idx="2576">
                  <c:v>43851</c:v>
                </c:pt>
                <c:pt idx="2577">
                  <c:v>43852</c:v>
                </c:pt>
                <c:pt idx="2578">
                  <c:v>43853</c:v>
                </c:pt>
                <c:pt idx="2579">
                  <c:v>43854</c:v>
                </c:pt>
                <c:pt idx="2580">
                  <c:v>43855</c:v>
                </c:pt>
                <c:pt idx="2581">
                  <c:v>43856</c:v>
                </c:pt>
                <c:pt idx="2582">
                  <c:v>43857</c:v>
                </c:pt>
                <c:pt idx="2583">
                  <c:v>43858</c:v>
                </c:pt>
                <c:pt idx="2584">
                  <c:v>43859</c:v>
                </c:pt>
                <c:pt idx="2585">
                  <c:v>43860</c:v>
                </c:pt>
                <c:pt idx="2586">
                  <c:v>43861</c:v>
                </c:pt>
                <c:pt idx="2587">
                  <c:v>43862</c:v>
                </c:pt>
                <c:pt idx="2588">
                  <c:v>43863</c:v>
                </c:pt>
                <c:pt idx="2589">
                  <c:v>43864</c:v>
                </c:pt>
                <c:pt idx="2590">
                  <c:v>43865</c:v>
                </c:pt>
                <c:pt idx="2591">
                  <c:v>43866</c:v>
                </c:pt>
                <c:pt idx="2592">
                  <c:v>43867</c:v>
                </c:pt>
                <c:pt idx="2593">
                  <c:v>43868</c:v>
                </c:pt>
                <c:pt idx="2594">
                  <c:v>43869</c:v>
                </c:pt>
                <c:pt idx="2595">
                  <c:v>43870</c:v>
                </c:pt>
                <c:pt idx="2596">
                  <c:v>43871</c:v>
                </c:pt>
                <c:pt idx="2597">
                  <c:v>43872</c:v>
                </c:pt>
                <c:pt idx="2598">
                  <c:v>43873</c:v>
                </c:pt>
                <c:pt idx="2599">
                  <c:v>43874</c:v>
                </c:pt>
                <c:pt idx="2600">
                  <c:v>43875</c:v>
                </c:pt>
                <c:pt idx="2601">
                  <c:v>43876</c:v>
                </c:pt>
                <c:pt idx="2602">
                  <c:v>43877</c:v>
                </c:pt>
                <c:pt idx="2603">
                  <c:v>43878</c:v>
                </c:pt>
                <c:pt idx="2604">
                  <c:v>43879</c:v>
                </c:pt>
              </c:numCache>
            </c:numRef>
          </c:cat>
          <c:val>
            <c:numRef>
              <c:f>RAND_GENERATOR!$D$8:$D$2718</c:f>
              <c:numCache>
                <c:formatCode>0.00</c:formatCode>
                <c:ptCount val="2605"/>
                <c:pt idx="0">
                  <c:v>104.88797209465262</c:v>
                </c:pt>
                <c:pt idx="1">
                  <c:v>104.78928894031532</c:v>
                </c:pt>
                <c:pt idx="2">
                  <c:v>104.68682928419526</c:v>
                </c:pt>
                <c:pt idx="3">
                  <c:v>104.57626127299756</c:v>
                </c:pt>
                <c:pt idx="4">
                  <c:v>104.47789969630642</c:v>
                </c:pt>
                <c:pt idx="5">
                  <c:v>104.35018027063626</c:v>
                </c:pt>
                <c:pt idx="6">
                  <c:v>104.22266159495626</c:v>
                </c:pt>
                <c:pt idx="7">
                  <c:v>104.08006815839026</c:v>
                </c:pt>
                <c:pt idx="8">
                  <c:v>103.90839516360387</c:v>
                </c:pt>
                <c:pt idx="9">
                  <c:v>103.73792527793275</c:v>
                </c:pt>
                <c:pt idx="10">
                  <c:v>103.57636274908674</c:v>
                </c:pt>
                <c:pt idx="11">
                  <c:v>103.40499867703529</c:v>
                </c:pt>
                <c:pt idx="12">
                  <c:v>103.22236091468542</c:v>
                </c:pt>
                <c:pt idx="13">
                  <c:v>103.04072741011115</c:v>
                </c:pt>
                <c:pt idx="14">
                  <c:v>102.85921352748939</c:v>
                </c:pt>
                <c:pt idx="15">
                  <c:v>102.67184371932515</c:v>
                </c:pt>
                <c:pt idx="16">
                  <c:v>102.49865227816323</c:v>
                </c:pt>
                <c:pt idx="17">
                  <c:v>102.33184286360549</c:v>
                </c:pt>
                <c:pt idx="18">
                  <c:v>102.14708291763148</c:v>
                </c:pt>
                <c:pt idx="19">
                  <c:v>101.94797769410209</c:v>
                </c:pt>
                <c:pt idx="20">
                  <c:v>101.75745396231258</c:v>
                </c:pt>
                <c:pt idx="21">
                  <c:v>101.55567822288161</c:v>
                </c:pt>
                <c:pt idx="22">
                  <c:v>101.35956285371492</c:v>
                </c:pt>
                <c:pt idx="23">
                  <c:v>101.20337645110547</c:v>
                </c:pt>
                <c:pt idx="24">
                  <c:v>101.04561232766761</c:v>
                </c:pt>
                <c:pt idx="25">
                  <c:v>100.88769343588949</c:v>
                </c:pt>
                <c:pt idx="26">
                  <c:v>100.72413115347186</c:v>
                </c:pt>
                <c:pt idx="27">
                  <c:v>100.57508215214834</c:v>
                </c:pt>
                <c:pt idx="28">
                  <c:v>100.43711238225518</c:v>
                </c:pt>
                <c:pt idx="29">
                  <c:v>100.31348274114838</c:v>
                </c:pt>
                <c:pt idx="30">
                  <c:v>100.20837267691739</c:v>
                </c:pt>
                <c:pt idx="31">
                  <c:v>100.07860948299117</c:v>
                </c:pt>
                <c:pt idx="32">
                  <c:v>99.939831610851527</c:v>
                </c:pt>
                <c:pt idx="33">
                  <c:v>99.833012024532749</c:v>
                </c:pt>
                <c:pt idx="34">
                  <c:v>99.732168896847654</c:v>
                </c:pt>
                <c:pt idx="35">
                  <c:v>99.61465815418731</c:v>
                </c:pt>
                <c:pt idx="36">
                  <c:v>99.492553939616457</c:v>
                </c:pt>
                <c:pt idx="37">
                  <c:v>99.360071279884892</c:v>
                </c:pt>
                <c:pt idx="38">
                  <c:v>99.221618196181751</c:v>
                </c:pt>
                <c:pt idx="39">
                  <c:v>99.07125867368768</c:v>
                </c:pt>
                <c:pt idx="40">
                  <c:v>98.911253455390494</c:v>
                </c:pt>
                <c:pt idx="41">
                  <c:v>98.734161481775956</c:v>
                </c:pt>
                <c:pt idx="42">
                  <c:v>98.558122455380271</c:v>
                </c:pt>
                <c:pt idx="43">
                  <c:v>98.396780735647027</c:v>
                </c:pt>
                <c:pt idx="44">
                  <c:v>98.242530822784545</c:v>
                </c:pt>
                <c:pt idx="45">
                  <c:v>98.075064154695596</c:v>
                </c:pt>
                <c:pt idx="46">
                  <c:v>97.918301082122852</c:v>
                </c:pt>
                <c:pt idx="47">
                  <c:v>97.761427324275999</c:v>
                </c:pt>
                <c:pt idx="48">
                  <c:v>97.590401538958943</c:v>
                </c:pt>
                <c:pt idx="49">
                  <c:v>97.407580695944432</c:v>
                </c:pt>
                <c:pt idx="50">
                  <c:v>97.210516114343861</c:v>
                </c:pt>
                <c:pt idx="51">
                  <c:v>97.034057802876504</c:v>
                </c:pt>
                <c:pt idx="52">
                  <c:v>96.838700740479069</c:v>
                </c:pt>
                <c:pt idx="53">
                  <c:v>96.651599466863814</c:v>
                </c:pt>
                <c:pt idx="54">
                  <c:v>96.455832697341137</c:v>
                </c:pt>
                <c:pt idx="55">
                  <c:v>96.274558690620509</c:v>
                </c:pt>
                <c:pt idx="56">
                  <c:v>96.087260757200184</c:v>
                </c:pt>
                <c:pt idx="57">
                  <c:v>95.925630447327379</c:v>
                </c:pt>
                <c:pt idx="58">
                  <c:v>95.75078949354571</c:v>
                </c:pt>
                <c:pt idx="59">
                  <c:v>95.615736524055762</c:v>
                </c:pt>
                <c:pt idx="60">
                  <c:v>95.475942961574077</c:v>
                </c:pt>
                <c:pt idx="61">
                  <c:v>95.341072177000711</c:v>
                </c:pt>
                <c:pt idx="62">
                  <c:v>95.196354810336516</c:v>
                </c:pt>
                <c:pt idx="63">
                  <c:v>95.059128154200508</c:v>
                </c:pt>
                <c:pt idx="64">
                  <c:v>94.912510974368004</c:v>
                </c:pt>
                <c:pt idx="65">
                  <c:v>94.813099615360997</c:v>
                </c:pt>
                <c:pt idx="66">
                  <c:v>94.717498210380469</c:v>
                </c:pt>
                <c:pt idx="67">
                  <c:v>94.59446955192017</c:v>
                </c:pt>
                <c:pt idx="68">
                  <c:v>94.460605152924416</c:v>
                </c:pt>
                <c:pt idx="69">
                  <c:v>94.306286843747046</c:v>
                </c:pt>
                <c:pt idx="70">
                  <c:v>94.14986875462823</c:v>
                </c:pt>
                <c:pt idx="71">
                  <c:v>94.007518402836865</c:v>
                </c:pt>
                <c:pt idx="72">
                  <c:v>93.856009461188393</c:v>
                </c:pt>
                <c:pt idx="73">
                  <c:v>93.700964832069999</c:v>
                </c:pt>
                <c:pt idx="74">
                  <c:v>93.542707927836986</c:v>
                </c:pt>
                <c:pt idx="75">
                  <c:v>93.38768919408929</c:v>
                </c:pt>
                <c:pt idx="76">
                  <c:v>93.22741360569232</c:v>
                </c:pt>
                <c:pt idx="77">
                  <c:v>93.10050452258065</c:v>
                </c:pt>
                <c:pt idx="78">
                  <c:v>92.96352657006743</c:v>
                </c:pt>
                <c:pt idx="79">
                  <c:v>92.835040968851359</c:v>
                </c:pt>
                <c:pt idx="80">
                  <c:v>92.708794718787161</c:v>
                </c:pt>
                <c:pt idx="81">
                  <c:v>92.569805064209604</c:v>
                </c:pt>
                <c:pt idx="82">
                  <c:v>92.429444108107077</c:v>
                </c:pt>
                <c:pt idx="83">
                  <c:v>92.285120948017095</c:v>
                </c:pt>
                <c:pt idx="84">
                  <c:v>92.181511023067443</c:v>
                </c:pt>
                <c:pt idx="85">
                  <c:v>92.07728517428518</c:v>
                </c:pt>
                <c:pt idx="86">
                  <c:v>91.968455482200142</c:v>
                </c:pt>
                <c:pt idx="87">
                  <c:v>91.863083142990348</c:v>
                </c:pt>
                <c:pt idx="88">
                  <c:v>91.77308288455194</c:v>
                </c:pt>
                <c:pt idx="89">
                  <c:v>91.678229659178839</c:v>
                </c:pt>
                <c:pt idx="90">
                  <c:v>91.6024525197099</c:v>
                </c:pt>
                <c:pt idx="91">
                  <c:v>91.545185763620836</c:v>
                </c:pt>
                <c:pt idx="92">
                  <c:v>91.452893001802707</c:v>
                </c:pt>
                <c:pt idx="93">
                  <c:v>91.350010029129351</c:v>
                </c:pt>
                <c:pt idx="94">
                  <c:v>91.237479334295315</c:v>
                </c:pt>
                <c:pt idx="95">
                  <c:v>91.127588108335928</c:v>
                </c:pt>
                <c:pt idx="96">
                  <c:v>91.020170268491242</c:v>
                </c:pt>
                <c:pt idx="97">
                  <c:v>90.871349907366337</c:v>
                </c:pt>
                <c:pt idx="98">
                  <c:v>90.72761010568091</c:v>
                </c:pt>
                <c:pt idx="99">
                  <c:v>90.592673929648825</c:v>
                </c:pt>
                <c:pt idx="100">
                  <c:v>90.471835721067507</c:v>
                </c:pt>
                <c:pt idx="101">
                  <c:v>90.355424221887546</c:v>
                </c:pt>
                <c:pt idx="102">
                  <c:v>90.239483973496149</c:v>
                </c:pt>
                <c:pt idx="103">
                  <c:v>90.121928117256132</c:v>
                </c:pt>
                <c:pt idx="104">
                  <c:v>90.013681387850809</c:v>
                </c:pt>
                <c:pt idx="105">
                  <c:v>89.921051697174079</c:v>
                </c:pt>
                <c:pt idx="106">
                  <c:v>89.839298373519824</c:v>
                </c:pt>
                <c:pt idx="107">
                  <c:v>89.751154125637285</c:v>
                </c:pt>
                <c:pt idx="108">
                  <c:v>89.677026216626103</c:v>
                </c:pt>
                <c:pt idx="109">
                  <c:v>89.598587213804294</c:v>
                </c:pt>
                <c:pt idx="110">
                  <c:v>89.507704534788886</c:v>
                </c:pt>
                <c:pt idx="111">
                  <c:v>89.425527284639813</c:v>
                </c:pt>
                <c:pt idx="112">
                  <c:v>89.372506731159802</c:v>
                </c:pt>
                <c:pt idx="113">
                  <c:v>89.329053205103946</c:v>
                </c:pt>
                <c:pt idx="114">
                  <c:v>89.291448420649886</c:v>
                </c:pt>
                <c:pt idx="115">
                  <c:v>89.258524944534784</c:v>
                </c:pt>
                <c:pt idx="116">
                  <c:v>89.219746519199688</c:v>
                </c:pt>
                <c:pt idx="117">
                  <c:v>89.169315047711692</c:v>
                </c:pt>
                <c:pt idx="118">
                  <c:v>89.147226065653797</c:v>
                </c:pt>
                <c:pt idx="119">
                  <c:v>89.112597392954598</c:v>
                </c:pt>
                <c:pt idx="120">
                  <c:v>89.055732481967198</c:v>
                </c:pt>
                <c:pt idx="121">
                  <c:v>89.001838789754345</c:v>
                </c:pt>
                <c:pt idx="122">
                  <c:v>88.936374471499676</c:v>
                </c:pt>
                <c:pt idx="123">
                  <c:v>88.88849597876964</c:v>
                </c:pt>
                <c:pt idx="124">
                  <c:v>88.843412057439807</c:v>
                </c:pt>
                <c:pt idx="125">
                  <c:v>88.807201627639174</c:v>
                </c:pt>
                <c:pt idx="126">
                  <c:v>88.759160530873643</c:v>
                </c:pt>
                <c:pt idx="127">
                  <c:v>88.70176294277924</c:v>
                </c:pt>
                <c:pt idx="128">
                  <c:v>88.631110580453793</c:v>
                </c:pt>
                <c:pt idx="129">
                  <c:v>88.56710370616446</c:v>
                </c:pt>
                <c:pt idx="130">
                  <c:v>88.485245532099626</c:v>
                </c:pt>
                <c:pt idx="131">
                  <c:v>88.402110247634084</c:v>
                </c:pt>
                <c:pt idx="132">
                  <c:v>88.332480088860706</c:v>
                </c:pt>
                <c:pt idx="133">
                  <c:v>88.262971760449943</c:v>
                </c:pt>
                <c:pt idx="134">
                  <c:v>88.191576222597575</c:v>
                </c:pt>
                <c:pt idx="135">
                  <c:v>88.131417440176165</c:v>
                </c:pt>
                <c:pt idx="136">
                  <c:v>88.077856268386469</c:v>
                </c:pt>
                <c:pt idx="137">
                  <c:v>88.020142225883575</c:v>
                </c:pt>
                <c:pt idx="138">
                  <c:v>87.956387855203161</c:v>
                </c:pt>
                <c:pt idx="139">
                  <c:v>87.907124735168694</c:v>
                </c:pt>
                <c:pt idx="140">
                  <c:v>87.85719764292844</c:v>
                </c:pt>
                <c:pt idx="141">
                  <c:v>87.805272114578401</c:v>
                </c:pt>
                <c:pt idx="142">
                  <c:v>87.783290248874238</c:v>
                </c:pt>
                <c:pt idx="143">
                  <c:v>87.75774648443884</c:v>
                </c:pt>
                <c:pt idx="144">
                  <c:v>87.72937350506038</c:v>
                </c:pt>
                <c:pt idx="145">
                  <c:v>87.721414422666996</c:v>
                </c:pt>
                <c:pt idx="146">
                  <c:v>87.713209644058509</c:v>
                </c:pt>
                <c:pt idx="147">
                  <c:v>87.727439118986382</c:v>
                </c:pt>
                <c:pt idx="148">
                  <c:v>87.744135136127113</c:v>
                </c:pt>
                <c:pt idx="149">
                  <c:v>87.77820132354833</c:v>
                </c:pt>
                <c:pt idx="150">
                  <c:v>87.814257220191521</c:v>
                </c:pt>
                <c:pt idx="151">
                  <c:v>87.854154187049133</c:v>
                </c:pt>
                <c:pt idx="152">
                  <c:v>87.906555969763062</c:v>
                </c:pt>
                <c:pt idx="153">
                  <c:v>87.985704882823299</c:v>
                </c:pt>
                <c:pt idx="154">
                  <c:v>88.069409608001749</c:v>
                </c:pt>
                <c:pt idx="155">
                  <c:v>88.17240980122773</c:v>
                </c:pt>
                <c:pt idx="156">
                  <c:v>88.275683280767879</c:v>
                </c:pt>
                <c:pt idx="157">
                  <c:v>88.39926829301929</c:v>
                </c:pt>
                <c:pt idx="158">
                  <c:v>88.516745875258181</c:v>
                </c:pt>
                <c:pt idx="159">
                  <c:v>88.632090963949636</c:v>
                </c:pt>
                <c:pt idx="160">
                  <c:v>88.743084882447107</c:v>
                </c:pt>
                <c:pt idx="161">
                  <c:v>88.858236935694151</c:v>
                </c:pt>
                <c:pt idx="162">
                  <c:v>88.94097637940915</c:v>
                </c:pt>
                <c:pt idx="163">
                  <c:v>89.043165983354257</c:v>
                </c:pt>
                <c:pt idx="164">
                  <c:v>89.167078651033606</c:v>
                </c:pt>
                <c:pt idx="165">
                  <c:v>89.311259049370349</c:v>
                </c:pt>
                <c:pt idx="166">
                  <c:v>89.479144412838934</c:v>
                </c:pt>
                <c:pt idx="167">
                  <c:v>89.678152309532393</c:v>
                </c:pt>
                <c:pt idx="168">
                  <c:v>89.8977452228348</c:v>
                </c:pt>
                <c:pt idx="169">
                  <c:v>90.123410506479786</c:v>
                </c:pt>
                <c:pt idx="170">
                  <c:v>90.334294767130729</c:v>
                </c:pt>
                <c:pt idx="171">
                  <c:v>90.559969444659743</c:v>
                </c:pt>
                <c:pt idx="172">
                  <c:v>90.77169784070152</c:v>
                </c:pt>
                <c:pt idx="173">
                  <c:v>90.992001033521177</c:v>
                </c:pt>
                <c:pt idx="174">
                  <c:v>91.18342540352981</c:v>
                </c:pt>
                <c:pt idx="175">
                  <c:v>91.404501359490368</c:v>
                </c:pt>
                <c:pt idx="176">
                  <c:v>91.644853678734449</c:v>
                </c:pt>
                <c:pt idx="177">
                  <c:v>91.856370792954095</c:v>
                </c:pt>
                <c:pt idx="178">
                  <c:v>92.100215834002626</c:v>
                </c:pt>
                <c:pt idx="179">
                  <c:v>92.316793578744665</c:v>
                </c:pt>
                <c:pt idx="180">
                  <c:v>92.523630073076873</c:v>
                </c:pt>
                <c:pt idx="181">
                  <c:v>92.713701062157227</c:v>
                </c:pt>
                <c:pt idx="182">
                  <c:v>92.917086517192942</c:v>
                </c:pt>
                <c:pt idx="183">
                  <c:v>93.117367124097612</c:v>
                </c:pt>
                <c:pt idx="184">
                  <c:v>93.291284631433953</c:v>
                </c:pt>
                <c:pt idx="185">
                  <c:v>93.461041744100982</c:v>
                </c:pt>
                <c:pt idx="186">
                  <c:v>93.625670475634308</c:v>
                </c:pt>
                <c:pt idx="187">
                  <c:v>93.790881745869214</c:v>
                </c:pt>
                <c:pt idx="188">
                  <c:v>93.961018491656645</c:v>
                </c:pt>
                <c:pt idx="189">
                  <c:v>94.155437286230466</c:v>
                </c:pt>
                <c:pt idx="190">
                  <c:v>94.350952630107187</c:v>
                </c:pt>
                <c:pt idx="191">
                  <c:v>94.544381019910645</c:v>
                </c:pt>
                <c:pt idx="192">
                  <c:v>94.733795764628965</c:v>
                </c:pt>
                <c:pt idx="193">
                  <c:v>94.892869183053918</c:v>
                </c:pt>
                <c:pt idx="194">
                  <c:v>95.062244994319755</c:v>
                </c:pt>
                <c:pt idx="195">
                  <c:v>95.225144131488008</c:v>
                </c:pt>
                <c:pt idx="196">
                  <c:v>95.370979276130456</c:v>
                </c:pt>
                <c:pt idx="197">
                  <c:v>95.519726110680125</c:v>
                </c:pt>
                <c:pt idx="198">
                  <c:v>95.669788693257004</c:v>
                </c:pt>
                <c:pt idx="199">
                  <c:v>95.843914349082326</c:v>
                </c:pt>
                <c:pt idx="200">
                  <c:v>96.023389379166005</c:v>
                </c:pt>
                <c:pt idx="201">
                  <c:v>96.189771391867652</c:v>
                </c:pt>
                <c:pt idx="202">
                  <c:v>96.350152722054474</c:v>
                </c:pt>
                <c:pt idx="203">
                  <c:v>96.492762904203218</c:v>
                </c:pt>
                <c:pt idx="204">
                  <c:v>96.648924284455603</c:v>
                </c:pt>
                <c:pt idx="205">
                  <c:v>96.803089085771902</c:v>
                </c:pt>
                <c:pt idx="206">
                  <c:v>96.952253022684502</c:v>
                </c:pt>
                <c:pt idx="207">
                  <c:v>97.123201165842687</c:v>
                </c:pt>
                <c:pt idx="208">
                  <c:v>97.272279377562</c:v>
                </c:pt>
                <c:pt idx="209">
                  <c:v>97.405300436878932</c:v>
                </c:pt>
                <c:pt idx="210">
                  <c:v>97.490582655834217</c:v>
                </c:pt>
                <c:pt idx="211">
                  <c:v>97.541948588911737</c:v>
                </c:pt>
                <c:pt idx="212">
                  <c:v>97.588096332838802</c:v>
                </c:pt>
                <c:pt idx="213">
                  <c:v>97.632195198358019</c:v>
                </c:pt>
                <c:pt idx="214">
                  <c:v>97.68169583859104</c:v>
                </c:pt>
                <c:pt idx="215">
                  <c:v>97.729323393726744</c:v>
                </c:pt>
                <c:pt idx="216">
                  <c:v>97.777099291218477</c:v>
                </c:pt>
                <c:pt idx="217">
                  <c:v>97.843488674826133</c:v>
                </c:pt>
                <c:pt idx="218">
                  <c:v>97.911256259360059</c:v>
                </c:pt>
                <c:pt idx="219">
                  <c:v>98.010495960246416</c:v>
                </c:pt>
                <c:pt idx="220">
                  <c:v>98.086592746329032</c:v>
                </c:pt>
                <c:pt idx="221">
                  <c:v>98.153962485709727</c:v>
                </c:pt>
                <c:pt idx="222">
                  <c:v>98.177686500946834</c:v>
                </c:pt>
                <c:pt idx="223">
                  <c:v>98.232022648994331</c:v>
                </c:pt>
                <c:pt idx="224">
                  <c:v>98.280104959237022</c:v>
                </c:pt>
                <c:pt idx="225">
                  <c:v>98.328199969145402</c:v>
                </c:pt>
                <c:pt idx="226">
                  <c:v>98.379352774730208</c:v>
                </c:pt>
                <c:pt idx="227">
                  <c:v>98.441141576110468</c:v>
                </c:pt>
                <c:pt idx="228">
                  <c:v>98.49391617804821</c:v>
                </c:pt>
                <c:pt idx="229">
                  <c:v>98.535828983396115</c:v>
                </c:pt>
                <c:pt idx="230">
                  <c:v>98.572458828193064</c:v>
                </c:pt>
                <c:pt idx="231">
                  <c:v>98.617667401343866</c:v>
                </c:pt>
                <c:pt idx="232">
                  <c:v>98.646664473422319</c:v>
                </c:pt>
                <c:pt idx="233">
                  <c:v>98.676409797273735</c:v>
                </c:pt>
                <c:pt idx="234">
                  <c:v>98.712145242871628</c:v>
                </c:pt>
                <c:pt idx="235">
                  <c:v>98.745126350356756</c:v>
                </c:pt>
                <c:pt idx="236">
                  <c:v>98.769613272224674</c:v>
                </c:pt>
                <c:pt idx="237">
                  <c:v>98.780442919373996</c:v>
                </c:pt>
                <c:pt idx="238">
                  <c:v>98.790342679482279</c:v>
                </c:pt>
                <c:pt idx="239">
                  <c:v>98.781160607252033</c:v>
                </c:pt>
                <c:pt idx="240">
                  <c:v>98.753411215512671</c:v>
                </c:pt>
                <c:pt idx="241">
                  <c:v>98.721622536359547</c:v>
                </c:pt>
                <c:pt idx="242">
                  <c:v>98.697770045480169</c:v>
                </c:pt>
                <c:pt idx="243">
                  <c:v>98.668927270524819</c:v>
                </c:pt>
                <c:pt idx="244">
                  <c:v>98.608891314353428</c:v>
                </c:pt>
                <c:pt idx="245">
                  <c:v>98.549609332862175</c:v>
                </c:pt>
                <c:pt idx="246">
                  <c:v>98.482416423773884</c:v>
                </c:pt>
                <c:pt idx="247">
                  <c:v>98.404221696891739</c:v>
                </c:pt>
                <c:pt idx="248">
                  <c:v>98.330429973313542</c:v>
                </c:pt>
                <c:pt idx="249">
                  <c:v>98.226250494793803</c:v>
                </c:pt>
                <c:pt idx="250">
                  <c:v>98.123622262978145</c:v>
                </c:pt>
                <c:pt idx="251">
                  <c:v>98.018526320995775</c:v>
                </c:pt>
                <c:pt idx="252">
                  <c:v>97.908413298450341</c:v>
                </c:pt>
                <c:pt idx="253">
                  <c:v>97.787138721481412</c:v>
                </c:pt>
                <c:pt idx="254">
                  <c:v>97.64485992895429</c:v>
                </c:pt>
                <c:pt idx="255">
                  <c:v>97.504414920246901</c:v>
                </c:pt>
                <c:pt idx="256">
                  <c:v>97.37227239639148</c:v>
                </c:pt>
                <c:pt idx="257">
                  <c:v>97.232885852809815</c:v>
                </c:pt>
                <c:pt idx="258">
                  <c:v>97.105727532116788</c:v>
                </c:pt>
                <c:pt idx="259">
                  <c:v>96.983042028735056</c:v>
                </c:pt>
                <c:pt idx="260">
                  <c:v>96.812577590752383</c:v>
                </c:pt>
                <c:pt idx="261">
                  <c:v>96.632147308147168</c:v>
                </c:pt>
                <c:pt idx="262">
                  <c:v>96.455667291643437</c:v>
                </c:pt>
                <c:pt idx="263">
                  <c:v>96.263656544827001</c:v>
                </c:pt>
                <c:pt idx="264">
                  <c:v>96.035921130499702</c:v>
                </c:pt>
                <c:pt idx="265">
                  <c:v>95.788003896940921</c:v>
                </c:pt>
                <c:pt idx="266">
                  <c:v>95.550856453525313</c:v>
                </c:pt>
                <c:pt idx="267">
                  <c:v>95.318853674457159</c:v>
                </c:pt>
                <c:pt idx="268">
                  <c:v>95.105770607635421</c:v>
                </c:pt>
                <c:pt idx="269">
                  <c:v>94.894654034468175</c:v>
                </c:pt>
                <c:pt idx="270">
                  <c:v>94.672643476749428</c:v>
                </c:pt>
                <c:pt idx="271">
                  <c:v>94.460784698108014</c:v>
                </c:pt>
                <c:pt idx="272">
                  <c:v>94.225333206772348</c:v>
                </c:pt>
                <c:pt idx="273">
                  <c:v>93.998007867550243</c:v>
                </c:pt>
                <c:pt idx="274">
                  <c:v>93.802040499918562</c:v>
                </c:pt>
                <c:pt idx="275">
                  <c:v>93.595246405428</c:v>
                </c:pt>
                <c:pt idx="276">
                  <c:v>93.429034274518685</c:v>
                </c:pt>
                <c:pt idx="277">
                  <c:v>93.257006660984544</c:v>
                </c:pt>
                <c:pt idx="278">
                  <c:v>93.07698617419851</c:v>
                </c:pt>
                <c:pt idx="279">
                  <c:v>92.889516016278975</c:v>
                </c:pt>
                <c:pt idx="280">
                  <c:v>92.712739989647233</c:v>
                </c:pt>
                <c:pt idx="281">
                  <c:v>92.559817580810289</c:v>
                </c:pt>
                <c:pt idx="282">
                  <c:v>92.412156799021332</c:v>
                </c:pt>
                <c:pt idx="283">
                  <c:v>92.277120326610628</c:v>
                </c:pt>
                <c:pt idx="284">
                  <c:v>92.144721501135095</c:v>
                </c:pt>
                <c:pt idx="285">
                  <c:v>92.021599570378569</c:v>
                </c:pt>
                <c:pt idx="286">
                  <c:v>91.897106033928821</c:v>
                </c:pt>
                <c:pt idx="287">
                  <c:v>91.763394927280856</c:v>
                </c:pt>
                <c:pt idx="288">
                  <c:v>91.628285042985439</c:v>
                </c:pt>
                <c:pt idx="289">
                  <c:v>91.481184198001301</c:v>
                </c:pt>
                <c:pt idx="290">
                  <c:v>91.350111116759265</c:v>
                </c:pt>
                <c:pt idx="291">
                  <c:v>91.210507907829296</c:v>
                </c:pt>
                <c:pt idx="292">
                  <c:v>91.045914394568683</c:v>
                </c:pt>
                <c:pt idx="293">
                  <c:v>90.882002592214278</c:v>
                </c:pt>
                <c:pt idx="294">
                  <c:v>90.720951746037471</c:v>
                </c:pt>
                <c:pt idx="295">
                  <c:v>90.54975642297552</c:v>
                </c:pt>
                <c:pt idx="296">
                  <c:v>90.376602115948131</c:v>
                </c:pt>
                <c:pt idx="297">
                  <c:v>90.198520824441317</c:v>
                </c:pt>
                <c:pt idx="298">
                  <c:v>90.026128345603297</c:v>
                </c:pt>
                <c:pt idx="299">
                  <c:v>89.845038931034608</c:v>
                </c:pt>
                <c:pt idx="300">
                  <c:v>89.652960667279785</c:v>
                </c:pt>
                <c:pt idx="301">
                  <c:v>89.436417778868929</c:v>
                </c:pt>
                <c:pt idx="302">
                  <c:v>89.214847452818375</c:v>
                </c:pt>
                <c:pt idx="303">
                  <c:v>89.002239070760609</c:v>
                </c:pt>
                <c:pt idx="304">
                  <c:v>88.794254852221471</c:v>
                </c:pt>
                <c:pt idx="305">
                  <c:v>88.595248712246999</c:v>
                </c:pt>
                <c:pt idx="306">
                  <c:v>88.409081826081135</c:v>
                </c:pt>
                <c:pt idx="307">
                  <c:v>88.251489927756708</c:v>
                </c:pt>
                <c:pt idx="308">
                  <c:v>88.114001843245504</c:v>
                </c:pt>
                <c:pt idx="309">
                  <c:v>87.969063904774117</c:v>
                </c:pt>
                <c:pt idx="310">
                  <c:v>87.832648617015209</c:v>
                </c:pt>
                <c:pt idx="311">
                  <c:v>87.681188026546963</c:v>
                </c:pt>
                <c:pt idx="312">
                  <c:v>87.529297483579924</c:v>
                </c:pt>
                <c:pt idx="313">
                  <c:v>87.393816874363338</c:v>
                </c:pt>
                <c:pt idx="314">
                  <c:v>87.245109328706206</c:v>
                </c:pt>
                <c:pt idx="315">
                  <c:v>87.096580418174298</c:v>
                </c:pt>
                <c:pt idx="316">
                  <c:v>86.934169798476091</c:v>
                </c:pt>
                <c:pt idx="317">
                  <c:v>86.75801850846895</c:v>
                </c:pt>
                <c:pt idx="318">
                  <c:v>86.562795882138644</c:v>
                </c:pt>
                <c:pt idx="319">
                  <c:v>86.399588745306772</c:v>
                </c:pt>
                <c:pt idx="320">
                  <c:v>86.218018817962033</c:v>
                </c:pt>
                <c:pt idx="321">
                  <c:v>86.043634277827678</c:v>
                </c:pt>
                <c:pt idx="322">
                  <c:v>85.875884034814703</c:v>
                </c:pt>
                <c:pt idx="323">
                  <c:v>85.705287487757403</c:v>
                </c:pt>
                <c:pt idx="324">
                  <c:v>85.512406996750457</c:v>
                </c:pt>
                <c:pt idx="325">
                  <c:v>85.32502537139959</c:v>
                </c:pt>
                <c:pt idx="326">
                  <c:v>85.161831711115752</c:v>
                </c:pt>
                <c:pt idx="327">
                  <c:v>85.029565721704088</c:v>
                </c:pt>
                <c:pt idx="328">
                  <c:v>84.900637689556135</c:v>
                </c:pt>
                <c:pt idx="329">
                  <c:v>84.777789098111469</c:v>
                </c:pt>
                <c:pt idx="330">
                  <c:v>84.658358831343719</c:v>
                </c:pt>
                <c:pt idx="331">
                  <c:v>84.526871841756517</c:v>
                </c:pt>
                <c:pt idx="332">
                  <c:v>84.39252568266464</c:v>
                </c:pt>
                <c:pt idx="333">
                  <c:v>84.25657813440084</c:v>
                </c:pt>
                <c:pt idx="334">
                  <c:v>84.141712515655456</c:v>
                </c:pt>
                <c:pt idx="335">
                  <c:v>84.034834879803086</c:v>
                </c:pt>
                <c:pt idx="336">
                  <c:v>83.938196376988103</c:v>
                </c:pt>
                <c:pt idx="337">
                  <c:v>83.84832981024681</c:v>
                </c:pt>
                <c:pt idx="338">
                  <c:v>83.735549637316709</c:v>
                </c:pt>
                <c:pt idx="339">
                  <c:v>83.634583773195047</c:v>
                </c:pt>
                <c:pt idx="340">
                  <c:v>83.548182601567319</c:v>
                </c:pt>
                <c:pt idx="341">
                  <c:v>83.488664248591022</c:v>
                </c:pt>
                <c:pt idx="342">
                  <c:v>83.423887046114672</c:v>
                </c:pt>
                <c:pt idx="343">
                  <c:v>83.361840523552857</c:v>
                </c:pt>
                <c:pt idx="344">
                  <c:v>83.30966402727698</c:v>
                </c:pt>
                <c:pt idx="345">
                  <c:v>83.249841981716145</c:v>
                </c:pt>
                <c:pt idx="346">
                  <c:v>83.199077440229985</c:v>
                </c:pt>
                <c:pt idx="347">
                  <c:v>83.141766003861662</c:v>
                </c:pt>
                <c:pt idx="348">
                  <c:v>83.088490638732722</c:v>
                </c:pt>
                <c:pt idx="349">
                  <c:v>83.016079940196676</c:v>
                </c:pt>
                <c:pt idx="350">
                  <c:v>82.941297016281922</c:v>
                </c:pt>
                <c:pt idx="351">
                  <c:v>82.876886401472817</c:v>
                </c:pt>
                <c:pt idx="352">
                  <c:v>82.807093231123048</c:v>
                </c:pt>
                <c:pt idx="353">
                  <c:v>82.763927862955498</c:v>
                </c:pt>
                <c:pt idx="354">
                  <c:v>82.748252132130631</c:v>
                </c:pt>
                <c:pt idx="355">
                  <c:v>82.754740358921438</c:v>
                </c:pt>
                <c:pt idx="356">
                  <c:v>82.766087555248745</c:v>
                </c:pt>
                <c:pt idx="357">
                  <c:v>82.803546469791272</c:v>
                </c:pt>
                <c:pt idx="358">
                  <c:v>82.863027707103797</c:v>
                </c:pt>
                <c:pt idx="359">
                  <c:v>82.90602517240751</c:v>
                </c:pt>
                <c:pt idx="360">
                  <c:v>82.963661058950393</c:v>
                </c:pt>
                <c:pt idx="361">
                  <c:v>83.033327254229462</c:v>
                </c:pt>
                <c:pt idx="362">
                  <c:v>83.108426586757545</c:v>
                </c:pt>
                <c:pt idx="363">
                  <c:v>83.170086337725792</c:v>
                </c:pt>
                <c:pt idx="364">
                  <c:v>83.253006261348759</c:v>
                </c:pt>
                <c:pt idx="365">
                  <c:v>83.321512200426042</c:v>
                </c:pt>
                <c:pt idx="366">
                  <c:v>83.406737647074223</c:v>
                </c:pt>
                <c:pt idx="367">
                  <c:v>83.484938003168693</c:v>
                </c:pt>
                <c:pt idx="368">
                  <c:v>83.55336113151732</c:v>
                </c:pt>
                <c:pt idx="369">
                  <c:v>83.625245039477434</c:v>
                </c:pt>
                <c:pt idx="370">
                  <c:v>83.657349674438848</c:v>
                </c:pt>
                <c:pt idx="371">
                  <c:v>83.693608377688435</c:v>
                </c:pt>
                <c:pt idx="372">
                  <c:v>83.735574684472354</c:v>
                </c:pt>
                <c:pt idx="373">
                  <c:v>83.762514949503597</c:v>
                </c:pt>
                <c:pt idx="374">
                  <c:v>83.79566948610443</c:v>
                </c:pt>
                <c:pt idx="375">
                  <c:v>83.834122754672109</c:v>
                </c:pt>
                <c:pt idx="376">
                  <c:v>83.877634268628469</c:v>
                </c:pt>
                <c:pt idx="377">
                  <c:v>83.926315654963005</c:v>
                </c:pt>
                <c:pt idx="378">
                  <c:v>83.960473393614379</c:v>
                </c:pt>
                <c:pt idx="379">
                  <c:v>83.973630718112432</c:v>
                </c:pt>
                <c:pt idx="380">
                  <c:v>83.972431437373814</c:v>
                </c:pt>
                <c:pt idx="381">
                  <c:v>83.970609126226506</c:v>
                </c:pt>
                <c:pt idx="382">
                  <c:v>83.95868379126361</c:v>
                </c:pt>
                <c:pt idx="383">
                  <c:v>83.91870406869198</c:v>
                </c:pt>
                <c:pt idx="384">
                  <c:v>83.897903641676677</c:v>
                </c:pt>
                <c:pt idx="385">
                  <c:v>83.877171044562374</c:v>
                </c:pt>
                <c:pt idx="386">
                  <c:v>83.895855080923937</c:v>
                </c:pt>
                <c:pt idx="387">
                  <c:v>83.910686646427308</c:v>
                </c:pt>
                <c:pt idx="388">
                  <c:v>83.937144070534742</c:v>
                </c:pt>
                <c:pt idx="389">
                  <c:v>84.007919603833017</c:v>
                </c:pt>
                <c:pt idx="390">
                  <c:v>84.090993308201604</c:v>
                </c:pt>
                <c:pt idx="391">
                  <c:v>84.162391466131567</c:v>
                </c:pt>
                <c:pt idx="392">
                  <c:v>84.229456317037076</c:v>
                </c:pt>
                <c:pt idx="393">
                  <c:v>84.31660229346619</c:v>
                </c:pt>
                <c:pt idx="394">
                  <c:v>84.423572967171921</c:v>
                </c:pt>
                <c:pt idx="395">
                  <c:v>84.530670205759435</c:v>
                </c:pt>
                <c:pt idx="396">
                  <c:v>84.657952046249704</c:v>
                </c:pt>
                <c:pt idx="397">
                  <c:v>84.803141049753478</c:v>
                </c:pt>
                <c:pt idx="398">
                  <c:v>84.971240999989348</c:v>
                </c:pt>
                <c:pt idx="399">
                  <c:v>85.125432704651871</c:v>
                </c:pt>
                <c:pt idx="400">
                  <c:v>85.283370138065308</c:v>
                </c:pt>
                <c:pt idx="401">
                  <c:v>85.416873427299024</c:v>
                </c:pt>
                <c:pt idx="402">
                  <c:v>85.558616331523808</c:v>
                </c:pt>
                <c:pt idx="403">
                  <c:v>85.700539141893287</c:v>
                </c:pt>
                <c:pt idx="404">
                  <c:v>85.836759085299263</c:v>
                </c:pt>
                <c:pt idx="405">
                  <c:v>85.978308940718634</c:v>
                </c:pt>
                <c:pt idx="406">
                  <c:v>86.145046888350976</c:v>
                </c:pt>
                <c:pt idx="407">
                  <c:v>86.304517696963643</c:v>
                </c:pt>
                <c:pt idx="408">
                  <c:v>86.484712342479114</c:v>
                </c:pt>
                <c:pt idx="409">
                  <c:v>86.6640390263954</c:v>
                </c:pt>
                <c:pt idx="410">
                  <c:v>86.846815767595942</c:v>
                </c:pt>
                <c:pt idx="411">
                  <c:v>87.040550363434022</c:v>
                </c:pt>
                <c:pt idx="412">
                  <c:v>87.243253253643061</c:v>
                </c:pt>
                <c:pt idx="413">
                  <c:v>87.431733157059313</c:v>
                </c:pt>
                <c:pt idx="414">
                  <c:v>87.623637577212506</c:v>
                </c:pt>
                <c:pt idx="415">
                  <c:v>87.818456909325178</c:v>
                </c:pt>
                <c:pt idx="416">
                  <c:v>87.997561468661985</c:v>
                </c:pt>
                <c:pt idx="417">
                  <c:v>88.168880288288719</c:v>
                </c:pt>
                <c:pt idx="418">
                  <c:v>88.336997816129823</c:v>
                </c:pt>
                <c:pt idx="419">
                  <c:v>88.499888412135149</c:v>
                </c:pt>
                <c:pt idx="420">
                  <c:v>88.670788327709531</c:v>
                </c:pt>
                <c:pt idx="421">
                  <c:v>88.853519367657256</c:v>
                </c:pt>
                <c:pt idx="422">
                  <c:v>89.020808052142925</c:v>
                </c:pt>
                <c:pt idx="423">
                  <c:v>89.164479064487395</c:v>
                </c:pt>
                <c:pt idx="424">
                  <c:v>89.283488880445915</c:v>
                </c:pt>
                <c:pt idx="425">
                  <c:v>89.404455030803334</c:v>
                </c:pt>
                <c:pt idx="426">
                  <c:v>89.52381430517768</c:v>
                </c:pt>
                <c:pt idx="427">
                  <c:v>89.640461113243347</c:v>
                </c:pt>
                <c:pt idx="428">
                  <c:v>89.774209270671093</c:v>
                </c:pt>
                <c:pt idx="429">
                  <c:v>89.920857106413791</c:v>
                </c:pt>
                <c:pt idx="430">
                  <c:v>90.060625986123057</c:v>
                </c:pt>
                <c:pt idx="431">
                  <c:v>90.16822644409072</c:v>
                </c:pt>
                <c:pt idx="432">
                  <c:v>90.263708037667527</c:v>
                </c:pt>
                <c:pt idx="433">
                  <c:v>90.362973091834931</c:v>
                </c:pt>
                <c:pt idx="434">
                  <c:v>90.458405674659033</c:v>
                </c:pt>
                <c:pt idx="435">
                  <c:v>90.606234597690303</c:v>
                </c:pt>
                <c:pt idx="436">
                  <c:v>90.730838160089291</c:v>
                </c:pt>
                <c:pt idx="437">
                  <c:v>90.842481248298128</c:v>
                </c:pt>
                <c:pt idx="438">
                  <c:v>90.96097217477849</c:v>
                </c:pt>
                <c:pt idx="439">
                  <c:v>91.073124283196918</c:v>
                </c:pt>
                <c:pt idx="440">
                  <c:v>91.210086627319299</c:v>
                </c:pt>
                <c:pt idx="441">
                  <c:v>91.34317395284927</c:v>
                </c:pt>
                <c:pt idx="442">
                  <c:v>91.497872275361232</c:v>
                </c:pt>
                <c:pt idx="443">
                  <c:v>91.671039889484845</c:v>
                </c:pt>
                <c:pt idx="444">
                  <c:v>91.832686760924204</c:v>
                </c:pt>
                <c:pt idx="445">
                  <c:v>91.991465765669275</c:v>
                </c:pt>
                <c:pt idx="446">
                  <c:v>92.165030344591884</c:v>
                </c:pt>
                <c:pt idx="447">
                  <c:v>92.347284696516112</c:v>
                </c:pt>
                <c:pt idx="448">
                  <c:v>92.524312341551095</c:v>
                </c:pt>
                <c:pt idx="449">
                  <c:v>92.700385501127286</c:v>
                </c:pt>
                <c:pt idx="450">
                  <c:v>92.858155947434895</c:v>
                </c:pt>
                <c:pt idx="451">
                  <c:v>92.989938863440088</c:v>
                </c:pt>
                <c:pt idx="452">
                  <c:v>93.093938633925305</c:v>
                </c:pt>
                <c:pt idx="453">
                  <c:v>93.186548753648353</c:v>
                </c:pt>
                <c:pt idx="454">
                  <c:v>93.283370563101556</c:v>
                </c:pt>
                <c:pt idx="455">
                  <c:v>93.367127303491912</c:v>
                </c:pt>
                <c:pt idx="456">
                  <c:v>93.452228124933399</c:v>
                </c:pt>
                <c:pt idx="457">
                  <c:v>93.508590469196761</c:v>
                </c:pt>
                <c:pt idx="458">
                  <c:v>93.552105574669454</c:v>
                </c:pt>
                <c:pt idx="459">
                  <c:v>93.601470755416912</c:v>
                </c:pt>
                <c:pt idx="460">
                  <c:v>93.676048305901716</c:v>
                </c:pt>
                <c:pt idx="461">
                  <c:v>93.726186881479478</c:v>
                </c:pt>
                <c:pt idx="462">
                  <c:v>93.76376980628217</c:v>
                </c:pt>
                <c:pt idx="463">
                  <c:v>93.78223160538343</c:v>
                </c:pt>
                <c:pt idx="464">
                  <c:v>93.81155570046424</c:v>
                </c:pt>
                <c:pt idx="465">
                  <c:v>93.84686747866796</c:v>
                </c:pt>
                <c:pt idx="466">
                  <c:v>93.878480848086213</c:v>
                </c:pt>
                <c:pt idx="467">
                  <c:v>93.917048094611161</c:v>
                </c:pt>
                <c:pt idx="468">
                  <c:v>93.948058898007673</c:v>
                </c:pt>
                <c:pt idx="469">
                  <c:v>93.975555326315259</c:v>
                </c:pt>
                <c:pt idx="470">
                  <c:v>93.985494949671818</c:v>
                </c:pt>
                <c:pt idx="471">
                  <c:v>93.997911704857032</c:v>
                </c:pt>
                <c:pt idx="472">
                  <c:v>94.028459123617296</c:v>
                </c:pt>
                <c:pt idx="473">
                  <c:v>94.059309242167018</c:v>
                </c:pt>
                <c:pt idx="474">
                  <c:v>94.079997908859724</c:v>
                </c:pt>
                <c:pt idx="475">
                  <c:v>94.110486811884272</c:v>
                </c:pt>
                <c:pt idx="476">
                  <c:v>94.147999627110579</c:v>
                </c:pt>
                <c:pt idx="477">
                  <c:v>94.187884222258361</c:v>
                </c:pt>
                <c:pt idx="478">
                  <c:v>94.224831474672285</c:v>
                </c:pt>
                <c:pt idx="479">
                  <c:v>94.254326130130707</c:v>
                </c:pt>
                <c:pt idx="480">
                  <c:v>94.311162991766551</c:v>
                </c:pt>
                <c:pt idx="481">
                  <c:v>94.362007641703016</c:v>
                </c:pt>
                <c:pt idx="482">
                  <c:v>94.408075549414804</c:v>
                </c:pt>
                <c:pt idx="483">
                  <c:v>94.422001117425083</c:v>
                </c:pt>
                <c:pt idx="484">
                  <c:v>94.454549368938743</c:v>
                </c:pt>
                <c:pt idx="485">
                  <c:v>94.478864748733557</c:v>
                </c:pt>
                <c:pt idx="486">
                  <c:v>94.476115713724809</c:v>
                </c:pt>
                <c:pt idx="487">
                  <c:v>94.470701339697058</c:v>
                </c:pt>
                <c:pt idx="488">
                  <c:v>94.461648210386244</c:v>
                </c:pt>
                <c:pt idx="489">
                  <c:v>94.468533397326013</c:v>
                </c:pt>
                <c:pt idx="490">
                  <c:v>94.459277292784947</c:v>
                </c:pt>
                <c:pt idx="491">
                  <c:v>94.423707167202906</c:v>
                </c:pt>
                <c:pt idx="492">
                  <c:v>94.384364055823454</c:v>
                </c:pt>
                <c:pt idx="493">
                  <c:v>94.327452047631709</c:v>
                </c:pt>
                <c:pt idx="494">
                  <c:v>94.277890868842277</c:v>
                </c:pt>
                <c:pt idx="495">
                  <c:v>94.24172760148933</c:v>
                </c:pt>
                <c:pt idx="496">
                  <c:v>94.226932616551437</c:v>
                </c:pt>
                <c:pt idx="497">
                  <c:v>94.206267558900834</c:v>
                </c:pt>
                <c:pt idx="498">
                  <c:v>94.208660949547806</c:v>
                </c:pt>
                <c:pt idx="499">
                  <c:v>94.207984736061221</c:v>
                </c:pt>
                <c:pt idx="500">
                  <c:v>94.203172121036502</c:v>
                </c:pt>
                <c:pt idx="501">
                  <c:v>94.208394071608367</c:v>
                </c:pt>
                <c:pt idx="502">
                  <c:v>94.199612997637871</c:v>
                </c:pt>
                <c:pt idx="503">
                  <c:v>94.189728316040529</c:v>
                </c:pt>
                <c:pt idx="504">
                  <c:v>94.185681479822676</c:v>
                </c:pt>
                <c:pt idx="505">
                  <c:v>94.171915916068613</c:v>
                </c:pt>
                <c:pt idx="506">
                  <c:v>94.154598025278176</c:v>
                </c:pt>
                <c:pt idx="507">
                  <c:v>94.127241407901224</c:v>
                </c:pt>
                <c:pt idx="508">
                  <c:v>94.080160087023103</c:v>
                </c:pt>
                <c:pt idx="509">
                  <c:v>94.041816970705639</c:v>
                </c:pt>
                <c:pt idx="510">
                  <c:v>94.019466030506379</c:v>
                </c:pt>
                <c:pt idx="511">
                  <c:v>94.011464472700027</c:v>
                </c:pt>
                <c:pt idx="512">
                  <c:v>94.036327599031097</c:v>
                </c:pt>
                <c:pt idx="513">
                  <c:v>94.069933058296428</c:v>
                </c:pt>
                <c:pt idx="514">
                  <c:v>94.11537113229528</c:v>
                </c:pt>
                <c:pt idx="515">
                  <c:v>94.139014156253197</c:v>
                </c:pt>
                <c:pt idx="516">
                  <c:v>94.149823127043248</c:v>
                </c:pt>
                <c:pt idx="517">
                  <c:v>94.165936337726833</c:v>
                </c:pt>
                <c:pt idx="518">
                  <c:v>94.1917122988892</c:v>
                </c:pt>
                <c:pt idx="519">
                  <c:v>94.219529372136265</c:v>
                </c:pt>
                <c:pt idx="520">
                  <c:v>94.249026320652476</c:v>
                </c:pt>
                <c:pt idx="521">
                  <c:v>94.280710485276359</c:v>
                </c:pt>
                <c:pt idx="522">
                  <c:v>94.31225644475073</c:v>
                </c:pt>
                <c:pt idx="523">
                  <c:v>94.363174307268338</c:v>
                </c:pt>
                <c:pt idx="524">
                  <c:v>94.402324478297089</c:v>
                </c:pt>
                <c:pt idx="525">
                  <c:v>94.438385378195747</c:v>
                </c:pt>
                <c:pt idx="526">
                  <c:v>94.456806229109347</c:v>
                </c:pt>
                <c:pt idx="527">
                  <c:v>94.491984437925865</c:v>
                </c:pt>
                <c:pt idx="528">
                  <c:v>94.536297191851844</c:v>
                </c:pt>
                <c:pt idx="529">
                  <c:v>94.56655936627493</c:v>
                </c:pt>
                <c:pt idx="530">
                  <c:v>94.590694357427353</c:v>
                </c:pt>
                <c:pt idx="531">
                  <c:v>94.635565131400426</c:v>
                </c:pt>
                <c:pt idx="532">
                  <c:v>94.660978194030392</c:v>
                </c:pt>
                <c:pt idx="533">
                  <c:v>94.676074592715011</c:v>
                </c:pt>
                <c:pt idx="534">
                  <c:v>94.716008851254315</c:v>
                </c:pt>
                <c:pt idx="535">
                  <c:v>94.75167838998172</c:v>
                </c:pt>
                <c:pt idx="536">
                  <c:v>94.798271723888803</c:v>
                </c:pt>
                <c:pt idx="537">
                  <c:v>94.824800057345186</c:v>
                </c:pt>
                <c:pt idx="538">
                  <c:v>94.826705720528608</c:v>
                </c:pt>
                <c:pt idx="539">
                  <c:v>94.829850759316571</c:v>
                </c:pt>
                <c:pt idx="540">
                  <c:v>94.814613553254233</c:v>
                </c:pt>
                <c:pt idx="541">
                  <c:v>94.801855315326137</c:v>
                </c:pt>
                <c:pt idx="542">
                  <c:v>94.771566748664767</c:v>
                </c:pt>
                <c:pt idx="543">
                  <c:v>94.733479985035615</c:v>
                </c:pt>
                <c:pt idx="544">
                  <c:v>94.681212269122028</c:v>
                </c:pt>
                <c:pt idx="545">
                  <c:v>94.627635941766357</c:v>
                </c:pt>
                <c:pt idx="546">
                  <c:v>94.582819626260218</c:v>
                </c:pt>
                <c:pt idx="547">
                  <c:v>94.532293509485584</c:v>
                </c:pt>
                <c:pt idx="548">
                  <c:v>94.491433910432576</c:v>
                </c:pt>
                <c:pt idx="549">
                  <c:v>94.458095579295815</c:v>
                </c:pt>
                <c:pt idx="550">
                  <c:v>94.431501465827395</c:v>
                </c:pt>
                <c:pt idx="551">
                  <c:v>94.39580024434683</c:v>
                </c:pt>
                <c:pt idx="552">
                  <c:v>94.351800290989559</c:v>
                </c:pt>
                <c:pt idx="553">
                  <c:v>94.318351750780451</c:v>
                </c:pt>
                <c:pt idx="554">
                  <c:v>94.303294015789035</c:v>
                </c:pt>
                <c:pt idx="555">
                  <c:v>94.294884455403604</c:v>
                </c:pt>
                <c:pt idx="556">
                  <c:v>94.285947373310776</c:v>
                </c:pt>
                <c:pt idx="557">
                  <c:v>94.249767871655081</c:v>
                </c:pt>
                <c:pt idx="558">
                  <c:v>94.233658885567081</c:v>
                </c:pt>
                <c:pt idx="559">
                  <c:v>94.224708625130958</c:v>
                </c:pt>
                <c:pt idx="560">
                  <c:v>94.238298214126829</c:v>
                </c:pt>
                <c:pt idx="561">
                  <c:v>94.261011780058254</c:v>
                </c:pt>
                <c:pt idx="562">
                  <c:v>94.277013462493258</c:v>
                </c:pt>
                <c:pt idx="563">
                  <c:v>94.296560585199856</c:v>
                </c:pt>
                <c:pt idx="564">
                  <c:v>94.32101481709546</c:v>
                </c:pt>
                <c:pt idx="565">
                  <c:v>94.328581955871343</c:v>
                </c:pt>
                <c:pt idx="566">
                  <c:v>94.32176917420631</c:v>
                </c:pt>
                <c:pt idx="567">
                  <c:v>94.308158008360294</c:v>
                </c:pt>
                <c:pt idx="568">
                  <c:v>94.303548455281103</c:v>
                </c:pt>
                <c:pt idx="569">
                  <c:v>94.285156167325056</c:v>
                </c:pt>
                <c:pt idx="570">
                  <c:v>94.247751854929149</c:v>
                </c:pt>
                <c:pt idx="571">
                  <c:v>94.204116898022917</c:v>
                </c:pt>
                <c:pt idx="572">
                  <c:v>94.150046185581161</c:v>
                </c:pt>
                <c:pt idx="573">
                  <c:v>94.120635266042811</c:v>
                </c:pt>
                <c:pt idx="574">
                  <c:v>94.102870342769421</c:v>
                </c:pt>
                <c:pt idx="575">
                  <c:v>94.073104853404772</c:v>
                </c:pt>
                <c:pt idx="576">
                  <c:v>94.047494062635408</c:v>
                </c:pt>
                <c:pt idx="577">
                  <c:v>94.023240121824898</c:v>
                </c:pt>
                <c:pt idx="578">
                  <c:v>94.00085766949033</c:v>
                </c:pt>
                <c:pt idx="579">
                  <c:v>94.001315003354833</c:v>
                </c:pt>
                <c:pt idx="580">
                  <c:v>94.013533096176786</c:v>
                </c:pt>
                <c:pt idx="581">
                  <c:v>93.997849157357876</c:v>
                </c:pt>
                <c:pt idx="582">
                  <c:v>93.978495169076481</c:v>
                </c:pt>
                <c:pt idx="583">
                  <c:v>93.98466516231602</c:v>
                </c:pt>
                <c:pt idx="584">
                  <c:v>93.989792534636777</c:v>
                </c:pt>
                <c:pt idx="585">
                  <c:v>93.980413783214786</c:v>
                </c:pt>
                <c:pt idx="586">
                  <c:v>93.954691257128744</c:v>
                </c:pt>
                <c:pt idx="587">
                  <c:v>93.921776156413358</c:v>
                </c:pt>
                <c:pt idx="588">
                  <c:v>93.891284757390821</c:v>
                </c:pt>
                <c:pt idx="589">
                  <c:v>93.868266581895966</c:v>
                </c:pt>
                <c:pt idx="590">
                  <c:v>93.850263519956968</c:v>
                </c:pt>
                <c:pt idx="591">
                  <c:v>93.799766316661078</c:v>
                </c:pt>
                <c:pt idx="592">
                  <c:v>93.723175101210089</c:v>
                </c:pt>
                <c:pt idx="593">
                  <c:v>93.652899458499022</c:v>
                </c:pt>
                <c:pt idx="594">
                  <c:v>93.576594736921834</c:v>
                </c:pt>
                <c:pt idx="595">
                  <c:v>93.485751843766081</c:v>
                </c:pt>
                <c:pt idx="596">
                  <c:v>93.401367326129304</c:v>
                </c:pt>
                <c:pt idx="597">
                  <c:v>93.318710230283685</c:v>
                </c:pt>
                <c:pt idx="598">
                  <c:v>93.228498937329704</c:v>
                </c:pt>
                <c:pt idx="599">
                  <c:v>93.144184282592292</c:v>
                </c:pt>
                <c:pt idx="600">
                  <c:v>93.048415951532448</c:v>
                </c:pt>
                <c:pt idx="601">
                  <c:v>92.964373713118704</c:v>
                </c:pt>
                <c:pt idx="602">
                  <c:v>92.901681072510996</c:v>
                </c:pt>
                <c:pt idx="603">
                  <c:v>92.851475625855642</c:v>
                </c:pt>
                <c:pt idx="604">
                  <c:v>92.807148059757765</c:v>
                </c:pt>
                <c:pt idx="605">
                  <c:v>92.772953661670513</c:v>
                </c:pt>
                <c:pt idx="606">
                  <c:v>92.718772103573855</c:v>
                </c:pt>
                <c:pt idx="607">
                  <c:v>92.657144093095738</c:v>
                </c:pt>
                <c:pt idx="608">
                  <c:v>92.591234615675162</c:v>
                </c:pt>
                <c:pt idx="609">
                  <c:v>92.49978478101994</c:v>
                </c:pt>
                <c:pt idx="610">
                  <c:v>92.421330704603193</c:v>
                </c:pt>
                <c:pt idx="611">
                  <c:v>92.338917310845929</c:v>
                </c:pt>
                <c:pt idx="612">
                  <c:v>92.278912062112539</c:v>
                </c:pt>
                <c:pt idx="613">
                  <c:v>92.232769377941551</c:v>
                </c:pt>
                <c:pt idx="614">
                  <c:v>92.177529201721796</c:v>
                </c:pt>
                <c:pt idx="615">
                  <c:v>92.124045545942579</c:v>
                </c:pt>
                <c:pt idx="616">
                  <c:v>92.079093300982635</c:v>
                </c:pt>
                <c:pt idx="617">
                  <c:v>92.030738751860241</c:v>
                </c:pt>
                <c:pt idx="618">
                  <c:v>91.97600282021007</c:v>
                </c:pt>
                <c:pt idx="619">
                  <c:v>91.914550748539895</c:v>
                </c:pt>
                <c:pt idx="620">
                  <c:v>91.833411663346226</c:v>
                </c:pt>
                <c:pt idx="621">
                  <c:v>91.79538596061964</c:v>
                </c:pt>
                <c:pt idx="622">
                  <c:v>91.746393940279916</c:v>
                </c:pt>
                <c:pt idx="623">
                  <c:v>91.717370131147874</c:v>
                </c:pt>
                <c:pt idx="624">
                  <c:v>91.652541991680692</c:v>
                </c:pt>
                <c:pt idx="625">
                  <c:v>91.603775297411175</c:v>
                </c:pt>
                <c:pt idx="626">
                  <c:v>91.582877250561012</c:v>
                </c:pt>
                <c:pt idx="627">
                  <c:v>91.536634815097841</c:v>
                </c:pt>
                <c:pt idx="628">
                  <c:v>91.46995463495071</c:v>
                </c:pt>
                <c:pt idx="629">
                  <c:v>91.394148370040014</c:v>
                </c:pt>
                <c:pt idx="630">
                  <c:v>91.334742825747597</c:v>
                </c:pt>
                <c:pt idx="631">
                  <c:v>91.261288176110924</c:v>
                </c:pt>
                <c:pt idx="632">
                  <c:v>91.186591010460674</c:v>
                </c:pt>
                <c:pt idx="633">
                  <c:v>91.121681877373078</c:v>
                </c:pt>
                <c:pt idx="634">
                  <c:v>91.052943157636435</c:v>
                </c:pt>
                <c:pt idx="635">
                  <c:v>91.022131234573237</c:v>
                </c:pt>
                <c:pt idx="636">
                  <c:v>90.987961472588466</c:v>
                </c:pt>
                <c:pt idx="637">
                  <c:v>90.961285546158251</c:v>
                </c:pt>
                <c:pt idx="638">
                  <c:v>90.941785734050939</c:v>
                </c:pt>
                <c:pt idx="639">
                  <c:v>90.927266771143834</c:v>
                </c:pt>
                <c:pt idx="640">
                  <c:v>90.924631985497228</c:v>
                </c:pt>
                <c:pt idx="641">
                  <c:v>90.937435006128823</c:v>
                </c:pt>
                <c:pt idx="642">
                  <c:v>90.932185300042505</c:v>
                </c:pt>
                <c:pt idx="643">
                  <c:v>90.911648734270827</c:v>
                </c:pt>
                <c:pt idx="644">
                  <c:v>90.906624856561919</c:v>
                </c:pt>
                <c:pt idx="645">
                  <c:v>90.917396094568275</c:v>
                </c:pt>
                <c:pt idx="646">
                  <c:v>90.930969555917514</c:v>
                </c:pt>
                <c:pt idx="647">
                  <c:v>90.956373610209752</c:v>
                </c:pt>
                <c:pt idx="648">
                  <c:v>90.963587095412223</c:v>
                </c:pt>
                <c:pt idx="649">
                  <c:v>90.963316751114647</c:v>
                </c:pt>
                <c:pt idx="650">
                  <c:v>90.94874671664013</c:v>
                </c:pt>
                <c:pt idx="651">
                  <c:v>90.919456323647196</c:v>
                </c:pt>
                <c:pt idx="652">
                  <c:v>90.896640146518692</c:v>
                </c:pt>
                <c:pt idx="653">
                  <c:v>90.867815477917318</c:v>
                </c:pt>
                <c:pt idx="654">
                  <c:v>90.849677372933101</c:v>
                </c:pt>
                <c:pt idx="655">
                  <c:v>90.794789588244086</c:v>
                </c:pt>
                <c:pt idx="656">
                  <c:v>90.73240914297763</c:v>
                </c:pt>
                <c:pt idx="657">
                  <c:v>90.64895923017319</c:v>
                </c:pt>
                <c:pt idx="658">
                  <c:v>90.569083563171404</c:v>
                </c:pt>
                <c:pt idx="659">
                  <c:v>90.508547358138358</c:v>
                </c:pt>
                <c:pt idx="660">
                  <c:v>90.442316962082316</c:v>
                </c:pt>
                <c:pt idx="661">
                  <c:v>90.360065460629897</c:v>
                </c:pt>
                <c:pt idx="662">
                  <c:v>90.294218234394407</c:v>
                </c:pt>
                <c:pt idx="663">
                  <c:v>90.225661268746265</c:v>
                </c:pt>
                <c:pt idx="664">
                  <c:v>90.18612764569157</c:v>
                </c:pt>
                <c:pt idx="665">
                  <c:v>90.149625544415386</c:v>
                </c:pt>
                <c:pt idx="666">
                  <c:v>90.124159382672232</c:v>
                </c:pt>
                <c:pt idx="667">
                  <c:v>90.119911726229589</c:v>
                </c:pt>
                <c:pt idx="668">
                  <c:v>90.115238983431425</c:v>
                </c:pt>
                <c:pt idx="669">
                  <c:v>90.106283923990347</c:v>
                </c:pt>
                <c:pt idx="670">
                  <c:v>90.058861324559089</c:v>
                </c:pt>
                <c:pt idx="671">
                  <c:v>89.997512484800396</c:v>
                </c:pt>
                <c:pt idx="672">
                  <c:v>89.94099649188621</c:v>
                </c:pt>
                <c:pt idx="673">
                  <c:v>89.879533949362184</c:v>
                </c:pt>
                <c:pt idx="674">
                  <c:v>89.817304239260551</c:v>
                </c:pt>
                <c:pt idx="675">
                  <c:v>89.750534221793316</c:v>
                </c:pt>
                <c:pt idx="676">
                  <c:v>89.66230917841871</c:v>
                </c:pt>
                <c:pt idx="677">
                  <c:v>89.558162708596655</c:v>
                </c:pt>
                <c:pt idx="678">
                  <c:v>89.470260428009766</c:v>
                </c:pt>
                <c:pt idx="679">
                  <c:v>89.384379754868547</c:v>
                </c:pt>
                <c:pt idx="680">
                  <c:v>89.290662268352747</c:v>
                </c:pt>
                <c:pt idx="681">
                  <c:v>89.176069385470981</c:v>
                </c:pt>
                <c:pt idx="682">
                  <c:v>89.073394591352923</c:v>
                </c:pt>
                <c:pt idx="683">
                  <c:v>88.961362780970973</c:v>
                </c:pt>
                <c:pt idx="684">
                  <c:v>88.842708687782746</c:v>
                </c:pt>
                <c:pt idx="685">
                  <c:v>88.725144162007666</c:v>
                </c:pt>
                <c:pt idx="686">
                  <c:v>88.607189831361168</c:v>
                </c:pt>
                <c:pt idx="687">
                  <c:v>88.485536208343206</c:v>
                </c:pt>
                <c:pt idx="688">
                  <c:v>88.394898427665765</c:v>
                </c:pt>
                <c:pt idx="689">
                  <c:v>88.321944299101702</c:v>
                </c:pt>
                <c:pt idx="690">
                  <c:v>88.245661214893772</c:v>
                </c:pt>
                <c:pt idx="691">
                  <c:v>88.176666062827096</c:v>
                </c:pt>
                <c:pt idx="692">
                  <c:v>88.104221073118353</c:v>
                </c:pt>
                <c:pt idx="693">
                  <c:v>88.026217476954841</c:v>
                </c:pt>
                <c:pt idx="694">
                  <c:v>87.957300064972102</c:v>
                </c:pt>
                <c:pt idx="695">
                  <c:v>87.912167884136167</c:v>
                </c:pt>
                <c:pt idx="696">
                  <c:v>87.861100693482001</c:v>
                </c:pt>
                <c:pt idx="697">
                  <c:v>87.820287833475845</c:v>
                </c:pt>
                <c:pt idx="698">
                  <c:v>87.777040594419375</c:v>
                </c:pt>
                <c:pt idx="699">
                  <c:v>87.726378579417982</c:v>
                </c:pt>
                <c:pt idx="700">
                  <c:v>87.665246207446998</c:v>
                </c:pt>
                <c:pt idx="701">
                  <c:v>87.616575749130206</c:v>
                </c:pt>
                <c:pt idx="702">
                  <c:v>87.57970330112272</c:v>
                </c:pt>
                <c:pt idx="703">
                  <c:v>87.526569519061084</c:v>
                </c:pt>
                <c:pt idx="704">
                  <c:v>87.4524236971411</c:v>
                </c:pt>
                <c:pt idx="705">
                  <c:v>87.380360091211031</c:v>
                </c:pt>
                <c:pt idx="706">
                  <c:v>87.30404934699547</c:v>
                </c:pt>
                <c:pt idx="707">
                  <c:v>87.214120737858707</c:v>
                </c:pt>
                <c:pt idx="708">
                  <c:v>87.127544787077341</c:v>
                </c:pt>
                <c:pt idx="709">
                  <c:v>87.043007208331574</c:v>
                </c:pt>
                <c:pt idx="710">
                  <c:v>86.957314026300253</c:v>
                </c:pt>
                <c:pt idx="711">
                  <c:v>86.876750625043343</c:v>
                </c:pt>
                <c:pt idx="712">
                  <c:v>86.778079893319799</c:v>
                </c:pt>
                <c:pt idx="713">
                  <c:v>86.665862423423675</c:v>
                </c:pt>
                <c:pt idx="714">
                  <c:v>86.558657477630888</c:v>
                </c:pt>
                <c:pt idx="715">
                  <c:v>86.445794699992845</c:v>
                </c:pt>
                <c:pt idx="716">
                  <c:v>86.351447685858332</c:v>
                </c:pt>
                <c:pt idx="717">
                  <c:v>86.277897896945035</c:v>
                </c:pt>
                <c:pt idx="718">
                  <c:v>86.166437758527465</c:v>
                </c:pt>
                <c:pt idx="719">
                  <c:v>86.053102350737646</c:v>
                </c:pt>
                <c:pt idx="720">
                  <c:v>85.943028428673642</c:v>
                </c:pt>
                <c:pt idx="721">
                  <c:v>85.854799448434093</c:v>
                </c:pt>
                <c:pt idx="722">
                  <c:v>85.745877692825388</c:v>
                </c:pt>
                <c:pt idx="723">
                  <c:v>85.639938641937007</c:v>
                </c:pt>
                <c:pt idx="724">
                  <c:v>85.553007820232338</c:v>
                </c:pt>
                <c:pt idx="725">
                  <c:v>85.466804543371012</c:v>
                </c:pt>
                <c:pt idx="726">
                  <c:v>85.384283624475714</c:v>
                </c:pt>
                <c:pt idx="727">
                  <c:v>85.285225960953539</c:v>
                </c:pt>
                <c:pt idx="728">
                  <c:v>85.191094955666998</c:v>
                </c:pt>
                <c:pt idx="729">
                  <c:v>85.094518729738255</c:v>
                </c:pt>
                <c:pt idx="730">
                  <c:v>84.998416858441644</c:v>
                </c:pt>
                <c:pt idx="731">
                  <c:v>84.903536033116382</c:v>
                </c:pt>
                <c:pt idx="732">
                  <c:v>84.793780141725165</c:v>
                </c:pt>
                <c:pt idx="733">
                  <c:v>84.654899386919325</c:v>
                </c:pt>
                <c:pt idx="734">
                  <c:v>84.501544148280075</c:v>
                </c:pt>
                <c:pt idx="735">
                  <c:v>84.337321321473112</c:v>
                </c:pt>
                <c:pt idx="736">
                  <c:v>84.17908636912388</c:v>
                </c:pt>
                <c:pt idx="737">
                  <c:v>84.014621027643386</c:v>
                </c:pt>
                <c:pt idx="738">
                  <c:v>83.842707340930858</c:v>
                </c:pt>
                <c:pt idx="739">
                  <c:v>83.691263542387887</c:v>
                </c:pt>
                <c:pt idx="740">
                  <c:v>83.532912700891458</c:v>
                </c:pt>
                <c:pt idx="741">
                  <c:v>83.36193768900209</c:v>
                </c:pt>
                <c:pt idx="742">
                  <c:v>83.164823489206185</c:v>
                </c:pt>
                <c:pt idx="743">
                  <c:v>82.961988212226132</c:v>
                </c:pt>
                <c:pt idx="744">
                  <c:v>82.752478808687343</c:v>
                </c:pt>
                <c:pt idx="745">
                  <c:v>82.560256097225263</c:v>
                </c:pt>
                <c:pt idx="746">
                  <c:v>82.365641351181836</c:v>
                </c:pt>
                <c:pt idx="747">
                  <c:v>82.177191599898691</c:v>
                </c:pt>
                <c:pt idx="748">
                  <c:v>81.993099281947082</c:v>
                </c:pt>
                <c:pt idx="749">
                  <c:v>81.796625804787695</c:v>
                </c:pt>
                <c:pt idx="750">
                  <c:v>81.597636486270773</c:v>
                </c:pt>
                <c:pt idx="751">
                  <c:v>81.394717466501916</c:v>
                </c:pt>
                <c:pt idx="752">
                  <c:v>81.208655739530585</c:v>
                </c:pt>
                <c:pt idx="753">
                  <c:v>81.044466425301991</c:v>
                </c:pt>
                <c:pt idx="754">
                  <c:v>80.914647429543564</c:v>
                </c:pt>
                <c:pt idx="755">
                  <c:v>80.782023185522775</c:v>
                </c:pt>
                <c:pt idx="756">
                  <c:v>80.645547540144364</c:v>
                </c:pt>
                <c:pt idx="757">
                  <c:v>80.501603076759139</c:v>
                </c:pt>
                <c:pt idx="758">
                  <c:v>80.363464274864526</c:v>
                </c:pt>
                <c:pt idx="759">
                  <c:v>80.225414925539681</c:v>
                </c:pt>
                <c:pt idx="760">
                  <c:v>80.083766628322593</c:v>
                </c:pt>
                <c:pt idx="761">
                  <c:v>79.93742081375882</c:v>
                </c:pt>
                <c:pt idx="762">
                  <c:v>79.77581014693088</c:v>
                </c:pt>
                <c:pt idx="763">
                  <c:v>79.60410760018263</c:v>
                </c:pt>
                <c:pt idx="764">
                  <c:v>79.42604244962871</c:v>
                </c:pt>
                <c:pt idx="765">
                  <c:v>79.256968919236726</c:v>
                </c:pt>
                <c:pt idx="766">
                  <c:v>79.096155845397902</c:v>
                </c:pt>
                <c:pt idx="767">
                  <c:v>78.95730572965455</c:v>
                </c:pt>
                <c:pt idx="768">
                  <c:v>78.825720461787341</c:v>
                </c:pt>
                <c:pt idx="769">
                  <c:v>78.703842778585127</c:v>
                </c:pt>
                <c:pt idx="770">
                  <c:v>78.594125539674664</c:v>
                </c:pt>
                <c:pt idx="771">
                  <c:v>78.476675770635495</c:v>
                </c:pt>
                <c:pt idx="772">
                  <c:v>78.341272576343044</c:v>
                </c:pt>
                <c:pt idx="773">
                  <c:v>78.227592343321078</c:v>
                </c:pt>
                <c:pt idx="774">
                  <c:v>78.127441926154034</c:v>
                </c:pt>
                <c:pt idx="775">
                  <c:v>78.017762364826311</c:v>
                </c:pt>
                <c:pt idx="776">
                  <c:v>77.891106184573687</c:v>
                </c:pt>
                <c:pt idx="777">
                  <c:v>77.762150181789409</c:v>
                </c:pt>
                <c:pt idx="778">
                  <c:v>77.63460213060425</c:v>
                </c:pt>
                <c:pt idx="779">
                  <c:v>77.503021892602263</c:v>
                </c:pt>
                <c:pt idx="780">
                  <c:v>77.394375784968958</c:v>
                </c:pt>
                <c:pt idx="781">
                  <c:v>77.283427083844259</c:v>
                </c:pt>
                <c:pt idx="782">
                  <c:v>77.167859227584358</c:v>
                </c:pt>
                <c:pt idx="783">
                  <c:v>77.05360973722965</c:v>
                </c:pt>
                <c:pt idx="784">
                  <c:v>76.96375990922175</c:v>
                </c:pt>
                <c:pt idx="785">
                  <c:v>76.861009175813692</c:v>
                </c:pt>
                <c:pt idx="786">
                  <c:v>76.754592867175731</c:v>
                </c:pt>
                <c:pt idx="787">
                  <c:v>76.641440093886288</c:v>
                </c:pt>
                <c:pt idx="788">
                  <c:v>76.526015738340504</c:v>
                </c:pt>
                <c:pt idx="789">
                  <c:v>76.430455667271318</c:v>
                </c:pt>
                <c:pt idx="790">
                  <c:v>76.346102163645114</c:v>
                </c:pt>
                <c:pt idx="791">
                  <c:v>76.243344731725756</c:v>
                </c:pt>
                <c:pt idx="792">
                  <c:v>76.092317431802073</c:v>
                </c:pt>
                <c:pt idx="793">
                  <c:v>75.949821040972608</c:v>
                </c:pt>
                <c:pt idx="794">
                  <c:v>75.815708920634762</c:v>
                </c:pt>
                <c:pt idx="795">
                  <c:v>75.691439573785686</c:v>
                </c:pt>
                <c:pt idx="796">
                  <c:v>75.562591413966445</c:v>
                </c:pt>
                <c:pt idx="797">
                  <c:v>75.415863875424449</c:v>
                </c:pt>
                <c:pt idx="798">
                  <c:v>75.261838953069926</c:v>
                </c:pt>
                <c:pt idx="799">
                  <c:v>75.081967271329191</c:v>
                </c:pt>
                <c:pt idx="800">
                  <c:v>74.921175455540251</c:v>
                </c:pt>
                <c:pt idx="801">
                  <c:v>74.756226106581579</c:v>
                </c:pt>
                <c:pt idx="802">
                  <c:v>74.585585682178944</c:v>
                </c:pt>
                <c:pt idx="803">
                  <c:v>74.435880732036324</c:v>
                </c:pt>
                <c:pt idx="804">
                  <c:v>74.303702582029658</c:v>
                </c:pt>
                <c:pt idx="805">
                  <c:v>74.177919324197177</c:v>
                </c:pt>
                <c:pt idx="806">
                  <c:v>74.051560844109062</c:v>
                </c:pt>
                <c:pt idx="807">
                  <c:v>73.932695002454892</c:v>
                </c:pt>
                <c:pt idx="808">
                  <c:v>73.820419244216026</c:v>
                </c:pt>
                <c:pt idx="809">
                  <c:v>73.719583954359962</c:v>
                </c:pt>
                <c:pt idx="810">
                  <c:v>73.625143786054551</c:v>
                </c:pt>
                <c:pt idx="811">
                  <c:v>73.537720811847677</c:v>
                </c:pt>
                <c:pt idx="812">
                  <c:v>73.478972754151442</c:v>
                </c:pt>
                <c:pt idx="813">
                  <c:v>73.39354539214898</c:v>
                </c:pt>
                <c:pt idx="814">
                  <c:v>73.288964136929238</c:v>
                </c:pt>
                <c:pt idx="815">
                  <c:v>73.193634125646227</c:v>
                </c:pt>
                <c:pt idx="816">
                  <c:v>73.096273522323443</c:v>
                </c:pt>
                <c:pt idx="817">
                  <c:v>72.969756451881068</c:v>
                </c:pt>
                <c:pt idx="818">
                  <c:v>72.845300368969362</c:v>
                </c:pt>
                <c:pt idx="819">
                  <c:v>72.763636229782421</c:v>
                </c:pt>
                <c:pt idx="820">
                  <c:v>72.671434911696167</c:v>
                </c:pt>
                <c:pt idx="821">
                  <c:v>72.570501259309054</c:v>
                </c:pt>
                <c:pt idx="822">
                  <c:v>72.462824732719838</c:v>
                </c:pt>
                <c:pt idx="823">
                  <c:v>72.351427040944372</c:v>
                </c:pt>
                <c:pt idx="824">
                  <c:v>72.255036309963614</c:v>
                </c:pt>
                <c:pt idx="825">
                  <c:v>72.150498956839044</c:v>
                </c:pt>
                <c:pt idx="826">
                  <c:v>72.049358734353333</c:v>
                </c:pt>
                <c:pt idx="827">
                  <c:v>71.929244974782279</c:v>
                </c:pt>
                <c:pt idx="828">
                  <c:v>71.816923333230847</c:v>
                </c:pt>
                <c:pt idx="829">
                  <c:v>71.718093187666739</c:v>
                </c:pt>
                <c:pt idx="830">
                  <c:v>71.638464257347451</c:v>
                </c:pt>
                <c:pt idx="831">
                  <c:v>71.549036480619165</c:v>
                </c:pt>
                <c:pt idx="832">
                  <c:v>71.457239487551334</c:v>
                </c:pt>
                <c:pt idx="833">
                  <c:v>71.370168651707772</c:v>
                </c:pt>
                <c:pt idx="834">
                  <c:v>71.271889488185849</c:v>
                </c:pt>
                <c:pt idx="835">
                  <c:v>71.177609918056717</c:v>
                </c:pt>
                <c:pt idx="836">
                  <c:v>71.064503346998578</c:v>
                </c:pt>
                <c:pt idx="837">
                  <c:v>70.965665189209545</c:v>
                </c:pt>
                <c:pt idx="838">
                  <c:v>70.882342197812847</c:v>
                </c:pt>
                <c:pt idx="839">
                  <c:v>70.808844708363253</c:v>
                </c:pt>
                <c:pt idx="840">
                  <c:v>70.724030624800506</c:v>
                </c:pt>
                <c:pt idx="841">
                  <c:v>70.649111470437362</c:v>
                </c:pt>
                <c:pt idx="842">
                  <c:v>70.589438760378343</c:v>
                </c:pt>
                <c:pt idx="843">
                  <c:v>70.55942904551236</c:v>
                </c:pt>
                <c:pt idx="844">
                  <c:v>70.539852895206295</c:v>
                </c:pt>
                <c:pt idx="845">
                  <c:v>70.528175041252339</c:v>
                </c:pt>
                <c:pt idx="846">
                  <c:v>70.53589541463684</c:v>
                </c:pt>
                <c:pt idx="847">
                  <c:v>70.537746464167682</c:v>
                </c:pt>
                <c:pt idx="848">
                  <c:v>70.538529747385866</c:v>
                </c:pt>
                <c:pt idx="849">
                  <c:v>70.540553565026627</c:v>
                </c:pt>
                <c:pt idx="850">
                  <c:v>70.554087218995164</c:v>
                </c:pt>
                <c:pt idx="851">
                  <c:v>70.556591928295148</c:v>
                </c:pt>
                <c:pt idx="852">
                  <c:v>70.542080174483516</c:v>
                </c:pt>
                <c:pt idx="853">
                  <c:v>70.514239253971425</c:v>
                </c:pt>
                <c:pt idx="854">
                  <c:v>70.512190955544185</c:v>
                </c:pt>
                <c:pt idx="855">
                  <c:v>70.529619435193496</c:v>
                </c:pt>
                <c:pt idx="856">
                  <c:v>70.524152538719974</c:v>
                </c:pt>
                <c:pt idx="857">
                  <c:v>70.547862888080374</c:v>
                </c:pt>
                <c:pt idx="858">
                  <c:v>70.584428777222129</c:v>
                </c:pt>
                <c:pt idx="859">
                  <c:v>70.630528451346748</c:v>
                </c:pt>
                <c:pt idx="860">
                  <c:v>70.683065627731736</c:v>
                </c:pt>
                <c:pt idx="861">
                  <c:v>70.720248683291643</c:v>
                </c:pt>
                <c:pt idx="862">
                  <c:v>70.759269329078279</c:v>
                </c:pt>
                <c:pt idx="863">
                  <c:v>70.798987718125176</c:v>
                </c:pt>
                <c:pt idx="864">
                  <c:v>70.844372243299077</c:v>
                </c:pt>
                <c:pt idx="865">
                  <c:v>70.903584272490022</c:v>
                </c:pt>
                <c:pt idx="866">
                  <c:v>70.936244385027578</c:v>
                </c:pt>
                <c:pt idx="867">
                  <c:v>70.958953640966925</c:v>
                </c:pt>
                <c:pt idx="868">
                  <c:v>70.983180084211014</c:v>
                </c:pt>
                <c:pt idx="869">
                  <c:v>71.028226797625067</c:v>
                </c:pt>
                <c:pt idx="870">
                  <c:v>71.056841566710574</c:v>
                </c:pt>
                <c:pt idx="871">
                  <c:v>71.056749299174115</c:v>
                </c:pt>
                <c:pt idx="872">
                  <c:v>71.071437509355491</c:v>
                </c:pt>
                <c:pt idx="873">
                  <c:v>71.088320204390129</c:v>
                </c:pt>
                <c:pt idx="874">
                  <c:v>71.100229279148849</c:v>
                </c:pt>
                <c:pt idx="875">
                  <c:v>71.128872949598644</c:v>
                </c:pt>
                <c:pt idx="876">
                  <c:v>71.181042435703475</c:v>
                </c:pt>
                <c:pt idx="877">
                  <c:v>71.242954401517267</c:v>
                </c:pt>
                <c:pt idx="878">
                  <c:v>71.323798010433592</c:v>
                </c:pt>
                <c:pt idx="879">
                  <c:v>71.429975591566603</c:v>
                </c:pt>
                <c:pt idx="880">
                  <c:v>71.509883696723506</c:v>
                </c:pt>
                <c:pt idx="881">
                  <c:v>71.56321294578855</c:v>
                </c:pt>
                <c:pt idx="882">
                  <c:v>71.645303167194697</c:v>
                </c:pt>
                <c:pt idx="883">
                  <c:v>71.70924266347977</c:v>
                </c:pt>
                <c:pt idx="884">
                  <c:v>71.776117667387282</c:v>
                </c:pt>
                <c:pt idx="885">
                  <c:v>71.836103569714794</c:v>
                </c:pt>
                <c:pt idx="886">
                  <c:v>71.883613044424891</c:v>
                </c:pt>
                <c:pt idx="887">
                  <c:v>71.927940834624735</c:v>
                </c:pt>
                <c:pt idx="888">
                  <c:v>71.971668510683699</c:v>
                </c:pt>
                <c:pt idx="889">
                  <c:v>72.038730018818441</c:v>
                </c:pt>
                <c:pt idx="890">
                  <c:v>72.098758730105686</c:v>
                </c:pt>
                <c:pt idx="891">
                  <c:v>72.141078429650719</c:v>
                </c:pt>
                <c:pt idx="892">
                  <c:v>72.166613151511029</c:v>
                </c:pt>
                <c:pt idx="893">
                  <c:v>72.212210073286485</c:v>
                </c:pt>
                <c:pt idx="894">
                  <c:v>72.282375229049038</c:v>
                </c:pt>
                <c:pt idx="895">
                  <c:v>72.338901522293256</c:v>
                </c:pt>
                <c:pt idx="896">
                  <c:v>72.404295505433339</c:v>
                </c:pt>
                <c:pt idx="897">
                  <c:v>72.488975016454091</c:v>
                </c:pt>
                <c:pt idx="898">
                  <c:v>72.589877406484689</c:v>
                </c:pt>
                <c:pt idx="899">
                  <c:v>72.698067961923186</c:v>
                </c:pt>
                <c:pt idx="900">
                  <c:v>72.799540382654811</c:v>
                </c:pt>
                <c:pt idx="901">
                  <c:v>72.8755640251334</c:v>
                </c:pt>
                <c:pt idx="902">
                  <c:v>72.915951655304212</c:v>
                </c:pt>
                <c:pt idx="903">
                  <c:v>72.935709624664355</c:v>
                </c:pt>
                <c:pt idx="904">
                  <c:v>72.961511022037726</c:v>
                </c:pt>
                <c:pt idx="905">
                  <c:v>72.982479399415027</c:v>
                </c:pt>
                <c:pt idx="906">
                  <c:v>72.996608988721974</c:v>
                </c:pt>
                <c:pt idx="907">
                  <c:v>73.019097619451614</c:v>
                </c:pt>
                <c:pt idx="908">
                  <c:v>73.035326176993038</c:v>
                </c:pt>
                <c:pt idx="909">
                  <c:v>73.04815859823718</c:v>
                </c:pt>
                <c:pt idx="910">
                  <c:v>73.068921252115729</c:v>
                </c:pt>
                <c:pt idx="911">
                  <c:v>73.103625979304667</c:v>
                </c:pt>
                <c:pt idx="912">
                  <c:v>73.134570779169067</c:v>
                </c:pt>
                <c:pt idx="913">
                  <c:v>73.192079787593812</c:v>
                </c:pt>
                <c:pt idx="914">
                  <c:v>73.259087483795454</c:v>
                </c:pt>
                <c:pt idx="915">
                  <c:v>73.334127417477589</c:v>
                </c:pt>
                <c:pt idx="916">
                  <c:v>73.377193852603341</c:v>
                </c:pt>
                <c:pt idx="917">
                  <c:v>73.399962102213763</c:v>
                </c:pt>
                <c:pt idx="918">
                  <c:v>73.413283646760078</c:v>
                </c:pt>
                <c:pt idx="919">
                  <c:v>73.446303895362917</c:v>
                </c:pt>
                <c:pt idx="920">
                  <c:v>73.481970261972691</c:v>
                </c:pt>
                <c:pt idx="921">
                  <c:v>73.500607082611623</c:v>
                </c:pt>
                <c:pt idx="922">
                  <c:v>73.51869679126365</c:v>
                </c:pt>
                <c:pt idx="923">
                  <c:v>73.53030282612508</c:v>
                </c:pt>
                <c:pt idx="924">
                  <c:v>73.550629769441315</c:v>
                </c:pt>
                <c:pt idx="925">
                  <c:v>73.569129231904668</c:v>
                </c:pt>
                <c:pt idx="926">
                  <c:v>73.588311644265488</c:v>
                </c:pt>
                <c:pt idx="927">
                  <c:v>73.612074235707524</c:v>
                </c:pt>
                <c:pt idx="928">
                  <c:v>73.673288933987138</c:v>
                </c:pt>
                <c:pt idx="929">
                  <c:v>73.75094791044215</c:v>
                </c:pt>
                <c:pt idx="930">
                  <c:v>73.815257500164421</c:v>
                </c:pt>
                <c:pt idx="931">
                  <c:v>73.882788639673677</c:v>
                </c:pt>
                <c:pt idx="932">
                  <c:v>73.948725258530885</c:v>
                </c:pt>
                <c:pt idx="933">
                  <c:v>74.059931564567634</c:v>
                </c:pt>
                <c:pt idx="934">
                  <c:v>74.17311763885715</c:v>
                </c:pt>
                <c:pt idx="935">
                  <c:v>74.28049631016529</c:v>
                </c:pt>
                <c:pt idx="936">
                  <c:v>74.414586447510828</c:v>
                </c:pt>
                <c:pt idx="937">
                  <c:v>74.570164840392238</c:v>
                </c:pt>
                <c:pt idx="938">
                  <c:v>74.71597537032622</c:v>
                </c:pt>
                <c:pt idx="939">
                  <c:v>74.842003166696387</c:v>
                </c:pt>
                <c:pt idx="940">
                  <c:v>74.966036072024409</c:v>
                </c:pt>
                <c:pt idx="941">
                  <c:v>75.081924347275319</c:v>
                </c:pt>
                <c:pt idx="942">
                  <c:v>75.198318794766578</c:v>
                </c:pt>
                <c:pt idx="943">
                  <c:v>75.292994575910015</c:v>
                </c:pt>
                <c:pt idx="944">
                  <c:v>75.379181878651067</c:v>
                </c:pt>
                <c:pt idx="945">
                  <c:v>75.470142809440446</c:v>
                </c:pt>
                <c:pt idx="946">
                  <c:v>75.573581402455261</c:v>
                </c:pt>
                <c:pt idx="947">
                  <c:v>75.657958478657548</c:v>
                </c:pt>
                <c:pt idx="948">
                  <c:v>75.733328132340674</c:v>
                </c:pt>
                <c:pt idx="949">
                  <c:v>75.82345756158864</c:v>
                </c:pt>
                <c:pt idx="950">
                  <c:v>75.931359521590196</c:v>
                </c:pt>
                <c:pt idx="951">
                  <c:v>76.004670663958279</c:v>
                </c:pt>
                <c:pt idx="952">
                  <c:v>76.063840881382177</c:v>
                </c:pt>
                <c:pt idx="953">
                  <c:v>76.12610532554244</c:v>
                </c:pt>
                <c:pt idx="954">
                  <c:v>76.184048251398508</c:v>
                </c:pt>
                <c:pt idx="955">
                  <c:v>76.216888075064887</c:v>
                </c:pt>
                <c:pt idx="956">
                  <c:v>76.218959619190514</c:v>
                </c:pt>
                <c:pt idx="957">
                  <c:v>76.234942809535909</c:v>
                </c:pt>
                <c:pt idx="958">
                  <c:v>76.277412911736818</c:v>
                </c:pt>
                <c:pt idx="959">
                  <c:v>76.298638865254858</c:v>
                </c:pt>
                <c:pt idx="960">
                  <c:v>76.302096264788673</c:v>
                </c:pt>
                <c:pt idx="961">
                  <c:v>76.277015643887736</c:v>
                </c:pt>
                <c:pt idx="962">
                  <c:v>76.240292007116452</c:v>
                </c:pt>
                <c:pt idx="963">
                  <c:v>76.227835046678607</c:v>
                </c:pt>
                <c:pt idx="964">
                  <c:v>76.226409915954008</c:v>
                </c:pt>
                <c:pt idx="965">
                  <c:v>76.225294223827973</c:v>
                </c:pt>
                <c:pt idx="966">
                  <c:v>76.217070045209567</c:v>
                </c:pt>
                <c:pt idx="967">
                  <c:v>76.19859369330068</c:v>
                </c:pt>
                <c:pt idx="968">
                  <c:v>76.201064762019328</c:v>
                </c:pt>
                <c:pt idx="969">
                  <c:v>76.201941310665845</c:v>
                </c:pt>
                <c:pt idx="970">
                  <c:v>76.227534449081773</c:v>
                </c:pt>
                <c:pt idx="971">
                  <c:v>76.26328182478575</c:v>
                </c:pt>
                <c:pt idx="972">
                  <c:v>76.289813633554544</c:v>
                </c:pt>
                <c:pt idx="973">
                  <c:v>76.30106520301743</c:v>
                </c:pt>
                <c:pt idx="974">
                  <c:v>76.297350026715861</c:v>
                </c:pt>
                <c:pt idx="975">
                  <c:v>76.268856433819934</c:v>
                </c:pt>
                <c:pt idx="976">
                  <c:v>76.222096266344977</c:v>
                </c:pt>
                <c:pt idx="977">
                  <c:v>76.19542888082708</c:v>
                </c:pt>
                <c:pt idx="978">
                  <c:v>76.171237891838132</c:v>
                </c:pt>
                <c:pt idx="979">
                  <c:v>76.128822100831712</c:v>
                </c:pt>
                <c:pt idx="980">
                  <c:v>76.100323018300116</c:v>
                </c:pt>
                <c:pt idx="981">
                  <c:v>76.079442471328122</c:v>
                </c:pt>
                <c:pt idx="982">
                  <c:v>76.070375851193063</c:v>
                </c:pt>
                <c:pt idx="983">
                  <c:v>76.056959720160791</c:v>
                </c:pt>
                <c:pt idx="984">
                  <c:v>76.054539381947521</c:v>
                </c:pt>
                <c:pt idx="985">
                  <c:v>76.052164752096459</c:v>
                </c:pt>
                <c:pt idx="986">
                  <c:v>76.054850690467148</c:v>
                </c:pt>
                <c:pt idx="987">
                  <c:v>76.067191932807006</c:v>
                </c:pt>
                <c:pt idx="988">
                  <c:v>76.071736267799224</c:v>
                </c:pt>
                <c:pt idx="989">
                  <c:v>76.080208134112937</c:v>
                </c:pt>
                <c:pt idx="990">
                  <c:v>76.069825272037065</c:v>
                </c:pt>
                <c:pt idx="991">
                  <c:v>76.064473133238295</c:v>
                </c:pt>
                <c:pt idx="992">
                  <c:v>76.066607795756013</c:v>
                </c:pt>
                <c:pt idx="993">
                  <c:v>76.077370215728237</c:v>
                </c:pt>
                <c:pt idx="994">
                  <c:v>76.077822845011411</c:v>
                </c:pt>
                <c:pt idx="995">
                  <c:v>76.08151012648618</c:v>
                </c:pt>
                <c:pt idx="996">
                  <c:v>76.081077069045321</c:v>
                </c:pt>
                <c:pt idx="997">
                  <c:v>76.081315441757212</c:v>
                </c:pt>
                <c:pt idx="998">
                  <c:v>76.093802009633293</c:v>
                </c:pt>
                <c:pt idx="999">
                  <c:v>76.13484378076565</c:v>
                </c:pt>
                <c:pt idx="1000">
                  <c:v>76.206443358351535</c:v>
                </c:pt>
                <c:pt idx="1001">
                  <c:v>76.282179849329026</c:v>
                </c:pt>
                <c:pt idx="1002">
                  <c:v>76.346669512231799</c:v>
                </c:pt>
                <c:pt idx="1003">
                  <c:v>76.418746265409808</c:v>
                </c:pt>
                <c:pt idx="1004">
                  <c:v>76.488406332615938</c:v>
                </c:pt>
                <c:pt idx="1005">
                  <c:v>76.571194572683737</c:v>
                </c:pt>
                <c:pt idx="1006">
                  <c:v>76.656289780662917</c:v>
                </c:pt>
                <c:pt idx="1007">
                  <c:v>76.724152118125787</c:v>
                </c:pt>
                <c:pt idx="1008">
                  <c:v>76.785251169964866</c:v>
                </c:pt>
                <c:pt idx="1009">
                  <c:v>76.873562371616458</c:v>
                </c:pt>
                <c:pt idx="1010">
                  <c:v>76.947555055762137</c:v>
                </c:pt>
                <c:pt idx="1011">
                  <c:v>77.021447994648881</c:v>
                </c:pt>
                <c:pt idx="1012">
                  <c:v>77.089455439346025</c:v>
                </c:pt>
                <c:pt idx="1013">
                  <c:v>77.151257818948764</c:v>
                </c:pt>
                <c:pt idx="1014">
                  <c:v>77.232863053094647</c:v>
                </c:pt>
                <c:pt idx="1015">
                  <c:v>77.32702665186153</c:v>
                </c:pt>
                <c:pt idx="1016">
                  <c:v>77.419342570697879</c:v>
                </c:pt>
                <c:pt idx="1017">
                  <c:v>77.498126741979704</c:v>
                </c:pt>
                <c:pt idx="1018">
                  <c:v>77.607780093348396</c:v>
                </c:pt>
                <c:pt idx="1019">
                  <c:v>77.719470232096867</c:v>
                </c:pt>
                <c:pt idx="1020">
                  <c:v>77.823253699317121</c:v>
                </c:pt>
                <c:pt idx="1021">
                  <c:v>77.921071184147834</c:v>
                </c:pt>
                <c:pt idx="1022">
                  <c:v>78.015160189332889</c:v>
                </c:pt>
                <c:pt idx="1023">
                  <c:v>78.091890216295326</c:v>
                </c:pt>
                <c:pt idx="1024">
                  <c:v>78.155971930516884</c:v>
                </c:pt>
                <c:pt idx="1025">
                  <c:v>78.214602698742397</c:v>
                </c:pt>
                <c:pt idx="1026">
                  <c:v>78.28117399396713</c:v>
                </c:pt>
                <c:pt idx="1027">
                  <c:v>78.367646764207606</c:v>
                </c:pt>
                <c:pt idx="1028">
                  <c:v>78.476560006604998</c:v>
                </c:pt>
                <c:pt idx="1029">
                  <c:v>78.602513507627137</c:v>
                </c:pt>
                <c:pt idx="1030">
                  <c:v>78.675041468285229</c:v>
                </c:pt>
                <c:pt idx="1031">
                  <c:v>78.751459235702555</c:v>
                </c:pt>
                <c:pt idx="1032">
                  <c:v>78.829038973106876</c:v>
                </c:pt>
                <c:pt idx="1033">
                  <c:v>78.882481302594528</c:v>
                </c:pt>
                <c:pt idx="1034">
                  <c:v>78.952080388116485</c:v>
                </c:pt>
                <c:pt idx="1035">
                  <c:v>79.016255969667597</c:v>
                </c:pt>
                <c:pt idx="1036">
                  <c:v>79.089560537013341</c:v>
                </c:pt>
                <c:pt idx="1037">
                  <c:v>79.159229309812119</c:v>
                </c:pt>
                <c:pt idx="1038">
                  <c:v>79.228807132523556</c:v>
                </c:pt>
                <c:pt idx="1039">
                  <c:v>79.31464960614457</c:v>
                </c:pt>
                <c:pt idx="1040">
                  <c:v>79.413659425749643</c:v>
                </c:pt>
                <c:pt idx="1041">
                  <c:v>79.536094660285841</c:v>
                </c:pt>
                <c:pt idx="1042">
                  <c:v>79.633101903390809</c:v>
                </c:pt>
                <c:pt idx="1043">
                  <c:v>79.720191293908144</c:v>
                </c:pt>
                <c:pt idx="1044">
                  <c:v>79.809670182137594</c:v>
                </c:pt>
                <c:pt idx="1045">
                  <c:v>79.898493661480273</c:v>
                </c:pt>
                <c:pt idx="1046">
                  <c:v>79.97236096819428</c:v>
                </c:pt>
                <c:pt idx="1047">
                  <c:v>80.044594238287061</c:v>
                </c:pt>
                <c:pt idx="1048">
                  <c:v>80.14049026035444</c:v>
                </c:pt>
                <c:pt idx="1049">
                  <c:v>80.231132205496351</c:v>
                </c:pt>
                <c:pt idx="1050">
                  <c:v>80.345313846147988</c:v>
                </c:pt>
                <c:pt idx="1051">
                  <c:v>80.449215410938294</c:v>
                </c:pt>
                <c:pt idx="1052">
                  <c:v>80.576352923802332</c:v>
                </c:pt>
                <c:pt idx="1053">
                  <c:v>80.710193705991387</c:v>
                </c:pt>
                <c:pt idx="1054">
                  <c:v>80.80914684676101</c:v>
                </c:pt>
                <c:pt idx="1055">
                  <c:v>80.8985040865863</c:v>
                </c:pt>
                <c:pt idx="1056">
                  <c:v>81.00796461190069</c:v>
                </c:pt>
                <c:pt idx="1057">
                  <c:v>81.133332683235395</c:v>
                </c:pt>
                <c:pt idx="1058">
                  <c:v>81.281898774528727</c:v>
                </c:pt>
                <c:pt idx="1059">
                  <c:v>81.45084044745424</c:v>
                </c:pt>
                <c:pt idx="1060">
                  <c:v>81.615101470021571</c:v>
                </c:pt>
                <c:pt idx="1061">
                  <c:v>81.790014321321721</c:v>
                </c:pt>
                <c:pt idx="1062">
                  <c:v>81.965218004521759</c:v>
                </c:pt>
                <c:pt idx="1063">
                  <c:v>82.149013634478678</c:v>
                </c:pt>
                <c:pt idx="1064">
                  <c:v>82.34856385824834</c:v>
                </c:pt>
                <c:pt idx="1065">
                  <c:v>82.554037044819381</c:v>
                </c:pt>
                <c:pt idx="1066">
                  <c:v>82.758266142412353</c:v>
                </c:pt>
                <c:pt idx="1067">
                  <c:v>82.963384934163287</c:v>
                </c:pt>
                <c:pt idx="1068">
                  <c:v>83.147200269615496</c:v>
                </c:pt>
                <c:pt idx="1069">
                  <c:v>83.322216514517748</c:v>
                </c:pt>
                <c:pt idx="1070">
                  <c:v>83.509659953484729</c:v>
                </c:pt>
                <c:pt idx="1071">
                  <c:v>83.674461042275453</c:v>
                </c:pt>
                <c:pt idx="1072">
                  <c:v>83.832512236150777</c:v>
                </c:pt>
                <c:pt idx="1073">
                  <c:v>83.993497356706001</c:v>
                </c:pt>
                <c:pt idx="1074">
                  <c:v>84.149376439225449</c:v>
                </c:pt>
                <c:pt idx="1075">
                  <c:v>84.310539989824548</c:v>
                </c:pt>
                <c:pt idx="1076">
                  <c:v>84.460249192369076</c:v>
                </c:pt>
                <c:pt idx="1077">
                  <c:v>84.614980564336946</c:v>
                </c:pt>
                <c:pt idx="1078">
                  <c:v>84.755591077498323</c:v>
                </c:pt>
                <c:pt idx="1079">
                  <c:v>84.868592009838054</c:v>
                </c:pt>
                <c:pt idx="1080">
                  <c:v>84.968942509273262</c:v>
                </c:pt>
                <c:pt idx="1081">
                  <c:v>85.054462795877754</c:v>
                </c:pt>
                <c:pt idx="1082">
                  <c:v>85.139010020828195</c:v>
                </c:pt>
                <c:pt idx="1083">
                  <c:v>85.22878946130281</c:v>
                </c:pt>
                <c:pt idx="1084">
                  <c:v>85.322917580762962</c:v>
                </c:pt>
                <c:pt idx="1085">
                  <c:v>85.412566243404541</c:v>
                </c:pt>
                <c:pt idx="1086">
                  <c:v>85.510248898722935</c:v>
                </c:pt>
                <c:pt idx="1087">
                  <c:v>85.600661618700059</c:v>
                </c:pt>
                <c:pt idx="1088">
                  <c:v>85.674200827713008</c:v>
                </c:pt>
                <c:pt idx="1089">
                  <c:v>85.757232461597951</c:v>
                </c:pt>
                <c:pt idx="1090">
                  <c:v>85.83932479261739</c:v>
                </c:pt>
                <c:pt idx="1091">
                  <c:v>85.907617259921153</c:v>
                </c:pt>
                <c:pt idx="1092">
                  <c:v>85.984615875285144</c:v>
                </c:pt>
                <c:pt idx="1093">
                  <c:v>86.066768272048833</c:v>
                </c:pt>
                <c:pt idx="1094">
                  <c:v>86.156015144707681</c:v>
                </c:pt>
                <c:pt idx="1095">
                  <c:v>86.228723752957748</c:v>
                </c:pt>
                <c:pt idx="1096">
                  <c:v>86.293740945623441</c:v>
                </c:pt>
                <c:pt idx="1097">
                  <c:v>86.352402646187315</c:v>
                </c:pt>
                <c:pt idx="1098">
                  <c:v>86.383683663890821</c:v>
                </c:pt>
                <c:pt idx="1099">
                  <c:v>86.433961735609614</c:v>
                </c:pt>
                <c:pt idx="1100">
                  <c:v>86.476896874452095</c:v>
                </c:pt>
                <c:pt idx="1101">
                  <c:v>86.52033005661896</c:v>
                </c:pt>
                <c:pt idx="1102">
                  <c:v>86.554319947565446</c:v>
                </c:pt>
                <c:pt idx="1103">
                  <c:v>86.58614033458521</c:v>
                </c:pt>
                <c:pt idx="1104">
                  <c:v>86.627744085880423</c:v>
                </c:pt>
                <c:pt idx="1105">
                  <c:v>86.682724837536469</c:v>
                </c:pt>
                <c:pt idx="1106">
                  <c:v>86.722493908560793</c:v>
                </c:pt>
                <c:pt idx="1107">
                  <c:v>86.754609672902788</c:v>
                </c:pt>
                <c:pt idx="1108">
                  <c:v>86.791720621103991</c:v>
                </c:pt>
                <c:pt idx="1109">
                  <c:v>86.811952818613847</c:v>
                </c:pt>
                <c:pt idx="1110">
                  <c:v>86.848149830271367</c:v>
                </c:pt>
                <c:pt idx="1111">
                  <c:v>86.895615979490202</c:v>
                </c:pt>
                <c:pt idx="1112">
                  <c:v>86.953557369424104</c:v>
                </c:pt>
                <c:pt idx="1113">
                  <c:v>87.017451795247197</c:v>
                </c:pt>
                <c:pt idx="1114">
                  <c:v>87.100289726796248</c:v>
                </c:pt>
                <c:pt idx="1115">
                  <c:v>87.175695633395236</c:v>
                </c:pt>
                <c:pt idx="1116">
                  <c:v>87.246347752080382</c:v>
                </c:pt>
                <c:pt idx="1117">
                  <c:v>87.332207478378663</c:v>
                </c:pt>
                <c:pt idx="1118">
                  <c:v>87.400236996103345</c:v>
                </c:pt>
                <c:pt idx="1119">
                  <c:v>87.46036714519299</c:v>
                </c:pt>
                <c:pt idx="1120">
                  <c:v>87.520702323646844</c:v>
                </c:pt>
                <c:pt idx="1121">
                  <c:v>87.584680365052975</c:v>
                </c:pt>
                <c:pt idx="1122">
                  <c:v>87.638406316442698</c:v>
                </c:pt>
                <c:pt idx="1123">
                  <c:v>87.677445093721303</c:v>
                </c:pt>
                <c:pt idx="1124">
                  <c:v>87.705476846595047</c:v>
                </c:pt>
                <c:pt idx="1125">
                  <c:v>87.710529120900731</c:v>
                </c:pt>
                <c:pt idx="1126">
                  <c:v>87.698732045778627</c:v>
                </c:pt>
                <c:pt idx="1127">
                  <c:v>87.721957225189811</c:v>
                </c:pt>
                <c:pt idx="1128">
                  <c:v>87.734118263400006</c:v>
                </c:pt>
                <c:pt idx="1129">
                  <c:v>87.737082409348773</c:v>
                </c:pt>
                <c:pt idx="1130">
                  <c:v>87.748202667520488</c:v>
                </c:pt>
                <c:pt idx="1131">
                  <c:v>87.723792634703003</c:v>
                </c:pt>
                <c:pt idx="1132">
                  <c:v>87.698977134829278</c:v>
                </c:pt>
                <c:pt idx="1133">
                  <c:v>87.656886974736764</c:v>
                </c:pt>
                <c:pt idx="1134">
                  <c:v>87.611627785028176</c:v>
                </c:pt>
                <c:pt idx="1135">
                  <c:v>87.597579323276278</c:v>
                </c:pt>
                <c:pt idx="1136">
                  <c:v>87.567520187751668</c:v>
                </c:pt>
                <c:pt idx="1137">
                  <c:v>87.531940832658435</c:v>
                </c:pt>
                <c:pt idx="1138">
                  <c:v>87.484779765795039</c:v>
                </c:pt>
                <c:pt idx="1139">
                  <c:v>87.459380361903158</c:v>
                </c:pt>
                <c:pt idx="1140">
                  <c:v>87.423401677415541</c:v>
                </c:pt>
                <c:pt idx="1141">
                  <c:v>87.389796931845495</c:v>
                </c:pt>
                <c:pt idx="1142">
                  <c:v>87.36241315729211</c:v>
                </c:pt>
                <c:pt idx="1143">
                  <c:v>87.345237179631027</c:v>
                </c:pt>
                <c:pt idx="1144">
                  <c:v>87.333220691186369</c:v>
                </c:pt>
                <c:pt idx="1145">
                  <c:v>87.31330188888019</c:v>
                </c:pt>
                <c:pt idx="1146">
                  <c:v>87.309393337673683</c:v>
                </c:pt>
                <c:pt idx="1147">
                  <c:v>87.29847741502077</c:v>
                </c:pt>
                <c:pt idx="1148">
                  <c:v>87.293034838767426</c:v>
                </c:pt>
                <c:pt idx="1149">
                  <c:v>87.291503588963607</c:v>
                </c:pt>
                <c:pt idx="1150">
                  <c:v>87.286080243041297</c:v>
                </c:pt>
                <c:pt idx="1151">
                  <c:v>87.300827184325925</c:v>
                </c:pt>
                <c:pt idx="1152">
                  <c:v>87.319642175234037</c:v>
                </c:pt>
                <c:pt idx="1153">
                  <c:v>87.341959237474043</c:v>
                </c:pt>
                <c:pt idx="1154">
                  <c:v>87.354973950806269</c:v>
                </c:pt>
                <c:pt idx="1155">
                  <c:v>87.344443319846533</c:v>
                </c:pt>
                <c:pt idx="1156">
                  <c:v>87.308428731192478</c:v>
                </c:pt>
                <c:pt idx="1157">
                  <c:v>87.292868968888016</c:v>
                </c:pt>
                <c:pt idx="1158">
                  <c:v>87.265265570046111</c:v>
                </c:pt>
                <c:pt idx="1159">
                  <c:v>87.238575264324453</c:v>
                </c:pt>
                <c:pt idx="1160">
                  <c:v>87.198863866494776</c:v>
                </c:pt>
                <c:pt idx="1161">
                  <c:v>87.154560436439922</c:v>
                </c:pt>
                <c:pt idx="1162">
                  <c:v>87.093736605611184</c:v>
                </c:pt>
                <c:pt idx="1163">
                  <c:v>87.018563798567016</c:v>
                </c:pt>
                <c:pt idx="1164">
                  <c:v>86.944735900334805</c:v>
                </c:pt>
                <c:pt idx="1165">
                  <c:v>86.892940371832836</c:v>
                </c:pt>
                <c:pt idx="1166">
                  <c:v>86.856029904497916</c:v>
                </c:pt>
                <c:pt idx="1167">
                  <c:v>86.808631280926406</c:v>
                </c:pt>
                <c:pt idx="1168">
                  <c:v>86.790030871810913</c:v>
                </c:pt>
                <c:pt idx="1169">
                  <c:v>86.806559170322913</c:v>
                </c:pt>
                <c:pt idx="1170">
                  <c:v>86.814875420212999</c:v>
                </c:pt>
                <c:pt idx="1171">
                  <c:v>86.817838621502574</c:v>
                </c:pt>
                <c:pt idx="1172">
                  <c:v>86.840132700146739</c:v>
                </c:pt>
                <c:pt idx="1173">
                  <c:v>86.878828432521459</c:v>
                </c:pt>
                <c:pt idx="1174">
                  <c:v>86.916807547474093</c:v>
                </c:pt>
                <c:pt idx="1175">
                  <c:v>86.956768534028768</c:v>
                </c:pt>
                <c:pt idx="1176">
                  <c:v>87.022830184650616</c:v>
                </c:pt>
                <c:pt idx="1177">
                  <c:v>87.095620798838169</c:v>
                </c:pt>
                <c:pt idx="1178">
                  <c:v>87.161366279834837</c:v>
                </c:pt>
                <c:pt idx="1179">
                  <c:v>87.244421933528031</c:v>
                </c:pt>
                <c:pt idx="1180">
                  <c:v>87.332808702103534</c:v>
                </c:pt>
                <c:pt idx="1181">
                  <c:v>87.41062334997315</c:v>
                </c:pt>
                <c:pt idx="1182">
                  <c:v>87.513794915134213</c:v>
                </c:pt>
                <c:pt idx="1183">
                  <c:v>87.603200023939237</c:v>
                </c:pt>
                <c:pt idx="1184">
                  <c:v>87.691859603396864</c:v>
                </c:pt>
                <c:pt idx="1185">
                  <c:v>87.763135758415942</c:v>
                </c:pt>
                <c:pt idx="1186">
                  <c:v>87.797453204084832</c:v>
                </c:pt>
                <c:pt idx="1187">
                  <c:v>87.828146286836784</c:v>
                </c:pt>
                <c:pt idx="1188">
                  <c:v>87.874170787572311</c:v>
                </c:pt>
                <c:pt idx="1189">
                  <c:v>87.908841670711439</c:v>
                </c:pt>
                <c:pt idx="1190">
                  <c:v>87.947953253397444</c:v>
                </c:pt>
                <c:pt idx="1191">
                  <c:v>87.981443216119359</c:v>
                </c:pt>
                <c:pt idx="1192">
                  <c:v>88.039504942991215</c:v>
                </c:pt>
                <c:pt idx="1193">
                  <c:v>88.089641897446128</c:v>
                </c:pt>
                <c:pt idx="1194">
                  <c:v>88.130228138643432</c:v>
                </c:pt>
                <c:pt idx="1195">
                  <c:v>88.200571898628553</c:v>
                </c:pt>
                <c:pt idx="1196">
                  <c:v>88.263793296412544</c:v>
                </c:pt>
                <c:pt idx="1197">
                  <c:v>88.325008718785412</c:v>
                </c:pt>
                <c:pt idx="1198">
                  <c:v>88.385844412369906</c:v>
                </c:pt>
                <c:pt idx="1199">
                  <c:v>88.447991882592333</c:v>
                </c:pt>
                <c:pt idx="1200">
                  <c:v>88.5207420739453</c:v>
                </c:pt>
                <c:pt idx="1201">
                  <c:v>88.604838148844891</c:v>
                </c:pt>
                <c:pt idx="1202">
                  <c:v>88.678713761888275</c:v>
                </c:pt>
                <c:pt idx="1203">
                  <c:v>88.754585532766328</c:v>
                </c:pt>
                <c:pt idx="1204">
                  <c:v>88.837194175792277</c:v>
                </c:pt>
                <c:pt idx="1205">
                  <c:v>88.92801685308153</c:v>
                </c:pt>
                <c:pt idx="1206">
                  <c:v>89.031631212143324</c:v>
                </c:pt>
                <c:pt idx="1207">
                  <c:v>89.106504736887345</c:v>
                </c:pt>
                <c:pt idx="1208">
                  <c:v>89.168683698737667</c:v>
                </c:pt>
                <c:pt idx="1209">
                  <c:v>89.211678199444364</c:v>
                </c:pt>
                <c:pt idx="1210">
                  <c:v>89.246837609635534</c:v>
                </c:pt>
                <c:pt idx="1211">
                  <c:v>89.274366491384143</c:v>
                </c:pt>
                <c:pt idx="1212">
                  <c:v>89.278068201061103</c:v>
                </c:pt>
                <c:pt idx="1213">
                  <c:v>89.277937780649339</c:v>
                </c:pt>
                <c:pt idx="1214">
                  <c:v>89.273892156275451</c:v>
                </c:pt>
                <c:pt idx="1215">
                  <c:v>89.272362475416116</c:v>
                </c:pt>
                <c:pt idx="1216">
                  <c:v>89.264956731221375</c:v>
                </c:pt>
                <c:pt idx="1217">
                  <c:v>89.265569408702163</c:v>
                </c:pt>
                <c:pt idx="1218">
                  <c:v>89.297958958606955</c:v>
                </c:pt>
                <c:pt idx="1219">
                  <c:v>89.351169399485627</c:v>
                </c:pt>
                <c:pt idx="1220">
                  <c:v>89.402782205269972</c:v>
                </c:pt>
                <c:pt idx="1221">
                  <c:v>89.451498952969089</c:v>
                </c:pt>
                <c:pt idx="1222">
                  <c:v>89.505054305157628</c:v>
                </c:pt>
                <c:pt idx="1223">
                  <c:v>89.551103295561347</c:v>
                </c:pt>
                <c:pt idx="1224">
                  <c:v>89.593665019585345</c:v>
                </c:pt>
                <c:pt idx="1225">
                  <c:v>89.628549450503044</c:v>
                </c:pt>
                <c:pt idx="1226">
                  <c:v>89.658724832045053</c:v>
                </c:pt>
                <c:pt idx="1227">
                  <c:v>89.682216956306945</c:v>
                </c:pt>
                <c:pt idx="1228">
                  <c:v>89.708988274468922</c:v>
                </c:pt>
                <c:pt idx="1229">
                  <c:v>89.751046749059867</c:v>
                </c:pt>
                <c:pt idx="1230">
                  <c:v>89.817210859672343</c:v>
                </c:pt>
                <c:pt idx="1231">
                  <c:v>89.893886300143748</c:v>
                </c:pt>
                <c:pt idx="1232">
                  <c:v>89.940611954516029</c:v>
                </c:pt>
                <c:pt idx="1233">
                  <c:v>89.979491188195752</c:v>
                </c:pt>
                <c:pt idx="1234">
                  <c:v>90.000737637592678</c:v>
                </c:pt>
                <c:pt idx="1235">
                  <c:v>90.026260155131283</c:v>
                </c:pt>
                <c:pt idx="1236">
                  <c:v>90.046555816770635</c:v>
                </c:pt>
                <c:pt idx="1237">
                  <c:v>90.056943306306081</c:v>
                </c:pt>
                <c:pt idx="1238">
                  <c:v>90.062698438374014</c:v>
                </c:pt>
                <c:pt idx="1239">
                  <c:v>90.091785367522874</c:v>
                </c:pt>
                <c:pt idx="1240">
                  <c:v>90.123930069409056</c:v>
                </c:pt>
                <c:pt idx="1241">
                  <c:v>90.139875395846474</c:v>
                </c:pt>
                <c:pt idx="1242">
                  <c:v>90.145237708256957</c:v>
                </c:pt>
                <c:pt idx="1243">
                  <c:v>90.136471280820913</c:v>
                </c:pt>
                <c:pt idx="1244">
                  <c:v>90.116350608390107</c:v>
                </c:pt>
                <c:pt idx="1245">
                  <c:v>90.102687741031502</c:v>
                </c:pt>
                <c:pt idx="1246">
                  <c:v>90.070574455365488</c:v>
                </c:pt>
                <c:pt idx="1247">
                  <c:v>90.067700453952924</c:v>
                </c:pt>
                <c:pt idx="1248">
                  <c:v>90.067014182091853</c:v>
                </c:pt>
                <c:pt idx="1249">
                  <c:v>90.049161336983047</c:v>
                </c:pt>
                <c:pt idx="1250">
                  <c:v>90.019545512464305</c:v>
                </c:pt>
                <c:pt idx="1251">
                  <c:v>90.006089908133831</c:v>
                </c:pt>
                <c:pt idx="1252">
                  <c:v>90.015305525068001</c:v>
                </c:pt>
                <c:pt idx="1253">
                  <c:v>90.02813043282157</c:v>
                </c:pt>
                <c:pt idx="1254">
                  <c:v>90.034942740344192</c:v>
                </c:pt>
                <c:pt idx="1255">
                  <c:v>90.051060467084582</c:v>
                </c:pt>
                <c:pt idx="1256">
                  <c:v>90.061894473670066</c:v>
                </c:pt>
                <c:pt idx="1257">
                  <c:v>90.092617929112322</c:v>
                </c:pt>
                <c:pt idx="1258">
                  <c:v>90.111251426177915</c:v>
                </c:pt>
                <c:pt idx="1259">
                  <c:v>90.12887813806752</c:v>
                </c:pt>
                <c:pt idx="1260">
                  <c:v>90.16733300554904</c:v>
                </c:pt>
                <c:pt idx="1261">
                  <c:v>90.214936066578034</c:v>
                </c:pt>
                <c:pt idx="1262">
                  <c:v>90.280691947627389</c:v>
                </c:pt>
                <c:pt idx="1263">
                  <c:v>90.343331327334155</c:v>
                </c:pt>
                <c:pt idx="1264">
                  <c:v>90.399690448869379</c:v>
                </c:pt>
                <c:pt idx="1265">
                  <c:v>90.45110351317642</c:v>
                </c:pt>
                <c:pt idx="1266">
                  <c:v>90.486997903283878</c:v>
                </c:pt>
                <c:pt idx="1267">
                  <c:v>90.517434179927761</c:v>
                </c:pt>
                <c:pt idx="1268">
                  <c:v>90.557856166687813</c:v>
                </c:pt>
                <c:pt idx="1269">
                  <c:v>90.594874548454584</c:v>
                </c:pt>
                <c:pt idx="1270">
                  <c:v>90.617877185723358</c:v>
                </c:pt>
                <c:pt idx="1271">
                  <c:v>90.632129600197885</c:v>
                </c:pt>
                <c:pt idx="1272">
                  <c:v>90.644381745544806</c:v>
                </c:pt>
                <c:pt idx="1273">
                  <c:v>90.669295723686375</c:v>
                </c:pt>
                <c:pt idx="1274">
                  <c:v>90.70298126458961</c:v>
                </c:pt>
                <c:pt idx="1275">
                  <c:v>90.7587251238497</c:v>
                </c:pt>
                <c:pt idx="1276">
                  <c:v>90.80988480798645</c:v>
                </c:pt>
                <c:pt idx="1277">
                  <c:v>90.830104222290686</c:v>
                </c:pt>
                <c:pt idx="1278">
                  <c:v>90.868723269833779</c:v>
                </c:pt>
                <c:pt idx="1279">
                  <c:v>90.883690196214317</c:v>
                </c:pt>
                <c:pt idx="1280">
                  <c:v>90.893721746694126</c:v>
                </c:pt>
                <c:pt idx="1281">
                  <c:v>90.898121178306269</c:v>
                </c:pt>
                <c:pt idx="1282">
                  <c:v>90.92051688732947</c:v>
                </c:pt>
                <c:pt idx="1283">
                  <c:v>90.96893294885254</c:v>
                </c:pt>
                <c:pt idx="1284">
                  <c:v>91.017882554937273</c:v>
                </c:pt>
                <c:pt idx="1285">
                  <c:v>91.054336434824123</c:v>
                </c:pt>
                <c:pt idx="1286">
                  <c:v>91.107753389663046</c:v>
                </c:pt>
                <c:pt idx="1287">
                  <c:v>91.151786175718371</c:v>
                </c:pt>
                <c:pt idx="1288">
                  <c:v>91.199631501908655</c:v>
                </c:pt>
                <c:pt idx="1289">
                  <c:v>91.235587973550921</c:v>
                </c:pt>
                <c:pt idx="1290">
                  <c:v>91.275165822837437</c:v>
                </c:pt>
                <c:pt idx="1291">
                  <c:v>91.332087393699226</c:v>
                </c:pt>
                <c:pt idx="1292">
                  <c:v>91.367775413218283</c:v>
                </c:pt>
                <c:pt idx="1293">
                  <c:v>91.399025872053372</c:v>
                </c:pt>
                <c:pt idx="1294">
                  <c:v>91.428477670705362</c:v>
                </c:pt>
                <c:pt idx="1295">
                  <c:v>91.47069866470521</c:v>
                </c:pt>
                <c:pt idx="1296">
                  <c:v>91.517307917607312</c:v>
                </c:pt>
                <c:pt idx="1297">
                  <c:v>91.526955734813029</c:v>
                </c:pt>
                <c:pt idx="1298">
                  <c:v>91.518459297092704</c:v>
                </c:pt>
                <c:pt idx="1299">
                  <c:v>91.49799153199919</c:v>
                </c:pt>
                <c:pt idx="1300">
                  <c:v>91.452765904853564</c:v>
                </c:pt>
                <c:pt idx="1301">
                  <c:v>91.405552288922578</c:v>
                </c:pt>
                <c:pt idx="1302">
                  <c:v>91.34369497189347</c:v>
                </c:pt>
                <c:pt idx="1303">
                  <c:v>91.265888245030169</c:v>
                </c:pt>
                <c:pt idx="1304">
                  <c:v>91.212091726064529</c:v>
                </c:pt>
                <c:pt idx="1305">
                  <c:v>91.168057646030718</c:v>
                </c:pt>
                <c:pt idx="1306">
                  <c:v>91.144027287557677</c:v>
                </c:pt>
                <c:pt idx="1307">
                  <c:v>91.115269616182928</c:v>
                </c:pt>
                <c:pt idx="1308">
                  <c:v>91.117750409811123</c:v>
                </c:pt>
                <c:pt idx="1309">
                  <c:v>91.131559230018738</c:v>
                </c:pt>
                <c:pt idx="1310">
                  <c:v>91.160521050023831</c:v>
                </c:pt>
                <c:pt idx="1311">
                  <c:v>91.199370894612343</c:v>
                </c:pt>
                <c:pt idx="1312">
                  <c:v>91.259180117865085</c:v>
                </c:pt>
                <c:pt idx="1313">
                  <c:v>91.341190598269804</c:v>
                </c:pt>
                <c:pt idx="1314">
                  <c:v>91.42254606478636</c:v>
                </c:pt>
                <c:pt idx="1315">
                  <c:v>91.469500001808029</c:v>
                </c:pt>
                <c:pt idx="1316">
                  <c:v>91.511064741199888</c:v>
                </c:pt>
                <c:pt idx="1317">
                  <c:v>91.547442123731528</c:v>
                </c:pt>
                <c:pt idx="1318">
                  <c:v>91.587327555141101</c:v>
                </c:pt>
                <c:pt idx="1319">
                  <c:v>91.630700744093645</c:v>
                </c:pt>
                <c:pt idx="1320">
                  <c:v>91.666481529409197</c:v>
                </c:pt>
                <c:pt idx="1321">
                  <c:v>91.68524714120457</c:v>
                </c:pt>
                <c:pt idx="1322">
                  <c:v>91.744474980637818</c:v>
                </c:pt>
                <c:pt idx="1323">
                  <c:v>91.807983917095811</c:v>
                </c:pt>
                <c:pt idx="1324">
                  <c:v>91.868555181665982</c:v>
                </c:pt>
                <c:pt idx="1325">
                  <c:v>91.946610872431947</c:v>
                </c:pt>
                <c:pt idx="1326">
                  <c:v>91.984849379910983</c:v>
                </c:pt>
                <c:pt idx="1327">
                  <c:v>92.015562948235441</c:v>
                </c:pt>
                <c:pt idx="1328">
                  <c:v>92.044697658029122</c:v>
                </c:pt>
                <c:pt idx="1329">
                  <c:v>92.074557865788705</c:v>
                </c:pt>
                <c:pt idx="1330">
                  <c:v>92.097957725331327</c:v>
                </c:pt>
                <c:pt idx="1331">
                  <c:v>92.148556287589301</c:v>
                </c:pt>
                <c:pt idx="1332">
                  <c:v>92.200909290478791</c:v>
                </c:pt>
                <c:pt idx="1333">
                  <c:v>92.259968213470856</c:v>
                </c:pt>
                <c:pt idx="1334">
                  <c:v>92.346010483996935</c:v>
                </c:pt>
                <c:pt idx="1335">
                  <c:v>92.432420034680675</c:v>
                </c:pt>
                <c:pt idx="1336">
                  <c:v>92.48235188269949</c:v>
                </c:pt>
                <c:pt idx="1337">
                  <c:v>92.511933225215813</c:v>
                </c:pt>
                <c:pt idx="1338">
                  <c:v>92.538611507396581</c:v>
                </c:pt>
                <c:pt idx="1339">
                  <c:v>92.556480902680008</c:v>
                </c:pt>
                <c:pt idx="1340">
                  <c:v>92.575752425860387</c:v>
                </c:pt>
                <c:pt idx="1341">
                  <c:v>92.598457171204373</c:v>
                </c:pt>
                <c:pt idx="1342">
                  <c:v>92.619064141906918</c:v>
                </c:pt>
                <c:pt idx="1343">
                  <c:v>92.651096150565152</c:v>
                </c:pt>
                <c:pt idx="1344">
                  <c:v>92.663341834108934</c:v>
                </c:pt>
                <c:pt idx="1345">
                  <c:v>92.664868452561521</c:v>
                </c:pt>
                <c:pt idx="1346">
                  <c:v>92.680470206860576</c:v>
                </c:pt>
                <c:pt idx="1347">
                  <c:v>92.710078396047322</c:v>
                </c:pt>
                <c:pt idx="1348">
                  <c:v>92.742779129568191</c:v>
                </c:pt>
                <c:pt idx="1349">
                  <c:v>92.759798650626365</c:v>
                </c:pt>
                <c:pt idx="1350">
                  <c:v>92.773097154141666</c:v>
                </c:pt>
                <c:pt idx="1351">
                  <c:v>92.773051811435337</c:v>
                </c:pt>
                <c:pt idx="1352">
                  <c:v>92.742246220049523</c:v>
                </c:pt>
                <c:pt idx="1353">
                  <c:v>92.73563285786031</c:v>
                </c:pt>
                <c:pt idx="1354">
                  <c:v>92.735813234710974</c:v>
                </c:pt>
                <c:pt idx="1355">
                  <c:v>92.754594649873269</c:v>
                </c:pt>
                <c:pt idx="1356">
                  <c:v>92.799497096395143</c:v>
                </c:pt>
                <c:pt idx="1357">
                  <c:v>92.833901055950733</c:v>
                </c:pt>
                <c:pt idx="1358">
                  <c:v>92.834169332494994</c:v>
                </c:pt>
                <c:pt idx="1359">
                  <c:v>92.808810406011716</c:v>
                </c:pt>
                <c:pt idx="1360">
                  <c:v>92.799780916008714</c:v>
                </c:pt>
                <c:pt idx="1361">
                  <c:v>92.786794464578847</c:v>
                </c:pt>
                <c:pt idx="1362">
                  <c:v>92.774262188026924</c:v>
                </c:pt>
                <c:pt idx="1363">
                  <c:v>92.762342964516421</c:v>
                </c:pt>
                <c:pt idx="1364">
                  <c:v>92.770672330049663</c:v>
                </c:pt>
                <c:pt idx="1365">
                  <c:v>92.771706909999452</c:v>
                </c:pt>
                <c:pt idx="1366">
                  <c:v>92.773172188189761</c:v>
                </c:pt>
                <c:pt idx="1367">
                  <c:v>92.78781062003749</c:v>
                </c:pt>
                <c:pt idx="1368">
                  <c:v>92.808471303882683</c:v>
                </c:pt>
                <c:pt idx="1369">
                  <c:v>92.833691209806503</c:v>
                </c:pt>
                <c:pt idx="1370">
                  <c:v>92.848013163154349</c:v>
                </c:pt>
                <c:pt idx="1371">
                  <c:v>92.859276369442767</c:v>
                </c:pt>
                <c:pt idx="1372">
                  <c:v>92.851954365482598</c:v>
                </c:pt>
                <c:pt idx="1373">
                  <c:v>92.830633484709367</c:v>
                </c:pt>
                <c:pt idx="1374">
                  <c:v>92.826662612408512</c:v>
                </c:pt>
                <c:pt idx="1375">
                  <c:v>92.797888364922827</c:v>
                </c:pt>
                <c:pt idx="1376">
                  <c:v>92.797920458344592</c:v>
                </c:pt>
                <c:pt idx="1377">
                  <c:v>92.809815539405406</c:v>
                </c:pt>
                <c:pt idx="1378">
                  <c:v>92.833994465290871</c:v>
                </c:pt>
                <c:pt idx="1379">
                  <c:v>92.869287107371008</c:v>
                </c:pt>
                <c:pt idx="1380">
                  <c:v>92.902047974937943</c:v>
                </c:pt>
                <c:pt idx="1381">
                  <c:v>92.936962674636078</c:v>
                </c:pt>
                <c:pt idx="1382">
                  <c:v>92.983315153296999</c:v>
                </c:pt>
                <c:pt idx="1383">
                  <c:v>93.019254411180697</c:v>
                </c:pt>
                <c:pt idx="1384">
                  <c:v>93.048955657857491</c:v>
                </c:pt>
                <c:pt idx="1385">
                  <c:v>93.07802049229106</c:v>
                </c:pt>
                <c:pt idx="1386">
                  <c:v>93.1259248975921</c:v>
                </c:pt>
                <c:pt idx="1387">
                  <c:v>93.179249855343159</c:v>
                </c:pt>
                <c:pt idx="1388">
                  <c:v>93.206436501222754</c:v>
                </c:pt>
                <c:pt idx="1389">
                  <c:v>93.256045538980203</c:v>
                </c:pt>
                <c:pt idx="1390">
                  <c:v>93.307569705841317</c:v>
                </c:pt>
                <c:pt idx="1391">
                  <c:v>93.352894164594247</c:v>
                </c:pt>
                <c:pt idx="1392">
                  <c:v>93.365626952363868</c:v>
                </c:pt>
                <c:pt idx="1393">
                  <c:v>93.379224602333764</c:v>
                </c:pt>
                <c:pt idx="1394">
                  <c:v>93.414750002672761</c:v>
                </c:pt>
                <c:pt idx="1395">
                  <c:v>93.45591617900395</c:v>
                </c:pt>
                <c:pt idx="1396">
                  <c:v>93.520861968042027</c:v>
                </c:pt>
                <c:pt idx="1397">
                  <c:v>93.599369926913894</c:v>
                </c:pt>
                <c:pt idx="1398">
                  <c:v>93.673466890364324</c:v>
                </c:pt>
                <c:pt idx="1399">
                  <c:v>93.767120045153831</c:v>
                </c:pt>
                <c:pt idx="1400">
                  <c:v>93.87328188193429</c:v>
                </c:pt>
                <c:pt idx="1401">
                  <c:v>93.98358909110334</c:v>
                </c:pt>
                <c:pt idx="1402">
                  <c:v>94.089550249102402</c:v>
                </c:pt>
                <c:pt idx="1403">
                  <c:v>94.201370575093605</c:v>
                </c:pt>
                <c:pt idx="1404">
                  <c:v>94.309982350654835</c:v>
                </c:pt>
                <c:pt idx="1405">
                  <c:v>94.394564947335667</c:v>
                </c:pt>
                <c:pt idx="1406">
                  <c:v>94.499274949480409</c:v>
                </c:pt>
                <c:pt idx="1407">
                  <c:v>94.595423425287024</c:v>
                </c:pt>
                <c:pt idx="1408">
                  <c:v>94.683825565339291</c:v>
                </c:pt>
                <c:pt idx="1409">
                  <c:v>94.756736824526911</c:v>
                </c:pt>
                <c:pt idx="1410">
                  <c:v>94.815921687438248</c:v>
                </c:pt>
                <c:pt idx="1411">
                  <c:v>94.895525270832763</c:v>
                </c:pt>
                <c:pt idx="1412">
                  <c:v>94.974660985061718</c:v>
                </c:pt>
                <c:pt idx="1413">
                  <c:v>95.032024110510974</c:v>
                </c:pt>
                <c:pt idx="1414">
                  <c:v>95.096582963998728</c:v>
                </c:pt>
                <c:pt idx="1415">
                  <c:v>95.149788600382422</c:v>
                </c:pt>
                <c:pt idx="1416">
                  <c:v>95.211207571348282</c:v>
                </c:pt>
                <c:pt idx="1417">
                  <c:v>95.283600068466285</c:v>
                </c:pt>
                <c:pt idx="1418">
                  <c:v>95.376909270763903</c:v>
                </c:pt>
                <c:pt idx="1419">
                  <c:v>95.452711212820944</c:v>
                </c:pt>
                <c:pt idx="1420">
                  <c:v>95.5179141776931</c:v>
                </c:pt>
                <c:pt idx="1421">
                  <c:v>95.575083440303487</c:v>
                </c:pt>
                <c:pt idx="1422">
                  <c:v>95.63606381847282</c:v>
                </c:pt>
                <c:pt idx="1423">
                  <c:v>95.713698552553197</c:v>
                </c:pt>
                <c:pt idx="1424">
                  <c:v>95.773635371871563</c:v>
                </c:pt>
                <c:pt idx="1425">
                  <c:v>95.832334044049816</c:v>
                </c:pt>
                <c:pt idx="1426">
                  <c:v>95.885950119490147</c:v>
                </c:pt>
                <c:pt idx="1427">
                  <c:v>95.939444863632701</c:v>
                </c:pt>
                <c:pt idx="1428">
                  <c:v>95.997622067710552</c:v>
                </c:pt>
                <c:pt idx="1429">
                  <c:v>96.053995287256996</c:v>
                </c:pt>
                <c:pt idx="1430">
                  <c:v>96.115583881867295</c:v>
                </c:pt>
                <c:pt idx="1431">
                  <c:v>96.178570904226191</c:v>
                </c:pt>
                <c:pt idx="1432">
                  <c:v>96.242536216621602</c:v>
                </c:pt>
                <c:pt idx="1433">
                  <c:v>96.315740901447924</c:v>
                </c:pt>
                <c:pt idx="1434">
                  <c:v>96.406596265356313</c:v>
                </c:pt>
                <c:pt idx="1435">
                  <c:v>96.513302314614776</c:v>
                </c:pt>
                <c:pt idx="1436">
                  <c:v>96.623573007851732</c:v>
                </c:pt>
                <c:pt idx="1437">
                  <c:v>96.730602868874271</c:v>
                </c:pt>
                <c:pt idx="1438">
                  <c:v>96.851342844093708</c:v>
                </c:pt>
                <c:pt idx="1439">
                  <c:v>96.979930870651827</c:v>
                </c:pt>
                <c:pt idx="1440">
                  <c:v>97.096290663466903</c:v>
                </c:pt>
                <c:pt idx="1441">
                  <c:v>97.213705211315386</c:v>
                </c:pt>
                <c:pt idx="1442">
                  <c:v>97.334553832629226</c:v>
                </c:pt>
                <c:pt idx="1443">
                  <c:v>97.448384913735978</c:v>
                </c:pt>
                <c:pt idx="1444">
                  <c:v>97.569339251587891</c:v>
                </c:pt>
                <c:pt idx="1445">
                  <c:v>97.674784393132228</c:v>
                </c:pt>
                <c:pt idx="1446">
                  <c:v>97.813193429123714</c:v>
                </c:pt>
                <c:pt idx="1447">
                  <c:v>97.962673288946874</c:v>
                </c:pt>
                <c:pt idx="1448">
                  <c:v>98.104860807819094</c:v>
                </c:pt>
                <c:pt idx="1449">
                  <c:v>98.272122025480186</c:v>
                </c:pt>
                <c:pt idx="1450">
                  <c:v>98.416768924675168</c:v>
                </c:pt>
                <c:pt idx="1451">
                  <c:v>98.547608162556585</c:v>
                </c:pt>
                <c:pt idx="1452">
                  <c:v>98.663216828767617</c:v>
                </c:pt>
                <c:pt idx="1453">
                  <c:v>98.782145876889459</c:v>
                </c:pt>
                <c:pt idx="1454">
                  <c:v>98.900610888232819</c:v>
                </c:pt>
                <c:pt idx="1455">
                  <c:v>99.029708848971666</c:v>
                </c:pt>
                <c:pt idx="1456">
                  <c:v>99.145079379166006</c:v>
                </c:pt>
                <c:pt idx="1457">
                  <c:v>99.222538705144089</c:v>
                </c:pt>
                <c:pt idx="1458">
                  <c:v>99.314857207401374</c:v>
                </c:pt>
                <c:pt idx="1459">
                  <c:v>99.409450237520829</c:v>
                </c:pt>
                <c:pt idx="1460">
                  <c:v>99.517718481032034</c:v>
                </c:pt>
                <c:pt idx="1461">
                  <c:v>99.621404512530248</c:v>
                </c:pt>
                <c:pt idx="1462">
                  <c:v>99.737127934151559</c:v>
                </c:pt>
                <c:pt idx="1463">
                  <c:v>99.834076629409125</c:v>
                </c:pt>
                <c:pt idx="1464">
                  <c:v>99.915142521877286</c:v>
                </c:pt>
                <c:pt idx="1465">
                  <c:v>99.995108850617115</c:v>
                </c:pt>
                <c:pt idx="1466">
                  <c:v>100.0764862174435</c:v>
                </c:pt>
                <c:pt idx="1467">
                  <c:v>100.14774076885374</c:v>
                </c:pt>
                <c:pt idx="1468">
                  <c:v>100.21438706080146</c:v>
                </c:pt>
                <c:pt idx="1469">
                  <c:v>100.29227324638737</c:v>
                </c:pt>
                <c:pt idx="1470">
                  <c:v>100.36953569348249</c:v>
                </c:pt>
                <c:pt idx="1471">
                  <c:v>100.44104826922046</c:v>
                </c:pt>
                <c:pt idx="1472">
                  <c:v>100.52633877742736</c:v>
                </c:pt>
                <c:pt idx="1473">
                  <c:v>100.60185970492685</c:v>
                </c:pt>
                <c:pt idx="1474">
                  <c:v>100.65696655990276</c:v>
                </c:pt>
                <c:pt idx="1475">
                  <c:v>100.70154214614099</c:v>
                </c:pt>
                <c:pt idx="1476">
                  <c:v>100.7219598601779</c:v>
                </c:pt>
                <c:pt idx="1477">
                  <c:v>100.73657771291749</c:v>
                </c:pt>
                <c:pt idx="1478">
                  <c:v>100.75220628924487</c:v>
                </c:pt>
                <c:pt idx="1479">
                  <c:v>100.76068371864311</c:v>
                </c:pt>
                <c:pt idx="1480">
                  <c:v>100.751755795801</c:v>
                </c:pt>
                <c:pt idx="1481">
                  <c:v>100.7539042892041</c:v>
                </c:pt>
                <c:pt idx="1482">
                  <c:v>100.75097870732822</c:v>
                </c:pt>
                <c:pt idx="1483">
                  <c:v>100.74034372262763</c:v>
                </c:pt>
                <c:pt idx="1484">
                  <c:v>100.71110191324978</c:v>
                </c:pt>
                <c:pt idx="1485">
                  <c:v>100.70933643655574</c:v>
                </c:pt>
                <c:pt idx="1486">
                  <c:v>100.69007212071689</c:v>
                </c:pt>
                <c:pt idx="1487">
                  <c:v>100.64980577817003</c:v>
                </c:pt>
                <c:pt idx="1488">
                  <c:v>100.62422659651358</c:v>
                </c:pt>
                <c:pt idx="1489">
                  <c:v>100.61452935090298</c:v>
                </c:pt>
                <c:pt idx="1490">
                  <c:v>100.61517109433254</c:v>
                </c:pt>
                <c:pt idx="1491">
                  <c:v>100.60378388107728</c:v>
                </c:pt>
                <c:pt idx="1492">
                  <c:v>100.60889237126138</c:v>
                </c:pt>
                <c:pt idx="1493">
                  <c:v>100.59585742414504</c:v>
                </c:pt>
                <c:pt idx="1494">
                  <c:v>100.59183722394999</c:v>
                </c:pt>
                <c:pt idx="1495">
                  <c:v>100.59888459818819</c:v>
                </c:pt>
                <c:pt idx="1496">
                  <c:v>100.60747185404885</c:v>
                </c:pt>
                <c:pt idx="1497">
                  <c:v>100.61861268078597</c:v>
                </c:pt>
                <c:pt idx="1498">
                  <c:v>100.63618241179678</c:v>
                </c:pt>
                <c:pt idx="1499">
                  <c:v>100.64752323894162</c:v>
                </c:pt>
                <c:pt idx="1500">
                  <c:v>100.66030306102374</c:v>
                </c:pt>
                <c:pt idx="1501">
                  <c:v>100.64671112714377</c:v>
                </c:pt>
                <c:pt idx="1502">
                  <c:v>100.64828058016786</c:v>
                </c:pt>
                <c:pt idx="1503">
                  <c:v>100.63297940957641</c:v>
                </c:pt>
                <c:pt idx="1504">
                  <c:v>100.62532647659988</c:v>
                </c:pt>
                <c:pt idx="1505">
                  <c:v>100.61621641678087</c:v>
                </c:pt>
                <c:pt idx="1506">
                  <c:v>100.61209612584138</c:v>
                </c:pt>
                <c:pt idx="1507">
                  <c:v>100.58957418713747</c:v>
                </c:pt>
                <c:pt idx="1508">
                  <c:v>100.56291708100699</c:v>
                </c:pt>
                <c:pt idx="1509">
                  <c:v>100.53518720722229</c:v>
                </c:pt>
                <c:pt idx="1510">
                  <c:v>100.52232173890162</c:v>
                </c:pt>
                <c:pt idx="1511">
                  <c:v>100.51291181327852</c:v>
                </c:pt>
                <c:pt idx="1512">
                  <c:v>100.50312237330202</c:v>
                </c:pt>
                <c:pt idx="1513">
                  <c:v>100.50498350372425</c:v>
                </c:pt>
                <c:pt idx="1514">
                  <c:v>100.51220151450028</c:v>
                </c:pt>
                <c:pt idx="1515">
                  <c:v>100.48537039132482</c:v>
                </c:pt>
                <c:pt idx="1516">
                  <c:v>100.45752813492939</c:v>
                </c:pt>
                <c:pt idx="1517">
                  <c:v>100.44157394717479</c:v>
                </c:pt>
                <c:pt idx="1518">
                  <c:v>100.42868021857552</c:v>
                </c:pt>
                <c:pt idx="1519">
                  <c:v>100.42225169911039</c:v>
                </c:pt>
                <c:pt idx="1520">
                  <c:v>100.42000707000199</c:v>
                </c:pt>
                <c:pt idx="1521">
                  <c:v>100.42254891995229</c:v>
                </c:pt>
                <c:pt idx="1522">
                  <c:v>100.41012607883006</c:v>
                </c:pt>
                <c:pt idx="1523">
                  <c:v>100.40231584655561</c:v>
                </c:pt>
                <c:pt idx="1524">
                  <c:v>100.41275834648647</c:v>
                </c:pt>
                <c:pt idx="1525">
                  <c:v>100.40725907041347</c:v>
                </c:pt>
                <c:pt idx="1526">
                  <c:v>100.38317483738994</c:v>
                </c:pt>
                <c:pt idx="1527">
                  <c:v>100.34553627884722</c:v>
                </c:pt>
                <c:pt idx="1528">
                  <c:v>100.30145797572261</c:v>
                </c:pt>
                <c:pt idx="1529">
                  <c:v>100.26150280994142</c:v>
                </c:pt>
                <c:pt idx="1530">
                  <c:v>100.22136045635344</c:v>
                </c:pt>
                <c:pt idx="1531">
                  <c:v>100.16597030350833</c:v>
                </c:pt>
                <c:pt idx="1532">
                  <c:v>100.09302447245682</c:v>
                </c:pt>
                <c:pt idx="1533">
                  <c:v>100.02275111990733</c:v>
                </c:pt>
                <c:pt idx="1534">
                  <c:v>99.944275002203256</c:v>
                </c:pt>
                <c:pt idx="1535">
                  <c:v>99.859435127052734</c:v>
                </c:pt>
                <c:pt idx="1536">
                  <c:v>99.752584935771324</c:v>
                </c:pt>
                <c:pt idx="1537">
                  <c:v>99.642710891892477</c:v>
                </c:pt>
                <c:pt idx="1538">
                  <c:v>99.541096019523181</c:v>
                </c:pt>
                <c:pt idx="1539">
                  <c:v>99.437738870222617</c:v>
                </c:pt>
                <c:pt idx="1540">
                  <c:v>99.34020921468418</c:v>
                </c:pt>
                <c:pt idx="1541">
                  <c:v>99.229476796005997</c:v>
                </c:pt>
                <c:pt idx="1542">
                  <c:v>99.122405761836674</c:v>
                </c:pt>
                <c:pt idx="1543">
                  <c:v>98.988732449823672</c:v>
                </c:pt>
                <c:pt idx="1544">
                  <c:v>98.845198695642992</c:v>
                </c:pt>
                <c:pt idx="1545">
                  <c:v>98.715342324088454</c:v>
                </c:pt>
                <c:pt idx="1546">
                  <c:v>98.577702576422467</c:v>
                </c:pt>
                <c:pt idx="1547">
                  <c:v>98.450572147449819</c:v>
                </c:pt>
                <c:pt idx="1548">
                  <c:v>98.324763670877516</c:v>
                </c:pt>
                <c:pt idx="1549">
                  <c:v>98.214193572314016</c:v>
                </c:pt>
                <c:pt idx="1550">
                  <c:v>98.097110122496446</c:v>
                </c:pt>
                <c:pt idx="1551">
                  <c:v>97.978483725573639</c:v>
                </c:pt>
                <c:pt idx="1552">
                  <c:v>97.845652395430491</c:v>
                </c:pt>
                <c:pt idx="1553">
                  <c:v>97.711316466225043</c:v>
                </c:pt>
                <c:pt idx="1554">
                  <c:v>97.608844559116037</c:v>
                </c:pt>
                <c:pt idx="1555">
                  <c:v>97.497768738139612</c:v>
                </c:pt>
                <c:pt idx="1556">
                  <c:v>97.377205748282165</c:v>
                </c:pt>
                <c:pt idx="1557">
                  <c:v>97.232998493516973</c:v>
                </c:pt>
                <c:pt idx="1558">
                  <c:v>97.105809111180022</c:v>
                </c:pt>
                <c:pt idx="1559">
                  <c:v>96.967864884280743</c:v>
                </c:pt>
                <c:pt idx="1560">
                  <c:v>96.829302141544545</c:v>
                </c:pt>
                <c:pt idx="1561">
                  <c:v>96.692515083756987</c:v>
                </c:pt>
                <c:pt idx="1562">
                  <c:v>96.566088664898587</c:v>
                </c:pt>
                <c:pt idx="1563">
                  <c:v>96.443146861905845</c:v>
                </c:pt>
                <c:pt idx="1564">
                  <c:v>96.328453822836821</c:v>
                </c:pt>
                <c:pt idx="1565">
                  <c:v>96.227234124161157</c:v>
                </c:pt>
                <c:pt idx="1566">
                  <c:v>96.120514324338245</c:v>
                </c:pt>
                <c:pt idx="1567">
                  <c:v>96.000991121962613</c:v>
                </c:pt>
                <c:pt idx="1568">
                  <c:v>95.914868433884322</c:v>
                </c:pt>
                <c:pt idx="1569">
                  <c:v>95.840171479071699</c:v>
                </c:pt>
                <c:pt idx="1570">
                  <c:v>95.766131836063053</c:v>
                </c:pt>
                <c:pt idx="1571">
                  <c:v>95.698408027387202</c:v>
                </c:pt>
                <c:pt idx="1572">
                  <c:v>95.610424122745712</c:v>
                </c:pt>
                <c:pt idx="1573">
                  <c:v>95.537442754217722</c:v>
                </c:pt>
                <c:pt idx="1574">
                  <c:v>95.475952237428046</c:v>
                </c:pt>
                <c:pt idx="1575">
                  <c:v>95.397223549609279</c:v>
                </c:pt>
                <c:pt idx="1576">
                  <c:v>95.325686771877997</c:v>
                </c:pt>
                <c:pt idx="1577">
                  <c:v>95.275772765867515</c:v>
                </c:pt>
                <c:pt idx="1578">
                  <c:v>95.212778833398218</c:v>
                </c:pt>
                <c:pt idx="1579">
                  <c:v>95.146103689625775</c:v>
                </c:pt>
                <c:pt idx="1580">
                  <c:v>95.069606126493056</c:v>
                </c:pt>
                <c:pt idx="1581">
                  <c:v>95.008404609100779</c:v>
                </c:pt>
                <c:pt idx="1582">
                  <c:v>94.932798399242301</c:v>
                </c:pt>
                <c:pt idx="1583">
                  <c:v>94.865591458221502</c:v>
                </c:pt>
                <c:pt idx="1584">
                  <c:v>94.827922457913971</c:v>
                </c:pt>
                <c:pt idx="1585">
                  <c:v>94.781450038795214</c:v>
                </c:pt>
                <c:pt idx="1586">
                  <c:v>94.732080695826866</c:v>
                </c:pt>
                <c:pt idx="1587">
                  <c:v>94.666743456879743</c:v>
                </c:pt>
                <c:pt idx="1588">
                  <c:v>94.608052712333617</c:v>
                </c:pt>
                <c:pt idx="1589">
                  <c:v>94.541180208890339</c:v>
                </c:pt>
                <c:pt idx="1590">
                  <c:v>94.480535579069411</c:v>
                </c:pt>
                <c:pt idx="1591">
                  <c:v>94.406538096726109</c:v>
                </c:pt>
                <c:pt idx="1592">
                  <c:v>94.338686154664217</c:v>
                </c:pt>
                <c:pt idx="1593">
                  <c:v>94.273437374554746</c:v>
                </c:pt>
                <c:pt idx="1594">
                  <c:v>94.19576406280747</c:v>
                </c:pt>
                <c:pt idx="1595">
                  <c:v>94.114894078578843</c:v>
                </c:pt>
                <c:pt idx="1596">
                  <c:v>94.035644438027248</c:v>
                </c:pt>
                <c:pt idx="1597">
                  <c:v>93.949256249907307</c:v>
                </c:pt>
                <c:pt idx="1598">
                  <c:v>93.874382643595496</c:v>
                </c:pt>
                <c:pt idx="1599">
                  <c:v>93.7834388691454</c:v>
                </c:pt>
                <c:pt idx="1600">
                  <c:v>93.691580020788479</c:v>
                </c:pt>
                <c:pt idx="1601">
                  <c:v>93.607356012681961</c:v>
                </c:pt>
                <c:pt idx="1602">
                  <c:v>93.514548018287712</c:v>
                </c:pt>
                <c:pt idx="1603">
                  <c:v>93.423296811315851</c:v>
                </c:pt>
                <c:pt idx="1604">
                  <c:v>93.368977052514154</c:v>
                </c:pt>
                <c:pt idx="1605">
                  <c:v>93.296580661328463</c:v>
                </c:pt>
                <c:pt idx="1606">
                  <c:v>93.231003964948982</c:v>
                </c:pt>
                <c:pt idx="1607">
                  <c:v>93.150702541648727</c:v>
                </c:pt>
                <c:pt idx="1608">
                  <c:v>93.071158276930873</c:v>
                </c:pt>
                <c:pt idx="1609">
                  <c:v>93.001696629148881</c:v>
                </c:pt>
                <c:pt idx="1610">
                  <c:v>92.914377674115684</c:v>
                </c:pt>
                <c:pt idx="1611">
                  <c:v>92.835787938239136</c:v>
                </c:pt>
                <c:pt idx="1612">
                  <c:v>92.785553454037583</c:v>
                </c:pt>
                <c:pt idx="1613">
                  <c:v>92.752385255041858</c:v>
                </c:pt>
                <c:pt idx="1614">
                  <c:v>92.710935103376954</c:v>
                </c:pt>
                <c:pt idx="1615">
                  <c:v>92.666437491730505</c:v>
                </c:pt>
                <c:pt idx="1616">
                  <c:v>92.597015252325221</c:v>
                </c:pt>
                <c:pt idx="1617">
                  <c:v>92.533698120941551</c:v>
                </c:pt>
                <c:pt idx="1618">
                  <c:v>92.468153357340384</c:v>
                </c:pt>
                <c:pt idx="1619">
                  <c:v>92.411254707215605</c:v>
                </c:pt>
                <c:pt idx="1620">
                  <c:v>92.355751847491817</c:v>
                </c:pt>
                <c:pt idx="1621">
                  <c:v>92.275401720542391</c:v>
                </c:pt>
                <c:pt idx="1622">
                  <c:v>92.201224627674293</c:v>
                </c:pt>
                <c:pt idx="1623">
                  <c:v>92.142497832092332</c:v>
                </c:pt>
                <c:pt idx="1624">
                  <c:v>92.083616331185297</c:v>
                </c:pt>
                <c:pt idx="1625">
                  <c:v>92.022765393277794</c:v>
                </c:pt>
                <c:pt idx="1626">
                  <c:v>91.943005823114433</c:v>
                </c:pt>
                <c:pt idx="1627">
                  <c:v>91.860176580953976</c:v>
                </c:pt>
                <c:pt idx="1628">
                  <c:v>91.790979631000923</c:v>
                </c:pt>
                <c:pt idx="1629">
                  <c:v>91.7393464158759</c:v>
                </c:pt>
                <c:pt idx="1630">
                  <c:v>91.697230110715978</c:v>
                </c:pt>
                <c:pt idx="1631">
                  <c:v>91.671550607809621</c:v>
                </c:pt>
                <c:pt idx="1632">
                  <c:v>91.650703316435212</c:v>
                </c:pt>
                <c:pt idx="1633">
                  <c:v>91.642962999156467</c:v>
                </c:pt>
                <c:pt idx="1634">
                  <c:v>91.639991528877331</c:v>
                </c:pt>
                <c:pt idx="1635">
                  <c:v>91.633437716016203</c:v>
                </c:pt>
                <c:pt idx="1636">
                  <c:v>91.627198198757597</c:v>
                </c:pt>
                <c:pt idx="1637">
                  <c:v>91.618920503985677</c:v>
                </c:pt>
                <c:pt idx="1638">
                  <c:v>91.612135971763493</c:v>
                </c:pt>
                <c:pt idx="1639">
                  <c:v>91.603481037128617</c:v>
                </c:pt>
                <c:pt idx="1640">
                  <c:v>91.603568374629702</c:v>
                </c:pt>
                <c:pt idx="1641">
                  <c:v>91.614258627027496</c:v>
                </c:pt>
                <c:pt idx="1642">
                  <c:v>91.62989436173342</c:v>
                </c:pt>
                <c:pt idx="1643">
                  <c:v>91.659389195569204</c:v>
                </c:pt>
                <c:pt idx="1644">
                  <c:v>91.69217641340984</c:v>
                </c:pt>
                <c:pt idx="1645">
                  <c:v>91.716773840876499</c:v>
                </c:pt>
                <c:pt idx="1646">
                  <c:v>91.737464257379287</c:v>
                </c:pt>
                <c:pt idx="1647">
                  <c:v>91.7459947846055</c:v>
                </c:pt>
                <c:pt idx="1648">
                  <c:v>91.744903033983405</c:v>
                </c:pt>
                <c:pt idx="1649">
                  <c:v>91.763498947889602</c:v>
                </c:pt>
                <c:pt idx="1650">
                  <c:v>91.790351155780769</c:v>
                </c:pt>
                <c:pt idx="1651">
                  <c:v>91.814351234555787</c:v>
                </c:pt>
                <c:pt idx="1652">
                  <c:v>91.841413552575304</c:v>
                </c:pt>
                <c:pt idx="1653">
                  <c:v>91.875536641707043</c:v>
                </c:pt>
                <c:pt idx="1654">
                  <c:v>91.916422927821159</c:v>
                </c:pt>
                <c:pt idx="1655">
                  <c:v>91.935987503727617</c:v>
                </c:pt>
                <c:pt idx="1656">
                  <c:v>91.952506334907042</c:v>
                </c:pt>
                <c:pt idx="1657">
                  <c:v>91.976952049322009</c:v>
                </c:pt>
                <c:pt idx="1658">
                  <c:v>92.011494587613242</c:v>
                </c:pt>
                <c:pt idx="1659">
                  <c:v>92.03568105472965</c:v>
                </c:pt>
                <c:pt idx="1660">
                  <c:v>92.038082366934944</c:v>
                </c:pt>
                <c:pt idx="1661">
                  <c:v>92.03809960443634</c:v>
                </c:pt>
                <c:pt idx="1662">
                  <c:v>92.042907209436081</c:v>
                </c:pt>
                <c:pt idx="1663">
                  <c:v>92.069993139859776</c:v>
                </c:pt>
                <c:pt idx="1664">
                  <c:v>92.116508468188485</c:v>
                </c:pt>
                <c:pt idx="1665">
                  <c:v>92.149235883501817</c:v>
                </c:pt>
                <c:pt idx="1666">
                  <c:v>92.180471785363366</c:v>
                </c:pt>
                <c:pt idx="1667">
                  <c:v>92.180836472539781</c:v>
                </c:pt>
                <c:pt idx="1668">
                  <c:v>92.198421117545408</c:v>
                </c:pt>
                <c:pt idx="1669">
                  <c:v>92.235791658187281</c:v>
                </c:pt>
                <c:pt idx="1670">
                  <c:v>92.274670048348327</c:v>
                </c:pt>
                <c:pt idx="1671">
                  <c:v>92.318421451902637</c:v>
                </c:pt>
                <c:pt idx="1672">
                  <c:v>92.380687128864309</c:v>
                </c:pt>
                <c:pt idx="1673">
                  <c:v>92.433272315251386</c:v>
                </c:pt>
                <c:pt idx="1674">
                  <c:v>92.482674064539324</c:v>
                </c:pt>
                <c:pt idx="1675">
                  <c:v>92.557685042245723</c:v>
                </c:pt>
                <c:pt idx="1676">
                  <c:v>92.641491581943654</c:v>
                </c:pt>
                <c:pt idx="1677">
                  <c:v>92.724572256592268</c:v>
                </c:pt>
                <c:pt idx="1678">
                  <c:v>92.82348276764705</c:v>
                </c:pt>
                <c:pt idx="1679">
                  <c:v>92.913653699306792</c:v>
                </c:pt>
                <c:pt idx="1680">
                  <c:v>93.007461740886185</c:v>
                </c:pt>
                <c:pt idx="1681">
                  <c:v>93.092978984870342</c:v>
                </c:pt>
                <c:pt idx="1682">
                  <c:v>93.194684882455832</c:v>
                </c:pt>
                <c:pt idx="1683">
                  <c:v>93.300024490278105</c:v>
                </c:pt>
                <c:pt idx="1684">
                  <c:v>93.397512697271409</c:v>
                </c:pt>
                <c:pt idx="1685">
                  <c:v>93.50603940062561</c:v>
                </c:pt>
                <c:pt idx="1686">
                  <c:v>93.619280615356402</c:v>
                </c:pt>
                <c:pt idx="1687">
                  <c:v>93.71417450280299</c:v>
                </c:pt>
                <c:pt idx="1688">
                  <c:v>93.806574163371891</c:v>
                </c:pt>
                <c:pt idx="1689">
                  <c:v>93.892790059398166</c:v>
                </c:pt>
                <c:pt idx="1690">
                  <c:v>93.961486447947053</c:v>
                </c:pt>
                <c:pt idx="1691">
                  <c:v>94.033003526781798</c:v>
                </c:pt>
                <c:pt idx="1692">
                  <c:v>94.093831640449366</c:v>
                </c:pt>
                <c:pt idx="1693">
                  <c:v>94.167917948560586</c:v>
                </c:pt>
                <c:pt idx="1694">
                  <c:v>94.228016749259524</c:v>
                </c:pt>
                <c:pt idx="1695">
                  <c:v>94.307525588971146</c:v>
                </c:pt>
                <c:pt idx="1696">
                  <c:v>94.389089568833924</c:v>
                </c:pt>
                <c:pt idx="1697">
                  <c:v>94.484393217347147</c:v>
                </c:pt>
                <c:pt idx="1698">
                  <c:v>94.568506660406015</c:v>
                </c:pt>
                <c:pt idx="1699">
                  <c:v>94.68203154202287</c:v>
                </c:pt>
                <c:pt idx="1700">
                  <c:v>94.802151584457533</c:v>
                </c:pt>
                <c:pt idx="1701">
                  <c:v>94.905865103746933</c:v>
                </c:pt>
                <c:pt idx="1702">
                  <c:v>95.021675314659717</c:v>
                </c:pt>
                <c:pt idx="1703">
                  <c:v>95.144632177939357</c:v>
                </c:pt>
                <c:pt idx="1704">
                  <c:v>95.282054204845821</c:v>
                </c:pt>
                <c:pt idx="1705">
                  <c:v>95.409387430221216</c:v>
                </c:pt>
                <c:pt idx="1706">
                  <c:v>95.528630511734008</c:v>
                </c:pt>
                <c:pt idx="1707">
                  <c:v>95.658229163336046</c:v>
                </c:pt>
                <c:pt idx="1708">
                  <c:v>95.79347445468089</c:v>
                </c:pt>
                <c:pt idx="1709">
                  <c:v>95.931430021158803</c:v>
                </c:pt>
                <c:pt idx="1710">
                  <c:v>96.046905433524756</c:v>
                </c:pt>
                <c:pt idx="1711">
                  <c:v>96.162407050658729</c:v>
                </c:pt>
                <c:pt idx="1712">
                  <c:v>96.28753689497276</c:v>
                </c:pt>
                <c:pt idx="1713">
                  <c:v>96.403142372590366</c:v>
                </c:pt>
                <c:pt idx="1714">
                  <c:v>96.52554541503109</c:v>
                </c:pt>
                <c:pt idx="1715">
                  <c:v>96.655098969737779</c:v>
                </c:pt>
                <c:pt idx="1716">
                  <c:v>96.78538624316792</c:v>
                </c:pt>
                <c:pt idx="1717">
                  <c:v>96.898478205467271</c:v>
                </c:pt>
                <c:pt idx="1718">
                  <c:v>97.033879698422382</c:v>
                </c:pt>
                <c:pt idx="1719">
                  <c:v>97.159012519160527</c:v>
                </c:pt>
                <c:pt idx="1720">
                  <c:v>97.295494078713546</c:v>
                </c:pt>
                <c:pt idx="1721">
                  <c:v>97.436497665339445</c:v>
                </c:pt>
                <c:pt idx="1722">
                  <c:v>97.591974033697085</c:v>
                </c:pt>
                <c:pt idx="1723">
                  <c:v>97.754468600426733</c:v>
                </c:pt>
                <c:pt idx="1724">
                  <c:v>97.920726756759592</c:v>
                </c:pt>
                <c:pt idx="1725">
                  <c:v>98.080072771017285</c:v>
                </c:pt>
                <c:pt idx="1726">
                  <c:v>98.221709405908996</c:v>
                </c:pt>
                <c:pt idx="1727">
                  <c:v>98.367796097385337</c:v>
                </c:pt>
                <c:pt idx="1728">
                  <c:v>98.512090687315251</c:v>
                </c:pt>
                <c:pt idx="1729">
                  <c:v>98.645368919339106</c:v>
                </c:pt>
                <c:pt idx="1730">
                  <c:v>98.754307665463827</c:v>
                </c:pt>
                <c:pt idx="1731">
                  <c:v>98.860843393748326</c:v>
                </c:pt>
                <c:pt idx="1732">
                  <c:v>98.957407721487527</c:v>
                </c:pt>
                <c:pt idx="1733">
                  <c:v>99.052179437150997</c:v>
                </c:pt>
                <c:pt idx="1734">
                  <c:v>99.168488992638103</c:v>
                </c:pt>
                <c:pt idx="1735">
                  <c:v>99.27453722361949</c:v>
                </c:pt>
                <c:pt idx="1736">
                  <c:v>99.386566192073133</c:v>
                </c:pt>
                <c:pt idx="1737">
                  <c:v>99.507764159789971</c:v>
                </c:pt>
                <c:pt idx="1738">
                  <c:v>99.582215025261846</c:v>
                </c:pt>
                <c:pt idx="1739">
                  <c:v>99.655633043189852</c:v>
                </c:pt>
                <c:pt idx="1740">
                  <c:v>99.715002880294762</c:v>
                </c:pt>
                <c:pt idx="1741">
                  <c:v>99.769056286708548</c:v>
                </c:pt>
                <c:pt idx="1742">
                  <c:v>99.818397355693193</c:v>
                </c:pt>
                <c:pt idx="1743">
                  <c:v>99.866045903202036</c:v>
                </c:pt>
                <c:pt idx="1744">
                  <c:v>99.905113528891548</c:v>
                </c:pt>
                <c:pt idx="1745">
                  <c:v>99.962964825281531</c:v>
                </c:pt>
                <c:pt idx="1746">
                  <c:v>100.01196290824576</c:v>
                </c:pt>
                <c:pt idx="1747">
                  <c:v>100.07435235960705</c:v>
                </c:pt>
                <c:pt idx="1748">
                  <c:v>100.12509609499666</c:v>
                </c:pt>
                <c:pt idx="1749">
                  <c:v>100.16472767906214</c:v>
                </c:pt>
                <c:pt idx="1750">
                  <c:v>100.21911664337435</c:v>
                </c:pt>
                <c:pt idx="1751">
                  <c:v>100.27378133624366</c:v>
                </c:pt>
                <c:pt idx="1752">
                  <c:v>100.35905181338521</c:v>
                </c:pt>
                <c:pt idx="1753">
                  <c:v>100.4479846688991</c:v>
                </c:pt>
                <c:pt idx="1754">
                  <c:v>100.54101806864423</c:v>
                </c:pt>
                <c:pt idx="1755">
                  <c:v>100.62244640459781</c:v>
                </c:pt>
                <c:pt idx="1756">
                  <c:v>100.71181306935433</c:v>
                </c:pt>
                <c:pt idx="1757">
                  <c:v>100.81095254080964</c:v>
                </c:pt>
                <c:pt idx="1758">
                  <c:v>100.91176958659541</c:v>
                </c:pt>
                <c:pt idx="1759">
                  <c:v>100.98946233416392</c:v>
                </c:pt>
                <c:pt idx="1760">
                  <c:v>101.01818488092567</c:v>
                </c:pt>
                <c:pt idx="1761">
                  <c:v>101.06283057696167</c:v>
                </c:pt>
                <c:pt idx="1762">
                  <c:v>101.09975845162205</c:v>
                </c:pt>
                <c:pt idx="1763">
                  <c:v>101.13090899571118</c:v>
                </c:pt>
                <c:pt idx="1764">
                  <c:v>101.18555909250563</c:v>
                </c:pt>
                <c:pt idx="1765">
                  <c:v>101.24305536296662</c:v>
                </c:pt>
                <c:pt idx="1766">
                  <c:v>101.26716231025853</c:v>
                </c:pt>
                <c:pt idx="1767">
                  <c:v>101.26992145996022</c:v>
                </c:pt>
                <c:pt idx="1768">
                  <c:v>101.26782228101419</c:v>
                </c:pt>
                <c:pt idx="1769">
                  <c:v>101.2699974785144</c:v>
                </c:pt>
                <c:pt idx="1770">
                  <c:v>101.27649545815281</c:v>
                </c:pt>
                <c:pt idx="1771">
                  <c:v>101.28245007546917</c:v>
                </c:pt>
                <c:pt idx="1772">
                  <c:v>101.28220897066586</c:v>
                </c:pt>
                <c:pt idx="1773">
                  <c:v>101.2789730417026</c:v>
                </c:pt>
                <c:pt idx="1774">
                  <c:v>101.27404121796452</c:v>
                </c:pt>
                <c:pt idx="1775">
                  <c:v>101.23316368619076</c:v>
                </c:pt>
                <c:pt idx="1776">
                  <c:v>101.19397998017735</c:v>
                </c:pt>
                <c:pt idx="1777">
                  <c:v>101.13999046759122</c:v>
                </c:pt>
                <c:pt idx="1778">
                  <c:v>101.0886879055782</c:v>
                </c:pt>
                <c:pt idx="1779">
                  <c:v>101.02615691069171</c:v>
                </c:pt>
                <c:pt idx="1780">
                  <c:v>100.97697148175</c:v>
                </c:pt>
                <c:pt idx="1781">
                  <c:v>100.94531285158726</c:v>
                </c:pt>
                <c:pt idx="1782">
                  <c:v>100.91076277209095</c:v>
                </c:pt>
                <c:pt idx="1783">
                  <c:v>100.86561783622706</c:v>
                </c:pt>
                <c:pt idx="1784">
                  <c:v>100.8277863393559</c:v>
                </c:pt>
                <c:pt idx="1785">
                  <c:v>100.79511543296833</c:v>
                </c:pt>
                <c:pt idx="1786">
                  <c:v>100.77287835761614</c:v>
                </c:pt>
                <c:pt idx="1787">
                  <c:v>100.75932172297802</c:v>
                </c:pt>
                <c:pt idx="1788">
                  <c:v>100.76310187112172</c:v>
                </c:pt>
                <c:pt idx="1789">
                  <c:v>100.77313265556035</c:v>
                </c:pt>
                <c:pt idx="1790">
                  <c:v>100.76426939825086</c:v>
                </c:pt>
                <c:pt idx="1791">
                  <c:v>100.75758680570819</c:v>
                </c:pt>
                <c:pt idx="1792">
                  <c:v>100.75465958276898</c:v>
                </c:pt>
                <c:pt idx="1793">
                  <c:v>100.77873329163519</c:v>
                </c:pt>
                <c:pt idx="1794">
                  <c:v>100.76391318328592</c:v>
                </c:pt>
                <c:pt idx="1795">
                  <c:v>100.74452504492956</c:v>
                </c:pt>
                <c:pt idx="1796">
                  <c:v>100.71372943172608</c:v>
                </c:pt>
                <c:pt idx="1797">
                  <c:v>100.67441665870125</c:v>
                </c:pt>
                <c:pt idx="1798">
                  <c:v>100.64365493401212</c:v>
                </c:pt>
                <c:pt idx="1799">
                  <c:v>100.60697901826424</c:v>
                </c:pt>
                <c:pt idx="1800">
                  <c:v>100.56660162323344</c:v>
                </c:pt>
                <c:pt idx="1801">
                  <c:v>100.52514356934704</c:v>
                </c:pt>
                <c:pt idx="1802">
                  <c:v>100.48758006956692</c:v>
                </c:pt>
                <c:pt idx="1803">
                  <c:v>100.44862722633646</c:v>
                </c:pt>
                <c:pt idx="1804">
                  <c:v>100.39675601615599</c:v>
                </c:pt>
                <c:pt idx="1805">
                  <c:v>100.32291504390612</c:v>
                </c:pt>
                <c:pt idx="1806">
                  <c:v>100.24455684691185</c:v>
                </c:pt>
                <c:pt idx="1807">
                  <c:v>100.16277681939374</c:v>
                </c:pt>
                <c:pt idx="1808">
                  <c:v>100.08575631883073</c:v>
                </c:pt>
                <c:pt idx="1809">
                  <c:v>100.00438858736122</c:v>
                </c:pt>
                <c:pt idx="1810">
                  <c:v>99.919753094620631</c:v>
                </c:pt>
                <c:pt idx="1811">
                  <c:v>99.841844685047022</c:v>
                </c:pt>
                <c:pt idx="1812">
                  <c:v>99.792728101927139</c:v>
                </c:pt>
                <c:pt idx="1813">
                  <c:v>99.740805973600843</c:v>
                </c:pt>
                <c:pt idx="1814">
                  <c:v>99.690329363592369</c:v>
                </c:pt>
                <c:pt idx="1815">
                  <c:v>99.631661186239967</c:v>
                </c:pt>
                <c:pt idx="1816">
                  <c:v>99.58615306140301</c:v>
                </c:pt>
                <c:pt idx="1817">
                  <c:v>99.523404100061057</c:v>
                </c:pt>
                <c:pt idx="1818">
                  <c:v>99.464755588741923</c:v>
                </c:pt>
                <c:pt idx="1819">
                  <c:v>99.421307272690868</c:v>
                </c:pt>
                <c:pt idx="1820">
                  <c:v>99.377437692013345</c:v>
                </c:pt>
                <c:pt idx="1821">
                  <c:v>99.326742845459094</c:v>
                </c:pt>
                <c:pt idx="1822">
                  <c:v>99.294301775723682</c:v>
                </c:pt>
                <c:pt idx="1823">
                  <c:v>99.262015226273675</c:v>
                </c:pt>
                <c:pt idx="1824">
                  <c:v>99.223937416679362</c:v>
                </c:pt>
                <c:pt idx="1825">
                  <c:v>99.191701571597804</c:v>
                </c:pt>
                <c:pt idx="1826">
                  <c:v>99.174022700322183</c:v>
                </c:pt>
                <c:pt idx="1827">
                  <c:v>99.179010676737079</c:v>
                </c:pt>
                <c:pt idx="1828">
                  <c:v>99.179072843251774</c:v>
                </c:pt>
                <c:pt idx="1829">
                  <c:v>99.212708813839299</c:v>
                </c:pt>
                <c:pt idx="1830">
                  <c:v>99.2315659751753</c:v>
                </c:pt>
                <c:pt idx="1831">
                  <c:v>99.229518079449079</c:v>
                </c:pt>
                <c:pt idx="1832">
                  <c:v>99.218083020293705</c:v>
                </c:pt>
                <c:pt idx="1833">
                  <c:v>99.203982798760109</c:v>
                </c:pt>
                <c:pt idx="1834">
                  <c:v>99.175108327186052</c:v>
                </c:pt>
                <c:pt idx="1835">
                  <c:v>99.176873675356433</c:v>
                </c:pt>
                <c:pt idx="1836">
                  <c:v>99.167881375172286</c:v>
                </c:pt>
                <c:pt idx="1837">
                  <c:v>99.168550236616582</c:v>
                </c:pt>
                <c:pt idx="1838">
                  <c:v>99.146324118907287</c:v>
                </c:pt>
                <c:pt idx="1839">
                  <c:v>99.137128811659892</c:v>
                </c:pt>
                <c:pt idx="1840">
                  <c:v>99.124093860909682</c:v>
                </c:pt>
                <c:pt idx="1841">
                  <c:v>99.139074442047246</c:v>
                </c:pt>
                <c:pt idx="1842">
                  <c:v>99.134279941593519</c:v>
                </c:pt>
                <c:pt idx="1843">
                  <c:v>99.134572909145547</c:v>
                </c:pt>
                <c:pt idx="1844">
                  <c:v>99.119761827414834</c:v>
                </c:pt>
                <c:pt idx="1845">
                  <c:v>99.107921512121024</c:v>
                </c:pt>
                <c:pt idx="1846">
                  <c:v>99.104080524396423</c:v>
                </c:pt>
                <c:pt idx="1847">
                  <c:v>99.076362752459787</c:v>
                </c:pt>
                <c:pt idx="1848">
                  <c:v>99.053818349046949</c:v>
                </c:pt>
                <c:pt idx="1849">
                  <c:v>98.989666464597093</c:v>
                </c:pt>
                <c:pt idx="1850">
                  <c:v>98.92585958848278</c:v>
                </c:pt>
                <c:pt idx="1851">
                  <c:v>98.849470958245476</c:v>
                </c:pt>
                <c:pt idx="1852">
                  <c:v>98.78394787001136</c:v>
                </c:pt>
                <c:pt idx="1853">
                  <c:v>98.716962040123647</c:v>
                </c:pt>
                <c:pt idx="1854">
                  <c:v>98.663664841693389</c:v>
                </c:pt>
                <c:pt idx="1855">
                  <c:v>98.615410669882891</c:v>
                </c:pt>
                <c:pt idx="1856">
                  <c:v>98.584809687551655</c:v>
                </c:pt>
                <c:pt idx="1857">
                  <c:v>98.584703506372236</c:v>
                </c:pt>
                <c:pt idx="1858">
                  <c:v>98.557886536082435</c:v>
                </c:pt>
                <c:pt idx="1859">
                  <c:v>98.51703313302913</c:v>
                </c:pt>
                <c:pt idx="1860">
                  <c:v>98.459708454150345</c:v>
                </c:pt>
                <c:pt idx="1861">
                  <c:v>98.388475252897109</c:v>
                </c:pt>
                <c:pt idx="1862">
                  <c:v>98.319052508895282</c:v>
                </c:pt>
                <c:pt idx="1863">
                  <c:v>98.287414771409829</c:v>
                </c:pt>
                <c:pt idx="1864">
                  <c:v>98.27721598979528</c:v>
                </c:pt>
                <c:pt idx="1865">
                  <c:v>98.25168668361647</c:v>
                </c:pt>
                <c:pt idx="1866">
                  <c:v>98.201410217713146</c:v>
                </c:pt>
                <c:pt idx="1867">
                  <c:v>98.166266298042899</c:v>
                </c:pt>
                <c:pt idx="1868">
                  <c:v>98.122290687174697</c:v>
                </c:pt>
                <c:pt idx="1869">
                  <c:v>98.062361023335811</c:v>
                </c:pt>
                <c:pt idx="1870">
                  <c:v>98.003038868146248</c:v>
                </c:pt>
                <c:pt idx="1871">
                  <c:v>97.95468717327482</c:v>
                </c:pt>
                <c:pt idx="1872">
                  <c:v>97.931728500280641</c:v>
                </c:pt>
                <c:pt idx="1873">
                  <c:v>97.903246432137763</c:v>
                </c:pt>
                <c:pt idx="1874">
                  <c:v>97.873126871763873</c:v>
                </c:pt>
                <c:pt idx="1875">
                  <c:v>97.856507968694089</c:v>
                </c:pt>
                <c:pt idx="1876">
                  <c:v>97.843863327558552</c:v>
                </c:pt>
                <c:pt idx="1877">
                  <c:v>97.816188559108568</c:v>
                </c:pt>
                <c:pt idx="1878">
                  <c:v>97.780064777530697</c:v>
                </c:pt>
                <c:pt idx="1879">
                  <c:v>97.74421024656489</c:v>
                </c:pt>
                <c:pt idx="1880">
                  <c:v>97.712873351332391</c:v>
                </c:pt>
                <c:pt idx="1881">
                  <c:v>97.691588971610642</c:v>
                </c:pt>
                <c:pt idx="1882">
                  <c:v>97.658601471824682</c:v>
                </c:pt>
                <c:pt idx="1883">
                  <c:v>97.597033099072434</c:v>
                </c:pt>
                <c:pt idx="1884">
                  <c:v>97.519190051547582</c:v>
                </c:pt>
                <c:pt idx="1885">
                  <c:v>97.438776549803407</c:v>
                </c:pt>
                <c:pt idx="1886">
                  <c:v>97.354690138075441</c:v>
                </c:pt>
                <c:pt idx="1887">
                  <c:v>97.272595037935545</c:v>
                </c:pt>
                <c:pt idx="1888">
                  <c:v>97.210699566587607</c:v>
                </c:pt>
                <c:pt idx="1889">
                  <c:v>97.157022003723924</c:v>
                </c:pt>
                <c:pt idx="1890">
                  <c:v>97.07092565230873</c:v>
                </c:pt>
                <c:pt idx="1891">
                  <c:v>97.024099595204291</c:v>
                </c:pt>
                <c:pt idx="1892">
                  <c:v>96.988837322712286</c:v>
                </c:pt>
                <c:pt idx="1893">
                  <c:v>96.947775315937193</c:v>
                </c:pt>
                <c:pt idx="1894">
                  <c:v>96.915598480545796</c:v>
                </c:pt>
                <c:pt idx="1895">
                  <c:v>96.869683782520298</c:v>
                </c:pt>
                <c:pt idx="1896">
                  <c:v>96.810398765254561</c:v>
                </c:pt>
                <c:pt idx="1897">
                  <c:v>96.744113085699453</c:v>
                </c:pt>
                <c:pt idx="1898">
                  <c:v>96.668423153434546</c:v>
                </c:pt>
                <c:pt idx="1899">
                  <c:v>96.590245440555051</c:v>
                </c:pt>
                <c:pt idx="1900">
                  <c:v>96.539026799135712</c:v>
                </c:pt>
                <c:pt idx="1901">
                  <c:v>96.511013295472139</c:v>
                </c:pt>
                <c:pt idx="1902">
                  <c:v>96.487241949599465</c:v>
                </c:pt>
                <c:pt idx="1903">
                  <c:v>96.442038577309717</c:v>
                </c:pt>
                <c:pt idx="1904">
                  <c:v>96.398153548063078</c:v>
                </c:pt>
                <c:pt idx="1905">
                  <c:v>96.363822759743911</c:v>
                </c:pt>
                <c:pt idx="1906">
                  <c:v>96.33461867417121</c:v>
                </c:pt>
                <c:pt idx="1907">
                  <c:v>96.32391925287402</c:v>
                </c:pt>
                <c:pt idx="1908">
                  <c:v>96.287723743695338</c:v>
                </c:pt>
                <c:pt idx="1909">
                  <c:v>96.243222791938791</c:v>
                </c:pt>
                <c:pt idx="1910">
                  <c:v>96.184940170070348</c:v>
                </c:pt>
                <c:pt idx="1911">
                  <c:v>96.154204448309045</c:v>
                </c:pt>
                <c:pt idx="1912">
                  <c:v>96.144299825047725</c:v>
                </c:pt>
                <c:pt idx="1913">
                  <c:v>96.108977878106458</c:v>
                </c:pt>
                <c:pt idx="1914">
                  <c:v>96.072252266504549</c:v>
                </c:pt>
                <c:pt idx="1915">
                  <c:v>96.037943769690699</c:v>
                </c:pt>
                <c:pt idx="1916">
                  <c:v>95.967443371163384</c:v>
                </c:pt>
                <c:pt idx="1917">
                  <c:v>95.913875788400176</c:v>
                </c:pt>
                <c:pt idx="1918">
                  <c:v>95.867707454123646</c:v>
                </c:pt>
                <c:pt idx="1919">
                  <c:v>95.794730293789542</c:v>
                </c:pt>
                <c:pt idx="1920">
                  <c:v>95.715639043090889</c:v>
                </c:pt>
                <c:pt idx="1921">
                  <c:v>95.635269284084387</c:v>
                </c:pt>
                <c:pt idx="1922">
                  <c:v>95.570079684747284</c:v>
                </c:pt>
                <c:pt idx="1923">
                  <c:v>95.485366640867838</c:v>
                </c:pt>
                <c:pt idx="1924">
                  <c:v>95.384074451477773</c:v>
                </c:pt>
                <c:pt idx="1925">
                  <c:v>95.296007097891319</c:v>
                </c:pt>
                <c:pt idx="1926">
                  <c:v>95.19918488433143</c:v>
                </c:pt>
                <c:pt idx="1927">
                  <c:v>95.121617471433922</c:v>
                </c:pt>
                <c:pt idx="1928">
                  <c:v>95.042722854898216</c:v>
                </c:pt>
                <c:pt idx="1929">
                  <c:v>94.979684624031862</c:v>
                </c:pt>
                <c:pt idx="1930">
                  <c:v>94.919724817629529</c:v>
                </c:pt>
                <c:pt idx="1931">
                  <c:v>94.868736490946006</c:v>
                </c:pt>
                <c:pt idx="1932">
                  <c:v>94.824243582926769</c:v>
                </c:pt>
                <c:pt idx="1933">
                  <c:v>94.769980818358476</c:v>
                </c:pt>
                <c:pt idx="1934">
                  <c:v>94.713981906137988</c:v>
                </c:pt>
                <c:pt idx="1935">
                  <c:v>94.681230083137891</c:v>
                </c:pt>
                <c:pt idx="1936">
                  <c:v>94.643444940418519</c:v>
                </c:pt>
                <c:pt idx="1937">
                  <c:v>94.612078157395516</c:v>
                </c:pt>
                <c:pt idx="1938">
                  <c:v>94.595488348471932</c:v>
                </c:pt>
                <c:pt idx="1939">
                  <c:v>94.594698470639557</c:v>
                </c:pt>
                <c:pt idx="1940">
                  <c:v>94.594155165287546</c:v>
                </c:pt>
                <c:pt idx="1941">
                  <c:v>94.596067905236382</c:v>
                </c:pt>
                <c:pt idx="1942">
                  <c:v>94.610386939159667</c:v>
                </c:pt>
                <c:pt idx="1943">
                  <c:v>94.612554209005665</c:v>
                </c:pt>
                <c:pt idx="1944">
                  <c:v>94.613889704909738</c:v>
                </c:pt>
                <c:pt idx="1945">
                  <c:v>94.612415731326053</c:v>
                </c:pt>
                <c:pt idx="1946">
                  <c:v>94.623824923409231</c:v>
                </c:pt>
                <c:pt idx="1947">
                  <c:v>94.632208546449064</c:v>
                </c:pt>
                <c:pt idx="1948">
                  <c:v>94.635136951638671</c:v>
                </c:pt>
                <c:pt idx="1949">
                  <c:v>94.626807440891028</c:v>
                </c:pt>
                <c:pt idx="1950">
                  <c:v>94.613042994469254</c:v>
                </c:pt>
                <c:pt idx="1951">
                  <c:v>94.59634961402206</c:v>
                </c:pt>
                <c:pt idx="1952">
                  <c:v>94.580020627498257</c:v>
                </c:pt>
                <c:pt idx="1953">
                  <c:v>94.557290954196603</c:v>
                </c:pt>
                <c:pt idx="1954">
                  <c:v>94.514638010619976</c:v>
                </c:pt>
                <c:pt idx="1955">
                  <c:v>94.4715815851456</c:v>
                </c:pt>
                <c:pt idx="1956">
                  <c:v>94.444999407318861</c:v>
                </c:pt>
                <c:pt idx="1957">
                  <c:v>94.43246616786459</c:v>
                </c:pt>
                <c:pt idx="1958">
                  <c:v>94.44274493248129</c:v>
                </c:pt>
                <c:pt idx="1959">
                  <c:v>94.433643439827705</c:v>
                </c:pt>
                <c:pt idx="1960">
                  <c:v>94.420646533458992</c:v>
                </c:pt>
                <c:pt idx="1961">
                  <c:v>94.388876489371725</c:v>
                </c:pt>
                <c:pt idx="1962">
                  <c:v>94.371420150357082</c:v>
                </c:pt>
                <c:pt idx="1963">
                  <c:v>94.374483374042541</c:v>
                </c:pt>
                <c:pt idx="1964">
                  <c:v>94.363319063723011</c:v>
                </c:pt>
                <c:pt idx="1965">
                  <c:v>94.361917701945529</c:v>
                </c:pt>
                <c:pt idx="1966">
                  <c:v>94.368056028526922</c:v>
                </c:pt>
                <c:pt idx="1967">
                  <c:v>94.374672429011582</c:v>
                </c:pt>
                <c:pt idx="1968">
                  <c:v>94.382093092615889</c:v>
                </c:pt>
                <c:pt idx="1969">
                  <c:v>94.364865730558506</c:v>
                </c:pt>
                <c:pt idx="1970">
                  <c:v>94.347446829990972</c:v>
                </c:pt>
                <c:pt idx="1971">
                  <c:v>94.344377645768304</c:v>
                </c:pt>
                <c:pt idx="1972">
                  <c:v>94.342996567142222</c:v>
                </c:pt>
                <c:pt idx="1973">
                  <c:v>94.34034840948668</c:v>
                </c:pt>
                <c:pt idx="1974">
                  <c:v>94.352729367426733</c:v>
                </c:pt>
                <c:pt idx="1975">
                  <c:v>94.361716129268331</c:v>
                </c:pt>
                <c:pt idx="1976">
                  <c:v>94.351333470308958</c:v>
                </c:pt>
                <c:pt idx="1977">
                  <c:v>94.337080163075356</c:v>
                </c:pt>
                <c:pt idx="1978">
                  <c:v>94.304237576489442</c:v>
                </c:pt>
                <c:pt idx="1979">
                  <c:v>94.266259342998765</c:v>
                </c:pt>
                <c:pt idx="1980">
                  <c:v>94.245376347287035</c:v>
                </c:pt>
                <c:pt idx="1981">
                  <c:v>94.235273216550567</c:v>
                </c:pt>
                <c:pt idx="1982">
                  <c:v>94.237816821410462</c:v>
                </c:pt>
                <c:pt idx="1983">
                  <c:v>94.245838893052991</c:v>
                </c:pt>
                <c:pt idx="1984">
                  <c:v>94.249292599365987</c:v>
                </c:pt>
                <c:pt idx="1985">
                  <c:v>94.232238062293433</c:v>
                </c:pt>
                <c:pt idx="1986">
                  <c:v>94.203541990603398</c:v>
                </c:pt>
                <c:pt idx="1987">
                  <c:v>94.171667399740116</c:v>
                </c:pt>
                <c:pt idx="1988">
                  <c:v>94.155045045660472</c:v>
                </c:pt>
                <c:pt idx="1989">
                  <c:v>94.137879088616188</c:v>
                </c:pt>
                <c:pt idx="1990">
                  <c:v>94.119593898057801</c:v>
                </c:pt>
                <c:pt idx="1991">
                  <c:v>94.08119454882997</c:v>
                </c:pt>
                <c:pt idx="1992">
                  <c:v>94.053640672280721</c:v>
                </c:pt>
                <c:pt idx="1993">
                  <c:v>94.030671324995637</c:v>
                </c:pt>
                <c:pt idx="1994">
                  <c:v>94.023075466072768</c:v>
                </c:pt>
                <c:pt idx="1995">
                  <c:v>94.020289429648329</c:v>
                </c:pt>
                <c:pt idx="1996">
                  <c:v>94.015359197004088</c:v>
                </c:pt>
                <c:pt idx="1997">
                  <c:v>93.982739810920521</c:v>
                </c:pt>
                <c:pt idx="1998">
                  <c:v>93.934363862822494</c:v>
                </c:pt>
                <c:pt idx="1999">
                  <c:v>93.882617941670588</c:v>
                </c:pt>
                <c:pt idx="2000">
                  <c:v>93.852283873094194</c:v>
                </c:pt>
                <c:pt idx="2001">
                  <c:v>93.827683042216748</c:v>
                </c:pt>
                <c:pt idx="2002">
                  <c:v>93.809436629448783</c:v>
                </c:pt>
                <c:pt idx="2003">
                  <c:v>93.808245419292376</c:v>
                </c:pt>
                <c:pt idx="2004">
                  <c:v>93.780929337486214</c:v>
                </c:pt>
                <c:pt idx="2005">
                  <c:v>93.764951445269432</c:v>
                </c:pt>
                <c:pt idx="2006">
                  <c:v>93.726290997143394</c:v>
                </c:pt>
                <c:pt idx="2007">
                  <c:v>93.699365336039094</c:v>
                </c:pt>
                <c:pt idx="2008">
                  <c:v>93.673986667059395</c:v>
                </c:pt>
                <c:pt idx="2009">
                  <c:v>93.630077221961173</c:v>
                </c:pt>
                <c:pt idx="2010">
                  <c:v>93.591113638216029</c:v>
                </c:pt>
                <c:pt idx="2011">
                  <c:v>93.579008283368196</c:v>
                </c:pt>
                <c:pt idx="2012">
                  <c:v>93.560844934764731</c:v>
                </c:pt>
                <c:pt idx="2013">
                  <c:v>93.556813490701444</c:v>
                </c:pt>
                <c:pt idx="2014">
                  <c:v>93.549364139591844</c:v>
                </c:pt>
                <c:pt idx="2015">
                  <c:v>93.537025924969413</c:v>
                </c:pt>
                <c:pt idx="2016">
                  <c:v>93.555089091986559</c:v>
                </c:pt>
                <c:pt idx="2017">
                  <c:v>93.597207364667881</c:v>
                </c:pt>
                <c:pt idx="2018">
                  <c:v>93.636248878969184</c:v>
                </c:pt>
                <c:pt idx="2019">
                  <c:v>93.650229042173493</c:v>
                </c:pt>
                <c:pt idx="2020">
                  <c:v>93.675122828649748</c:v>
                </c:pt>
                <c:pt idx="2021">
                  <c:v>93.719937581819607</c:v>
                </c:pt>
                <c:pt idx="2022">
                  <c:v>93.766663009571346</c:v>
                </c:pt>
                <c:pt idx="2023">
                  <c:v>93.790561603093352</c:v>
                </c:pt>
                <c:pt idx="2024">
                  <c:v>93.810824706360037</c:v>
                </c:pt>
                <c:pt idx="2025">
                  <c:v>93.831746204437096</c:v>
                </c:pt>
                <c:pt idx="2026">
                  <c:v>93.857808053465433</c:v>
                </c:pt>
                <c:pt idx="2027">
                  <c:v>93.876327413365033</c:v>
                </c:pt>
                <c:pt idx="2028">
                  <c:v>93.887077064207404</c:v>
                </c:pt>
                <c:pt idx="2029">
                  <c:v>93.898619202286497</c:v>
                </c:pt>
                <c:pt idx="2030">
                  <c:v>93.930216093552005</c:v>
                </c:pt>
                <c:pt idx="2031">
                  <c:v>93.946152608714968</c:v>
                </c:pt>
                <c:pt idx="2032">
                  <c:v>93.954802595995318</c:v>
                </c:pt>
                <c:pt idx="2033">
                  <c:v>93.987769717454441</c:v>
                </c:pt>
                <c:pt idx="2034">
                  <c:v>94.00652721334383</c:v>
                </c:pt>
                <c:pt idx="2035">
                  <c:v>93.990437455289751</c:v>
                </c:pt>
                <c:pt idx="2036">
                  <c:v>93.978473694405821</c:v>
                </c:pt>
                <c:pt idx="2037">
                  <c:v>93.968726940839431</c:v>
                </c:pt>
                <c:pt idx="2038">
                  <c:v>93.955077563003698</c:v>
                </c:pt>
                <c:pt idx="2039">
                  <c:v>93.945554928216993</c:v>
                </c:pt>
                <c:pt idx="2040">
                  <c:v>93.965679602624036</c:v>
                </c:pt>
                <c:pt idx="2041">
                  <c:v>93.990876719438447</c:v>
                </c:pt>
                <c:pt idx="2042">
                  <c:v>94.001675699033214</c:v>
                </c:pt>
                <c:pt idx="2043">
                  <c:v>94.002722472296455</c:v>
                </c:pt>
                <c:pt idx="2044">
                  <c:v>94.004883819305292</c:v>
                </c:pt>
                <c:pt idx="2045">
                  <c:v>94.026842736421514</c:v>
                </c:pt>
                <c:pt idx="2046">
                  <c:v>94.06160801989185</c:v>
                </c:pt>
                <c:pt idx="2047">
                  <c:v>94.088504788745269</c:v>
                </c:pt>
                <c:pt idx="2048">
                  <c:v>94.092193867442944</c:v>
                </c:pt>
                <c:pt idx="2049">
                  <c:v>94.095094594273988</c:v>
                </c:pt>
                <c:pt idx="2050">
                  <c:v>94.106607353420031</c:v>
                </c:pt>
                <c:pt idx="2051">
                  <c:v>94.14298126984653</c:v>
                </c:pt>
                <c:pt idx="2052">
                  <c:v>94.181482508868399</c:v>
                </c:pt>
                <c:pt idx="2053">
                  <c:v>94.214318048953572</c:v>
                </c:pt>
                <c:pt idx="2054">
                  <c:v>94.239042769222834</c:v>
                </c:pt>
                <c:pt idx="2055">
                  <c:v>94.239025328909904</c:v>
                </c:pt>
                <c:pt idx="2056">
                  <c:v>94.257876800194921</c:v>
                </c:pt>
                <c:pt idx="2057">
                  <c:v>94.288333777592669</c:v>
                </c:pt>
                <c:pt idx="2058">
                  <c:v>94.348534452205186</c:v>
                </c:pt>
                <c:pt idx="2059">
                  <c:v>94.403758083258538</c:v>
                </c:pt>
                <c:pt idx="2060">
                  <c:v>94.453547493489793</c:v>
                </c:pt>
                <c:pt idx="2061">
                  <c:v>94.498588200197929</c:v>
                </c:pt>
                <c:pt idx="2062">
                  <c:v>94.546904806217569</c:v>
                </c:pt>
                <c:pt idx="2063">
                  <c:v>94.602386044764629</c:v>
                </c:pt>
                <c:pt idx="2064">
                  <c:v>94.662226627278628</c:v>
                </c:pt>
                <c:pt idx="2065">
                  <c:v>94.714027637645088</c:v>
                </c:pt>
                <c:pt idx="2066">
                  <c:v>94.800967163353448</c:v>
                </c:pt>
                <c:pt idx="2067">
                  <c:v>94.896966157646119</c:v>
                </c:pt>
                <c:pt idx="2068">
                  <c:v>94.985731220775989</c:v>
                </c:pt>
                <c:pt idx="2069">
                  <c:v>95.043395409914268</c:v>
                </c:pt>
                <c:pt idx="2070">
                  <c:v>95.09737201747933</c:v>
                </c:pt>
                <c:pt idx="2071">
                  <c:v>95.140034266321464</c:v>
                </c:pt>
                <c:pt idx="2072">
                  <c:v>95.199475627057211</c:v>
                </c:pt>
                <c:pt idx="2073">
                  <c:v>95.265371470192321</c:v>
                </c:pt>
                <c:pt idx="2074">
                  <c:v>95.336802523201641</c:v>
                </c:pt>
                <c:pt idx="2075">
                  <c:v>95.428847995815488</c:v>
                </c:pt>
                <c:pt idx="2076">
                  <c:v>95.525292609827844</c:v>
                </c:pt>
                <c:pt idx="2077">
                  <c:v>95.638833009761711</c:v>
                </c:pt>
                <c:pt idx="2078">
                  <c:v>95.76243681406028</c:v>
                </c:pt>
                <c:pt idx="2079">
                  <c:v>95.871756101700328</c:v>
                </c:pt>
                <c:pt idx="2080">
                  <c:v>95.974449610980372</c:v>
                </c:pt>
                <c:pt idx="2081">
                  <c:v>96.081869609738987</c:v>
                </c:pt>
                <c:pt idx="2082">
                  <c:v>96.194139650345406</c:v>
                </c:pt>
                <c:pt idx="2083">
                  <c:v>96.29798129293961</c:v>
                </c:pt>
                <c:pt idx="2084">
                  <c:v>96.42644876414181</c:v>
                </c:pt>
                <c:pt idx="2085">
                  <c:v>96.535538117494966</c:v>
                </c:pt>
                <c:pt idx="2086">
                  <c:v>96.630456946423408</c:v>
                </c:pt>
                <c:pt idx="2087">
                  <c:v>96.71955373574751</c:v>
                </c:pt>
                <c:pt idx="2088">
                  <c:v>96.831580143149054</c:v>
                </c:pt>
                <c:pt idx="2089">
                  <c:v>96.919693588087242</c:v>
                </c:pt>
                <c:pt idx="2090">
                  <c:v>97.028064865922829</c:v>
                </c:pt>
                <c:pt idx="2091">
                  <c:v>97.112186252502653</c:v>
                </c:pt>
                <c:pt idx="2092">
                  <c:v>97.194953955560663</c:v>
                </c:pt>
                <c:pt idx="2093">
                  <c:v>97.273040659790553</c:v>
                </c:pt>
                <c:pt idx="2094">
                  <c:v>97.367083564661826</c:v>
                </c:pt>
                <c:pt idx="2095">
                  <c:v>97.460687174154415</c:v>
                </c:pt>
                <c:pt idx="2096">
                  <c:v>97.554272189753306</c:v>
                </c:pt>
                <c:pt idx="2097">
                  <c:v>97.630249770512037</c:v>
                </c:pt>
                <c:pt idx="2098">
                  <c:v>97.707171918233612</c:v>
                </c:pt>
                <c:pt idx="2099">
                  <c:v>97.761921286397367</c:v>
                </c:pt>
                <c:pt idx="2100">
                  <c:v>97.793568257738158</c:v>
                </c:pt>
                <c:pt idx="2101">
                  <c:v>97.853387636437304</c:v>
                </c:pt>
                <c:pt idx="2102">
                  <c:v>97.912509335629039</c:v>
                </c:pt>
                <c:pt idx="2103">
                  <c:v>97.96931877545245</c:v>
                </c:pt>
                <c:pt idx="2104">
                  <c:v>98.001327461369286</c:v>
                </c:pt>
                <c:pt idx="2105">
                  <c:v>97.998369266716168</c:v>
                </c:pt>
                <c:pt idx="2106">
                  <c:v>98.014153872113496</c:v>
                </c:pt>
                <c:pt idx="2107">
                  <c:v>98.053957371391775</c:v>
                </c:pt>
                <c:pt idx="2108">
                  <c:v>98.081975354489202</c:v>
                </c:pt>
                <c:pt idx="2109">
                  <c:v>98.096600848297442</c:v>
                </c:pt>
                <c:pt idx="2110">
                  <c:v>98.101831079555808</c:v>
                </c:pt>
                <c:pt idx="2111">
                  <c:v>98.109237230766482</c:v>
                </c:pt>
                <c:pt idx="2112">
                  <c:v>98.119760260035392</c:v>
                </c:pt>
                <c:pt idx="2113">
                  <c:v>98.117740288907186</c:v>
                </c:pt>
                <c:pt idx="2114">
                  <c:v>98.109175531050255</c:v>
                </c:pt>
                <c:pt idx="2115">
                  <c:v>98.102076295832589</c:v>
                </c:pt>
                <c:pt idx="2116">
                  <c:v>98.097498674075638</c:v>
                </c:pt>
                <c:pt idx="2117">
                  <c:v>98.098086460943392</c:v>
                </c:pt>
                <c:pt idx="2118">
                  <c:v>98.097093619750382</c:v>
                </c:pt>
                <c:pt idx="2119">
                  <c:v>98.091070501313638</c:v>
                </c:pt>
                <c:pt idx="2120">
                  <c:v>98.101247704599089</c:v>
                </c:pt>
                <c:pt idx="2121">
                  <c:v>98.093904009176427</c:v>
                </c:pt>
                <c:pt idx="2122">
                  <c:v>98.082176995378134</c:v>
                </c:pt>
                <c:pt idx="2123">
                  <c:v>98.067737615871266</c:v>
                </c:pt>
                <c:pt idx="2124">
                  <c:v>98.06552744222941</c:v>
                </c:pt>
                <c:pt idx="2125">
                  <c:v>98.053151286594101</c:v>
                </c:pt>
                <c:pt idx="2126">
                  <c:v>98.031543483554969</c:v>
                </c:pt>
                <c:pt idx="2127">
                  <c:v>98.005689255389214</c:v>
                </c:pt>
                <c:pt idx="2128">
                  <c:v>98.000864335899792</c:v>
                </c:pt>
                <c:pt idx="2129">
                  <c:v>98.010468512769805</c:v>
                </c:pt>
                <c:pt idx="2130">
                  <c:v>97.976812934521604</c:v>
                </c:pt>
                <c:pt idx="2131">
                  <c:v>97.961195636149341</c:v>
                </c:pt>
                <c:pt idx="2132">
                  <c:v>97.972468886636591</c:v>
                </c:pt>
                <c:pt idx="2133">
                  <c:v>97.980341952418982</c:v>
                </c:pt>
                <c:pt idx="2134">
                  <c:v>97.987753319031</c:v>
                </c:pt>
                <c:pt idx="2135">
                  <c:v>98.013515628906276</c:v>
                </c:pt>
                <c:pt idx="2136">
                  <c:v>98.031259169112715</c:v>
                </c:pt>
                <c:pt idx="2137">
                  <c:v>98.052185974797837</c:v>
                </c:pt>
                <c:pt idx="2138">
                  <c:v>98.077683446090305</c:v>
                </c:pt>
                <c:pt idx="2139">
                  <c:v>98.111154611580076</c:v>
                </c:pt>
                <c:pt idx="2140">
                  <c:v>98.158515353326322</c:v>
                </c:pt>
                <c:pt idx="2141">
                  <c:v>98.211924582290862</c:v>
                </c:pt>
                <c:pt idx="2142">
                  <c:v>98.237231166398615</c:v>
                </c:pt>
                <c:pt idx="2143">
                  <c:v>98.256784382054036</c:v>
                </c:pt>
                <c:pt idx="2144">
                  <c:v>98.289810957897828</c:v>
                </c:pt>
                <c:pt idx="2145">
                  <c:v>98.333733473140924</c:v>
                </c:pt>
                <c:pt idx="2146">
                  <c:v>98.383244930630582</c:v>
                </c:pt>
                <c:pt idx="2147">
                  <c:v>98.41979156062105</c:v>
                </c:pt>
                <c:pt idx="2148">
                  <c:v>98.438391083821315</c:v>
                </c:pt>
                <c:pt idx="2149">
                  <c:v>98.466750224572536</c:v>
                </c:pt>
                <c:pt idx="2150">
                  <c:v>98.504982121242193</c:v>
                </c:pt>
                <c:pt idx="2151">
                  <c:v>98.543707191962994</c:v>
                </c:pt>
                <c:pt idx="2152">
                  <c:v>98.606033933958273</c:v>
                </c:pt>
                <c:pt idx="2153">
                  <c:v>98.648017463067944</c:v>
                </c:pt>
                <c:pt idx="2154">
                  <c:v>98.689847072565115</c:v>
                </c:pt>
                <c:pt idx="2155">
                  <c:v>98.707379188747709</c:v>
                </c:pt>
                <c:pt idx="2156">
                  <c:v>98.735118331887378</c:v>
                </c:pt>
                <c:pt idx="2157">
                  <c:v>98.75783281936252</c:v>
                </c:pt>
                <c:pt idx="2158">
                  <c:v>98.798984672160685</c:v>
                </c:pt>
                <c:pt idx="2159">
                  <c:v>98.841990467393941</c:v>
                </c:pt>
                <c:pt idx="2160">
                  <c:v>98.882950107045659</c:v>
                </c:pt>
                <c:pt idx="2161">
                  <c:v>98.921121076421855</c:v>
                </c:pt>
                <c:pt idx="2162">
                  <c:v>98.961629757645809</c:v>
                </c:pt>
                <c:pt idx="2163">
                  <c:v>98.983574080227015</c:v>
                </c:pt>
                <c:pt idx="2164">
                  <c:v>99.018111720285944</c:v>
                </c:pt>
                <c:pt idx="2165">
                  <c:v>99.061801212785923</c:v>
                </c:pt>
                <c:pt idx="2166">
                  <c:v>99.09528156300334</c:v>
                </c:pt>
                <c:pt idx="2167">
                  <c:v>99.131651497548077</c:v>
                </c:pt>
                <c:pt idx="2168">
                  <c:v>99.161590698551322</c:v>
                </c:pt>
                <c:pt idx="2169">
                  <c:v>99.183103593213715</c:v>
                </c:pt>
                <c:pt idx="2170">
                  <c:v>99.198060463127874</c:v>
                </c:pt>
                <c:pt idx="2171">
                  <c:v>99.216407588170412</c:v>
                </c:pt>
                <c:pt idx="2172">
                  <c:v>99.240596310090282</c:v>
                </c:pt>
                <c:pt idx="2173">
                  <c:v>99.290893355125448</c:v>
                </c:pt>
                <c:pt idx="2174">
                  <c:v>99.316939997161114</c:v>
                </c:pt>
                <c:pt idx="2175">
                  <c:v>99.340131042851894</c:v>
                </c:pt>
                <c:pt idx="2176">
                  <c:v>99.356158917091605</c:v>
                </c:pt>
                <c:pt idx="2177">
                  <c:v>99.370525295172797</c:v>
                </c:pt>
                <c:pt idx="2178">
                  <c:v>99.378552305575568</c:v>
                </c:pt>
                <c:pt idx="2179">
                  <c:v>99.394570182170369</c:v>
                </c:pt>
                <c:pt idx="2180">
                  <c:v>99.426403221619694</c:v>
                </c:pt>
                <c:pt idx="2181">
                  <c:v>99.450896611210595</c:v>
                </c:pt>
                <c:pt idx="2182">
                  <c:v>99.440233238806371</c:v>
                </c:pt>
                <c:pt idx="2183">
                  <c:v>99.42210248819373</c:v>
                </c:pt>
                <c:pt idx="2184">
                  <c:v>99.401901713131551</c:v>
                </c:pt>
                <c:pt idx="2185">
                  <c:v>99.383723904803958</c:v>
                </c:pt>
                <c:pt idx="2186">
                  <c:v>99.391984391669254</c:v>
                </c:pt>
                <c:pt idx="2187">
                  <c:v>99.394296913887374</c:v>
                </c:pt>
                <c:pt idx="2188">
                  <c:v>99.43784296419561</c:v>
                </c:pt>
                <c:pt idx="2189">
                  <c:v>99.470311001870002</c:v>
                </c:pt>
                <c:pt idx="2190">
                  <c:v>99.510649350004059</c:v>
                </c:pt>
                <c:pt idx="2191">
                  <c:v>99.537302470718203</c:v>
                </c:pt>
                <c:pt idx="2192">
                  <c:v>99.556834814718457</c:v>
                </c:pt>
                <c:pt idx="2193">
                  <c:v>99.583898929428486</c:v>
                </c:pt>
                <c:pt idx="2194">
                  <c:v>99.634494651458155</c:v>
                </c:pt>
                <c:pt idx="2195">
                  <c:v>99.700971083764742</c:v>
                </c:pt>
                <c:pt idx="2196">
                  <c:v>99.793768305050307</c:v>
                </c:pt>
                <c:pt idx="2197">
                  <c:v>99.91337612879363</c:v>
                </c:pt>
                <c:pt idx="2198">
                  <c:v>100.02577739455946</c:v>
                </c:pt>
                <c:pt idx="2199">
                  <c:v>100.14234863833039</c:v>
                </c:pt>
                <c:pt idx="2200">
                  <c:v>100.2645438720303</c:v>
                </c:pt>
                <c:pt idx="2201">
                  <c:v>100.39277876645781</c:v>
                </c:pt>
                <c:pt idx="2202">
                  <c:v>100.5306145684891</c:v>
                </c:pt>
                <c:pt idx="2203">
                  <c:v>100.65770389677711</c:v>
                </c:pt>
                <c:pt idx="2204">
                  <c:v>100.7883151191802</c:v>
                </c:pt>
                <c:pt idx="2205">
                  <c:v>100.90887450834119</c:v>
                </c:pt>
                <c:pt idx="2206">
                  <c:v>101.04647018966381</c:v>
                </c:pt>
                <c:pt idx="2207">
                  <c:v>101.19434345460438</c:v>
                </c:pt>
                <c:pt idx="2208">
                  <c:v>101.3343362167885</c:v>
                </c:pt>
                <c:pt idx="2209">
                  <c:v>101.49582741367776</c:v>
                </c:pt>
                <c:pt idx="2210">
                  <c:v>101.66635222998357</c:v>
                </c:pt>
                <c:pt idx="2211">
                  <c:v>101.84696907240368</c:v>
                </c:pt>
                <c:pt idx="2212">
                  <c:v>102.02850760151634</c:v>
                </c:pt>
                <c:pt idx="2213">
                  <c:v>102.21970820455908</c:v>
                </c:pt>
                <c:pt idx="2214">
                  <c:v>102.39061949680107</c:v>
                </c:pt>
                <c:pt idx="2215">
                  <c:v>102.56393709494566</c:v>
                </c:pt>
                <c:pt idx="2216">
                  <c:v>102.71065400958203</c:v>
                </c:pt>
                <c:pt idx="2217">
                  <c:v>102.86800502542499</c:v>
                </c:pt>
                <c:pt idx="2218">
                  <c:v>103.05243639121416</c:v>
                </c:pt>
                <c:pt idx="2219">
                  <c:v>103.25518381198246</c:v>
                </c:pt>
                <c:pt idx="2220">
                  <c:v>103.44040207528295</c:v>
                </c:pt>
                <c:pt idx="2221">
                  <c:v>103.61584923496588</c:v>
                </c:pt>
                <c:pt idx="2222">
                  <c:v>103.79403120184854</c:v>
                </c:pt>
                <c:pt idx="2223">
                  <c:v>103.98353118369617</c:v>
                </c:pt>
                <c:pt idx="2224">
                  <c:v>104.16311370479548</c:v>
                </c:pt>
                <c:pt idx="2225">
                  <c:v>104.3352484644865</c:v>
                </c:pt>
                <c:pt idx="2226">
                  <c:v>104.49865419157491</c:v>
                </c:pt>
                <c:pt idx="2227">
                  <c:v>104.66093797155808</c:v>
                </c:pt>
                <c:pt idx="2228">
                  <c:v>104.80644001815897</c:v>
                </c:pt>
                <c:pt idx="2229">
                  <c:v>104.92501744182552</c:v>
                </c:pt>
                <c:pt idx="2230">
                  <c:v>105.04774981261411</c:v>
                </c:pt>
                <c:pt idx="2231">
                  <c:v>105.16705190960967</c:v>
                </c:pt>
                <c:pt idx="2232">
                  <c:v>105.27924945747847</c:v>
                </c:pt>
                <c:pt idx="2233">
                  <c:v>105.36858129440027</c:v>
                </c:pt>
                <c:pt idx="2234">
                  <c:v>105.43493100493724</c:v>
                </c:pt>
                <c:pt idx="2235">
                  <c:v>105.4958642432027</c:v>
                </c:pt>
                <c:pt idx="2236">
                  <c:v>105.55025156748202</c:v>
                </c:pt>
                <c:pt idx="2237">
                  <c:v>105.59829651433363</c:v>
                </c:pt>
                <c:pt idx="2238">
                  <c:v>105.65142859881217</c:v>
                </c:pt>
                <c:pt idx="2239">
                  <c:v>105.72345725415447</c:v>
                </c:pt>
                <c:pt idx="2240">
                  <c:v>105.79292073730775</c:v>
                </c:pt>
                <c:pt idx="2241">
                  <c:v>105.85315883808484</c:v>
                </c:pt>
                <c:pt idx="2242">
                  <c:v>105.92406002793587</c:v>
                </c:pt>
                <c:pt idx="2243">
                  <c:v>105.98440347752262</c:v>
                </c:pt>
                <c:pt idx="2244">
                  <c:v>106.06300425550042</c:v>
                </c:pt>
                <c:pt idx="2245">
                  <c:v>106.13821309088077</c:v>
                </c:pt>
                <c:pt idx="2246">
                  <c:v>106.19505298806168</c:v>
                </c:pt>
                <c:pt idx="2247">
                  <c:v>106.25059787837968</c:v>
                </c:pt>
                <c:pt idx="2248">
                  <c:v>106.32164531586682</c:v>
                </c:pt>
                <c:pt idx="2249">
                  <c:v>106.39453702663864</c:v>
                </c:pt>
                <c:pt idx="2250">
                  <c:v>106.48285993812856</c:v>
                </c:pt>
                <c:pt idx="2251">
                  <c:v>106.5793085702018</c:v>
                </c:pt>
                <c:pt idx="2252">
                  <c:v>106.68652658635885</c:v>
                </c:pt>
                <c:pt idx="2253">
                  <c:v>106.77921639517901</c:v>
                </c:pt>
                <c:pt idx="2254">
                  <c:v>106.88430775698868</c:v>
                </c:pt>
                <c:pt idx="2255">
                  <c:v>106.97295454273223</c:v>
                </c:pt>
                <c:pt idx="2256">
                  <c:v>107.05365117242319</c:v>
                </c:pt>
                <c:pt idx="2257">
                  <c:v>107.12266704022191</c:v>
                </c:pt>
                <c:pt idx="2258">
                  <c:v>107.18087851981306</c:v>
                </c:pt>
                <c:pt idx="2259">
                  <c:v>107.23673370147615</c:v>
                </c:pt>
                <c:pt idx="2260">
                  <c:v>107.28866026304696</c:v>
                </c:pt>
                <c:pt idx="2261">
                  <c:v>107.34349962954646</c:v>
                </c:pt>
                <c:pt idx="2262">
                  <c:v>107.37172648396253</c:v>
                </c:pt>
                <c:pt idx="2263">
                  <c:v>107.43053416441438</c:v>
                </c:pt>
                <c:pt idx="2264">
                  <c:v>107.4954373908574</c:v>
                </c:pt>
                <c:pt idx="2265">
                  <c:v>107.57267803168207</c:v>
                </c:pt>
                <c:pt idx="2266">
                  <c:v>107.63389930929408</c:v>
                </c:pt>
                <c:pt idx="2267">
                  <c:v>107.71116113647956</c:v>
                </c:pt>
                <c:pt idx="2268">
                  <c:v>107.78823565207965</c:v>
                </c:pt>
                <c:pt idx="2269">
                  <c:v>107.85747793285702</c:v>
                </c:pt>
                <c:pt idx="2270">
                  <c:v>107.90079283309102</c:v>
                </c:pt>
                <c:pt idx="2271">
                  <c:v>107.95876569086904</c:v>
                </c:pt>
                <c:pt idx="2272">
                  <c:v>108.02782936948495</c:v>
                </c:pt>
                <c:pt idx="2273">
                  <c:v>108.07318143093454</c:v>
                </c:pt>
                <c:pt idx="2274">
                  <c:v>108.14092783620389</c:v>
                </c:pt>
                <c:pt idx="2275">
                  <c:v>108.21731066184098</c:v>
                </c:pt>
                <c:pt idx="2276">
                  <c:v>108.2889126364246</c:v>
                </c:pt>
                <c:pt idx="2277">
                  <c:v>108.32290037648086</c:v>
                </c:pt>
                <c:pt idx="2278">
                  <c:v>108.34889789832187</c:v>
                </c:pt>
                <c:pt idx="2279">
                  <c:v>108.41604559387955</c:v>
                </c:pt>
                <c:pt idx="2280">
                  <c:v>108.50544638102475</c:v>
                </c:pt>
                <c:pt idx="2281">
                  <c:v>108.60576276151106</c:v>
                </c:pt>
                <c:pt idx="2282">
                  <c:v>108.69509722907601</c:v>
                </c:pt>
                <c:pt idx="2283">
                  <c:v>108.75126203261249</c:v>
                </c:pt>
                <c:pt idx="2284">
                  <c:v>108.79215745692309</c:v>
                </c:pt>
                <c:pt idx="2285">
                  <c:v>108.81168822344708</c:v>
                </c:pt>
                <c:pt idx="2286">
                  <c:v>108.85005508869743</c:v>
                </c:pt>
                <c:pt idx="2287">
                  <c:v>108.88138278978343</c:v>
                </c:pt>
                <c:pt idx="2288">
                  <c:v>108.91523167370958</c:v>
                </c:pt>
                <c:pt idx="2289">
                  <c:v>108.96056633123209</c:v>
                </c:pt>
                <c:pt idx="2290">
                  <c:v>109.02401488490925</c:v>
                </c:pt>
                <c:pt idx="2291">
                  <c:v>109.06696715269203</c:v>
                </c:pt>
                <c:pt idx="2292">
                  <c:v>109.09571322872804</c:v>
                </c:pt>
                <c:pt idx="2293">
                  <c:v>109.10129729340909</c:v>
                </c:pt>
                <c:pt idx="2294">
                  <c:v>109.08789776374445</c:v>
                </c:pt>
                <c:pt idx="2295">
                  <c:v>109.07682377757386</c:v>
                </c:pt>
                <c:pt idx="2296">
                  <c:v>109.06126118996416</c:v>
                </c:pt>
                <c:pt idx="2297">
                  <c:v>109.06416351064652</c:v>
                </c:pt>
                <c:pt idx="2298">
                  <c:v>109.08357459012564</c:v>
                </c:pt>
                <c:pt idx="2299">
                  <c:v>109.11635264574959</c:v>
                </c:pt>
                <c:pt idx="2300">
                  <c:v>109.1479309540897</c:v>
                </c:pt>
                <c:pt idx="2301">
                  <c:v>109.16092783362576</c:v>
                </c:pt>
                <c:pt idx="2302">
                  <c:v>109.1904699563251</c:v>
                </c:pt>
                <c:pt idx="2303">
                  <c:v>109.23463507061362</c:v>
                </c:pt>
                <c:pt idx="2304">
                  <c:v>109.26527340729793</c:v>
                </c:pt>
                <c:pt idx="2305">
                  <c:v>109.295037282872</c:v>
                </c:pt>
                <c:pt idx="2306">
                  <c:v>109.29176640134435</c:v>
                </c:pt>
                <c:pt idx="2307">
                  <c:v>109.27497014511755</c:v>
                </c:pt>
                <c:pt idx="2308">
                  <c:v>109.27791394083621</c:v>
                </c:pt>
                <c:pt idx="2309">
                  <c:v>109.30220827185791</c:v>
                </c:pt>
                <c:pt idx="2310">
                  <c:v>109.31948078428174</c:v>
                </c:pt>
                <c:pt idx="2311">
                  <c:v>109.35958706199135</c:v>
                </c:pt>
                <c:pt idx="2312">
                  <c:v>109.39075453052064</c:v>
                </c:pt>
                <c:pt idx="2313">
                  <c:v>109.43675892356275</c:v>
                </c:pt>
                <c:pt idx="2314">
                  <c:v>109.46660284369214</c:v>
                </c:pt>
                <c:pt idx="2315">
                  <c:v>109.47343297231164</c:v>
                </c:pt>
                <c:pt idx="2316">
                  <c:v>109.47416105219776</c:v>
                </c:pt>
                <c:pt idx="2317">
                  <c:v>109.48897218381835</c:v>
                </c:pt>
                <c:pt idx="2318">
                  <c:v>109.50435199483833</c:v>
                </c:pt>
                <c:pt idx="2319">
                  <c:v>109.52358059992606</c:v>
                </c:pt>
                <c:pt idx="2320">
                  <c:v>109.5343911599293</c:v>
                </c:pt>
                <c:pt idx="2321">
                  <c:v>109.55825552751013</c:v>
                </c:pt>
                <c:pt idx="2322">
                  <c:v>109.566517595124</c:v>
                </c:pt>
                <c:pt idx="2323">
                  <c:v>109.56917352549814</c:v>
                </c:pt>
                <c:pt idx="2324">
                  <c:v>109.603896694276</c:v>
                </c:pt>
                <c:pt idx="2325">
                  <c:v>109.6499871877356</c:v>
                </c:pt>
                <c:pt idx="2326">
                  <c:v>109.69320402114563</c:v>
                </c:pt>
                <c:pt idx="2327">
                  <c:v>109.72420085182743</c:v>
                </c:pt>
                <c:pt idx="2328">
                  <c:v>109.77543811554561</c:v>
                </c:pt>
                <c:pt idx="2329">
                  <c:v>109.82898151997748</c:v>
                </c:pt>
                <c:pt idx="2330">
                  <c:v>109.89785944815593</c:v>
                </c:pt>
                <c:pt idx="2331">
                  <c:v>109.95901996057482</c:v>
                </c:pt>
                <c:pt idx="2332">
                  <c:v>110.04312721997064</c:v>
                </c:pt>
                <c:pt idx="2333">
                  <c:v>110.14006979612374</c:v>
                </c:pt>
                <c:pt idx="2334">
                  <c:v>110.23518932805769</c:v>
                </c:pt>
                <c:pt idx="2335">
                  <c:v>110.31766187561277</c:v>
                </c:pt>
                <c:pt idx="2336">
                  <c:v>110.39282905767602</c:v>
                </c:pt>
                <c:pt idx="2337">
                  <c:v>110.47986707507016</c:v>
                </c:pt>
                <c:pt idx="2338">
                  <c:v>110.56540022704789</c:v>
                </c:pt>
                <c:pt idx="2339">
                  <c:v>110.63703202043001</c:v>
                </c:pt>
                <c:pt idx="2340">
                  <c:v>110.71284565586362</c:v>
                </c:pt>
                <c:pt idx="2341">
                  <c:v>110.77787145391318</c:v>
                </c:pt>
                <c:pt idx="2342">
                  <c:v>110.85852255246753</c:v>
                </c:pt>
                <c:pt idx="2343">
                  <c:v>110.95723654521844</c:v>
                </c:pt>
                <c:pt idx="2344">
                  <c:v>111.04743833453712</c:v>
                </c:pt>
                <c:pt idx="2345">
                  <c:v>111.12856340218153</c:v>
                </c:pt>
                <c:pt idx="2346">
                  <c:v>111.18794862920262</c:v>
                </c:pt>
                <c:pt idx="2347">
                  <c:v>111.23946042752473</c:v>
                </c:pt>
                <c:pt idx="2348">
                  <c:v>111.29617711420161</c:v>
                </c:pt>
                <c:pt idx="2349">
                  <c:v>111.36462893175914</c:v>
                </c:pt>
                <c:pt idx="2350">
                  <c:v>111.43915110505971</c:v>
                </c:pt>
                <c:pt idx="2351">
                  <c:v>111.50466410316461</c:v>
                </c:pt>
                <c:pt idx="2352">
                  <c:v>111.58356083488391</c:v>
                </c:pt>
                <c:pt idx="2353">
                  <c:v>111.64743629417366</c:v>
                </c:pt>
                <c:pt idx="2354">
                  <c:v>111.703620969235</c:v>
                </c:pt>
                <c:pt idx="2355">
                  <c:v>111.76027027023187</c:v>
                </c:pt>
                <c:pt idx="2356">
                  <c:v>111.81954608152245</c:v>
                </c:pt>
                <c:pt idx="2357">
                  <c:v>111.89414565310963</c:v>
                </c:pt>
                <c:pt idx="2358">
                  <c:v>111.96629892479093</c:v>
                </c:pt>
                <c:pt idx="2359">
                  <c:v>112.04718244050851</c:v>
                </c:pt>
                <c:pt idx="2360">
                  <c:v>112.10586695859779</c:v>
                </c:pt>
                <c:pt idx="2361">
                  <c:v>112.15330030777004</c:v>
                </c:pt>
                <c:pt idx="2362">
                  <c:v>112.19636523810394</c:v>
                </c:pt>
                <c:pt idx="2363">
                  <c:v>112.24661029307912</c:v>
                </c:pt>
                <c:pt idx="2364">
                  <c:v>112.28675110219112</c:v>
                </c:pt>
                <c:pt idx="2365">
                  <c:v>112.32792397007653</c:v>
                </c:pt>
                <c:pt idx="2366">
                  <c:v>112.3753853118276</c:v>
                </c:pt>
                <c:pt idx="2367">
                  <c:v>112.4313543935305</c:v>
                </c:pt>
                <c:pt idx="2368">
                  <c:v>112.4714564511701</c:v>
                </c:pt>
                <c:pt idx="2369">
                  <c:v>112.50853659272242</c:v>
                </c:pt>
                <c:pt idx="2370">
                  <c:v>112.58286508301431</c:v>
                </c:pt>
                <c:pt idx="2371">
                  <c:v>112.63246448244047</c:v>
                </c:pt>
                <c:pt idx="2372">
                  <c:v>112.6652944127606</c:v>
                </c:pt>
                <c:pt idx="2373">
                  <c:v>112.69826385007576</c:v>
                </c:pt>
                <c:pt idx="2374">
                  <c:v>112.75069765419217</c:v>
                </c:pt>
                <c:pt idx="2375">
                  <c:v>112.79255606453484</c:v>
                </c:pt>
                <c:pt idx="2376">
                  <c:v>112.80939083278199</c:v>
                </c:pt>
                <c:pt idx="2377">
                  <c:v>112.79833310579586</c:v>
                </c:pt>
                <c:pt idx="2378">
                  <c:v>112.78182914200345</c:v>
                </c:pt>
                <c:pt idx="2379">
                  <c:v>112.76654105763092</c:v>
                </c:pt>
                <c:pt idx="2380">
                  <c:v>112.76056177841929</c:v>
                </c:pt>
                <c:pt idx="2381">
                  <c:v>112.76015589775646</c:v>
                </c:pt>
                <c:pt idx="2382">
                  <c:v>112.75554703535332</c:v>
                </c:pt>
                <c:pt idx="2383">
                  <c:v>112.7620780875487</c:v>
                </c:pt>
                <c:pt idx="2384">
                  <c:v>112.76422424138929</c:v>
                </c:pt>
                <c:pt idx="2385">
                  <c:v>112.77868125968469</c:v>
                </c:pt>
                <c:pt idx="2386">
                  <c:v>112.78843676370664</c:v>
                </c:pt>
                <c:pt idx="2387">
                  <c:v>112.77429150472787</c:v>
                </c:pt>
                <c:pt idx="2388">
                  <c:v>112.75436647318494</c:v>
                </c:pt>
                <c:pt idx="2389">
                  <c:v>112.75274429242181</c:v>
                </c:pt>
                <c:pt idx="2390">
                  <c:v>112.75883661704458</c:v>
                </c:pt>
                <c:pt idx="2391">
                  <c:v>112.75432088811556</c:v>
                </c:pt>
                <c:pt idx="2392">
                  <c:v>112.73658161552802</c:v>
                </c:pt>
                <c:pt idx="2393">
                  <c:v>112.71691558773787</c:v>
                </c:pt>
                <c:pt idx="2394">
                  <c:v>112.68797484040326</c:v>
                </c:pt>
                <c:pt idx="2395">
                  <c:v>112.67377153259773</c:v>
                </c:pt>
                <c:pt idx="2396">
                  <c:v>112.6653902752477</c:v>
                </c:pt>
                <c:pt idx="2397">
                  <c:v>112.65446228865611</c:v>
                </c:pt>
                <c:pt idx="2398">
                  <c:v>112.63951615121316</c:v>
                </c:pt>
                <c:pt idx="2399">
                  <c:v>112.61206615796209</c:v>
                </c:pt>
                <c:pt idx="2400">
                  <c:v>112.56583557569341</c:v>
                </c:pt>
                <c:pt idx="2401">
                  <c:v>112.50468788090438</c:v>
                </c:pt>
                <c:pt idx="2402">
                  <c:v>112.43446411836855</c:v>
                </c:pt>
                <c:pt idx="2403">
                  <c:v>112.37709739272412</c:v>
                </c:pt>
                <c:pt idx="2404">
                  <c:v>112.31123259838498</c:v>
                </c:pt>
                <c:pt idx="2405">
                  <c:v>112.21426271663243</c:v>
                </c:pt>
                <c:pt idx="2406">
                  <c:v>112.08778925746067</c:v>
                </c:pt>
                <c:pt idx="2407">
                  <c:v>111.98894409673994</c:v>
                </c:pt>
                <c:pt idx="2408">
                  <c:v>111.86048020226541</c:v>
                </c:pt>
                <c:pt idx="2409">
                  <c:v>111.71885646637197</c:v>
                </c:pt>
                <c:pt idx="2410">
                  <c:v>111.58297633886511</c:v>
                </c:pt>
                <c:pt idx="2411">
                  <c:v>111.4478043194177</c:v>
                </c:pt>
                <c:pt idx="2412">
                  <c:v>111.33361414489494</c:v>
                </c:pt>
                <c:pt idx="2413">
                  <c:v>111.21545157981782</c:v>
                </c:pt>
                <c:pt idx="2414">
                  <c:v>111.09244351740875</c:v>
                </c:pt>
                <c:pt idx="2415">
                  <c:v>110.96391916748374</c:v>
                </c:pt>
                <c:pt idx="2416">
                  <c:v>110.83554546049368</c:v>
                </c:pt>
                <c:pt idx="2417">
                  <c:v>110.7116331002529</c:v>
                </c:pt>
                <c:pt idx="2418">
                  <c:v>110.60169250359627</c:v>
                </c:pt>
                <c:pt idx="2419">
                  <c:v>110.49989345119377</c:v>
                </c:pt>
                <c:pt idx="2420">
                  <c:v>110.39400887135906</c:v>
                </c:pt>
                <c:pt idx="2421">
                  <c:v>110.27810003197096</c:v>
                </c:pt>
                <c:pt idx="2422">
                  <c:v>110.16937200596365</c:v>
                </c:pt>
                <c:pt idx="2423">
                  <c:v>110.08451043475237</c:v>
                </c:pt>
                <c:pt idx="2424">
                  <c:v>110.00276724549808</c:v>
                </c:pt>
                <c:pt idx="2425">
                  <c:v>109.92054350953397</c:v>
                </c:pt>
                <c:pt idx="2426">
                  <c:v>109.8424188875406</c:v>
                </c:pt>
                <c:pt idx="2427">
                  <c:v>109.76899995892946</c:v>
                </c:pt>
                <c:pt idx="2428">
                  <c:v>109.7255869234058</c:v>
                </c:pt>
                <c:pt idx="2429">
                  <c:v>109.66483215704037</c:v>
                </c:pt>
                <c:pt idx="2430">
                  <c:v>109.59468060437236</c:v>
                </c:pt>
                <c:pt idx="2431">
                  <c:v>109.52692495402762</c:v>
                </c:pt>
                <c:pt idx="2432">
                  <c:v>109.46858878466674</c:v>
                </c:pt>
                <c:pt idx="2433">
                  <c:v>109.40000101125429</c:v>
                </c:pt>
                <c:pt idx="2434">
                  <c:v>109.32488035190609</c:v>
                </c:pt>
                <c:pt idx="2435">
                  <c:v>109.26078141498522</c:v>
                </c:pt>
                <c:pt idx="2436">
                  <c:v>109.20828558727635</c:v>
                </c:pt>
                <c:pt idx="2437">
                  <c:v>109.14847255939887</c:v>
                </c:pt>
                <c:pt idx="2438">
                  <c:v>109.06885063576443</c:v>
                </c:pt>
                <c:pt idx="2439">
                  <c:v>108.9916040373742</c:v>
                </c:pt>
                <c:pt idx="2440">
                  <c:v>108.90964094699191</c:v>
                </c:pt>
                <c:pt idx="2441">
                  <c:v>108.82318180019517</c:v>
                </c:pt>
                <c:pt idx="2442">
                  <c:v>108.70946916857504</c:v>
                </c:pt>
                <c:pt idx="2443">
                  <c:v>108.57806958555238</c:v>
                </c:pt>
                <c:pt idx="2444">
                  <c:v>108.45444457489087</c:v>
                </c:pt>
                <c:pt idx="2445">
                  <c:v>108.29815322629484</c:v>
                </c:pt>
                <c:pt idx="2446">
                  <c:v>108.13157041456392</c:v>
                </c:pt>
                <c:pt idx="2447">
                  <c:v>107.97447253803797</c:v>
                </c:pt>
                <c:pt idx="2448">
                  <c:v>107.83806720346293</c:v>
                </c:pt>
                <c:pt idx="2449">
                  <c:v>107.68838425660081</c:v>
                </c:pt>
                <c:pt idx="2450">
                  <c:v>107.53465409541668</c:v>
                </c:pt>
                <c:pt idx="2451">
                  <c:v>107.3881560615731</c:v>
                </c:pt>
                <c:pt idx="2452">
                  <c:v>107.24854300284593</c:v>
                </c:pt>
                <c:pt idx="2453">
                  <c:v>107.1100631679442</c:v>
                </c:pt>
                <c:pt idx="2454">
                  <c:v>106.96612528639911</c:v>
                </c:pt>
                <c:pt idx="2455">
                  <c:v>106.82410169663073</c:v>
                </c:pt>
                <c:pt idx="2456">
                  <c:v>106.66411291783751</c:v>
                </c:pt>
                <c:pt idx="2457">
                  <c:v>106.51801876955653</c:v>
                </c:pt>
                <c:pt idx="2458">
                  <c:v>106.37931451504413</c:v>
                </c:pt>
                <c:pt idx="2459">
                  <c:v>106.24130354781991</c:v>
                </c:pt>
                <c:pt idx="2460">
                  <c:v>106.09373835139257</c:v>
                </c:pt>
                <c:pt idx="2461">
                  <c:v>105.95470751347557</c:v>
                </c:pt>
                <c:pt idx="2462">
                  <c:v>105.80677092385793</c:v>
                </c:pt>
                <c:pt idx="2463">
                  <c:v>105.66070440709643</c:v>
                </c:pt>
                <c:pt idx="2464">
                  <c:v>105.50840233585502</c:v>
                </c:pt>
                <c:pt idx="2465">
                  <c:v>105.36530918101744</c:v>
                </c:pt>
                <c:pt idx="2466">
                  <c:v>105.21586193575547</c:v>
                </c:pt>
                <c:pt idx="2467">
                  <c:v>105.04971604362376</c:v>
                </c:pt>
                <c:pt idx="2468">
                  <c:v>104.88960151287714</c:v>
                </c:pt>
                <c:pt idx="2469">
                  <c:v>104.7382703446316</c:v>
                </c:pt>
                <c:pt idx="2470">
                  <c:v>104.58642114243023</c:v>
                </c:pt>
                <c:pt idx="2471">
                  <c:v>104.43969180861723</c:v>
                </c:pt>
                <c:pt idx="2472">
                  <c:v>104.30315938882244</c:v>
                </c:pt>
                <c:pt idx="2473">
                  <c:v>104.1732306417084</c:v>
                </c:pt>
                <c:pt idx="2474">
                  <c:v>104.0755246443549</c:v>
                </c:pt>
                <c:pt idx="2475">
                  <c:v>103.9870760126818</c:v>
                </c:pt>
                <c:pt idx="2476">
                  <c:v>103.89756002345601</c:v>
                </c:pt>
                <c:pt idx="2477">
                  <c:v>103.83584967794835</c:v>
                </c:pt>
                <c:pt idx="2478">
                  <c:v>103.76987048857707</c:v>
                </c:pt>
                <c:pt idx="2479">
                  <c:v>103.71420422683946</c:v>
                </c:pt>
                <c:pt idx="2480">
                  <c:v>103.63944812995719</c:v>
                </c:pt>
                <c:pt idx="2481">
                  <c:v>103.58086891985715</c:v>
                </c:pt>
                <c:pt idx="2482">
                  <c:v>103.52929811455351</c:v>
                </c:pt>
                <c:pt idx="2483">
                  <c:v>103.46776789594038</c:v>
                </c:pt>
                <c:pt idx="2484">
                  <c:v>103.41930636395325</c:v>
                </c:pt>
                <c:pt idx="2485">
                  <c:v>103.38545068418384</c:v>
                </c:pt>
                <c:pt idx="2486">
                  <c:v>103.33724772706609</c:v>
                </c:pt>
                <c:pt idx="2487">
                  <c:v>103.29132044295106</c:v>
                </c:pt>
                <c:pt idx="2488">
                  <c:v>103.2546946942432</c:v>
                </c:pt>
                <c:pt idx="2489">
                  <c:v>103.22987473898297</c:v>
                </c:pt>
                <c:pt idx="2490">
                  <c:v>103.20729191736105</c:v>
                </c:pt>
                <c:pt idx="2491">
                  <c:v>103.17385894993323</c:v>
                </c:pt>
                <c:pt idx="2492">
                  <c:v>103.12218121114284</c:v>
                </c:pt>
                <c:pt idx="2493">
                  <c:v>103.06358821944538</c:v>
                </c:pt>
                <c:pt idx="2494">
                  <c:v>103.01119113854449</c:v>
                </c:pt>
                <c:pt idx="2495">
                  <c:v>102.97112105049152</c:v>
                </c:pt>
                <c:pt idx="2496">
                  <c:v>102.939944945167</c:v>
                </c:pt>
                <c:pt idx="2497">
                  <c:v>102.9191136233442</c:v>
                </c:pt>
                <c:pt idx="2498">
                  <c:v>102.93809653383664</c:v>
                </c:pt>
                <c:pt idx="2499">
                  <c:v>102.97168042475091</c:v>
                </c:pt>
                <c:pt idx="2500">
                  <c:v>103.01785283080719</c:v>
                </c:pt>
                <c:pt idx="2501">
                  <c:v>103.08359529329633</c:v>
                </c:pt>
                <c:pt idx="2502">
                  <c:v>103.15090158886274</c:v>
                </c:pt>
                <c:pt idx="2503">
                  <c:v>103.24148070758068</c:v>
                </c:pt>
                <c:pt idx="2504">
                  <c:v>103.29966614094285</c:v>
                </c:pt>
                <c:pt idx="2505">
                  <c:v>103.3793386411961</c:v>
                </c:pt>
                <c:pt idx="2506">
                  <c:v>103.47803334752167</c:v>
                </c:pt>
                <c:pt idx="2507">
                  <c:v>103.58823458782794</c:v>
                </c:pt>
                <c:pt idx="2508">
                  <c:v>103.68662276678522</c:v>
                </c:pt>
                <c:pt idx="2509">
                  <c:v>103.77776852615659</c:v>
                </c:pt>
                <c:pt idx="2510">
                  <c:v>103.8773393512208</c:v>
                </c:pt>
                <c:pt idx="2511">
                  <c:v>103.976674920512</c:v>
                </c:pt>
                <c:pt idx="2512">
                  <c:v>104.07640089838331</c:v>
                </c:pt>
                <c:pt idx="2513">
                  <c:v>104.18532518943186</c:v>
                </c:pt>
                <c:pt idx="2514">
                  <c:v>104.29489102224527</c:v>
                </c:pt>
                <c:pt idx="2515">
                  <c:v>104.37243410964057</c:v>
                </c:pt>
                <c:pt idx="2516">
                  <c:v>104.43285793066087</c:v>
                </c:pt>
                <c:pt idx="2517">
                  <c:v>104.49595304394803</c:v>
                </c:pt>
                <c:pt idx="2518">
                  <c:v>104.55826247064149</c:v>
                </c:pt>
                <c:pt idx="2519">
                  <c:v>104.6258522837808</c:v>
                </c:pt>
                <c:pt idx="2520">
                  <c:v>104.65611509098926</c:v>
                </c:pt>
                <c:pt idx="2521">
                  <c:v>104.68644912341853</c:v>
                </c:pt>
                <c:pt idx="2522">
                  <c:v>104.68665701728658</c:v>
                </c:pt>
                <c:pt idx="2523">
                  <c:v>104.69849754111794</c:v>
                </c:pt>
                <c:pt idx="2524">
                  <c:v>104.71260966015315</c:v>
                </c:pt>
                <c:pt idx="2525">
                  <c:v>104.70677959094645</c:v>
                </c:pt>
                <c:pt idx="2526">
                  <c:v>104.67820242348603</c:v>
                </c:pt>
                <c:pt idx="2527">
                  <c:v>104.66656120347268</c:v>
                </c:pt>
                <c:pt idx="2528">
                  <c:v>104.65380475528072</c:v>
                </c:pt>
                <c:pt idx="2529">
                  <c:v>104.65341466607687</c:v>
                </c:pt>
                <c:pt idx="2530">
                  <c:v>104.66471625629545</c:v>
                </c:pt>
                <c:pt idx="2531">
                  <c:v>104.6622862597728</c:v>
                </c:pt>
                <c:pt idx="2532">
                  <c:v>104.6447605092994</c:v>
                </c:pt>
                <c:pt idx="2533">
                  <c:v>104.6177201242059</c:v>
                </c:pt>
                <c:pt idx="2534">
                  <c:v>104.58771278315736</c:v>
                </c:pt>
                <c:pt idx="2535">
                  <c:v>104.59031119744085</c:v>
                </c:pt>
                <c:pt idx="2536">
                  <c:v>104.589281389438</c:v>
                </c:pt>
                <c:pt idx="2537">
                  <c:v>104.58493197754291</c:v>
                </c:pt>
                <c:pt idx="2538">
                  <c:v>104.60579606609801</c:v>
                </c:pt>
                <c:pt idx="2539">
                  <c:v>104.65044780910515</c:v>
                </c:pt>
                <c:pt idx="2540">
                  <c:v>104.72508455083693</c:v>
                </c:pt>
                <c:pt idx="2541">
                  <c:v>104.78929086610509</c:v>
                </c:pt>
                <c:pt idx="2542">
                  <c:v>104.85495382673824</c:v>
                </c:pt>
                <c:pt idx="2543">
                  <c:v>104.91882941488309</c:v>
                </c:pt>
                <c:pt idx="2544">
                  <c:v>104.98403760705533</c:v>
                </c:pt>
                <c:pt idx="2545">
                  <c:v>105.01966570441071</c:v>
                </c:pt>
                <c:pt idx="2546">
                  <c:v>105.05882896821927</c:v>
                </c:pt>
                <c:pt idx="2547">
                  <c:v>105.12238637224242</c:v>
                </c:pt>
                <c:pt idx="2548">
                  <c:v>105.1993249682688</c:v>
                </c:pt>
                <c:pt idx="2549">
                  <c:v>105.26627093367735</c:v>
                </c:pt>
                <c:pt idx="2550">
                  <c:v>105.32613679222989</c:v>
                </c:pt>
                <c:pt idx="2551">
                  <c:v>105.39795112146089</c:v>
                </c:pt>
                <c:pt idx="2552">
                  <c:v>105.44817478356227</c:v>
                </c:pt>
                <c:pt idx="2553">
                  <c:v>105.53293744320354</c:v>
                </c:pt>
                <c:pt idx="2554">
                  <c:v>105.65071626572701</c:v>
                </c:pt>
                <c:pt idx="2555">
                  <c:v>105.78323207723892</c:v>
                </c:pt>
                <c:pt idx="2556">
                  <c:v>105.91393626322058</c:v>
                </c:pt>
                <c:pt idx="2557">
                  <c:v>106.03083150252526</c:v>
                </c:pt>
                <c:pt idx="2558">
                  <c:v>106.14863267150054</c:v>
                </c:pt>
                <c:pt idx="2559">
                  <c:v>106.27873489993117</c:v>
                </c:pt>
                <c:pt idx="2560">
                  <c:v>106.37783842067911</c:v>
                </c:pt>
                <c:pt idx="2561">
                  <c:v>106.48411588511989</c:v>
                </c:pt>
                <c:pt idx="2562">
                  <c:v>106.58373514676674</c:v>
                </c:pt>
                <c:pt idx="2563">
                  <c:v>106.67350522934055</c:v>
                </c:pt>
                <c:pt idx="2564">
                  <c:v>106.78046817444761</c:v>
                </c:pt>
                <c:pt idx="2565">
                  <c:v>106.89140770077978</c:v>
                </c:pt>
                <c:pt idx="2566">
                  <c:v>107.01121656621635</c:v>
                </c:pt>
                <c:pt idx="2567">
                  <c:v>107.13194699682725</c:v>
                </c:pt>
                <c:pt idx="2568">
                  <c:v>107.25173110881525</c:v>
                </c:pt>
                <c:pt idx="2569">
                  <c:v>107.3709108878175</c:v>
                </c:pt>
                <c:pt idx="2570">
                  <c:v>107.50568997168585</c:v>
                </c:pt>
                <c:pt idx="2571">
                  <c:v>107.63247083840184</c:v>
                </c:pt>
                <c:pt idx="2572">
                  <c:v>107.75428173821497</c:v>
                </c:pt>
                <c:pt idx="2573">
                  <c:v>107.89762953847604</c:v>
                </c:pt>
                <c:pt idx="2574">
                  <c:v>108.03381003943123</c:v>
                </c:pt>
                <c:pt idx="2575">
                  <c:v>108.1701772720175</c:v>
                </c:pt>
                <c:pt idx="2576">
                  <c:v>108.31450058225727</c:v>
                </c:pt>
                <c:pt idx="2577">
                  <c:v>108.47838713544094</c:v>
                </c:pt>
                <c:pt idx="2578">
                  <c:v>108.63635165825703</c:v>
                </c:pt>
                <c:pt idx="2579">
                  <c:v>108.78408508992634</c:v>
                </c:pt>
                <c:pt idx="2580">
                  <c:v>108.95435245387137</c:v>
                </c:pt>
                <c:pt idx="2581">
                  <c:v>109.09129897119777</c:v>
                </c:pt>
                <c:pt idx="2582">
                  <c:v>109.24048153106277</c:v>
                </c:pt>
                <c:pt idx="2583">
                  <c:v>109.38312251775426</c:v>
                </c:pt>
                <c:pt idx="2584">
                  <c:v>109.51316845186622</c:v>
                </c:pt>
                <c:pt idx="2585">
                  <c:v>109.63532391127363</c:v>
                </c:pt>
                <c:pt idx="2586">
                  <c:v>109.74997607889976</c:v>
                </c:pt>
                <c:pt idx="2587">
                  <c:v>109.85692558187733</c:v>
                </c:pt>
                <c:pt idx="2588">
                  <c:v>109.98029394400463</c:v>
                </c:pt>
                <c:pt idx="2589">
                  <c:v>110.09634590018887</c:v>
                </c:pt>
                <c:pt idx="2590">
                  <c:v>110.21921375368251</c:v>
                </c:pt>
                <c:pt idx="2591">
                  <c:v>110.33306563765171</c:v>
                </c:pt>
                <c:pt idx="2592">
                  <c:v>110.42319334249765</c:v>
                </c:pt>
                <c:pt idx="2593">
                  <c:v>110.48778551232914</c:v>
                </c:pt>
                <c:pt idx="2594">
                  <c:v>110.52895501071534</c:v>
                </c:pt>
                <c:pt idx="2595">
                  <c:v>110.55286996706909</c:v>
                </c:pt>
                <c:pt idx="2596">
                  <c:v>110.56882265970708</c:v>
                </c:pt>
                <c:pt idx="2597">
                  <c:v>110.55335902732732</c:v>
                </c:pt>
                <c:pt idx="2598">
                  <c:v>110.5209266131896</c:v>
                </c:pt>
                <c:pt idx="2599">
                  <c:v>110.46996536357175</c:v>
                </c:pt>
                <c:pt idx="2600">
                  <c:v>110.43765772222051</c:v>
                </c:pt>
                <c:pt idx="2601">
                  <c:v>110.42560821085988</c:v>
                </c:pt>
                <c:pt idx="2602">
                  <c:v>110.4018757296958</c:v>
                </c:pt>
                <c:pt idx="2603">
                  <c:v>110.37153177900736</c:v>
                </c:pt>
                <c:pt idx="2604">
                  <c:v>110.35069054971602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FB4-4307-9F14-A13D17C6CCA2}"/>
            </c:ext>
          </c:extLst>
        </c:ser>
        <c:ser>
          <c:idx val="2"/>
          <c:order val="5"/>
          <c:tx>
            <c:strRef>
              <c:f>RAND_GENERATOR!$E$7</c:f>
              <c:strCache>
                <c:ptCount val="1"/>
                <c:pt idx="0">
                  <c:v>MA 2</c:v>
                </c:pt>
              </c:strCache>
            </c:strRef>
          </c:tx>
          <c:marker>
            <c:symbol val="none"/>
          </c:marker>
          <c:cat>
            <c:numRef>
              <c:f>RAND_GENERATOR!$B$8:$B$2718</c:f>
              <c:numCache>
                <c:formatCode>m/d/yy</c:formatCode>
                <c:ptCount val="2605"/>
                <c:pt idx="0">
                  <c:v>41275</c:v>
                </c:pt>
                <c:pt idx="1">
                  <c:v>41276</c:v>
                </c:pt>
                <c:pt idx="2">
                  <c:v>41277</c:v>
                </c:pt>
                <c:pt idx="3">
                  <c:v>41278</c:v>
                </c:pt>
                <c:pt idx="4">
                  <c:v>41279</c:v>
                </c:pt>
                <c:pt idx="5">
                  <c:v>41280</c:v>
                </c:pt>
                <c:pt idx="6">
                  <c:v>41281</c:v>
                </c:pt>
                <c:pt idx="7">
                  <c:v>41282</c:v>
                </c:pt>
                <c:pt idx="8">
                  <c:v>41283</c:v>
                </c:pt>
                <c:pt idx="9">
                  <c:v>41284</c:v>
                </c:pt>
                <c:pt idx="10">
                  <c:v>41285</c:v>
                </c:pt>
                <c:pt idx="11">
                  <c:v>41286</c:v>
                </c:pt>
                <c:pt idx="12">
                  <c:v>41287</c:v>
                </c:pt>
                <c:pt idx="13">
                  <c:v>41288</c:v>
                </c:pt>
                <c:pt idx="14">
                  <c:v>41289</c:v>
                </c:pt>
                <c:pt idx="15">
                  <c:v>41290</c:v>
                </c:pt>
                <c:pt idx="16">
                  <c:v>41291</c:v>
                </c:pt>
                <c:pt idx="17">
                  <c:v>41292</c:v>
                </c:pt>
                <c:pt idx="18">
                  <c:v>41293</c:v>
                </c:pt>
                <c:pt idx="19">
                  <c:v>41294</c:v>
                </c:pt>
                <c:pt idx="20">
                  <c:v>41295</c:v>
                </c:pt>
                <c:pt idx="21">
                  <c:v>41296</c:v>
                </c:pt>
                <c:pt idx="22">
                  <c:v>41297</c:v>
                </c:pt>
                <c:pt idx="23">
                  <c:v>41298</c:v>
                </c:pt>
                <c:pt idx="24">
                  <c:v>41299</c:v>
                </c:pt>
                <c:pt idx="25">
                  <c:v>41300</c:v>
                </c:pt>
                <c:pt idx="26">
                  <c:v>41301</c:v>
                </c:pt>
                <c:pt idx="27">
                  <c:v>41302</c:v>
                </c:pt>
                <c:pt idx="28">
                  <c:v>41303</c:v>
                </c:pt>
                <c:pt idx="29">
                  <c:v>41304</c:v>
                </c:pt>
                <c:pt idx="30">
                  <c:v>41305</c:v>
                </c:pt>
                <c:pt idx="31">
                  <c:v>41306</c:v>
                </c:pt>
                <c:pt idx="32">
                  <c:v>41307</c:v>
                </c:pt>
                <c:pt idx="33">
                  <c:v>41308</c:v>
                </c:pt>
                <c:pt idx="34">
                  <c:v>41309</c:v>
                </c:pt>
                <c:pt idx="35">
                  <c:v>41310</c:v>
                </c:pt>
                <c:pt idx="36">
                  <c:v>41311</c:v>
                </c:pt>
                <c:pt idx="37">
                  <c:v>41312</c:v>
                </c:pt>
                <c:pt idx="38">
                  <c:v>41313</c:v>
                </c:pt>
                <c:pt idx="39">
                  <c:v>41314</c:v>
                </c:pt>
                <c:pt idx="40">
                  <c:v>41315</c:v>
                </c:pt>
                <c:pt idx="41">
                  <c:v>41316</c:v>
                </c:pt>
                <c:pt idx="42">
                  <c:v>41317</c:v>
                </c:pt>
                <c:pt idx="43">
                  <c:v>41318</c:v>
                </c:pt>
                <c:pt idx="44">
                  <c:v>41319</c:v>
                </c:pt>
                <c:pt idx="45">
                  <c:v>41320</c:v>
                </c:pt>
                <c:pt idx="46">
                  <c:v>41321</c:v>
                </c:pt>
                <c:pt idx="47">
                  <c:v>41322</c:v>
                </c:pt>
                <c:pt idx="48">
                  <c:v>41323</c:v>
                </c:pt>
                <c:pt idx="49">
                  <c:v>41324</c:v>
                </c:pt>
                <c:pt idx="50">
                  <c:v>41325</c:v>
                </c:pt>
                <c:pt idx="51">
                  <c:v>41326</c:v>
                </c:pt>
                <c:pt idx="52">
                  <c:v>41327</c:v>
                </c:pt>
                <c:pt idx="53">
                  <c:v>41328</c:v>
                </c:pt>
                <c:pt idx="54">
                  <c:v>41329</c:v>
                </c:pt>
                <c:pt idx="55">
                  <c:v>41330</c:v>
                </c:pt>
                <c:pt idx="56">
                  <c:v>41331</c:v>
                </c:pt>
                <c:pt idx="57">
                  <c:v>41332</c:v>
                </c:pt>
                <c:pt idx="58">
                  <c:v>41333</c:v>
                </c:pt>
                <c:pt idx="59">
                  <c:v>41334</c:v>
                </c:pt>
                <c:pt idx="60">
                  <c:v>41335</c:v>
                </c:pt>
                <c:pt idx="61">
                  <c:v>41336</c:v>
                </c:pt>
                <c:pt idx="62">
                  <c:v>41337</c:v>
                </c:pt>
                <c:pt idx="63">
                  <c:v>41338</c:v>
                </c:pt>
                <c:pt idx="64">
                  <c:v>41339</c:v>
                </c:pt>
                <c:pt idx="65">
                  <c:v>41340</c:v>
                </c:pt>
                <c:pt idx="66">
                  <c:v>41341</c:v>
                </c:pt>
                <c:pt idx="67">
                  <c:v>41342</c:v>
                </c:pt>
                <c:pt idx="68">
                  <c:v>41343</c:v>
                </c:pt>
                <c:pt idx="69">
                  <c:v>41344</c:v>
                </c:pt>
                <c:pt idx="70">
                  <c:v>41345</c:v>
                </c:pt>
                <c:pt idx="71">
                  <c:v>41346</c:v>
                </c:pt>
                <c:pt idx="72">
                  <c:v>41347</c:v>
                </c:pt>
                <c:pt idx="73">
                  <c:v>41348</c:v>
                </c:pt>
                <c:pt idx="74">
                  <c:v>41349</c:v>
                </c:pt>
                <c:pt idx="75">
                  <c:v>41350</c:v>
                </c:pt>
                <c:pt idx="76">
                  <c:v>41351</c:v>
                </c:pt>
                <c:pt idx="77">
                  <c:v>41352</c:v>
                </c:pt>
                <c:pt idx="78">
                  <c:v>41353</c:v>
                </c:pt>
                <c:pt idx="79">
                  <c:v>41354</c:v>
                </c:pt>
                <c:pt idx="80">
                  <c:v>41355</c:v>
                </c:pt>
                <c:pt idx="81">
                  <c:v>41356</c:v>
                </c:pt>
                <c:pt idx="82">
                  <c:v>41357</c:v>
                </c:pt>
                <c:pt idx="83">
                  <c:v>41358</c:v>
                </c:pt>
                <c:pt idx="84">
                  <c:v>41359</c:v>
                </c:pt>
                <c:pt idx="85">
                  <c:v>41360</c:v>
                </c:pt>
                <c:pt idx="86">
                  <c:v>41361</c:v>
                </c:pt>
                <c:pt idx="87">
                  <c:v>41362</c:v>
                </c:pt>
                <c:pt idx="88">
                  <c:v>41363</c:v>
                </c:pt>
                <c:pt idx="89">
                  <c:v>41364</c:v>
                </c:pt>
                <c:pt idx="90">
                  <c:v>41365</c:v>
                </c:pt>
                <c:pt idx="91">
                  <c:v>41366</c:v>
                </c:pt>
                <c:pt idx="92">
                  <c:v>41367</c:v>
                </c:pt>
                <c:pt idx="93">
                  <c:v>41368</c:v>
                </c:pt>
                <c:pt idx="94">
                  <c:v>41369</c:v>
                </c:pt>
                <c:pt idx="95">
                  <c:v>41370</c:v>
                </c:pt>
                <c:pt idx="96">
                  <c:v>41371</c:v>
                </c:pt>
                <c:pt idx="97">
                  <c:v>41372</c:v>
                </c:pt>
                <c:pt idx="98">
                  <c:v>41373</c:v>
                </c:pt>
                <c:pt idx="99">
                  <c:v>41374</c:v>
                </c:pt>
                <c:pt idx="100">
                  <c:v>41375</c:v>
                </c:pt>
                <c:pt idx="101">
                  <c:v>41376</c:v>
                </c:pt>
                <c:pt idx="102">
                  <c:v>41377</c:v>
                </c:pt>
                <c:pt idx="103">
                  <c:v>41378</c:v>
                </c:pt>
                <c:pt idx="104">
                  <c:v>41379</c:v>
                </c:pt>
                <c:pt idx="105">
                  <c:v>41380</c:v>
                </c:pt>
                <c:pt idx="106">
                  <c:v>41381</c:v>
                </c:pt>
                <c:pt idx="107">
                  <c:v>41382</c:v>
                </c:pt>
                <c:pt idx="108">
                  <c:v>41383</c:v>
                </c:pt>
                <c:pt idx="109">
                  <c:v>41384</c:v>
                </c:pt>
                <c:pt idx="110">
                  <c:v>41385</c:v>
                </c:pt>
                <c:pt idx="111">
                  <c:v>41386</c:v>
                </c:pt>
                <c:pt idx="112">
                  <c:v>41387</c:v>
                </c:pt>
                <c:pt idx="113">
                  <c:v>41388</c:v>
                </c:pt>
                <c:pt idx="114">
                  <c:v>41389</c:v>
                </c:pt>
                <c:pt idx="115">
                  <c:v>41390</c:v>
                </c:pt>
                <c:pt idx="116">
                  <c:v>41391</c:v>
                </c:pt>
                <c:pt idx="117">
                  <c:v>41392</c:v>
                </c:pt>
                <c:pt idx="118">
                  <c:v>41393</c:v>
                </c:pt>
                <c:pt idx="119">
                  <c:v>41394</c:v>
                </c:pt>
                <c:pt idx="120">
                  <c:v>41395</c:v>
                </c:pt>
                <c:pt idx="121">
                  <c:v>41396</c:v>
                </c:pt>
                <c:pt idx="122">
                  <c:v>41397</c:v>
                </c:pt>
                <c:pt idx="123">
                  <c:v>41398</c:v>
                </c:pt>
                <c:pt idx="124">
                  <c:v>41399</c:v>
                </c:pt>
                <c:pt idx="125">
                  <c:v>41400</c:v>
                </c:pt>
                <c:pt idx="126">
                  <c:v>41401</c:v>
                </c:pt>
                <c:pt idx="127">
                  <c:v>41402</c:v>
                </c:pt>
                <c:pt idx="128">
                  <c:v>41403</c:v>
                </c:pt>
                <c:pt idx="129">
                  <c:v>41404</c:v>
                </c:pt>
                <c:pt idx="130">
                  <c:v>41405</c:v>
                </c:pt>
                <c:pt idx="131">
                  <c:v>41406</c:v>
                </c:pt>
                <c:pt idx="132">
                  <c:v>41407</c:v>
                </c:pt>
                <c:pt idx="133">
                  <c:v>41408</c:v>
                </c:pt>
                <c:pt idx="134">
                  <c:v>41409</c:v>
                </c:pt>
                <c:pt idx="135">
                  <c:v>41410</c:v>
                </c:pt>
                <c:pt idx="136">
                  <c:v>41411</c:v>
                </c:pt>
                <c:pt idx="137">
                  <c:v>41412</c:v>
                </c:pt>
                <c:pt idx="138">
                  <c:v>41413</c:v>
                </c:pt>
                <c:pt idx="139">
                  <c:v>41414</c:v>
                </c:pt>
                <c:pt idx="140">
                  <c:v>41415</c:v>
                </c:pt>
                <c:pt idx="141">
                  <c:v>41416</c:v>
                </c:pt>
                <c:pt idx="142">
                  <c:v>41417</c:v>
                </c:pt>
                <c:pt idx="143">
                  <c:v>41418</c:v>
                </c:pt>
                <c:pt idx="144">
                  <c:v>41419</c:v>
                </c:pt>
                <c:pt idx="145">
                  <c:v>41420</c:v>
                </c:pt>
                <c:pt idx="146">
                  <c:v>41421</c:v>
                </c:pt>
                <c:pt idx="147">
                  <c:v>41422</c:v>
                </c:pt>
                <c:pt idx="148">
                  <c:v>41423</c:v>
                </c:pt>
                <c:pt idx="149">
                  <c:v>41424</c:v>
                </c:pt>
                <c:pt idx="150">
                  <c:v>41425</c:v>
                </c:pt>
                <c:pt idx="151">
                  <c:v>41426</c:v>
                </c:pt>
                <c:pt idx="152">
                  <c:v>41427</c:v>
                </c:pt>
                <c:pt idx="153">
                  <c:v>41428</c:v>
                </c:pt>
                <c:pt idx="154">
                  <c:v>41429</c:v>
                </c:pt>
                <c:pt idx="155">
                  <c:v>41430</c:v>
                </c:pt>
                <c:pt idx="156">
                  <c:v>41431</c:v>
                </c:pt>
                <c:pt idx="157">
                  <c:v>41432</c:v>
                </c:pt>
                <c:pt idx="158">
                  <c:v>41433</c:v>
                </c:pt>
                <c:pt idx="159">
                  <c:v>41434</c:v>
                </c:pt>
                <c:pt idx="160">
                  <c:v>41435</c:v>
                </c:pt>
                <c:pt idx="161">
                  <c:v>41436</c:v>
                </c:pt>
                <c:pt idx="162">
                  <c:v>41437</c:v>
                </c:pt>
                <c:pt idx="163">
                  <c:v>41438</c:v>
                </c:pt>
                <c:pt idx="164">
                  <c:v>41439</c:v>
                </c:pt>
                <c:pt idx="165">
                  <c:v>41440</c:v>
                </c:pt>
                <c:pt idx="166">
                  <c:v>41441</c:v>
                </c:pt>
                <c:pt idx="167">
                  <c:v>41442</c:v>
                </c:pt>
                <c:pt idx="168">
                  <c:v>41443</c:v>
                </c:pt>
                <c:pt idx="169">
                  <c:v>41444</c:v>
                </c:pt>
                <c:pt idx="170">
                  <c:v>41445</c:v>
                </c:pt>
                <c:pt idx="171">
                  <c:v>41446</c:v>
                </c:pt>
                <c:pt idx="172">
                  <c:v>41447</c:v>
                </c:pt>
                <c:pt idx="173">
                  <c:v>41448</c:v>
                </c:pt>
                <c:pt idx="174">
                  <c:v>41449</c:v>
                </c:pt>
                <c:pt idx="175">
                  <c:v>41450</c:v>
                </c:pt>
                <c:pt idx="176">
                  <c:v>41451</c:v>
                </c:pt>
                <c:pt idx="177">
                  <c:v>41452</c:v>
                </c:pt>
                <c:pt idx="178">
                  <c:v>41453</c:v>
                </c:pt>
                <c:pt idx="179">
                  <c:v>41454</c:v>
                </c:pt>
                <c:pt idx="180">
                  <c:v>41455</c:v>
                </c:pt>
                <c:pt idx="181">
                  <c:v>41456</c:v>
                </c:pt>
                <c:pt idx="182">
                  <c:v>41457</c:v>
                </c:pt>
                <c:pt idx="183">
                  <c:v>41458</c:v>
                </c:pt>
                <c:pt idx="184">
                  <c:v>41459</c:v>
                </c:pt>
                <c:pt idx="185">
                  <c:v>41460</c:v>
                </c:pt>
                <c:pt idx="186">
                  <c:v>41461</c:v>
                </c:pt>
                <c:pt idx="187">
                  <c:v>41462</c:v>
                </c:pt>
                <c:pt idx="188">
                  <c:v>41463</c:v>
                </c:pt>
                <c:pt idx="189">
                  <c:v>41464</c:v>
                </c:pt>
                <c:pt idx="190">
                  <c:v>41465</c:v>
                </c:pt>
                <c:pt idx="191">
                  <c:v>41466</c:v>
                </c:pt>
                <c:pt idx="192">
                  <c:v>41467</c:v>
                </c:pt>
                <c:pt idx="193">
                  <c:v>41468</c:v>
                </c:pt>
                <c:pt idx="194">
                  <c:v>41469</c:v>
                </c:pt>
                <c:pt idx="195">
                  <c:v>41470</c:v>
                </c:pt>
                <c:pt idx="196">
                  <c:v>41471</c:v>
                </c:pt>
                <c:pt idx="197">
                  <c:v>41472</c:v>
                </c:pt>
                <c:pt idx="198">
                  <c:v>41473</c:v>
                </c:pt>
                <c:pt idx="199">
                  <c:v>41474</c:v>
                </c:pt>
                <c:pt idx="200">
                  <c:v>41475</c:v>
                </c:pt>
                <c:pt idx="201">
                  <c:v>41476</c:v>
                </c:pt>
                <c:pt idx="202">
                  <c:v>41477</c:v>
                </c:pt>
                <c:pt idx="203">
                  <c:v>41478</c:v>
                </c:pt>
                <c:pt idx="204">
                  <c:v>41479</c:v>
                </c:pt>
                <c:pt idx="205">
                  <c:v>41480</c:v>
                </c:pt>
                <c:pt idx="206">
                  <c:v>41481</c:v>
                </c:pt>
                <c:pt idx="207">
                  <c:v>41482</c:v>
                </c:pt>
                <c:pt idx="208">
                  <c:v>41483</c:v>
                </c:pt>
                <c:pt idx="209">
                  <c:v>41484</c:v>
                </c:pt>
                <c:pt idx="210">
                  <c:v>41485</c:v>
                </c:pt>
                <c:pt idx="211">
                  <c:v>41486</c:v>
                </c:pt>
                <c:pt idx="212">
                  <c:v>41487</c:v>
                </c:pt>
                <c:pt idx="213">
                  <c:v>41488</c:v>
                </c:pt>
                <c:pt idx="214">
                  <c:v>41489</c:v>
                </c:pt>
                <c:pt idx="215">
                  <c:v>41490</c:v>
                </c:pt>
                <c:pt idx="216">
                  <c:v>41491</c:v>
                </c:pt>
                <c:pt idx="217">
                  <c:v>41492</c:v>
                </c:pt>
                <c:pt idx="218">
                  <c:v>41493</c:v>
                </c:pt>
                <c:pt idx="219">
                  <c:v>41494</c:v>
                </c:pt>
                <c:pt idx="220">
                  <c:v>41495</c:v>
                </c:pt>
                <c:pt idx="221">
                  <c:v>41496</c:v>
                </c:pt>
                <c:pt idx="222">
                  <c:v>41497</c:v>
                </c:pt>
                <c:pt idx="223">
                  <c:v>41498</c:v>
                </c:pt>
                <c:pt idx="224">
                  <c:v>41499</c:v>
                </c:pt>
                <c:pt idx="225">
                  <c:v>41500</c:v>
                </c:pt>
                <c:pt idx="226">
                  <c:v>41501</c:v>
                </c:pt>
                <c:pt idx="227">
                  <c:v>41502</c:v>
                </c:pt>
                <c:pt idx="228">
                  <c:v>41503</c:v>
                </c:pt>
                <c:pt idx="229">
                  <c:v>41504</c:v>
                </c:pt>
                <c:pt idx="230">
                  <c:v>41505</c:v>
                </c:pt>
                <c:pt idx="231">
                  <c:v>41506</c:v>
                </c:pt>
                <c:pt idx="232">
                  <c:v>41507</c:v>
                </c:pt>
                <c:pt idx="233">
                  <c:v>41508</c:v>
                </c:pt>
                <c:pt idx="234">
                  <c:v>41509</c:v>
                </c:pt>
                <c:pt idx="235">
                  <c:v>41510</c:v>
                </c:pt>
                <c:pt idx="236">
                  <c:v>41511</c:v>
                </c:pt>
                <c:pt idx="237">
                  <c:v>41512</c:v>
                </c:pt>
                <c:pt idx="238">
                  <c:v>41513</c:v>
                </c:pt>
                <c:pt idx="239">
                  <c:v>41514</c:v>
                </c:pt>
                <c:pt idx="240">
                  <c:v>41515</c:v>
                </c:pt>
                <c:pt idx="241">
                  <c:v>41516</c:v>
                </c:pt>
                <c:pt idx="242">
                  <c:v>41517</c:v>
                </c:pt>
                <c:pt idx="243">
                  <c:v>41518</c:v>
                </c:pt>
                <c:pt idx="244">
                  <c:v>41519</c:v>
                </c:pt>
                <c:pt idx="245">
                  <c:v>41520</c:v>
                </c:pt>
                <c:pt idx="246">
                  <c:v>41521</c:v>
                </c:pt>
                <c:pt idx="247">
                  <c:v>41522</c:v>
                </c:pt>
                <c:pt idx="248">
                  <c:v>41523</c:v>
                </c:pt>
                <c:pt idx="249">
                  <c:v>41524</c:v>
                </c:pt>
                <c:pt idx="250">
                  <c:v>41525</c:v>
                </c:pt>
                <c:pt idx="251">
                  <c:v>41526</c:v>
                </c:pt>
                <c:pt idx="252">
                  <c:v>41527</c:v>
                </c:pt>
                <c:pt idx="253">
                  <c:v>41528</c:v>
                </c:pt>
                <c:pt idx="254">
                  <c:v>41529</c:v>
                </c:pt>
                <c:pt idx="255">
                  <c:v>41530</c:v>
                </c:pt>
                <c:pt idx="256">
                  <c:v>41531</c:v>
                </c:pt>
                <c:pt idx="257">
                  <c:v>41532</c:v>
                </c:pt>
                <c:pt idx="258">
                  <c:v>41533</c:v>
                </c:pt>
                <c:pt idx="259">
                  <c:v>41534</c:v>
                </c:pt>
                <c:pt idx="260">
                  <c:v>41535</c:v>
                </c:pt>
                <c:pt idx="261">
                  <c:v>41536</c:v>
                </c:pt>
                <c:pt idx="262">
                  <c:v>41537</c:v>
                </c:pt>
                <c:pt idx="263">
                  <c:v>41538</c:v>
                </c:pt>
                <c:pt idx="264">
                  <c:v>41539</c:v>
                </c:pt>
                <c:pt idx="265">
                  <c:v>41540</c:v>
                </c:pt>
                <c:pt idx="266">
                  <c:v>41541</c:v>
                </c:pt>
                <c:pt idx="267">
                  <c:v>41542</c:v>
                </c:pt>
                <c:pt idx="268">
                  <c:v>41543</c:v>
                </c:pt>
                <c:pt idx="269">
                  <c:v>41544</c:v>
                </c:pt>
                <c:pt idx="270">
                  <c:v>41545</c:v>
                </c:pt>
                <c:pt idx="271">
                  <c:v>41546</c:v>
                </c:pt>
                <c:pt idx="272">
                  <c:v>41547</c:v>
                </c:pt>
                <c:pt idx="273">
                  <c:v>41548</c:v>
                </c:pt>
                <c:pt idx="274">
                  <c:v>41549</c:v>
                </c:pt>
                <c:pt idx="275">
                  <c:v>41550</c:v>
                </c:pt>
                <c:pt idx="276">
                  <c:v>41551</c:v>
                </c:pt>
                <c:pt idx="277">
                  <c:v>41552</c:v>
                </c:pt>
                <c:pt idx="278">
                  <c:v>41553</c:v>
                </c:pt>
                <c:pt idx="279">
                  <c:v>41554</c:v>
                </c:pt>
                <c:pt idx="280">
                  <c:v>41555</c:v>
                </c:pt>
                <c:pt idx="281">
                  <c:v>41556</c:v>
                </c:pt>
                <c:pt idx="282">
                  <c:v>41557</c:v>
                </c:pt>
                <c:pt idx="283">
                  <c:v>41558</c:v>
                </c:pt>
                <c:pt idx="284">
                  <c:v>41559</c:v>
                </c:pt>
                <c:pt idx="285">
                  <c:v>41560</c:v>
                </c:pt>
                <c:pt idx="286">
                  <c:v>41561</c:v>
                </c:pt>
                <c:pt idx="287">
                  <c:v>41562</c:v>
                </c:pt>
                <c:pt idx="288">
                  <c:v>41563</c:v>
                </c:pt>
                <c:pt idx="289">
                  <c:v>41564</c:v>
                </c:pt>
                <c:pt idx="290">
                  <c:v>41565</c:v>
                </c:pt>
                <c:pt idx="291">
                  <c:v>41566</c:v>
                </c:pt>
                <c:pt idx="292">
                  <c:v>41567</c:v>
                </c:pt>
                <c:pt idx="293">
                  <c:v>41568</c:v>
                </c:pt>
                <c:pt idx="294">
                  <c:v>41569</c:v>
                </c:pt>
                <c:pt idx="295">
                  <c:v>41570</c:v>
                </c:pt>
                <c:pt idx="296">
                  <c:v>41571</c:v>
                </c:pt>
                <c:pt idx="297">
                  <c:v>41572</c:v>
                </c:pt>
                <c:pt idx="298">
                  <c:v>41573</c:v>
                </c:pt>
                <c:pt idx="299">
                  <c:v>41574</c:v>
                </c:pt>
                <c:pt idx="300">
                  <c:v>41575</c:v>
                </c:pt>
                <c:pt idx="301">
                  <c:v>41576</c:v>
                </c:pt>
                <c:pt idx="302">
                  <c:v>41577</c:v>
                </c:pt>
                <c:pt idx="303">
                  <c:v>41578</c:v>
                </c:pt>
                <c:pt idx="304">
                  <c:v>41579</c:v>
                </c:pt>
                <c:pt idx="305">
                  <c:v>41580</c:v>
                </c:pt>
                <c:pt idx="306">
                  <c:v>41581</c:v>
                </c:pt>
                <c:pt idx="307">
                  <c:v>41582</c:v>
                </c:pt>
                <c:pt idx="308">
                  <c:v>41583</c:v>
                </c:pt>
                <c:pt idx="309">
                  <c:v>41584</c:v>
                </c:pt>
                <c:pt idx="310">
                  <c:v>41585</c:v>
                </c:pt>
                <c:pt idx="311">
                  <c:v>41586</c:v>
                </c:pt>
                <c:pt idx="312">
                  <c:v>41587</c:v>
                </c:pt>
                <c:pt idx="313">
                  <c:v>41588</c:v>
                </c:pt>
                <c:pt idx="314">
                  <c:v>41589</c:v>
                </c:pt>
                <c:pt idx="315">
                  <c:v>41590</c:v>
                </c:pt>
                <c:pt idx="316">
                  <c:v>41591</c:v>
                </c:pt>
                <c:pt idx="317">
                  <c:v>41592</c:v>
                </c:pt>
                <c:pt idx="318">
                  <c:v>41593</c:v>
                </c:pt>
                <c:pt idx="319">
                  <c:v>41594</c:v>
                </c:pt>
                <c:pt idx="320">
                  <c:v>41595</c:v>
                </c:pt>
                <c:pt idx="321">
                  <c:v>41596</c:v>
                </c:pt>
                <c:pt idx="322">
                  <c:v>41597</c:v>
                </c:pt>
                <c:pt idx="323">
                  <c:v>41598</c:v>
                </c:pt>
                <c:pt idx="324">
                  <c:v>41599</c:v>
                </c:pt>
                <c:pt idx="325">
                  <c:v>41600</c:v>
                </c:pt>
                <c:pt idx="326">
                  <c:v>41601</c:v>
                </c:pt>
                <c:pt idx="327">
                  <c:v>41602</c:v>
                </c:pt>
                <c:pt idx="328">
                  <c:v>41603</c:v>
                </c:pt>
                <c:pt idx="329">
                  <c:v>41604</c:v>
                </c:pt>
                <c:pt idx="330">
                  <c:v>41605</c:v>
                </c:pt>
                <c:pt idx="331">
                  <c:v>41606</c:v>
                </c:pt>
                <c:pt idx="332">
                  <c:v>41607</c:v>
                </c:pt>
                <c:pt idx="333">
                  <c:v>41608</c:v>
                </c:pt>
                <c:pt idx="334">
                  <c:v>41609</c:v>
                </c:pt>
                <c:pt idx="335">
                  <c:v>41610</c:v>
                </c:pt>
                <c:pt idx="336">
                  <c:v>41611</c:v>
                </c:pt>
                <c:pt idx="337">
                  <c:v>41612</c:v>
                </c:pt>
                <c:pt idx="338">
                  <c:v>41613</c:v>
                </c:pt>
                <c:pt idx="339">
                  <c:v>41614</c:v>
                </c:pt>
                <c:pt idx="340">
                  <c:v>41615</c:v>
                </c:pt>
                <c:pt idx="341">
                  <c:v>41616</c:v>
                </c:pt>
                <c:pt idx="342">
                  <c:v>41617</c:v>
                </c:pt>
                <c:pt idx="343">
                  <c:v>41618</c:v>
                </c:pt>
                <c:pt idx="344">
                  <c:v>41619</c:v>
                </c:pt>
                <c:pt idx="345">
                  <c:v>41620</c:v>
                </c:pt>
                <c:pt idx="346">
                  <c:v>41621</c:v>
                </c:pt>
                <c:pt idx="347">
                  <c:v>41622</c:v>
                </c:pt>
                <c:pt idx="348">
                  <c:v>41623</c:v>
                </c:pt>
                <c:pt idx="349">
                  <c:v>41624</c:v>
                </c:pt>
                <c:pt idx="350">
                  <c:v>41625</c:v>
                </c:pt>
                <c:pt idx="351">
                  <c:v>41626</c:v>
                </c:pt>
                <c:pt idx="352">
                  <c:v>41627</c:v>
                </c:pt>
                <c:pt idx="353">
                  <c:v>41628</c:v>
                </c:pt>
                <c:pt idx="354">
                  <c:v>41629</c:v>
                </c:pt>
                <c:pt idx="355">
                  <c:v>41630</c:v>
                </c:pt>
                <c:pt idx="356">
                  <c:v>41631</c:v>
                </c:pt>
                <c:pt idx="357">
                  <c:v>41632</c:v>
                </c:pt>
                <c:pt idx="358">
                  <c:v>41633</c:v>
                </c:pt>
                <c:pt idx="359">
                  <c:v>41634</c:v>
                </c:pt>
                <c:pt idx="360">
                  <c:v>41635</c:v>
                </c:pt>
                <c:pt idx="361">
                  <c:v>41636</c:v>
                </c:pt>
                <c:pt idx="362">
                  <c:v>41637</c:v>
                </c:pt>
                <c:pt idx="363">
                  <c:v>41638</c:v>
                </c:pt>
                <c:pt idx="364">
                  <c:v>41639</c:v>
                </c:pt>
                <c:pt idx="365">
                  <c:v>41640</c:v>
                </c:pt>
                <c:pt idx="366">
                  <c:v>41641</c:v>
                </c:pt>
                <c:pt idx="367">
                  <c:v>41642</c:v>
                </c:pt>
                <c:pt idx="368">
                  <c:v>41643</c:v>
                </c:pt>
                <c:pt idx="369">
                  <c:v>41644</c:v>
                </c:pt>
                <c:pt idx="370">
                  <c:v>41645</c:v>
                </c:pt>
                <c:pt idx="371">
                  <c:v>41646</c:v>
                </c:pt>
                <c:pt idx="372">
                  <c:v>41647</c:v>
                </c:pt>
                <c:pt idx="373">
                  <c:v>41648</c:v>
                </c:pt>
                <c:pt idx="374">
                  <c:v>41649</c:v>
                </c:pt>
                <c:pt idx="375">
                  <c:v>41650</c:v>
                </c:pt>
                <c:pt idx="376">
                  <c:v>41651</c:v>
                </c:pt>
                <c:pt idx="377">
                  <c:v>41652</c:v>
                </c:pt>
                <c:pt idx="378">
                  <c:v>41653</c:v>
                </c:pt>
                <c:pt idx="379">
                  <c:v>41654</c:v>
                </c:pt>
                <c:pt idx="380">
                  <c:v>41655</c:v>
                </c:pt>
                <c:pt idx="381">
                  <c:v>41656</c:v>
                </c:pt>
                <c:pt idx="382">
                  <c:v>41657</c:v>
                </c:pt>
                <c:pt idx="383">
                  <c:v>41658</c:v>
                </c:pt>
                <c:pt idx="384">
                  <c:v>41659</c:v>
                </c:pt>
                <c:pt idx="385">
                  <c:v>41660</c:v>
                </c:pt>
                <c:pt idx="386">
                  <c:v>41661</c:v>
                </c:pt>
                <c:pt idx="387">
                  <c:v>41662</c:v>
                </c:pt>
                <c:pt idx="388">
                  <c:v>41663</c:v>
                </c:pt>
                <c:pt idx="389">
                  <c:v>41664</c:v>
                </c:pt>
                <c:pt idx="390">
                  <c:v>41665</c:v>
                </c:pt>
                <c:pt idx="391">
                  <c:v>41666</c:v>
                </c:pt>
                <c:pt idx="392">
                  <c:v>41667</c:v>
                </c:pt>
                <c:pt idx="393">
                  <c:v>41668</c:v>
                </c:pt>
                <c:pt idx="394">
                  <c:v>41669</c:v>
                </c:pt>
                <c:pt idx="395">
                  <c:v>41670</c:v>
                </c:pt>
                <c:pt idx="396">
                  <c:v>41671</c:v>
                </c:pt>
                <c:pt idx="397">
                  <c:v>41672</c:v>
                </c:pt>
                <c:pt idx="398">
                  <c:v>41673</c:v>
                </c:pt>
                <c:pt idx="399">
                  <c:v>41674</c:v>
                </c:pt>
                <c:pt idx="400">
                  <c:v>41675</c:v>
                </c:pt>
                <c:pt idx="401">
                  <c:v>41676</c:v>
                </c:pt>
                <c:pt idx="402">
                  <c:v>41677</c:v>
                </c:pt>
                <c:pt idx="403">
                  <c:v>41678</c:v>
                </c:pt>
                <c:pt idx="404">
                  <c:v>41679</c:v>
                </c:pt>
                <c:pt idx="405">
                  <c:v>41680</c:v>
                </c:pt>
                <c:pt idx="406">
                  <c:v>41681</c:v>
                </c:pt>
                <c:pt idx="407">
                  <c:v>41682</c:v>
                </c:pt>
                <c:pt idx="408">
                  <c:v>41683</c:v>
                </c:pt>
                <c:pt idx="409">
                  <c:v>41684</c:v>
                </c:pt>
                <c:pt idx="410">
                  <c:v>41685</c:v>
                </c:pt>
                <c:pt idx="411">
                  <c:v>41686</c:v>
                </c:pt>
                <c:pt idx="412">
                  <c:v>41687</c:v>
                </c:pt>
                <c:pt idx="413">
                  <c:v>41688</c:v>
                </c:pt>
                <c:pt idx="414">
                  <c:v>41689</c:v>
                </c:pt>
                <c:pt idx="415">
                  <c:v>41690</c:v>
                </c:pt>
                <c:pt idx="416">
                  <c:v>41691</c:v>
                </c:pt>
                <c:pt idx="417">
                  <c:v>41692</c:v>
                </c:pt>
                <c:pt idx="418">
                  <c:v>41693</c:v>
                </c:pt>
                <c:pt idx="419">
                  <c:v>41694</c:v>
                </c:pt>
                <c:pt idx="420">
                  <c:v>41695</c:v>
                </c:pt>
                <c:pt idx="421">
                  <c:v>41696</c:v>
                </c:pt>
                <c:pt idx="422">
                  <c:v>41697</c:v>
                </c:pt>
                <c:pt idx="423">
                  <c:v>41698</c:v>
                </c:pt>
                <c:pt idx="424">
                  <c:v>41699</c:v>
                </c:pt>
                <c:pt idx="425">
                  <c:v>41700</c:v>
                </c:pt>
                <c:pt idx="426">
                  <c:v>41701</c:v>
                </c:pt>
                <c:pt idx="427">
                  <c:v>41702</c:v>
                </c:pt>
                <c:pt idx="428">
                  <c:v>41703</c:v>
                </c:pt>
                <c:pt idx="429">
                  <c:v>41704</c:v>
                </c:pt>
                <c:pt idx="430">
                  <c:v>41705</c:v>
                </c:pt>
                <c:pt idx="431">
                  <c:v>41706</c:v>
                </c:pt>
                <c:pt idx="432">
                  <c:v>41707</c:v>
                </c:pt>
                <c:pt idx="433">
                  <c:v>41708</c:v>
                </c:pt>
                <c:pt idx="434">
                  <c:v>41709</c:v>
                </c:pt>
                <c:pt idx="435">
                  <c:v>41710</c:v>
                </c:pt>
                <c:pt idx="436">
                  <c:v>41711</c:v>
                </c:pt>
                <c:pt idx="437">
                  <c:v>41712</c:v>
                </c:pt>
                <c:pt idx="438">
                  <c:v>41713</c:v>
                </c:pt>
                <c:pt idx="439">
                  <c:v>41714</c:v>
                </c:pt>
                <c:pt idx="440">
                  <c:v>41715</c:v>
                </c:pt>
                <c:pt idx="441">
                  <c:v>41716</c:v>
                </c:pt>
                <c:pt idx="442">
                  <c:v>41717</c:v>
                </c:pt>
                <c:pt idx="443">
                  <c:v>41718</c:v>
                </c:pt>
                <c:pt idx="444">
                  <c:v>41719</c:v>
                </c:pt>
                <c:pt idx="445">
                  <c:v>41720</c:v>
                </c:pt>
                <c:pt idx="446">
                  <c:v>41721</c:v>
                </c:pt>
                <c:pt idx="447">
                  <c:v>41722</c:v>
                </c:pt>
                <c:pt idx="448">
                  <c:v>41723</c:v>
                </c:pt>
                <c:pt idx="449">
                  <c:v>41724</c:v>
                </c:pt>
                <c:pt idx="450">
                  <c:v>41725</c:v>
                </c:pt>
                <c:pt idx="451">
                  <c:v>41726</c:v>
                </c:pt>
                <c:pt idx="452">
                  <c:v>41727</c:v>
                </c:pt>
                <c:pt idx="453">
                  <c:v>41728</c:v>
                </c:pt>
                <c:pt idx="454">
                  <c:v>41729</c:v>
                </c:pt>
                <c:pt idx="455">
                  <c:v>41730</c:v>
                </c:pt>
                <c:pt idx="456">
                  <c:v>41731</c:v>
                </c:pt>
                <c:pt idx="457">
                  <c:v>41732</c:v>
                </c:pt>
                <c:pt idx="458">
                  <c:v>41733</c:v>
                </c:pt>
                <c:pt idx="459">
                  <c:v>41734</c:v>
                </c:pt>
                <c:pt idx="460">
                  <c:v>41735</c:v>
                </c:pt>
                <c:pt idx="461">
                  <c:v>41736</c:v>
                </c:pt>
                <c:pt idx="462">
                  <c:v>41737</c:v>
                </c:pt>
                <c:pt idx="463">
                  <c:v>41738</c:v>
                </c:pt>
                <c:pt idx="464">
                  <c:v>41739</c:v>
                </c:pt>
                <c:pt idx="465">
                  <c:v>41740</c:v>
                </c:pt>
                <c:pt idx="466">
                  <c:v>41741</c:v>
                </c:pt>
                <c:pt idx="467">
                  <c:v>41742</c:v>
                </c:pt>
                <c:pt idx="468">
                  <c:v>41743</c:v>
                </c:pt>
                <c:pt idx="469">
                  <c:v>41744</c:v>
                </c:pt>
                <c:pt idx="470">
                  <c:v>41745</c:v>
                </c:pt>
                <c:pt idx="471">
                  <c:v>41746</c:v>
                </c:pt>
                <c:pt idx="472">
                  <c:v>41747</c:v>
                </c:pt>
                <c:pt idx="473">
                  <c:v>41748</c:v>
                </c:pt>
                <c:pt idx="474">
                  <c:v>41749</c:v>
                </c:pt>
                <c:pt idx="475">
                  <c:v>41750</c:v>
                </c:pt>
                <c:pt idx="476">
                  <c:v>41751</c:v>
                </c:pt>
                <c:pt idx="477">
                  <c:v>41752</c:v>
                </c:pt>
                <c:pt idx="478">
                  <c:v>41753</c:v>
                </c:pt>
                <c:pt idx="479">
                  <c:v>41754</c:v>
                </c:pt>
                <c:pt idx="480">
                  <c:v>41755</c:v>
                </c:pt>
                <c:pt idx="481">
                  <c:v>41756</c:v>
                </c:pt>
                <c:pt idx="482">
                  <c:v>41757</c:v>
                </c:pt>
                <c:pt idx="483">
                  <c:v>41758</c:v>
                </c:pt>
                <c:pt idx="484">
                  <c:v>41759</c:v>
                </c:pt>
                <c:pt idx="485">
                  <c:v>41760</c:v>
                </c:pt>
                <c:pt idx="486">
                  <c:v>41761</c:v>
                </c:pt>
                <c:pt idx="487">
                  <c:v>41762</c:v>
                </c:pt>
                <c:pt idx="488">
                  <c:v>41763</c:v>
                </c:pt>
                <c:pt idx="489">
                  <c:v>41764</c:v>
                </c:pt>
                <c:pt idx="490">
                  <c:v>41765</c:v>
                </c:pt>
                <c:pt idx="491">
                  <c:v>41766</c:v>
                </c:pt>
                <c:pt idx="492">
                  <c:v>41767</c:v>
                </c:pt>
                <c:pt idx="493">
                  <c:v>41768</c:v>
                </c:pt>
                <c:pt idx="494">
                  <c:v>41769</c:v>
                </c:pt>
                <c:pt idx="495">
                  <c:v>41770</c:v>
                </c:pt>
                <c:pt idx="496">
                  <c:v>41771</c:v>
                </c:pt>
                <c:pt idx="497">
                  <c:v>41772</c:v>
                </c:pt>
                <c:pt idx="498">
                  <c:v>41773</c:v>
                </c:pt>
                <c:pt idx="499">
                  <c:v>41774</c:v>
                </c:pt>
                <c:pt idx="500">
                  <c:v>41775</c:v>
                </c:pt>
                <c:pt idx="501">
                  <c:v>41776</c:v>
                </c:pt>
                <c:pt idx="502">
                  <c:v>41777</c:v>
                </c:pt>
                <c:pt idx="503">
                  <c:v>41778</c:v>
                </c:pt>
                <c:pt idx="504">
                  <c:v>41779</c:v>
                </c:pt>
                <c:pt idx="505">
                  <c:v>41780</c:v>
                </c:pt>
                <c:pt idx="506">
                  <c:v>41781</c:v>
                </c:pt>
                <c:pt idx="507">
                  <c:v>41782</c:v>
                </c:pt>
                <c:pt idx="508">
                  <c:v>41783</c:v>
                </c:pt>
                <c:pt idx="509">
                  <c:v>41784</c:v>
                </c:pt>
                <c:pt idx="510">
                  <c:v>41785</c:v>
                </c:pt>
                <c:pt idx="511">
                  <c:v>41786</c:v>
                </c:pt>
                <c:pt idx="512">
                  <c:v>41787</c:v>
                </c:pt>
                <c:pt idx="513">
                  <c:v>41788</c:v>
                </c:pt>
                <c:pt idx="514">
                  <c:v>41789</c:v>
                </c:pt>
                <c:pt idx="515">
                  <c:v>41790</c:v>
                </c:pt>
                <c:pt idx="516">
                  <c:v>41791</c:v>
                </c:pt>
                <c:pt idx="517">
                  <c:v>41792</c:v>
                </c:pt>
                <c:pt idx="518">
                  <c:v>41793</c:v>
                </c:pt>
                <c:pt idx="519">
                  <c:v>41794</c:v>
                </c:pt>
                <c:pt idx="520">
                  <c:v>41795</c:v>
                </c:pt>
                <c:pt idx="521">
                  <c:v>41796</c:v>
                </c:pt>
                <c:pt idx="522">
                  <c:v>41797</c:v>
                </c:pt>
                <c:pt idx="523">
                  <c:v>41798</c:v>
                </c:pt>
                <c:pt idx="524">
                  <c:v>41799</c:v>
                </c:pt>
                <c:pt idx="525">
                  <c:v>41800</c:v>
                </c:pt>
                <c:pt idx="526">
                  <c:v>41801</c:v>
                </c:pt>
                <c:pt idx="527">
                  <c:v>41802</c:v>
                </c:pt>
                <c:pt idx="528">
                  <c:v>41803</c:v>
                </c:pt>
                <c:pt idx="529">
                  <c:v>41804</c:v>
                </c:pt>
                <c:pt idx="530">
                  <c:v>41805</c:v>
                </c:pt>
                <c:pt idx="531">
                  <c:v>41806</c:v>
                </c:pt>
                <c:pt idx="532">
                  <c:v>41807</c:v>
                </c:pt>
                <c:pt idx="533">
                  <c:v>41808</c:v>
                </c:pt>
                <c:pt idx="534">
                  <c:v>41809</c:v>
                </c:pt>
                <c:pt idx="535">
                  <c:v>41810</c:v>
                </c:pt>
                <c:pt idx="536">
                  <c:v>41811</c:v>
                </c:pt>
                <c:pt idx="537">
                  <c:v>41812</c:v>
                </c:pt>
                <c:pt idx="538">
                  <c:v>41813</c:v>
                </c:pt>
                <c:pt idx="539">
                  <c:v>41814</c:v>
                </c:pt>
                <c:pt idx="540">
                  <c:v>41815</c:v>
                </c:pt>
                <c:pt idx="541">
                  <c:v>41816</c:v>
                </c:pt>
                <c:pt idx="542">
                  <c:v>41817</c:v>
                </c:pt>
                <c:pt idx="543">
                  <c:v>41818</c:v>
                </c:pt>
                <c:pt idx="544">
                  <c:v>41819</c:v>
                </c:pt>
                <c:pt idx="545">
                  <c:v>41820</c:v>
                </c:pt>
                <c:pt idx="546">
                  <c:v>41821</c:v>
                </c:pt>
                <c:pt idx="547">
                  <c:v>41822</c:v>
                </c:pt>
                <c:pt idx="548">
                  <c:v>41823</c:v>
                </c:pt>
                <c:pt idx="549">
                  <c:v>41824</c:v>
                </c:pt>
                <c:pt idx="550">
                  <c:v>41825</c:v>
                </c:pt>
                <c:pt idx="551">
                  <c:v>41826</c:v>
                </c:pt>
                <c:pt idx="552">
                  <c:v>41827</c:v>
                </c:pt>
                <c:pt idx="553">
                  <c:v>41828</c:v>
                </c:pt>
                <c:pt idx="554">
                  <c:v>41829</c:v>
                </c:pt>
                <c:pt idx="555">
                  <c:v>41830</c:v>
                </c:pt>
                <c:pt idx="556">
                  <c:v>41831</c:v>
                </c:pt>
                <c:pt idx="557">
                  <c:v>41832</c:v>
                </c:pt>
                <c:pt idx="558">
                  <c:v>41833</c:v>
                </c:pt>
                <c:pt idx="559">
                  <c:v>41834</c:v>
                </c:pt>
                <c:pt idx="560">
                  <c:v>41835</c:v>
                </c:pt>
                <c:pt idx="561">
                  <c:v>41836</c:v>
                </c:pt>
                <c:pt idx="562">
                  <c:v>41837</c:v>
                </c:pt>
                <c:pt idx="563">
                  <c:v>41838</c:v>
                </c:pt>
                <c:pt idx="564">
                  <c:v>41839</c:v>
                </c:pt>
                <c:pt idx="565">
                  <c:v>41840</c:v>
                </c:pt>
                <c:pt idx="566">
                  <c:v>41841</c:v>
                </c:pt>
                <c:pt idx="567">
                  <c:v>41842</c:v>
                </c:pt>
                <c:pt idx="568">
                  <c:v>41843</c:v>
                </c:pt>
                <c:pt idx="569">
                  <c:v>41844</c:v>
                </c:pt>
                <c:pt idx="570">
                  <c:v>41845</c:v>
                </c:pt>
                <c:pt idx="571">
                  <c:v>41846</c:v>
                </c:pt>
                <c:pt idx="572">
                  <c:v>41847</c:v>
                </c:pt>
                <c:pt idx="573">
                  <c:v>41848</c:v>
                </c:pt>
                <c:pt idx="574">
                  <c:v>41849</c:v>
                </c:pt>
                <c:pt idx="575">
                  <c:v>41850</c:v>
                </c:pt>
                <c:pt idx="576">
                  <c:v>41851</c:v>
                </c:pt>
                <c:pt idx="577">
                  <c:v>41852</c:v>
                </c:pt>
                <c:pt idx="578">
                  <c:v>41853</c:v>
                </c:pt>
                <c:pt idx="579">
                  <c:v>41854</c:v>
                </c:pt>
                <c:pt idx="580">
                  <c:v>41855</c:v>
                </c:pt>
                <c:pt idx="581">
                  <c:v>41856</c:v>
                </c:pt>
                <c:pt idx="582">
                  <c:v>41857</c:v>
                </c:pt>
                <c:pt idx="583">
                  <c:v>41858</c:v>
                </c:pt>
                <c:pt idx="584">
                  <c:v>41859</c:v>
                </c:pt>
                <c:pt idx="585">
                  <c:v>41860</c:v>
                </c:pt>
                <c:pt idx="586">
                  <c:v>41861</c:v>
                </c:pt>
                <c:pt idx="587">
                  <c:v>41862</c:v>
                </c:pt>
                <c:pt idx="588">
                  <c:v>41863</c:v>
                </c:pt>
                <c:pt idx="589">
                  <c:v>41864</c:v>
                </c:pt>
                <c:pt idx="590">
                  <c:v>41865</c:v>
                </c:pt>
                <c:pt idx="591">
                  <c:v>41866</c:v>
                </c:pt>
                <c:pt idx="592">
                  <c:v>41867</c:v>
                </c:pt>
                <c:pt idx="593">
                  <c:v>41868</c:v>
                </c:pt>
                <c:pt idx="594">
                  <c:v>41869</c:v>
                </c:pt>
                <c:pt idx="595">
                  <c:v>41870</c:v>
                </c:pt>
                <c:pt idx="596">
                  <c:v>41871</c:v>
                </c:pt>
                <c:pt idx="597">
                  <c:v>41872</c:v>
                </c:pt>
                <c:pt idx="598">
                  <c:v>41873</c:v>
                </c:pt>
                <c:pt idx="599">
                  <c:v>41874</c:v>
                </c:pt>
                <c:pt idx="600">
                  <c:v>41875</c:v>
                </c:pt>
                <c:pt idx="601">
                  <c:v>41876</c:v>
                </c:pt>
                <c:pt idx="602">
                  <c:v>41877</c:v>
                </c:pt>
                <c:pt idx="603">
                  <c:v>41878</c:v>
                </c:pt>
                <c:pt idx="604">
                  <c:v>41879</c:v>
                </c:pt>
                <c:pt idx="605">
                  <c:v>41880</c:v>
                </c:pt>
                <c:pt idx="606">
                  <c:v>41881</c:v>
                </c:pt>
                <c:pt idx="607">
                  <c:v>41882</c:v>
                </c:pt>
                <c:pt idx="608">
                  <c:v>41883</c:v>
                </c:pt>
                <c:pt idx="609">
                  <c:v>41884</c:v>
                </c:pt>
                <c:pt idx="610">
                  <c:v>41885</c:v>
                </c:pt>
                <c:pt idx="611">
                  <c:v>41886</c:v>
                </c:pt>
                <c:pt idx="612">
                  <c:v>41887</c:v>
                </c:pt>
                <c:pt idx="613">
                  <c:v>41888</c:v>
                </c:pt>
                <c:pt idx="614">
                  <c:v>41889</c:v>
                </c:pt>
                <c:pt idx="615">
                  <c:v>41890</c:v>
                </c:pt>
                <c:pt idx="616">
                  <c:v>41891</c:v>
                </c:pt>
                <c:pt idx="617">
                  <c:v>41892</c:v>
                </c:pt>
                <c:pt idx="618">
                  <c:v>41893</c:v>
                </c:pt>
                <c:pt idx="619">
                  <c:v>41894</c:v>
                </c:pt>
                <c:pt idx="620">
                  <c:v>41895</c:v>
                </c:pt>
                <c:pt idx="621">
                  <c:v>41896</c:v>
                </c:pt>
                <c:pt idx="622">
                  <c:v>41897</c:v>
                </c:pt>
                <c:pt idx="623">
                  <c:v>41898</c:v>
                </c:pt>
                <c:pt idx="624">
                  <c:v>41899</c:v>
                </c:pt>
                <c:pt idx="625">
                  <c:v>41900</c:v>
                </c:pt>
                <c:pt idx="626">
                  <c:v>41901</c:v>
                </c:pt>
                <c:pt idx="627">
                  <c:v>41902</c:v>
                </c:pt>
                <c:pt idx="628">
                  <c:v>41903</c:v>
                </c:pt>
                <c:pt idx="629">
                  <c:v>41904</c:v>
                </c:pt>
                <c:pt idx="630">
                  <c:v>41905</c:v>
                </c:pt>
                <c:pt idx="631">
                  <c:v>41906</c:v>
                </c:pt>
                <c:pt idx="632">
                  <c:v>41907</c:v>
                </c:pt>
                <c:pt idx="633">
                  <c:v>41908</c:v>
                </c:pt>
                <c:pt idx="634">
                  <c:v>41909</c:v>
                </c:pt>
                <c:pt idx="635">
                  <c:v>41910</c:v>
                </c:pt>
                <c:pt idx="636">
                  <c:v>41911</c:v>
                </c:pt>
                <c:pt idx="637">
                  <c:v>41912</c:v>
                </c:pt>
                <c:pt idx="638">
                  <c:v>41913</c:v>
                </c:pt>
                <c:pt idx="639">
                  <c:v>41914</c:v>
                </c:pt>
                <c:pt idx="640">
                  <c:v>41915</c:v>
                </c:pt>
                <c:pt idx="641">
                  <c:v>41916</c:v>
                </c:pt>
                <c:pt idx="642">
                  <c:v>41917</c:v>
                </c:pt>
                <c:pt idx="643">
                  <c:v>41918</c:v>
                </c:pt>
                <c:pt idx="644">
                  <c:v>41919</c:v>
                </c:pt>
                <c:pt idx="645">
                  <c:v>41920</c:v>
                </c:pt>
                <c:pt idx="646">
                  <c:v>41921</c:v>
                </c:pt>
                <c:pt idx="647">
                  <c:v>41922</c:v>
                </c:pt>
                <c:pt idx="648">
                  <c:v>41923</c:v>
                </c:pt>
                <c:pt idx="649">
                  <c:v>41924</c:v>
                </c:pt>
                <c:pt idx="650">
                  <c:v>41925</c:v>
                </c:pt>
                <c:pt idx="651">
                  <c:v>41926</c:v>
                </c:pt>
                <c:pt idx="652">
                  <c:v>41927</c:v>
                </c:pt>
                <c:pt idx="653">
                  <c:v>41928</c:v>
                </c:pt>
                <c:pt idx="654">
                  <c:v>41929</c:v>
                </c:pt>
                <c:pt idx="655">
                  <c:v>41930</c:v>
                </c:pt>
                <c:pt idx="656">
                  <c:v>41931</c:v>
                </c:pt>
                <c:pt idx="657">
                  <c:v>41932</c:v>
                </c:pt>
                <c:pt idx="658">
                  <c:v>41933</c:v>
                </c:pt>
                <c:pt idx="659">
                  <c:v>41934</c:v>
                </c:pt>
                <c:pt idx="660">
                  <c:v>41935</c:v>
                </c:pt>
                <c:pt idx="661">
                  <c:v>41936</c:v>
                </c:pt>
                <c:pt idx="662">
                  <c:v>41937</c:v>
                </c:pt>
                <c:pt idx="663">
                  <c:v>41938</c:v>
                </c:pt>
                <c:pt idx="664">
                  <c:v>41939</c:v>
                </c:pt>
                <c:pt idx="665">
                  <c:v>41940</c:v>
                </c:pt>
                <c:pt idx="666">
                  <c:v>41941</c:v>
                </c:pt>
                <c:pt idx="667">
                  <c:v>41942</c:v>
                </c:pt>
                <c:pt idx="668">
                  <c:v>41943</c:v>
                </c:pt>
                <c:pt idx="669">
                  <c:v>41944</c:v>
                </c:pt>
                <c:pt idx="670">
                  <c:v>41945</c:v>
                </c:pt>
                <c:pt idx="671">
                  <c:v>41946</c:v>
                </c:pt>
                <c:pt idx="672">
                  <c:v>41947</c:v>
                </c:pt>
                <c:pt idx="673">
                  <c:v>41948</c:v>
                </c:pt>
                <c:pt idx="674">
                  <c:v>41949</c:v>
                </c:pt>
                <c:pt idx="675">
                  <c:v>41950</c:v>
                </c:pt>
                <c:pt idx="676">
                  <c:v>41951</c:v>
                </c:pt>
                <c:pt idx="677">
                  <c:v>41952</c:v>
                </c:pt>
                <c:pt idx="678">
                  <c:v>41953</c:v>
                </c:pt>
                <c:pt idx="679">
                  <c:v>41954</c:v>
                </c:pt>
                <c:pt idx="680">
                  <c:v>41955</c:v>
                </c:pt>
                <c:pt idx="681">
                  <c:v>41956</c:v>
                </c:pt>
                <c:pt idx="682">
                  <c:v>41957</c:v>
                </c:pt>
                <c:pt idx="683">
                  <c:v>41958</c:v>
                </c:pt>
                <c:pt idx="684">
                  <c:v>41959</c:v>
                </c:pt>
                <c:pt idx="685">
                  <c:v>41960</c:v>
                </c:pt>
                <c:pt idx="686">
                  <c:v>41961</c:v>
                </c:pt>
                <c:pt idx="687">
                  <c:v>41962</c:v>
                </c:pt>
                <c:pt idx="688">
                  <c:v>41963</c:v>
                </c:pt>
                <c:pt idx="689">
                  <c:v>41964</c:v>
                </c:pt>
                <c:pt idx="690">
                  <c:v>41965</c:v>
                </c:pt>
                <c:pt idx="691">
                  <c:v>41966</c:v>
                </c:pt>
                <c:pt idx="692">
                  <c:v>41967</c:v>
                </c:pt>
                <c:pt idx="693">
                  <c:v>41968</c:v>
                </c:pt>
                <c:pt idx="694">
                  <c:v>41969</c:v>
                </c:pt>
                <c:pt idx="695">
                  <c:v>41970</c:v>
                </c:pt>
                <c:pt idx="696">
                  <c:v>41971</c:v>
                </c:pt>
                <c:pt idx="697">
                  <c:v>41972</c:v>
                </c:pt>
                <c:pt idx="698">
                  <c:v>41973</c:v>
                </c:pt>
                <c:pt idx="699">
                  <c:v>41974</c:v>
                </c:pt>
                <c:pt idx="700">
                  <c:v>41975</c:v>
                </c:pt>
                <c:pt idx="701">
                  <c:v>41976</c:v>
                </c:pt>
                <c:pt idx="702">
                  <c:v>41977</c:v>
                </c:pt>
                <c:pt idx="703">
                  <c:v>41978</c:v>
                </c:pt>
                <c:pt idx="704">
                  <c:v>41979</c:v>
                </c:pt>
                <c:pt idx="705">
                  <c:v>41980</c:v>
                </c:pt>
                <c:pt idx="706">
                  <c:v>41981</c:v>
                </c:pt>
                <c:pt idx="707">
                  <c:v>41982</c:v>
                </c:pt>
                <c:pt idx="708">
                  <c:v>41983</c:v>
                </c:pt>
                <c:pt idx="709">
                  <c:v>41984</c:v>
                </c:pt>
                <c:pt idx="710">
                  <c:v>41985</c:v>
                </c:pt>
                <c:pt idx="711">
                  <c:v>41986</c:v>
                </c:pt>
                <c:pt idx="712">
                  <c:v>41987</c:v>
                </c:pt>
                <c:pt idx="713">
                  <c:v>41988</c:v>
                </c:pt>
                <c:pt idx="714">
                  <c:v>41989</c:v>
                </c:pt>
                <c:pt idx="715">
                  <c:v>41990</c:v>
                </c:pt>
                <c:pt idx="716">
                  <c:v>41991</c:v>
                </c:pt>
                <c:pt idx="717">
                  <c:v>41992</c:v>
                </c:pt>
                <c:pt idx="718">
                  <c:v>41993</c:v>
                </c:pt>
                <c:pt idx="719">
                  <c:v>41994</c:v>
                </c:pt>
                <c:pt idx="720">
                  <c:v>41995</c:v>
                </c:pt>
                <c:pt idx="721">
                  <c:v>41996</c:v>
                </c:pt>
                <c:pt idx="722">
                  <c:v>41997</c:v>
                </c:pt>
                <c:pt idx="723">
                  <c:v>41998</c:v>
                </c:pt>
                <c:pt idx="724">
                  <c:v>41999</c:v>
                </c:pt>
                <c:pt idx="725">
                  <c:v>42000</c:v>
                </c:pt>
                <c:pt idx="726">
                  <c:v>42001</c:v>
                </c:pt>
                <c:pt idx="727">
                  <c:v>42002</c:v>
                </c:pt>
                <c:pt idx="728">
                  <c:v>42003</c:v>
                </c:pt>
                <c:pt idx="729">
                  <c:v>42004</c:v>
                </c:pt>
                <c:pt idx="730">
                  <c:v>42005</c:v>
                </c:pt>
                <c:pt idx="731">
                  <c:v>42006</c:v>
                </c:pt>
                <c:pt idx="732">
                  <c:v>42007</c:v>
                </c:pt>
                <c:pt idx="733">
                  <c:v>42008</c:v>
                </c:pt>
                <c:pt idx="734">
                  <c:v>42009</c:v>
                </c:pt>
                <c:pt idx="735">
                  <c:v>42010</c:v>
                </c:pt>
                <c:pt idx="736">
                  <c:v>42011</c:v>
                </c:pt>
                <c:pt idx="737">
                  <c:v>42012</c:v>
                </c:pt>
                <c:pt idx="738">
                  <c:v>42013</c:v>
                </c:pt>
                <c:pt idx="739">
                  <c:v>42014</c:v>
                </c:pt>
                <c:pt idx="740">
                  <c:v>42015</c:v>
                </c:pt>
                <c:pt idx="741">
                  <c:v>42016</c:v>
                </c:pt>
                <c:pt idx="742">
                  <c:v>42017</c:v>
                </c:pt>
                <c:pt idx="743">
                  <c:v>42018</c:v>
                </c:pt>
                <c:pt idx="744">
                  <c:v>42019</c:v>
                </c:pt>
                <c:pt idx="745">
                  <c:v>42020</c:v>
                </c:pt>
                <c:pt idx="746">
                  <c:v>42021</c:v>
                </c:pt>
                <c:pt idx="747">
                  <c:v>42022</c:v>
                </c:pt>
                <c:pt idx="748">
                  <c:v>42023</c:v>
                </c:pt>
                <c:pt idx="749">
                  <c:v>42024</c:v>
                </c:pt>
                <c:pt idx="750">
                  <c:v>42025</c:v>
                </c:pt>
                <c:pt idx="751">
                  <c:v>42026</c:v>
                </c:pt>
                <c:pt idx="752">
                  <c:v>42027</c:v>
                </c:pt>
                <c:pt idx="753">
                  <c:v>42028</c:v>
                </c:pt>
                <c:pt idx="754">
                  <c:v>42029</c:v>
                </c:pt>
                <c:pt idx="755">
                  <c:v>42030</c:v>
                </c:pt>
                <c:pt idx="756">
                  <c:v>42031</c:v>
                </c:pt>
                <c:pt idx="757">
                  <c:v>42032</c:v>
                </c:pt>
                <c:pt idx="758">
                  <c:v>42033</c:v>
                </c:pt>
                <c:pt idx="759">
                  <c:v>42034</c:v>
                </c:pt>
                <c:pt idx="760">
                  <c:v>42035</c:v>
                </c:pt>
                <c:pt idx="761">
                  <c:v>42036</c:v>
                </c:pt>
                <c:pt idx="762">
                  <c:v>42037</c:v>
                </c:pt>
                <c:pt idx="763">
                  <c:v>42038</c:v>
                </c:pt>
                <c:pt idx="764">
                  <c:v>42039</c:v>
                </c:pt>
                <c:pt idx="765">
                  <c:v>42040</c:v>
                </c:pt>
                <c:pt idx="766">
                  <c:v>42041</c:v>
                </c:pt>
                <c:pt idx="767">
                  <c:v>42042</c:v>
                </c:pt>
                <c:pt idx="768">
                  <c:v>42043</c:v>
                </c:pt>
                <c:pt idx="769">
                  <c:v>42044</c:v>
                </c:pt>
                <c:pt idx="770">
                  <c:v>42045</c:v>
                </c:pt>
                <c:pt idx="771">
                  <c:v>42046</c:v>
                </c:pt>
                <c:pt idx="772">
                  <c:v>42047</c:v>
                </c:pt>
                <c:pt idx="773">
                  <c:v>42048</c:v>
                </c:pt>
                <c:pt idx="774">
                  <c:v>42049</c:v>
                </c:pt>
                <c:pt idx="775">
                  <c:v>42050</c:v>
                </c:pt>
                <c:pt idx="776">
                  <c:v>42051</c:v>
                </c:pt>
                <c:pt idx="777">
                  <c:v>42052</c:v>
                </c:pt>
                <c:pt idx="778">
                  <c:v>42053</c:v>
                </c:pt>
                <c:pt idx="779">
                  <c:v>42054</c:v>
                </c:pt>
                <c:pt idx="780">
                  <c:v>42055</c:v>
                </c:pt>
                <c:pt idx="781">
                  <c:v>42056</c:v>
                </c:pt>
                <c:pt idx="782">
                  <c:v>42057</c:v>
                </c:pt>
                <c:pt idx="783">
                  <c:v>42058</c:v>
                </c:pt>
                <c:pt idx="784">
                  <c:v>42059</c:v>
                </c:pt>
                <c:pt idx="785">
                  <c:v>42060</c:v>
                </c:pt>
                <c:pt idx="786">
                  <c:v>42061</c:v>
                </c:pt>
                <c:pt idx="787">
                  <c:v>42062</c:v>
                </c:pt>
                <c:pt idx="788">
                  <c:v>42063</c:v>
                </c:pt>
                <c:pt idx="789">
                  <c:v>42064</c:v>
                </c:pt>
                <c:pt idx="790">
                  <c:v>42065</c:v>
                </c:pt>
                <c:pt idx="791">
                  <c:v>42066</c:v>
                </c:pt>
                <c:pt idx="792">
                  <c:v>42067</c:v>
                </c:pt>
                <c:pt idx="793">
                  <c:v>42068</c:v>
                </c:pt>
                <c:pt idx="794">
                  <c:v>42069</c:v>
                </c:pt>
                <c:pt idx="795">
                  <c:v>42070</c:v>
                </c:pt>
                <c:pt idx="796">
                  <c:v>42071</c:v>
                </c:pt>
                <c:pt idx="797">
                  <c:v>42072</c:v>
                </c:pt>
                <c:pt idx="798">
                  <c:v>42073</c:v>
                </c:pt>
                <c:pt idx="799">
                  <c:v>42074</c:v>
                </c:pt>
                <c:pt idx="800">
                  <c:v>42075</c:v>
                </c:pt>
                <c:pt idx="801">
                  <c:v>42076</c:v>
                </c:pt>
                <c:pt idx="802">
                  <c:v>42077</c:v>
                </c:pt>
                <c:pt idx="803">
                  <c:v>42078</c:v>
                </c:pt>
                <c:pt idx="804">
                  <c:v>42079</c:v>
                </c:pt>
                <c:pt idx="805">
                  <c:v>42080</c:v>
                </c:pt>
                <c:pt idx="806">
                  <c:v>42081</c:v>
                </c:pt>
                <c:pt idx="807">
                  <c:v>42082</c:v>
                </c:pt>
                <c:pt idx="808">
                  <c:v>42083</c:v>
                </c:pt>
                <c:pt idx="809">
                  <c:v>42084</c:v>
                </c:pt>
                <c:pt idx="810">
                  <c:v>42085</c:v>
                </c:pt>
                <c:pt idx="811">
                  <c:v>42086</c:v>
                </c:pt>
                <c:pt idx="812">
                  <c:v>42087</c:v>
                </c:pt>
                <c:pt idx="813">
                  <c:v>42088</c:v>
                </c:pt>
                <c:pt idx="814">
                  <c:v>42089</c:v>
                </c:pt>
                <c:pt idx="815">
                  <c:v>42090</c:v>
                </c:pt>
                <c:pt idx="816">
                  <c:v>42091</c:v>
                </c:pt>
                <c:pt idx="817">
                  <c:v>42092</c:v>
                </c:pt>
                <c:pt idx="818">
                  <c:v>42093</c:v>
                </c:pt>
                <c:pt idx="819">
                  <c:v>42094</c:v>
                </c:pt>
                <c:pt idx="820">
                  <c:v>42095</c:v>
                </c:pt>
                <c:pt idx="821">
                  <c:v>42096</c:v>
                </c:pt>
                <c:pt idx="822">
                  <c:v>42097</c:v>
                </c:pt>
                <c:pt idx="823">
                  <c:v>42098</c:v>
                </c:pt>
                <c:pt idx="824">
                  <c:v>42099</c:v>
                </c:pt>
                <c:pt idx="825">
                  <c:v>42100</c:v>
                </c:pt>
                <c:pt idx="826">
                  <c:v>42101</c:v>
                </c:pt>
                <c:pt idx="827">
                  <c:v>42102</c:v>
                </c:pt>
                <c:pt idx="828">
                  <c:v>42103</c:v>
                </c:pt>
                <c:pt idx="829">
                  <c:v>42104</c:v>
                </c:pt>
                <c:pt idx="830">
                  <c:v>42105</c:v>
                </c:pt>
                <c:pt idx="831">
                  <c:v>42106</c:v>
                </c:pt>
                <c:pt idx="832">
                  <c:v>42107</c:v>
                </c:pt>
                <c:pt idx="833">
                  <c:v>42108</c:v>
                </c:pt>
                <c:pt idx="834">
                  <c:v>42109</c:v>
                </c:pt>
                <c:pt idx="835">
                  <c:v>42110</c:v>
                </c:pt>
                <c:pt idx="836">
                  <c:v>42111</c:v>
                </c:pt>
                <c:pt idx="837">
                  <c:v>42112</c:v>
                </c:pt>
                <c:pt idx="838">
                  <c:v>42113</c:v>
                </c:pt>
                <c:pt idx="839">
                  <c:v>42114</c:v>
                </c:pt>
                <c:pt idx="840">
                  <c:v>42115</c:v>
                </c:pt>
                <c:pt idx="841">
                  <c:v>42116</c:v>
                </c:pt>
                <c:pt idx="842">
                  <c:v>42117</c:v>
                </c:pt>
                <c:pt idx="843">
                  <c:v>42118</c:v>
                </c:pt>
                <c:pt idx="844">
                  <c:v>42119</c:v>
                </c:pt>
                <c:pt idx="845">
                  <c:v>42120</c:v>
                </c:pt>
                <c:pt idx="846">
                  <c:v>42121</c:v>
                </c:pt>
                <c:pt idx="847">
                  <c:v>42122</c:v>
                </c:pt>
                <c:pt idx="848">
                  <c:v>42123</c:v>
                </c:pt>
                <c:pt idx="849">
                  <c:v>42124</c:v>
                </c:pt>
                <c:pt idx="850">
                  <c:v>42125</c:v>
                </c:pt>
                <c:pt idx="851">
                  <c:v>42126</c:v>
                </c:pt>
                <c:pt idx="852">
                  <c:v>42127</c:v>
                </c:pt>
                <c:pt idx="853">
                  <c:v>42128</c:v>
                </c:pt>
                <c:pt idx="854">
                  <c:v>42129</c:v>
                </c:pt>
                <c:pt idx="855">
                  <c:v>42130</c:v>
                </c:pt>
                <c:pt idx="856">
                  <c:v>42131</c:v>
                </c:pt>
                <c:pt idx="857">
                  <c:v>42132</c:v>
                </c:pt>
                <c:pt idx="858">
                  <c:v>42133</c:v>
                </c:pt>
                <c:pt idx="859">
                  <c:v>42134</c:v>
                </c:pt>
                <c:pt idx="860">
                  <c:v>42135</c:v>
                </c:pt>
                <c:pt idx="861">
                  <c:v>42136</c:v>
                </c:pt>
                <c:pt idx="862">
                  <c:v>42137</c:v>
                </c:pt>
                <c:pt idx="863">
                  <c:v>42138</c:v>
                </c:pt>
                <c:pt idx="864">
                  <c:v>42139</c:v>
                </c:pt>
                <c:pt idx="865">
                  <c:v>42140</c:v>
                </c:pt>
                <c:pt idx="866">
                  <c:v>42141</c:v>
                </c:pt>
                <c:pt idx="867">
                  <c:v>42142</c:v>
                </c:pt>
                <c:pt idx="868">
                  <c:v>42143</c:v>
                </c:pt>
                <c:pt idx="869">
                  <c:v>42144</c:v>
                </c:pt>
                <c:pt idx="870">
                  <c:v>42145</c:v>
                </c:pt>
                <c:pt idx="871">
                  <c:v>42146</c:v>
                </c:pt>
                <c:pt idx="872">
                  <c:v>42147</c:v>
                </c:pt>
                <c:pt idx="873">
                  <c:v>42148</c:v>
                </c:pt>
                <c:pt idx="874">
                  <c:v>42149</c:v>
                </c:pt>
                <c:pt idx="875">
                  <c:v>42150</c:v>
                </c:pt>
                <c:pt idx="876">
                  <c:v>42151</c:v>
                </c:pt>
                <c:pt idx="877">
                  <c:v>42152</c:v>
                </c:pt>
                <c:pt idx="878">
                  <c:v>42153</c:v>
                </c:pt>
                <c:pt idx="879">
                  <c:v>42154</c:v>
                </c:pt>
                <c:pt idx="880">
                  <c:v>42155</c:v>
                </c:pt>
                <c:pt idx="881">
                  <c:v>42156</c:v>
                </c:pt>
                <c:pt idx="882">
                  <c:v>42157</c:v>
                </c:pt>
                <c:pt idx="883">
                  <c:v>42158</c:v>
                </c:pt>
                <c:pt idx="884">
                  <c:v>42159</c:v>
                </c:pt>
                <c:pt idx="885">
                  <c:v>42160</c:v>
                </c:pt>
                <c:pt idx="886">
                  <c:v>42161</c:v>
                </c:pt>
                <c:pt idx="887">
                  <c:v>42162</c:v>
                </c:pt>
                <c:pt idx="888">
                  <c:v>42163</c:v>
                </c:pt>
                <c:pt idx="889">
                  <c:v>42164</c:v>
                </c:pt>
                <c:pt idx="890">
                  <c:v>42165</c:v>
                </c:pt>
                <c:pt idx="891">
                  <c:v>42166</c:v>
                </c:pt>
                <c:pt idx="892">
                  <c:v>42167</c:v>
                </c:pt>
                <c:pt idx="893">
                  <c:v>42168</c:v>
                </c:pt>
                <c:pt idx="894">
                  <c:v>42169</c:v>
                </c:pt>
                <c:pt idx="895">
                  <c:v>42170</c:v>
                </c:pt>
                <c:pt idx="896">
                  <c:v>42171</c:v>
                </c:pt>
                <c:pt idx="897">
                  <c:v>42172</c:v>
                </c:pt>
                <c:pt idx="898">
                  <c:v>42173</c:v>
                </c:pt>
                <c:pt idx="899">
                  <c:v>42174</c:v>
                </c:pt>
                <c:pt idx="900">
                  <c:v>42175</c:v>
                </c:pt>
                <c:pt idx="901">
                  <c:v>42176</c:v>
                </c:pt>
                <c:pt idx="902">
                  <c:v>42177</c:v>
                </c:pt>
                <c:pt idx="903">
                  <c:v>42178</c:v>
                </c:pt>
                <c:pt idx="904">
                  <c:v>42179</c:v>
                </c:pt>
                <c:pt idx="905">
                  <c:v>42180</c:v>
                </c:pt>
                <c:pt idx="906">
                  <c:v>42181</c:v>
                </c:pt>
                <c:pt idx="907">
                  <c:v>42182</c:v>
                </c:pt>
                <c:pt idx="908">
                  <c:v>42183</c:v>
                </c:pt>
                <c:pt idx="909">
                  <c:v>42184</c:v>
                </c:pt>
                <c:pt idx="910">
                  <c:v>42185</c:v>
                </c:pt>
                <c:pt idx="911">
                  <c:v>42186</c:v>
                </c:pt>
                <c:pt idx="912">
                  <c:v>42187</c:v>
                </c:pt>
                <c:pt idx="913">
                  <c:v>42188</c:v>
                </c:pt>
                <c:pt idx="914">
                  <c:v>42189</c:v>
                </c:pt>
                <c:pt idx="915">
                  <c:v>42190</c:v>
                </c:pt>
                <c:pt idx="916">
                  <c:v>42191</c:v>
                </c:pt>
                <c:pt idx="917">
                  <c:v>42192</c:v>
                </c:pt>
                <c:pt idx="918">
                  <c:v>42193</c:v>
                </c:pt>
                <c:pt idx="919">
                  <c:v>42194</c:v>
                </c:pt>
                <c:pt idx="920">
                  <c:v>42195</c:v>
                </c:pt>
                <c:pt idx="921">
                  <c:v>42196</c:v>
                </c:pt>
                <c:pt idx="922">
                  <c:v>42197</c:v>
                </c:pt>
                <c:pt idx="923">
                  <c:v>42198</c:v>
                </c:pt>
                <c:pt idx="924">
                  <c:v>42199</c:v>
                </c:pt>
                <c:pt idx="925">
                  <c:v>42200</c:v>
                </c:pt>
                <c:pt idx="926">
                  <c:v>42201</c:v>
                </c:pt>
                <c:pt idx="927">
                  <c:v>42202</c:v>
                </c:pt>
                <c:pt idx="928">
                  <c:v>42203</c:v>
                </c:pt>
                <c:pt idx="929">
                  <c:v>42204</c:v>
                </c:pt>
                <c:pt idx="930">
                  <c:v>42205</c:v>
                </c:pt>
                <c:pt idx="931">
                  <c:v>42206</c:v>
                </c:pt>
                <c:pt idx="932">
                  <c:v>42207</c:v>
                </c:pt>
                <c:pt idx="933">
                  <c:v>42208</c:v>
                </c:pt>
                <c:pt idx="934">
                  <c:v>42209</c:v>
                </c:pt>
                <c:pt idx="935">
                  <c:v>42210</c:v>
                </c:pt>
                <c:pt idx="936">
                  <c:v>42211</c:v>
                </c:pt>
                <c:pt idx="937">
                  <c:v>42212</c:v>
                </c:pt>
                <c:pt idx="938">
                  <c:v>42213</c:v>
                </c:pt>
                <c:pt idx="939">
                  <c:v>42214</c:v>
                </c:pt>
                <c:pt idx="940">
                  <c:v>42215</c:v>
                </c:pt>
                <c:pt idx="941">
                  <c:v>42216</c:v>
                </c:pt>
                <c:pt idx="942">
                  <c:v>42217</c:v>
                </c:pt>
                <c:pt idx="943">
                  <c:v>42218</c:v>
                </c:pt>
                <c:pt idx="944">
                  <c:v>42219</c:v>
                </c:pt>
                <c:pt idx="945">
                  <c:v>42220</c:v>
                </c:pt>
                <c:pt idx="946">
                  <c:v>42221</c:v>
                </c:pt>
                <c:pt idx="947">
                  <c:v>42222</c:v>
                </c:pt>
                <c:pt idx="948">
                  <c:v>42223</c:v>
                </c:pt>
                <c:pt idx="949">
                  <c:v>42224</c:v>
                </c:pt>
                <c:pt idx="950">
                  <c:v>42225</c:v>
                </c:pt>
                <c:pt idx="951">
                  <c:v>42226</c:v>
                </c:pt>
                <c:pt idx="952">
                  <c:v>42227</c:v>
                </c:pt>
                <c:pt idx="953">
                  <c:v>42228</c:v>
                </c:pt>
                <c:pt idx="954">
                  <c:v>42229</c:v>
                </c:pt>
                <c:pt idx="955">
                  <c:v>42230</c:v>
                </c:pt>
                <c:pt idx="956">
                  <c:v>42231</c:v>
                </c:pt>
                <c:pt idx="957">
                  <c:v>42232</c:v>
                </c:pt>
                <c:pt idx="958">
                  <c:v>42233</c:v>
                </c:pt>
                <c:pt idx="959">
                  <c:v>42234</c:v>
                </c:pt>
                <c:pt idx="960">
                  <c:v>42235</c:v>
                </c:pt>
                <c:pt idx="961">
                  <c:v>42236</c:v>
                </c:pt>
                <c:pt idx="962">
                  <c:v>42237</c:v>
                </c:pt>
                <c:pt idx="963">
                  <c:v>42238</c:v>
                </c:pt>
                <c:pt idx="964">
                  <c:v>42239</c:v>
                </c:pt>
                <c:pt idx="965">
                  <c:v>42240</c:v>
                </c:pt>
                <c:pt idx="966">
                  <c:v>42241</c:v>
                </c:pt>
                <c:pt idx="967">
                  <c:v>42242</c:v>
                </c:pt>
                <c:pt idx="968">
                  <c:v>42243</c:v>
                </c:pt>
                <c:pt idx="969">
                  <c:v>42244</c:v>
                </c:pt>
                <c:pt idx="970">
                  <c:v>42245</c:v>
                </c:pt>
                <c:pt idx="971">
                  <c:v>42246</c:v>
                </c:pt>
                <c:pt idx="972">
                  <c:v>42247</c:v>
                </c:pt>
                <c:pt idx="973">
                  <c:v>42248</c:v>
                </c:pt>
                <c:pt idx="974">
                  <c:v>42249</c:v>
                </c:pt>
                <c:pt idx="975">
                  <c:v>42250</c:v>
                </c:pt>
                <c:pt idx="976">
                  <c:v>42251</c:v>
                </c:pt>
                <c:pt idx="977">
                  <c:v>42252</c:v>
                </c:pt>
                <c:pt idx="978">
                  <c:v>42253</c:v>
                </c:pt>
                <c:pt idx="979">
                  <c:v>42254</c:v>
                </c:pt>
                <c:pt idx="980">
                  <c:v>42255</c:v>
                </c:pt>
                <c:pt idx="981">
                  <c:v>42256</c:v>
                </c:pt>
                <c:pt idx="982">
                  <c:v>42257</c:v>
                </c:pt>
                <c:pt idx="983">
                  <c:v>42258</c:v>
                </c:pt>
                <c:pt idx="984">
                  <c:v>42259</c:v>
                </c:pt>
                <c:pt idx="985">
                  <c:v>42260</c:v>
                </c:pt>
                <c:pt idx="986">
                  <c:v>42261</c:v>
                </c:pt>
                <c:pt idx="987">
                  <c:v>42262</c:v>
                </c:pt>
                <c:pt idx="988">
                  <c:v>42263</c:v>
                </c:pt>
                <c:pt idx="989">
                  <c:v>42264</c:v>
                </c:pt>
                <c:pt idx="990">
                  <c:v>42265</c:v>
                </c:pt>
                <c:pt idx="991">
                  <c:v>42266</c:v>
                </c:pt>
                <c:pt idx="992">
                  <c:v>42267</c:v>
                </c:pt>
                <c:pt idx="993">
                  <c:v>42268</c:v>
                </c:pt>
                <c:pt idx="994">
                  <c:v>42269</c:v>
                </c:pt>
                <c:pt idx="995">
                  <c:v>42270</c:v>
                </c:pt>
                <c:pt idx="996">
                  <c:v>42271</c:v>
                </c:pt>
                <c:pt idx="997">
                  <c:v>42272</c:v>
                </c:pt>
                <c:pt idx="998">
                  <c:v>42273</c:v>
                </c:pt>
                <c:pt idx="999">
                  <c:v>42274</c:v>
                </c:pt>
                <c:pt idx="1000">
                  <c:v>42275</c:v>
                </c:pt>
                <c:pt idx="1001">
                  <c:v>42276</c:v>
                </c:pt>
                <c:pt idx="1002">
                  <c:v>42277</c:v>
                </c:pt>
                <c:pt idx="1003">
                  <c:v>42278</c:v>
                </c:pt>
                <c:pt idx="1004">
                  <c:v>42279</c:v>
                </c:pt>
                <c:pt idx="1005">
                  <c:v>42280</c:v>
                </c:pt>
                <c:pt idx="1006">
                  <c:v>42281</c:v>
                </c:pt>
                <c:pt idx="1007">
                  <c:v>42282</c:v>
                </c:pt>
                <c:pt idx="1008">
                  <c:v>42283</c:v>
                </c:pt>
                <c:pt idx="1009">
                  <c:v>42284</c:v>
                </c:pt>
                <c:pt idx="1010">
                  <c:v>42285</c:v>
                </c:pt>
                <c:pt idx="1011">
                  <c:v>42286</c:v>
                </c:pt>
                <c:pt idx="1012">
                  <c:v>42287</c:v>
                </c:pt>
                <c:pt idx="1013">
                  <c:v>42288</c:v>
                </c:pt>
                <c:pt idx="1014">
                  <c:v>42289</c:v>
                </c:pt>
                <c:pt idx="1015">
                  <c:v>42290</c:v>
                </c:pt>
                <c:pt idx="1016">
                  <c:v>42291</c:v>
                </c:pt>
                <c:pt idx="1017">
                  <c:v>42292</c:v>
                </c:pt>
                <c:pt idx="1018">
                  <c:v>42293</c:v>
                </c:pt>
                <c:pt idx="1019">
                  <c:v>42294</c:v>
                </c:pt>
                <c:pt idx="1020">
                  <c:v>42295</c:v>
                </c:pt>
                <c:pt idx="1021">
                  <c:v>42296</c:v>
                </c:pt>
                <c:pt idx="1022">
                  <c:v>42297</c:v>
                </c:pt>
                <c:pt idx="1023">
                  <c:v>42298</c:v>
                </c:pt>
                <c:pt idx="1024">
                  <c:v>42299</c:v>
                </c:pt>
                <c:pt idx="1025">
                  <c:v>42300</c:v>
                </c:pt>
                <c:pt idx="1026">
                  <c:v>42301</c:v>
                </c:pt>
                <c:pt idx="1027">
                  <c:v>42302</c:v>
                </c:pt>
                <c:pt idx="1028">
                  <c:v>42303</c:v>
                </c:pt>
                <c:pt idx="1029">
                  <c:v>42304</c:v>
                </c:pt>
                <c:pt idx="1030">
                  <c:v>42305</c:v>
                </c:pt>
                <c:pt idx="1031">
                  <c:v>42306</c:v>
                </c:pt>
                <c:pt idx="1032">
                  <c:v>42307</c:v>
                </c:pt>
                <c:pt idx="1033">
                  <c:v>42308</c:v>
                </c:pt>
                <c:pt idx="1034">
                  <c:v>42309</c:v>
                </c:pt>
                <c:pt idx="1035">
                  <c:v>42310</c:v>
                </c:pt>
                <c:pt idx="1036">
                  <c:v>42311</c:v>
                </c:pt>
                <c:pt idx="1037">
                  <c:v>42312</c:v>
                </c:pt>
                <c:pt idx="1038">
                  <c:v>42313</c:v>
                </c:pt>
                <c:pt idx="1039">
                  <c:v>42314</c:v>
                </c:pt>
                <c:pt idx="1040">
                  <c:v>42315</c:v>
                </c:pt>
                <c:pt idx="1041">
                  <c:v>42316</c:v>
                </c:pt>
                <c:pt idx="1042">
                  <c:v>42317</c:v>
                </c:pt>
                <c:pt idx="1043">
                  <c:v>42318</c:v>
                </c:pt>
                <c:pt idx="1044">
                  <c:v>42319</c:v>
                </c:pt>
                <c:pt idx="1045">
                  <c:v>42320</c:v>
                </c:pt>
                <c:pt idx="1046">
                  <c:v>42321</c:v>
                </c:pt>
                <c:pt idx="1047">
                  <c:v>42322</c:v>
                </c:pt>
                <c:pt idx="1048">
                  <c:v>42323</c:v>
                </c:pt>
                <c:pt idx="1049">
                  <c:v>42324</c:v>
                </c:pt>
                <c:pt idx="1050">
                  <c:v>42325</c:v>
                </c:pt>
                <c:pt idx="1051">
                  <c:v>42326</c:v>
                </c:pt>
                <c:pt idx="1052">
                  <c:v>42327</c:v>
                </c:pt>
                <c:pt idx="1053">
                  <c:v>42328</c:v>
                </c:pt>
                <c:pt idx="1054">
                  <c:v>42329</c:v>
                </c:pt>
                <c:pt idx="1055">
                  <c:v>42330</c:v>
                </c:pt>
                <c:pt idx="1056">
                  <c:v>42331</c:v>
                </c:pt>
                <c:pt idx="1057">
                  <c:v>42332</c:v>
                </c:pt>
                <c:pt idx="1058">
                  <c:v>42333</c:v>
                </c:pt>
                <c:pt idx="1059">
                  <c:v>42334</c:v>
                </c:pt>
                <c:pt idx="1060">
                  <c:v>42335</c:v>
                </c:pt>
                <c:pt idx="1061">
                  <c:v>42336</c:v>
                </c:pt>
                <c:pt idx="1062">
                  <c:v>42337</c:v>
                </c:pt>
                <c:pt idx="1063">
                  <c:v>42338</c:v>
                </c:pt>
                <c:pt idx="1064">
                  <c:v>42339</c:v>
                </c:pt>
                <c:pt idx="1065">
                  <c:v>42340</c:v>
                </c:pt>
                <c:pt idx="1066">
                  <c:v>42341</c:v>
                </c:pt>
                <c:pt idx="1067">
                  <c:v>42342</c:v>
                </c:pt>
                <c:pt idx="1068">
                  <c:v>42343</c:v>
                </c:pt>
                <c:pt idx="1069">
                  <c:v>42344</c:v>
                </c:pt>
                <c:pt idx="1070">
                  <c:v>42345</c:v>
                </c:pt>
                <c:pt idx="1071">
                  <c:v>42346</c:v>
                </c:pt>
                <c:pt idx="1072">
                  <c:v>42347</c:v>
                </c:pt>
                <c:pt idx="1073">
                  <c:v>42348</c:v>
                </c:pt>
                <c:pt idx="1074">
                  <c:v>42349</c:v>
                </c:pt>
                <c:pt idx="1075">
                  <c:v>42350</c:v>
                </c:pt>
                <c:pt idx="1076">
                  <c:v>42351</c:v>
                </c:pt>
                <c:pt idx="1077">
                  <c:v>42352</c:v>
                </c:pt>
                <c:pt idx="1078">
                  <c:v>42353</c:v>
                </c:pt>
                <c:pt idx="1079">
                  <c:v>42354</c:v>
                </c:pt>
                <c:pt idx="1080">
                  <c:v>42355</c:v>
                </c:pt>
                <c:pt idx="1081">
                  <c:v>42356</c:v>
                </c:pt>
                <c:pt idx="1082">
                  <c:v>42357</c:v>
                </c:pt>
                <c:pt idx="1083">
                  <c:v>42358</c:v>
                </c:pt>
                <c:pt idx="1084">
                  <c:v>42359</c:v>
                </c:pt>
                <c:pt idx="1085">
                  <c:v>42360</c:v>
                </c:pt>
                <c:pt idx="1086">
                  <c:v>42361</c:v>
                </c:pt>
                <c:pt idx="1087">
                  <c:v>42362</c:v>
                </c:pt>
                <c:pt idx="1088">
                  <c:v>42363</c:v>
                </c:pt>
                <c:pt idx="1089">
                  <c:v>42364</c:v>
                </c:pt>
                <c:pt idx="1090">
                  <c:v>42365</c:v>
                </c:pt>
                <c:pt idx="1091">
                  <c:v>42366</c:v>
                </c:pt>
                <c:pt idx="1092">
                  <c:v>42367</c:v>
                </c:pt>
                <c:pt idx="1093">
                  <c:v>42368</c:v>
                </c:pt>
                <c:pt idx="1094">
                  <c:v>42369</c:v>
                </c:pt>
                <c:pt idx="1095">
                  <c:v>42370</c:v>
                </c:pt>
                <c:pt idx="1096">
                  <c:v>42371</c:v>
                </c:pt>
                <c:pt idx="1097">
                  <c:v>42372</c:v>
                </c:pt>
                <c:pt idx="1098">
                  <c:v>42373</c:v>
                </c:pt>
                <c:pt idx="1099">
                  <c:v>42374</c:v>
                </c:pt>
                <c:pt idx="1100">
                  <c:v>42375</c:v>
                </c:pt>
                <c:pt idx="1101">
                  <c:v>42376</c:v>
                </c:pt>
                <c:pt idx="1102">
                  <c:v>42377</c:v>
                </c:pt>
                <c:pt idx="1103">
                  <c:v>42378</c:v>
                </c:pt>
                <c:pt idx="1104">
                  <c:v>42379</c:v>
                </c:pt>
                <c:pt idx="1105">
                  <c:v>42380</c:v>
                </c:pt>
                <c:pt idx="1106">
                  <c:v>42381</c:v>
                </c:pt>
                <c:pt idx="1107">
                  <c:v>42382</c:v>
                </c:pt>
                <c:pt idx="1108">
                  <c:v>42383</c:v>
                </c:pt>
                <c:pt idx="1109">
                  <c:v>42384</c:v>
                </c:pt>
                <c:pt idx="1110">
                  <c:v>42385</c:v>
                </c:pt>
                <c:pt idx="1111">
                  <c:v>42386</c:v>
                </c:pt>
                <c:pt idx="1112">
                  <c:v>42387</c:v>
                </c:pt>
                <c:pt idx="1113">
                  <c:v>42388</c:v>
                </c:pt>
                <c:pt idx="1114">
                  <c:v>42389</c:v>
                </c:pt>
                <c:pt idx="1115">
                  <c:v>42390</c:v>
                </c:pt>
                <c:pt idx="1116">
                  <c:v>42391</c:v>
                </c:pt>
                <c:pt idx="1117">
                  <c:v>42392</c:v>
                </c:pt>
                <c:pt idx="1118">
                  <c:v>42393</c:v>
                </c:pt>
                <c:pt idx="1119">
                  <c:v>42394</c:v>
                </c:pt>
                <c:pt idx="1120">
                  <c:v>42395</c:v>
                </c:pt>
                <c:pt idx="1121">
                  <c:v>42396</c:v>
                </c:pt>
                <c:pt idx="1122">
                  <c:v>42397</c:v>
                </c:pt>
                <c:pt idx="1123">
                  <c:v>42398</c:v>
                </c:pt>
                <c:pt idx="1124">
                  <c:v>42399</c:v>
                </c:pt>
                <c:pt idx="1125">
                  <c:v>42400</c:v>
                </c:pt>
                <c:pt idx="1126">
                  <c:v>42401</c:v>
                </c:pt>
                <c:pt idx="1127">
                  <c:v>42402</c:v>
                </c:pt>
                <c:pt idx="1128">
                  <c:v>42403</c:v>
                </c:pt>
                <c:pt idx="1129">
                  <c:v>42404</c:v>
                </c:pt>
                <c:pt idx="1130">
                  <c:v>42405</c:v>
                </c:pt>
                <c:pt idx="1131">
                  <c:v>42406</c:v>
                </c:pt>
                <c:pt idx="1132">
                  <c:v>42407</c:v>
                </c:pt>
                <c:pt idx="1133">
                  <c:v>42408</c:v>
                </c:pt>
                <c:pt idx="1134">
                  <c:v>42409</c:v>
                </c:pt>
                <c:pt idx="1135">
                  <c:v>42410</c:v>
                </c:pt>
                <c:pt idx="1136">
                  <c:v>42411</c:v>
                </c:pt>
                <c:pt idx="1137">
                  <c:v>42412</c:v>
                </c:pt>
                <c:pt idx="1138">
                  <c:v>42413</c:v>
                </c:pt>
                <c:pt idx="1139">
                  <c:v>42414</c:v>
                </c:pt>
                <c:pt idx="1140">
                  <c:v>42415</c:v>
                </c:pt>
                <c:pt idx="1141">
                  <c:v>42416</c:v>
                </c:pt>
                <c:pt idx="1142">
                  <c:v>42417</c:v>
                </c:pt>
                <c:pt idx="1143">
                  <c:v>42418</c:v>
                </c:pt>
                <c:pt idx="1144">
                  <c:v>42419</c:v>
                </c:pt>
                <c:pt idx="1145">
                  <c:v>42420</c:v>
                </c:pt>
                <c:pt idx="1146">
                  <c:v>42421</c:v>
                </c:pt>
                <c:pt idx="1147">
                  <c:v>42422</c:v>
                </c:pt>
                <c:pt idx="1148">
                  <c:v>42423</c:v>
                </c:pt>
                <c:pt idx="1149">
                  <c:v>42424</c:v>
                </c:pt>
                <c:pt idx="1150">
                  <c:v>42425</c:v>
                </c:pt>
                <c:pt idx="1151">
                  <c:v>42426</c:v>
                </c:pt>
                <c:pt idx="1152">
                  <c:v>42427</c:v>
                </c:pt>
                <c:pt idx="1153">
                  <c:v>42428</c:v>
                </c:pt>
                <c:pt idx="1154">
                  <c:v>42429</c:v>
                </c:pt>
                <c:pt idx="1155">
                  <c:v>42430</c:v>
                </c:pt>
                <c:pt idx="1156">
                  <c:v>42431</c:v>
                </c:pt>
                <c:pt idx="1157">
                  <c:v>42432</c:v>
                </c:pt>
                <c:pt idx="1158">
                  <c:v>42433</c:v>
                </c:pt>
                <c:pt idx="1159">
                  <c:v>42434</c:v>
                </c:pt>
                <c:pt idx="1160">
                  <c:v>42435</c:v>
                </c:pt>
                <c:pt idx="1161">
                  <c:v>42436</c:v>
                </c:pt>
                <c:pt idx="1162">
                  <c:v>42437</c:v>
                </c:pt>
                <c:pt idx="1163">
                  <c:v>42438</c:v>
                </c:pt>
                <c:pt idx="1164">
                  <c:v>42439</c:v>
                </c:pt>
                <c:pt idx="1165">
                  <c:v>42440</c:v>
                </c:pt>
                <c:pt idx="1166">
                  <c:v>42441</c:v>
                </c:pt>
                <c:pt idx="1167">
                  <c:v>42442</c:v>
                </c:pt>
                <c:pt idx="1168">
                  <c:v>42443</c:v>
                </c:pt>
                <c:pt idx="1169">
                  <c:v>42444</c:v>
                </c:pt>
                <c:pt idx="1170">
                  <c:v>42445</c:v>
                </c:pt>
                <c:pt idx="1171">
                  <c:v>42446</c:v>
                </c:pt>
                <c:pt idx="1172">
                  <c:v>42447</c:v>
                </c:pt>
                <c:pt idx="1173">
                  <c:v>42448</c:v>
                </c:pt>
                <c:pt idx="1174">
                  <c:v>42449</c:v>
                </c:pt>
                <c:pt idx="1175">
                  <c:v>42450</c:v>
                </c:pt>
                <c:pt idx="1176">
                  <c:v>42451</c:v>
                </c:pt>
                <c:pt idx="1177">
                  <c:v>42452</c:v>
                </c:pt>
                <c:pt idx="1178">
                  <c:v>42453</c:v>
                </c:pt>
                <c:pt idx="1179">
                  <c:v>42454</c:v>
                </c:pt>
                <c:pt idx="1180">
                  <c:v>42455</c:v>
                </c:pt>
                <c:pt idx="1181">
                  <c:v>42456</c:v>
                </c:pt>
                <c:pt idx="1182">
                  <c:v>42457</c:v>
                </c:pt>
                <c:pt idx="1183">
                  <c:v>42458</c:v>
                </c:pt>
                <c:pt idx="1184">
                  <c:v>42459</c:v>
                </c:pt>
                <c:pt idx="1185">
                  <c:v>42460</c:v>
                </c:pt>
                <c:pt idx="1186">
                  <c:v>42461</c:v>
                </c:pt>
                <c:pt idx="1187">
                  <c:v>42462</c:v>
                </c:pt>
                <c:pt idx="1188">
                  <c:v>42463</c:v>
                </c:pt>
                <c:pt idx="1189">
                  <c:v>42464</c:v>
                </c:pt>
                <c:pt idx="1190">
                  <c:v>42465</c:v>
                </c:pt>
                <c:pt idx="1191">
                  <c:v>42466</c:v>
                </c:pt>
                <c:pt idx="1192">
                  <c:v>42467</c:v>
                </c:pt>
                <c:pt idx="1193">
                  <c:v>42468</c:v>
                </c:pt>
                <c:pt idx="1194">
                  <c:v>42469</c:v>
                </c:pt>
                <c:pt idx="1195">
                  <c:v>42470</c:v>
                </c:pt>
                <c:pt idx="1196">
                  <c:v>42471</c:v>
                </c:pt>
                <c:pt idx="1197">
                  <c:v>42472</c:v>
                </c:pt>
                <c:pt idx="1198">
                  <c:v>42473</c:v>
                </c:pt>
                <c:pt idx="1199">
                  <c:v>42474</c:v>
                </c:pt>
                <c:pt idx="1200">
                  <c:v>42475</c:v>
                </c:pt>
                <c:pt idx="1201">
                  <c:v>42476</c:v>
                </c:pt>
                <c:pt idx="1202">
                  <c:v>42477</c:v>
                </c:pt>
                <c:pt idx="1203">
                  <c:v>42478</c:v>
                </c:pt>
                <c:pt idx="1204">
                  <c:v>42479</c:v>
                </c:pt>
                <c:pt idx="1205">
                  <c:v>42480</c:v>
                </c:pt>
                <c:pt idx="1206">
                  <c:v>42481</c:v>
                </c:pt>
                <c:pt idx="1207">
                  <c:v>42482</c:v>
                </c:pt>
                <c:pt idx="1208">
                  <c:v>42483</c:v>
                </c:pt>
                <c:pt idx="1209">
                  <c:v>42484</c:v>
                </c:pt>
                <c:pt idx="1210">
                  <c:v>42485</c:v>
                </c:pt>
                <c:pt idx="1211">
                  <c:v>42486</c:v>
                </c:pt>
                <c:pt idx="1212">
                  <c:v>42487</c:v>
                </c:pt>
                <c:pt idx="1213">
                  <c:v>42488</c:v>
                </c:pt>
                <c:pt idx="1214">
                  <c:v>42489</c:v>
                </c:pt>
                <c:pt idx="1215">
                  <c:v>42490</c:v>
                </c:pt>
                <c:pt idx="1216">
                  <c:v>42491</c:v>
                </c:pt>
                <c:pt idx="1217">
                  <c:v>42492</c:v>
                </c:pt>
                <c:pt idx="1218">
                  <c:v>42493</c:v>
                </c:pt>
                <c:pt idx="1219">
                  <c:v>42494</c:v>
                </c:pt>
                <c:pt idx="1220">
                  <c:v>42495</c:v>
                </c:pt>
                <c:pt idx="1221">
                  <c:v>42496</c:v>
                </c:pt>
                <c:pt idx="1222">
                  <c:v>42497</c:v>
                </c:pt>
                <c:pt idx="1223">
                  <c:v>42498</c:v>
                </c:pt>
                <c:pt idx="1224">
                  <c:v>42499</c:v>
                </c:pt>
                <c:pt idx="1225">
                  <c:v>42500</c:v>
                </c:pt>
                <c:pt idx="1226">
                  <c:v>42501</c:v>
                </c:pt>
                <c:pt idx="1227">
                  <c:v>42502</c:v>
                </c:pt>
                <c:pt idx="1228">
                  <c:v>42503</c:v>
                </c:pt>
                <c:pt idx="1229">
                  <c:v>42504</c:v>
                </c:pt>
                <c:pt idx="1230">
                  <c:v>42505</c:v>
                </c:pt>
                <c:pt idx="1231">
                  <c:v>42506</c:v>
                </c:pt>
                <c:pt idx="1232">
                  <c:v>42507</c:v>
                </c:pt>
                <c:pt idx="1233">
                  <c:v>42508</c:v>
                </c:pt>
                <c:pt idx="1234">
                  <c:v>42509</c:v>
                </c:pt>
                <c:pt idx="1235">
                  <c:v>42510</c:v>
                </c:pt>
                <c:pt idx="1236">
                  <c:v>42511</c:v>
                </c:pt>
                <c:pt idx="1237">
                  <c:v>42512</c:v>
                </c:pt>
                <c:pt idx="1238">
                  <c:v>42513</c:v>
                </c:pt>
                <c:pt idx="1239">
                  <c:v>42514</c:v>
                </c:pt>
                <c:pt idx="1240">
                  <c:v>42515</c:v>
                </c:pt>
                <c:pt idx="1241">
                  <c:v>42516</c:v>
                </c:pt>
                <c:pt idx="1242">
                  <c:v>42517</c:v>
                </c:pt>
                <c:pt idx="1243">
                  <c:v>42518</c:v>
                </c:pt>
                <c:pt idx="1244">
                  <c:v>42519</c:v>
                </c:pt>
                <c:pt idx="1245">
                  <c:v>42520</c:v>
                </c:pt>
                <c:pt idx="1246">
                  <c:v>42521</c:v>
                </c:pt>
                <c:pt idx="1247">
                  <c:v>42522</c:v>
                </c:pt>
                <c:pt idx="1248">
                  <c:v>42523</c:v>
                </c:pt>
                <c:pt idx="1249">
                  <c:v>42524</c:v>
                </c:pt>
                <c:pt idx="1250">
                  <c:v>42525</c:v>
                </c:pt>
                <c:pt idx="1251">
                  <c:v>42526</c:v>
                </c:pt>
                <c:pt idx="1252">
                  <c:v>42527</c:v>
                </c:pt>
                <c:pt idx="1253">
                  <c:v>42528</c:v>
                </c:pt>
                <c:pt idx="1254">
                  <c:v>42529</c:v>
                </c:pt>
                <c:pt idx="1255">
                  <c:v>42530</c:v>
                </c:pt>
                <c:pt idx="1256">
                  <c:v>42531</c:v>
                </c:pt>
                <c:pt idx="1257">
                  <c:v>42532</c:v>
                </c:pt>
                <c:pt idx="1258">
                  <c:v>42533</c:v>
                </c:pt>
                <c:pt idx="1259">
                  <c:v>42534</c:v>
                </c:pt>
                <c:pt idx="1260">
                  <c:v>42535</c:v>
                </c:pt>
                <c:pt idx="1261">
                  <c:v>42536</c:v>
                </c:pt>
                <c:pt idx="1262">
                  <c:v>42537</c:v>
                </c:pt>
                <c:pt idx="1263">
                  <c:v>42538</c:v>
                </c:pt>
                <c:pt idx="1264">
                  <c:v>42539</c:v>
                </c:pt>
                <c:pt idx="1265">
                  <c:v>42540</c:v>
                </c:pt>
                <c:pt idx="1266">
                  <c:v>42541</c:v>
                </c:pt>
                <c:pt idx="1267">
                  <c:v>42542</c:v>
                </c:pt>
                <c:pt idx="1268">
                  <c:v>42543</c:v>
                </c:pt>
                <c:pt idx="1269">
                  <c:v>42544</c:v>
                </c:pt>
                <c:pt idx="1270">
                  <c:v>42545</c:v>
                </c:pt>
                <c:pt idx="1271">
                  <c:v>42546</c:v>
                </c:pt>
                <c:pt idx="1272">
                  <c:v>42547</c:v>
                </c:pt>
                <c:pt idx="1273">
                  <c:v>42548</c:v>
                </c:pt>
                <c:pt idx="1274">
                  <c:v>42549</c:v>
                </c:pt>
                <c:pt idx="1275">
                  <c:v>42550</c:v>
                </c:pt>
                <c:pt idx="1276">
                  <c:v>42551</c:v>
                </c:pt>
                <c:pt idx="1277">
                  <c:v>42552</c:v>
                </c:pt>
                <c:pt idx="1278">
                  <c:v>42553</c:v>
                </c:pt>
                <c:pt idx="1279">
                  <c:v>42554</c:v>
                </c:pt>
                <c:pt idx="1280">
                  <c:v>42555</c:v>
                </c:pt>
                <c:pt idx="1281">
                  <c:v>42556</c:v>
                </c:pt>
                <c:pt idx="1282">
                  <c:v>42557</c:v>
                </c:pt>
                <c:pt idx="1283">
                  <c:v>42558</c:v>
                </c:pt>
                <c:pt idx="1284">
                  <c:v>42559</c:v>
                </c:pt>
                <c:pt idx="1285">
                  <c:v>42560</c:v>
                </c:pt>
                <c:pt idx="1286">
                  <c:v>42561</c:v>
                </c:pt>
                <c:pt idx="1287">
                  <c:v>42562</c:v>
                </c:pt>
                <c:pt idx="1288">
                  <c:v>42563</c:v>
                </c:pt>
                <c:pt idx="1289">
                  <c:v>42564</c:v>
                </c:pt>
                <c:pt idx="1290">
                  <c:v>42565</c:v>
                </c:pt>
                <c:pt idx="1291">
                  <c:v>42566</c:v>
                </c:pt>
                <c:pt idx="1292">
                  <c:v>42567</c:v>
                </c:pt>
                <c:pt idx="1293">
                  <c:v>42568</c:v>
                </c:pt>
                <c:pt idx="1294">
                  <c:v>42569</c:v>
                </c:pt>
                <c:pt idx="1295">
                  <c:v>42570</c:v>
                </c:pt>
                <c:pt idx="1296">
                  <c:v>42571</c:v>
                </c:pt>
                <c:pt idx="1297">
                  <c:v>42572</c:v>
                </c:pt>
                <c:pt idx="1298">
                  <c:v>42573</c:v>
                </c:pt>
                <c:pt idx="1299">
                  <c:v>42574</c:v>
                </c:pt>
                <c:pt idx="1300">
                  <c:v>42575</c:v>
                </c:pt>
                <c:pt idx="1301">
                  <c:v>42576</c:v>
                </c:pt>
                <c:pt idx="1302">
                  <c:v>42577</c:v>
                </c:pt>
                <c:pt idx="1303">
                  <c:v>42578</c:v>
                </c:pt>
                <c:pt idx="1304">
                  <c:v>42579</c:v>
                </c:pt>
                <c:pt idx="1305">
                  <c:v>42580</c:v>
                </c:pt>
                <c:pt idx="1306">
                  <c:v>42581</c:v>
                </c:pt>
                <c:pt idx="1307">
                  <c:v>42582</c:v>
                </c:pt>
                <c:pt idx="1308">
                  <c:v>42583</c:v>
                </c:pt>
                <c:pt idx="1309">
                  <c:v>42584</c:v>
                </c:pt>
                <c:pt idx="1310">
                  <c:v>42585</c:v>
                </c:pt>
                <c:pt idx="1311">
                  <c:v>42586</c:v>
                </c:pt>
                <c:pt idx="1312">
                  <c:v>42587</c:v>
                </c:pt>
                <c:pt idx="1313">
                  <c:v>42588</c:v>
                </c:pt>
                <c:pt idx="1314">
                  <c:v>42589</c:v>
                </c:pt>
                <c:pt idx="1315">
                  <c:v>42590</c:v>
                </c:pt>
                <c:pt idx="1316">
                  <c:v>42591</c:v>
                </c:pt>
                <c:pt idx="1317">
                  <c:v>42592</c:v>
                </c:pt>
                <c:pt idx="1318">
                  <c:v>42593</c:v>
                </c:pt>
                <c:pt idx="1319">
                  <c:v>42594</c:v>
                </c:pt>
                <c:pt idx="1320">
                  <c:v>42595</c:v>
                </c:pt>
                <c:pt idx="1321">
                  <c:v>42596</c:v>
                </c:pt>
                <c:pt idx="1322">
                  <c:v>42597</c:v>
                </c:pt>
                <c:pt idx="1323">
                  <c:v>42598</c:v>
                </c:pt>
                <c:pt idx="1324">
                  <c:v>42599</c:v>
                </c:pt>
                <c:pt idx="1325">
                  <c:v>42600</c:v>
                </c:pt>
                <c:pt idx="1326">
                  <c:v>42601</c:v>
                </c:pt>
                <c:pt idx="1327">
                  <c:v>42602</c:v>
                </c:pt>
                <c:pt idx="1328">
                  <c:v>42603</c:v>
                </c:pt>
                <c:pt idx="1329">
                  <c:v>42604</c:v>
                </c:pt>
                <c:pt idx="1330">
                  <c:v>42605</c:v>
                </c:pt>
                <c:pt idx="1331">
                  <c:v>42606</c:v>
                </c:pt>
                <c:pt idx="1332">
                  <c:v>42607</c:v>
                </c:pt>
                <c:pt idx="1333">
                  <c:v>42608</c:v>
                </c:pt>
                <c:pt idx="1334">
                  <c:v>42609</c:v>
                </c:pt>
                <c:pt idx="1335">
                  <c:v>42610</c:v>
                </c:pt>
                <c:pt idx="1336">
                  <c:v>42611</c:v>
                </c:pt>
                <c:pt idx="1337">
                  <c:v>42612</c:v>
                </c:pt>
                <c:pt idx="1338">
                  <c:v>42613</c:v>
                </c:pt>
                <c:pt idx="1339">
                  <c:v>42614</c:v>
                </c:pt>
                <c:pt idx="1340">
                  <c:v>42615</c:v>
                </c:pt>
                <c:pt idx="1341">
                  <c:v>42616</c:v>
                </c:pt>
                <c:pt idx="1342">
                  <c:v>42617</c:v>
                </c:pt>
                <c:pt idx="1343">
                  <c:v>42618</c:v>
                </c:pt>
                <c:pt idx="1344">
                  <c:v>42619</c:v>
                </c:pt>
                <c:pt idx="1345">
                  <c:v>42620</c:v>
                </c:pt>
                <c:pt idx="1346">
                  <c:v>42621</c:v>
                </c:pt>
                <c:pt idx="1347">
                  <c:v>42622</c:v>
                </c:pt>
                <c:pt idx="1348">
                  <c:v>42623</c:v>
                </c:pt>
                <c:pt idx="1349">
                  <c:v>42624</c:v>
                </c:pt>
                <c:pt idx="1350">
                  <c:v>42625</c:v>
                </c:pt>
                <c:pt idx="1351">
                  <c:v>42626</c:v>
                </c:pt>
                <c:pt idx="1352">
                  <c:v>42627</c:v>
                </c:pt>
                <c:pt idx="1353">
                  <c:v>42628</c:v>
                </c:pt>
                <c:pt idx="1354">
                  <c:v>42629</c:v>
                </c:pt>
                <c:pt idx="1355">
                  <c:v>42630</c:v>
                </c:pt>
                <c:pt idx="1356">
                  <c:v>42631</c:v>
                </c:pt>
                <c:pt idx="1357">
                  <c:v>42632</c:v>
                </c:pt>
                <c:pt idx="1358">
                  <c:v>42633</c:v>
                </c:pt>
                <c:pt idx="1359">
                  <c:v>42634</c:v>
                </c:pt>
                <c:pt idx="1360">
                  <c:v>42635</c:v>
                </c:pt>
                <c:pt idx="1361">
                  <c:v>42636</c:v>
                </c:pt>
                <c:pt idx="1362">
                  <c:v>42637</c:v>
                </c:pt>
                <c:pt idx="1363">
                  <c:v>42638</c:v>
                </c:pt>
                <c:pt idx="1364">
                  <c:v>42639</c:v>
                </c:pt>
                <c:pt idx="1365">
                  <c:v>42640</c:v>
                </c:pt>
                <c:pt idx="1366">
                  <c:v>42641</c:v>
                </c:pt>
                <c:pt idx="1367">
                  <c:v>42642</c:v>
                </c:pt>
                <c:pt idx="1368">
                  <c:v>42643</c:v>
                </c:pt>
                <c:pt idx="1369">
                  <c:v>42644</c:v>
                </c:pt>
                <c:pt idx="1370">
                  <c:v>42645</c:v>
                </c:pt>
                <c:pt idx="1371">
                  <c:v>42646</c:v>
                </c:pt>
                <c:pt idx="1372">
                  <c:v>42647</c:v>
                </c:pt>
                <c:pt idx="1373">
                  <c:v>42648</c:v>
                </c:pt>
                <c:pt idx="1374">
                  <c:v>42649</c:v>
                </c:pt>
                <c:pt idx="1375">
                  <c:v>42650</c:v>
                </c:pt>
                <c:pt idx="1376">
                  <c:v>42651</c:v>
                </c:pt>
                <c:pt idx="1377">
                  <c:v>42652</c:v>
                </c:pt>
                <c:pt idx="1378">
                  <c:v>42653</c:v>
                </c:pt>
                <c:pt idx="1379">
                  <c:v>42654</c:v>
                </c:pt>
                <c:pt idx="1380">
                  <c:v>42655</c:v>
                </c:pt>
                <c:pt idx="1381">
                  <c:v>42656</c:v>
                </c:pt>
                <c:pt idx="1382">
                  <c:v>42657</c:v>
                </c:pt>
                <c:pt idx="1383">
                  <c:v>42658</c:v>
                </c:pt>
                <c:pt idx="1384">
                  <c:v>42659</c:v>
                </c:pt>
                <c:pt idx="1385">
                  <c:v>42660</c:v>
                </c:pt>
                <c:pt idx="1386">
                  <c:v>42661</c:v>
                </c:pt>
                <c:pt idx="1387">
                  <c:v>42662</c:v>
                </c:pt>
                <c:pt idx="1388">
                  <c:v>42663</c:v>
                </c:pt>
                <c:pt idx="1389">
                  <c:v>42664</c:v>
                </c:pt>
                <c:pt idx="1390">
                  <c:v>42665</c:v>
                </c:pt>
                <c:pt idx="1391">
                  <c:v>42666</c:v>
                </c:pt>
                <c:pt idx="1392">
                  <c:v>42667</c:v>
                </c:pt>
                <c:pt idx="1393">
                  <c:v>42668</c:v>
                </c:pt>
                <c:pt idx="1394">
                  <c:v>42669</c:v>
                </c:pt>
                <c:pt idx="1395">
                  <c:v>42670</c:v>
                </c:pt>
                <c:pt idx="1396">
                  <c:v>42671</c:v>
                </c:pt>
                <c:pt idx="1397">
                  <c:v>42672</c:v>
                </c:pt>
                <c:pt idx="1398">
                  <c:v>42673</c:v>
                </c:pt>
                <c:pt idx="1399">
                  <c:v>42674</c:v>
                </c:pt>
                <c:pt idx="1400">
                  <c:v>42675</c:v>
                </c:pt>
                <c:pt idx="1401">
                  <c:v>42676</c:v>
                </c:pt>
                <c:pt idx="1402">
                  <c:v>42677</c:v>
                </c:pt>
                <c:pt idx="1403">
                  <c:v>42678</c:v>
                </c:pt>
                <c:pt idx="1404">
                  <c:v>42679</c:v>
                </c:pt>
                <c:pt idx="1405">
                  <c:v>42680</c:v>
                </c:pt>
                <c:pt idx="1406">
                  <c:v>42681</c:v>
                </c:pt>
                <c:pt idx="1407">
                  <c:v>42682</c:v>
                </c:pt>
                <c:pt idx="1408">
                  <c:v>42683</c:v>
                </c:pt>
                <c:pt idx="1409">
                  <c:v>42684</c:v>
                </c:pt>
                <c:pt idx="1410">
                  <c:v>42685</c:v>
                </c:pt>
                <c:pt idx="1411">
                  <c:v>42686</c:v>
                </c:pt>
                <c:pt idx="1412">
                  <c:v>42687</c:v>
                </c:pt>
                <c:pt idx="1413">
                  <c:v>42688</c:v>
                </c:pt>
                <c:pt idx="1414">
                  <c:v>42689</c:v>
                </c:pt>
                <c:pt idx="1415">
                  <c:v>42690</c:v>
                </c:pt>
                <c:pt idx="1416">
                  <c:v>42691</c:v>
                </c:pt>
                <c:pt idx="1417">
                  <c:v>42692</c:v>
                </c:pt>
                <c:pt idx="1418">
                  <c:v>42693</c:v>
                </c:pt>
                <c:pt idx="1419">
                  <c:v>42694</c:v>
                </c:pt>
                <c:pt idx="1420">
                  <c:v>42695</c:v>
                </c:pt>
                <c:pt idx="1421">
                  <c:v>42696</c:v>
                </c:pt>
                <c:pt idx="1422">
                  <c:v>42697</c:v>
                </c:pt>
                <c:pt idx="1423">
                  <c:v>42698</c:v>
                </c:pt>
                <c:pt idx="1424">
                  <c:v>42699</c:v>
                </c:pt>
                <c:pt idx="1425">
                  <c:v>42700</c:v>
                </c:pt>
                <c:pt idx="1426">
                  <c:v>42701</c:v>
                </c:pt>
                <c:pt idx="1427">
                  <c:v>42702</c:v>
                </c:pt>
                <c:pt idx="1428">
                  <c:v>42703</c:v>
                </c:pt>
                <c:pt idx="1429">
                  <c:v>42704</c:v>
                </c:pt>
                <c:pt idx="1430">
                  <c:v>42705</c:v>
                </c:pt>
                <c:pt idx="1431">
                  <c:v>42706</c:v>
                </c:pt>
                <c:pt idx="1432">
                  <c:v>42707</c:v>
                </c:pt>
                <c:pt idx="1433">
                  <c:v>42708</c:v>
                </c:pt>
                <c:pt idx="1434">
                  <c:v>42709</c:v>
                </c:pt>
                <c:pt idx="1435">
                  <c:v>42710</c:v>
                </c:pt>
                <c:pt idx="1436">
                  <c:v>42711</c:v>
                </c:pt>
                <c:pt idx="1437">
                  <c:v>42712</c:v>
                </c:pt>
                <c:pt idx="1438">
                  <c:v>42713</c:v>
                </c:pt>
                <c:pt idx="1439">
                  <c:v>42714</c:v>
                </c:pt>
                <c:pt idx="1440">
                  <c:v>42715</c:v>
                </c:pt>
                <c:pt idx="1441">
                  <c:v>42716</c:v>
                </c:pt>
                <c:pt idx="1442">
                  <c:v>42717</c:v>
                </c:pt>
                <c:pt idx="1443">
                  <c:v>42718</c:v>
                </c:pt>
                <c:pt idx="1444">
                  <c:v>42719</c:v>
                </c:pt>
                <c:pt idx="1445">
                  <c:v>42720</c:v>
                </c:pt>
                <c:pt idx="1446">
                  <c:v>42721</c:v>
                </c:pt>
                <c:pt idx="1447">
                  <c:v>42722</c:v>
                </c:pt>
                <c:pt idx="1448">
                  <c:v>42723</c:v>
                </c:pt>
                <c:pt idx="1449">
                  <c:v>42724</c:v>
                </c:pt>
                <c:pt idx="1450">
                  <c:v>42725</c:v>
                </c:pt>
                <c:pt idx="1451">
                  <c:v>42726</c:v>
                </c:pt>
                <c:pt idx="1452">
                  <c:v>42727</c:v>
                </c:pt>
                <c:pt idx="1453">
                  <c:v>42728</c:v>
                </c:pt>
                <c:pt idx="1454">
                  <c:v>42729</c:v>
                </c:pt>
                <c:pt idx="1455">
                  <c:v>42730</c:v>
                </c:pt>
                <c:pt idx="1456">
                  <c:v>42731</c:v>
                </c:pt>
                <c:pt idx="1457">
                  <c:v>42732</c:v>
                </c:pt>
                <c:pt idx="1458">
                  <c:v>42733</c:v>
                </c:pt>
                <c:pt idx="1459">
                  <c:v>42734</c:v>
                </c:pt>
                <c:pt idx="1460">
                  <c:v>42735</c:v>
                </c:pt>
                <c:pt idx="1461">
                  <c:v>42736</c:v>
                </c:pt>
                <c:pt idx="1462">
                  <c:v>42737</c:v>
                </c:pt>
                <c:pt idx="1463">
                  <c:v>42738</c:v>
                </c:pt>
                <c:pt idx="1464">
                  <c:v>42739</c:v>
                </c:pt>
                <c:pt idx="1465">
                  <c:v>42740</c:v>
                </c:pt>
                <c:pt idx="1466">
                  <c:v>42741</c:v>
                </c:pt>
                <c:pt idx="1467">
                  <c:v>42742</c:v>
                </c:pt>
                <c:pt idx="1468">
                  <c:v>42743</c:v>
                </c:pt>
                <c:pt idx="1469">
                  <c:v>42744</c:v>
                </c:pt>
                <c:pt idx="1470">
                  <c:v>42745</c:v>
                </c:pt>
                <c:pt idx="1471">
                  <c:v>42746</c:v>
                </c:pt>
                <c:pt idx="1472">
                  <c:v>42747</c:v>
                </c:pt>
                <c:pt idx="1473">
                  <c:v>42748</c:v>
                </c:pt>
                <c:pt idx="1474">
                  <c:v>42749</c:v>
                </c:pt>
                <c:pt idx="1475">
                  <c:v>42750</c:v>
                </c:pt>
                <c:pt idx="1476">
                  <c:v>42751</c:v>
                </c:pt>
                <c:pt idx="1477">
                  <c:v>42752</c:v>
                </c:pt>
                <c:pt idx="1478">
                  <c:v>42753</c:v>
                </c:pt>
                <c:pt idx="1479">
                  <c:v>42754</c:v>
                </c:pt>
                <c:pt idx="1480">
                  <c:v>42755</c:v>
                </c:pt>
                <c:pt idx="1481">
                  <c:v>42756</c:v>
                </c:pt>
                <c:pt idx="1482">
                  <c:v>42757</c:v>
                </c:pt>
                <c:pt idx="1483">
                  <c:v>42758</c:v>
                </c:pt>
                <c:pt idx="1484">
                  <c:v>42759</c:v>
                </c:pt>
                <c:pt idx="1485">
                  <c:v>42760</c:v>
                </c:pt>
                <c:pt idx="1486">
                  <c:v>42761</c:v>
                </c:pt>
                <c:pt idx="1487">
                  <c:v>42762</c:v>
                </c:pt>
                <c:pt idx="1488">
                  <c:v>42763</c:v>
                </c:pt>
                <c:pt idx="1489">
                  <c:v>42764</c:v>
                </c:pt>
                <c:pt idx="1490">
                  <c:v>42765</c:v>
                </c:pt>
                <c:pt idx="1491">
                  <c:v>42766</c:v>
                </c:pt>
                <c:pt idx="1492">
                  <c:v>42767</c:v>
                </c:pt>
                <c:pt idx="1493">
                  <c:v>42768</c:v>
                </c:pt>
                <c:pt idx="1494">
                  <c:v>42769</c:v>
                </c:pt>
                <c:pt idx="1495">
                  <c:v>42770</c:v>
                </c:pt>
                <c:pt idx="1496">
                  <c:v>42771</c:v>
                </c:pt>
                <c:pt idx="1497">
                  <c:v>42772</c:v>
                </c:pt>
                <c:pt idx="1498">
                  <c:v>42773</c:v>
                </c:pt>
                <c:pt idx="1499">
                  <c:v>42774</c:v>
                </c:pt>
                <c:pt idx="1500">
                  <c:v>42775</c:v>
                </c:pt>
                <c:pt idx="1501">
                  <c:v>42776</c:v>
                </c:pt>
                <c:pt idx="1502">
                  <c:v>42777</c:v>
                </c:pt>
                <c:pt idx="1503">
                  <c:v>42778</c:v>
                </c:pt>
                <c:pt idx="1504">
                  <c:v>42779</c:v>
                </c:pt>
                <c:pt idx="1505">
                  <c:v>42780</c:v>
                </c:pt>
                <c:pt idx="1506">
                  <c:v>42781</c:v>
                </c:pt>
                <c:pt idx="1507">
                  <c:v>42782</c:v>
                </c:pt>
                <c:pt idx="1508">
                  <c:v>42783</c:v>
                </c:pt>
                <c:pt idx="1509">
                  <c:v>42784</c:v>
                </c:pt>
                <c:pt idx="1510">
                  <c:v>42785</c:v>
                </c:pt>
                <c:pt idx="1511">
                  <c:v>42786</c:v>
                </c:pt>
                <c:pt idx="1512">
                  <c:v>42787</c:v>
                </c:pt>
                <c:pt idx="1513">
                  <c:v>42788</c:v>
                </c:pt>
                <c:pt idx="1514">
                  <c:v>42789</c:v>
                </c:pt>
                <c:pt idx="1515">
                  <c:v>42790</c:v>
                </c:pt>
                <c:pt idx="1516">
                  <c:v>42791</c:v>
                </c:pt>
                <c:pt idx="1517">
                  <c:v>42792</c:v>
                </c:pt>
                <c:pt idx="1518">
                  <c:v>42793</c:v>
                </c:pt>
                <c:pt idx="1519">
                  <c:v>42794</c:v>
                </c:pt>
                <c:pt idx="1520">
                  <c:v>42795</c:v>
                </c:pt>
                <c:pt idx="1521">
                  <c:v>42796</c:v>
                </c:pt>
                <c:pt idx="1522">
                  <c:v>42797</c:v>
                </c:pt>
                <c:pt idx="1523">
                  <c:v>42798</c:v>
                </c:pt>
                <c:pt idx="1524">
                  <c:v>42799</c:v>
                </c:pt>
                <c:pt idx="1525">
                  <c:v>42800</c:v>
                </c:pt>
                <c:pt idx="1526">
                  <c:v>42801</c:v>
                </c:pt>
                <c:pt idx="1527">
                  <c:v>42802</c:v>
                </c:pt>
                <c:pt idx="1528">
                  <c:v>42803</c:v>
                </c:pt>
                <c:pt idx="1529">
                  <c:v>42804</c:v>
                </c:pt>
                <c:pt idx="1530">
                  <c:v>42805</c:v>
                </c:pt>
                <c:pt idx="1531">
                  <c:v>42806</c:v>
                </c:pt>
                <c:pt idx="1532">
                  <c:v>42807</c:v>
                </c:pt>
                <c:pt idx="1533">
                  <c:v>42808</c:v>
                </c:pt>
                <c:pt idx="1534">
                  <c:v>42809</c:v>
                </c:pt>
                <c:pt idx="1535">
                  <c:v>42810</c:v>
                </c:pt>
                <c:pt idx="1536">
                  <c:v>42811</c:v>
                </c:pt>
                <c:pt idx="1537">
                  <c:v>42812</c:v>
                </c:pt>
                <c:pt idx="1538">
                  <c:v>42813</c:v>
                </c:pt>
                <c:pt idx="1539">
                  <c:v>42814</c:v>
                </c:pt>
                <c:pt idx="1540">
                  <c:v>42815</c:v>
                </c:pt>
                <c:pt idx="1541">
                  <c:v>42816</c:v>
                </c:pt>
                <c:pt idx="1542">
                  <c:v>42817</c:v>
                </c:pt>
                <c:pt idx="1543">
                  <c:v>42818</c:v>
                </c:pt>
                <c:pt idx="1544">
                  <c:v>42819</c:v>
                </c:pt>
                <c:pt idx="1545">
                  <c:v>42820</c:v>
                </c:pt>
                <c:pt idx="1546">
                  <c:v>42821</c:v>
                </c:pt>
                <c:pt idx="1547">
                  <c:v>42822</c:v>
                </c:pt>
                <c:pt idx="1548">
                  <c:v>42823</c:v>
                </c:pt>
                <c:pt idx="1549">
                  <c:v>42824</c:v>
                </c:pt>
                <c:pt idx="1550">
                  <c:v>42825</c:v>
                </c:pt>
                <c:pt idx="1551">
                  <c:v>42826</c:v>
                </c:pt>
                <c:pt idx="1552">
                  <c:v>42827</c:v>
                </c:pt>
                <c:pt idx="1553">
                  <c:v>42828</c:v>
                </c:pt>
                <c:pt idx="1554">
                  <c:v>42829</c:v>
                </c:pt>
                <c:pt idx="1555">
                  <c:v>42830</c:v>
                </c:pt>
                <c:pt idx="1556">
                  <c:v>42831</c:v>
                </c:pt>
                <c:pt idx="1557">
                  <c:v>42832</c:v>
                </c:pt>
                <c:pt idx="1558">
                  <c:v>42833</c:v>
                </c:pt>
                <c:pt idx="1559">
                  <c:v>42834</c:v>
                </c:pt>
                <c:pt idx="1560">
                  <c:v>42835</c:v>
                </c:pt>
                <c:pt idx="1561">
                  <c:v>42836</c:v>
                </c:pt>
                <c:pt idx="1562">
                  <c:v>42837</c:v>
                </c:pt>
                <c:pt idx="1563">
                  <c:v>42838</c:v>
                </c:pt>
                <c:pt idx="1564">
                  <c:v>42839</c:v>
                </c:pt>
                <c:pt idx="1565">
                  <c:v>42840</c:v>
                </c:pt>
                <c:pt idx="1566">
                  <c:v>42841</c:v>
                </c:pt>
                <c:pt idx="1567">
                  <c:v>42842</c:v>
                </c:pt>
                <c:pt idx="1568">
                  <c:v>42843</c:v>
                </c:pt>
                <c:pt idx="1569">
                  <c:v>42844</c:v>
                </c:pt>
                <c:pt idx="1570">
                  <c:v>42845</c:v>
                </c:pt>
                <c:pt idx="1571">
                  <c:v>42846</c:v>
                </c:pt>
                <c:pt idx="1572">
                  <c:v>42847</c:v>
                </c:pt>
                <c:pt idx="1573">
                  <c:v>42848</c:v>
                </c:pt>
                <c:pt idx="1574">
                  <c:v>42849</c:v>
                </c:pt>
                <c:pt idx="1575">
                  <c:v>42850</c:v>
                </c:pt>
                <c:pt idx="1576">
                  <c:v>42851</c:v>
                </c:pt>
                <c:pt idx="1577">
                  <c:v>42852</c:v>
                </c:pt>
                <c:pt idx="1578">
                  <c:v>42853</c:v>
                </c:pt>
                <c:pt idx="1579">
                  <c:v>42854</c:v>
                </c:pt>
                <c:pt idx="1580">
                  <c:v>42855</c:v>
                </c:pt>
                <c:pt idx="1581">
                  <c:v>42856</c:v>
                </c:pt>
                <c:pt idx="1582">
                  <c:v>42857</c:v>
                </c:pt>
                <c:pt idx="1583">
                  <c:v>42858</c:v>
                </c:pt>
                <c:pt idx="1584">
                  <c:v>42859</c:v>
                </c:pt>
                <c:pt idx="1585">
                  <c:v>42860</c:v>
                </c:pt>
                <c:pt idx="1586">
                  <c:v>42861</c:v>
                </c:pt>
                <c:pt idx="1587">
                  <c:v>42862</c:v>
                </c:pt>
                <c:pt idx="1588">
                  <c:v>42863</c:v>
                </c:pt>
                <c:pt idx="1589">
                  <c:v>42864</c:v>
                </c:pt>
                <c:pt idx="1590">
                  <c:v>42865</c:v>
                </c:pt>
                <c:pt idx="1591">
                  <c:v>42866</c:v>
                </c:pt>
                <c:pt idx="1592">
                  <c:v>42867</c:v>
                </c:pt>
                <c:pt idx="1593">
                  <c:v>42868</c:v>
                </c:pt>
                <c:pt idx="1594">
                  <c:v>42869</c:v>
                </c:pt>
                <c:pt idx="1595">
                  <c:v>42870</c:v>
                </c:pt>
                <c:pt idx="1596">
                  <c:v>42871</c:v>
                </c:pt>
                <c:pt idx="1597">
                  <c:v>42872</c:v>
                </c:pt>
                <c:pt idx="1598">
                  <c:v>42873</c:v>
                </c:pt>
                <c:pt idx="1599">
                  <c:v>42874</c:v>
                </c:pt>
                <c:pt idx="1600">
                  <c:v>42875</c:v>
                </c:pt>
                <c:pt idx="1601">
                  <c:v>42876</c:v>
                </c:pt>
                <c:pt idx="1602">
                  <c:v>42877</c:v>
                </c:pt>
                <c:pt idx="1603">
                  <c:v>42878</c:v>
                </c:pt>
                <c:pt idx="1604">
                  <c:v>42879</c:v>
                </c:pt>
                <c:pt idx="1605">
                  <c:v>42880</c:v>
                </c:pt>
                <c:pt idx="1606">
                  <c:v>42881</c:v>
                </c:pt>
                <c:pt idx="1607">
                  <c:v>42882</c:v>
                </c:pt>
                <c:pt idx="1608">
                  <c:v>42883</c:v>
                </c:pt>
                <c:pt idx="1609">
                  <c:v>42884</c:v>
                </c:pt>
                <c:pt idx="1610">
                  <c:v>42885</c:v>
                </c:pt>
                <c:pt idx="1611">
                  <c:v>42886</c:v>
                </c:pt>
                <c:pt idx="1612">
                  <c:v>42887</c:v>
                </c:pt>
                <c:pt idx="1613">
                  <c:v>42888</c:v>
                </c:pt>
                <c:pt idx="1614">
                  <c:v>42889</c:v>
                </c:pt>
                <c:pt idx="1615">
                  <c:v>42890</c:v>
                </c:pt>
                <c:pt idx="1616">
                  <c:v>42891</c:v>
                </c:pt>
                <c:pt idx="1617">
                  <c:v>42892</c:v>
                </c:pt>
                <c:pt idx="1618">
                  <c:v>42893</c:v>
                </c:pt>
                <c:pt idx="1619">
                  <c:v>42894</c:v>
                </c:pt>
                <c:pt idx="1620">
                  <c:v>42895</c:v>
                </c:pt>
                <c:pt idx="1621">
                  <c:v>42896</c:v>
                </c:pt>
                <c:pt idx="1622">
                  <c:v>42897</c:v>
                </c:pt>
                <c:pt idx="1623">
                  <c:v>42898</c:v>
                </c:pt>
                <c:pt idx="1624">
                  <c:v>42899</c:v>
                </c:pt>
                <c:pt idx="1625">
                  <c:v>42900</c:v>
                </c:pt>
                <c:pt idx="1626">
                  <c:v>42901</c:v>
                </c:pt>
                <c:pt idx="1627">
                  <c:v>42902</c:v>
                </c:pt>
                <c:pt idx="1628">
                  <c:v>42903</c:v>
                </c:pt>
                <c:pt idx="1629">
                  <c:v>42904</c:v>
                </c:pt>
                <c:pt idx="1630">
                  <c:v>42905</c:v>
                </c:pt>
                <c:pt idx="1631">
                  <c:v>42906</c:v>
                </c:pt>
                <c:pt idx="1632">
                  <c:v>42907</c:v>
                </c:pt>
                <c:pt idx="1633">
                  <c:v>42908</c:v>
                </c:pt>
                <c:pt idx="1634">
                  <c:v>42909</c:v>
                </c:pt>
                <c:pt idx="1635">
                  <c:v>42910</c:v>
                </c:pt>
                <c:pt idx="1636">
                  <c:v>42911</c:v>
                </c:pt>
                <c:pt idx="1637">
                  <c:v>42912</c:v>
                </c:pt>
                <c:pt idx="1638">
                  <c:v>42913</c:v>
                </c:pt>
                <c:pt idx="1639">
                  <c:v>42914</c:v>
                </c:pt>
                <c:pt idx="1640">
                  <c:v>42915</c:v>
                </c:pt>
                <c:pt idx="1641">
                  <c:v>42916</c:v>
                </c:pt>
                <c:pt idx="1642">
                  <c:v>42917</c:v>
                </c:pt>
                <c:pt idx="1643">
                  <c:v>42918</c:v>
                </c:pt>
                <c:pt idx="1644">
                  <c:v>42919</c:v>
                </c:pt>
                <c:pt idx="1645">
                  <c:v>42920</c:v>
                </c:pt>
                <c:pt idx="1646">
                  <c:v>42921</c:v>
                </c:pt>
                <c:pt idx="1647">
                  <c:v>42922</c:v>
                </c:pt>
                <c:pt idx="1648">
                  <c:v>42923</c:v>
                </c:pt>
                <c:pt idx="1649">
                  <c:v>42924</c:v>
                </c:pt>
                <c:pt idx="1650">
                  <c:v>42925</c:v>
                </c:pt>
                <c:pt idx="1651">
                  <c:v>42926</c:v>
                </c:pt>
                <c:pt idx="1652">
                  <c:v>42927</c:v>
                </c:pt>
                <c:pt idx="1653">
                  <c:v>42928</c:v>
                </c:pt>
                <c:pt idx="1654">
                  <c:v>42929</c:v>
                </c:pt>
                <c:pt idx="1655">
                  <c:v>42930</c:v>
                </c:pt>
                <c:pt idx="1656">
                  <c:v>42931</c:v>
                </c:pt>
                <c:pt idx="1657">
                  <c:v>42932</c:v>
                </c:pt>
                <c:pt idx="1658">
                  <c:v>42933</c:v>
                </c:pt>
                <c:pt idx="1659">
                  <c:v>42934</c:v>
                </c:pt>
                <c:pt idx="1660">
                  <c:v>42935</c:v>
                </c:pt>
                <c:pt idx="1661">
                  <c:v>42936</c:v>
                </c:pt>
                <c:pt idx="1662">
                  <c:v>42937</c:v>
                </c:pt>
                <c:pt idx="1663">
                  <c:v>42938</c:v>
                </c:pt>
                <c:pt idx="1664">
                  <c:v>42939</c:v>
                </c:pt>
                <c:pt idx="1665">
                  <c:v>42940</c:v>
                </c:pt>
                <c:pt idx="1666">
                  <c:v>42941</c:v>
                </c:pt>
                <c:pt idx="1667">
                  <c:v>42942</c:v>
                </c:pt>
                <c:pt idx="1668">
                  <c:v>42943</c:v>
                </c:pt>
                <c:pt idx="1669">
                  <c:v>42944</c:v>
                </c:pt>
                <c:pt idx="1670">
                  <c:v>42945</c:v>
                </c:pt>
                <c:pt idx="1671">
                  <c:v>42946</c:v>
                </c:pt>
                <c:pt idx="1672">
                  <c:v>42947</c:v>
                </c:pt>
                <c:pt idx="1673">
                  <c:v>42948</c:v>
                </c:pt>
                <c:pt idx="1674">
                  <c:v>42949</c:v>
                </c:pt>
                <c:pt idx="1675">
                  <c:v>42950</c:v>
                </c:pt>
                <c:pt idx="1676">
                  <c:v>42951</c:v>
                </c:pt>
                <c:pt idx="1677">
                  <c:v>42952</c:v>
                </c:pt>
                <c:pt idx="1678">
                  <c:v>42953</c:v>
                </c:pt>
                <c:pt idx="1679">
                  <c:v>42954</c:v>
                </c:pt>
                <c:pt idx="1680">
                  <c:v>42955</c:v>
                </c:pt>
                <c:pt idx="1681">
                  <c:v>42956</c:v>
                </c:pt>
                <c:pt idx="1682">
                  <c:v>42957</c:v>
                </c:pt>
                <c:pt idx="1683">
                  <c:v>42958</c:v>
                </c:pt>
                <c:pt idx="1684">
                  <c:v>42959</c:v>
                </c:pt>
                <c:pt idx="1685">
                  <c:v>42960</c:v>
                </c:pt>
                <c:pt idx="1686">
                  <c:v>42961</c:v>
                </c:pt>
                <c:pt idx="1687">
                  <c:v>42962</c:v>
                </c:pt>
                <c:pt idx="1688">
                  <c:v>42963</c:v>
                </c:pt>
                <c:pt idx="1689">
                  <c:v>42964</c:v>
                </c:pt>
                <c:pt idx="1690">
                  <c:v>42965</c:v>
                </c:pt>
                <c:pt idx="1691">
                  <c:v>42966</c:v>
                </c:pt>
                <c:pt idx="1692">
                  <c:v>42967</c:v>
                </c:pt>
                <c:pt idx="1693">
                  <c:v>42968</c:v>
                </c:pt>
                <c:pt idx="1694">
                  <c:v>42969</c:v>
                </c:pt>
                <c:pt idx="1695">
                  <c:v>42970</c:v>
                </c:pt>
                <c:pt idx="1696">
                  <c:v>42971</c:v>
                </c:pt>
                <c:pt idx="1697">
                  <c:v>42972</c:v>
                </c:pt>
                <c:pt idx="1698">
                  <c:v>42973</c:v>
                </c:pt>
                <c:pt idx="1699">
                  <c:v>42974</c:v>
                </c:pt>
                <c:pt idx="1700">
                  <c:v>42975</c:v>
                </c:pt>
                <c:pt idx="1701">
                  <c:v>42976</c:v>
                </c:pt>
                <c:pt idx="1702">
                  <c:v>42977</c:v>
                </c:pt>
                <c:pt idx="1703">
                  <c:v>42978</c:v>
                </c:pt>
                <c:pt idx="1704">
                  <c:v>42979</c:v>
                </c:pt>
                <c:pt idx="1705">
                  <c:v>42980</c:v>
                </c:pt>
                <c:pt idx="1706">
                  <c:v>42981</c:v>
                </c:pt>
                <c:pt idx="1707">
                  <c:v>42982</c:v>
                </c:pt>
                <c:pt idx="1708">
                  <c:v>42983</c:v>
                </c:pt>
                <c:pt idx="1709">
                  <c:v>42984</c:v>
                </c:pt>
                <c:pt idx="1710">
                  <c:v>42985</c:v>
                </c:pt>
                <c:pt idx="1711">
                  <c:v>42986</c:v>
                </c:pt>
                <c:pt idx="1712">
                  <c:v>42987</c:v>
                </c:pt>
                <c:pt idx="1713">
                  <c:v>42988</c:v>
                </c:pt>
                <c:pt idx="1714">
                  <c:v>42989</c:v>
                </c:pt>
                <c:pt idx="1715">
                  <c:v>42990</c:v>
                </c:pt>
                <c:pt idx="1716">
                  <c:v>42991</c:v>
                </c:pt>
                <c:pt idx="1717">
                  <c:v>42992</c:v>
                </c:pt>
                <c:pt idx="1718">
                  <c:v>42993</c:v>
                </c:pt>
                <c:pt idx="1719">
                  <c:v>42994</c:v>
                </c:pt>
                <c:pt idx="1720">
                  <c:v>42995</c:v>
                </c:pt>
                <c:pt idx="1721">
                  <c:v>42996</c:v>
                </c:pt>
                <c:pt idx="1722">
                  <c:v>42997</c:v>
                </c:pt>
                <c:pt idx="1723">
                  <c:v>42998</c:v>
                </c:pt>
                <c:pt idx="1724">
                  <c:v>42999</c:v>
                </c:pt>
                <c:pt idx="1725">
                  <c:v>43000</c:v>
                </c:pt>
                <c:pt idx="1726">
                  <c:v>43001</c:v>
                </c:pt>
                <c:pt idx="1727">
                  <c:v>43002</c:v>
                </c:pt>
                <c:pt idx="1728">
                  <c:v>43003</c:v>
                </c:pt>
                <c:pt idx="1729">
                  <c:v>43004</c:v>
                </c:pt>
                <c:pt idx="1730">
                  <c:v>43005</c:v>
                </c:pt>
                <c:pt idx="1731">
                  <c:v>43006</c:v>
                </c:pt>
                <c:pt idx="1732">
                  <c:v>43007</c:v>
                </c:pt>
                <c:pt idx="1733">
                  <c:v>43008</c:v>
                </c:pt>
                <c:pt idx="1734">
                  <c:v>43009</c:v>
                </c:pt>
                <c:pt idx="1735">
                  <c:v>43010</c:v>
                </c:pt>
                <c:pt idx="1736">
                  <c:v>43011</c:v>
                </c:pt>
                <c:pt idx="1737">
                  <c:v>43012</c:v>
                </c:pt>
                <c:pt idx="1738">
                  <c:v>43013</c:v>
                </c:pt>
                <c:pt idx="1739">
                  <c:v>43014</c:v>
                </c:pt>
                <c:pt idx="1740">
                  <c:v>43015</c:v>
                </c:pt>
                <c:pt idx="1741">
                  <c:v>43016</c:v>
                </c:pt>
                <c:pt idx="1742">
                  <c:v>43017</c:v>
                </c:pt>
                <c:pt idx="1743">
                  <c:v>43018</c:v>
                </c:pt>
                <c:pt idx="1744">
                  <c:v>43019</c:v>
                </c:pt>
                <c:pt idx="1745">
                  <c:v>43020</c:v>
                </c:pt>
                <c:pt idx="1746">
                  <c:v>43021</c:v>
                </c:pt>
                <c:pt idx="1747">
                  <c:v>43022</c:v>
                </c:pt>
                <c:pt idx="1748">
                  <c:v>43023</c:v>
                </c:pt>
                <c:pt idx="1749">
                  <c:v>43024</c:v>
                </c:pt>
                <c:pt idx="1750">
                  <c:v>43025</c:v>
                </c:pt>
                <c:pt idx="1751">
                  <c:v>43026</c:v>
                </c:pt>
                <c:pt idx="1752">
                  <c:v>43027</c:v>
                </c:pt>
                <c:pt idx="1753">
                  <c:v>43028</c:v>
                </c:pt>
                <c:pt idx="1754">
                  <c:v>43029</c:v>
                </c:pt>
                <c:pt idx="1755">
                  <c:v>43030</c:v>
                </c:pt>
                <c:pt idx="1756">
                  <c:v>43031</c:v>
                </c:pt>
                <c:pt idx="1757">
                  <c:v>43032</c:v>
                </c:pt>
                <c:pt idx="1758">
                  <c:v>43033</c:v>
                </c:pt>
                <c:pt idx="1759">
                  <c:v>43034</c:v>
                </c:pt>
                <c:pt idx="1760">
                  <c:v>43035</c:v>
                </c:pt>
                <c:pt idx="1761">
                  <c:v>43036</c:v>
                </c:pt>
                <c:pt idx="1762">
                  <c:v>43037</c:v>
                </c:pt>
                <c:pt idx="1763">
                  <c:v>43038</c:v>
                </c:pt>
                <c:pt idx="1764">
                  <c:v>43039</c:v>
                </c:pt>
                <c:pt idx="1765">
                  <c:v>43040</c:v>
                </c:pt>
                <c:pt idx="1766">
                  <c:v>43041</c:v>
                </c:pt>
                <c:pt idx="1767">
                  <c:v>43042</c:v>
                </c:pt>
                <c:pt idx="1768">
                  <c:v>43043</c:v>
                </c:pt>
                <c:pt idx="1769">
                  <c:v>43044</c:v>
                </c:pt>
                <c:pt idx="1770">
                  <c:v>43045</c:v>
                </c:pt>
                <c:pt idx="1771">
                  <c:v>43046</c:v>
                </c:pt>
                <c:pt idx="1772">
                  <c:v>43047</c:v>
                </c:pt>
                <c:pt idx="1773">
                  <c:v>43048</c:v>
                </c:pt>
                <c:pt idx="1774">
                  <c:v>43049</c:v>
                </c:pt>
                <c:pt idx="1775">
                  <c:v>43050</c:v>
                </c:pt>
                <c:pt idx="1776">
                  <c:v>43051</c:v>
                </c:pt>
                <c:pt idx="1777">
                  <c:v>43052</c:v>
                </c:pt>
                <c:pt idx="1778">
                  <c:v>43053</c:v>
                </c:pt>
                <c:pt idx="1779">
                  <c:v>43054</c:v>
                </c:pt>
                <c:pt idx="1780">
                  <c:v>43055</c:v>
                </c:pt>
                <c:pt idx="1781">
                  <c:v>43056</c:v>
                </c:pt>
                <c:pt idx="1782">
                  <c:v>43057</c:v>
                </c:pt>
                <c:pt idx="1783">
                  <c:v>43058</c:v>
                </c:pt>
                <c:pt idx="1784">
                  <c:v>43059</c:v>
                </c:pt>
                <c:pt idx="1785">
                  <c:v>43060</c:v>
                </c:pt>
                <c:pt idx="1786">
                  <c:v>43061</c:v>
                </c:pt>
                <c:pt idx="1787">
                  <c:v>43062</c:v>
                </c:pt>
                <c:pt idx="1788">
                  <c:v>43063</c:v>
                </c:pt>
                <c:pt idx="1789">
                  <c:v>43064</c:v>
                </c:pt>
                <c:pt idx="1790">
                  <c:v>43065</c:v>
                </c:pt>
                <c:pt idx="1791">
                  <c:v>43066</c:v>
                </c:pt>
                <c:pt idx="1792">
                  <c:v>43067</c:v>
                </c:pt>
                <c:pt idx="1793">
                  <c:v>43068</c:v>
                </c:pt>
                <c:pt idx="1794">
                  <c:v>43069</c:v>
                </c:pt>
                <c:pt idx="1795">
                  <c:v>43070</c:v>
                </c:pt>
                <c:pt idx="1796">
                  <c:v>43071</c:v>
                </c:pt>
                <c:pt idx="1797">
                  <c:v>43072</c:v>
                </c:pt>
                <c:pt idx="1798">
                  <c:v>43073</c:v>
                </c:pt>
                <c:pt idx="1799">
                  <c:v>43074</c:v>
                </c:pt>
                <c:pt idx="1800">
                  <c:v>43075</c:v>
                </c:pt>
                <c:pt idx="1801">
                  <c:v>43076</c:v>
                </c:pt>
                <c:pt idx="1802">
                  <c:v>43077</c:v>
                </c:pt>
                <c:pt idx="1803">
                  <c:v>43078</c:v>
                </c:pt>
                <c:pt idx="1804">
                  <c:v>43079</c:v>
                </c:pt>
                <c:pt idx="1805">
                  <c:v>43080</c:v>
                </c:pt>
                <c:pt idx="1806">
                  <c:v>43081</c:v>
                </c:pt>
                <c:pt idx="1807">
                  <c:v>43082</c:v>
                </c:pt>
                <c:pt idx="1808">
                  <c:v>43083</c:v>
                </c:pt>
                <c:pt idx="1809">
                  <c:v>43084</c:v>
                </c:pt>
                <c:pt idx="1810">
                  <c:v>43085</c:v>
                </c:pt>
                <c:pt idx="1811">
                  <c:v>43086</c:v>
                </c:pt>
                <c:pt idx="1812">
                  <c:v>43087</c:v>
                </c:pt>
                <c:pt idx="1813">
                  <c:v>43088</c:v>
                </c:pt>
                <c:pt idx="1814">
                  <c:v>43089</c:v>
                </c:pt>
                <c:pt idx="1815">
                  <c:v>43090</c:v>
                </c:pt>
                <c:pt idx="1816">
                  <c:v>43091</c:v>
                </c:pt>
                <c:pt idx="1817">
                  <c:v>43092</c:v>
                </c:pt>
                <c:pt idx="1818">
                  <c:v>43093</c:v>
                </c:pt>
                <c:pt idx="1819">
                  <c:v>43094</c:v>
                </c:pt>
                <c:pt idx="1820">
                  <c:v>43095</c:v>
                </c:pt>
                <c:pt idx="1821">
                  <c:v>43096</c:v>
                </c:pt>
                <c:pt idx="1822">
                  <c:v>43097</c:v>
                </c:pt>
                <c:pt idx="1823">
                  <c:v>43098</c:v>
                </c:pt>
                <c:pt idx="1824">
                  <c:v>43099</c:v>
                </c:pt>
                <c:pt idx="1825">
                  <c:v>43100</c:v>
                </c:pt>
                <c:pt idx="1826">
                  <c:v>43101</c:v>
                </c:pt>
                <c:pt idx="1827">
                  <c:v>43102</c:v>
                </c:pt>
                <c:pt idx="1828">
                  <c:v>43103</c:v>
                </c:pt>
                <c:pt idx="1829">
                  <c:v>43104</c:v>
                </c:pt>
                <c:pt idx="1830">
                  <c:v>43105</c:v>
                </c:pt>
                <c:pt idx="1831">
                  <c:v>43106</c:v>
                </c:pt>
                <c:pt idx="1832">
                  <c:v>43107</c:v>
                </c:pt>
                <c:pt idx="1833">
                  <c:v>43108</c:v>
                </c:pt>
                <c:pt idx="1834">
                  <c:v>43109</c:v>
                </c:pt>
                <c:pt idx="1835">
                  <c:v>43110</c:v>
                </c:pt>
                <c:pt idx="1836">
                  <c:v>43111</c:v>
                </c:pt>
                <c:pt idx="1837">
                  <c:v>43112</c:v>
                </c:pt>
                <c:pt idx="1838">
                  <c:v>43113</c:v>
                </c:pt>
                <c:pt idx="1839">
                  <c:v>43114</c:v>
                </c:pt>
                <c:pt idx="1840">
                  <c:v>43115</c:v>
                </c:pt>
                <c:pt idx="1841">
                  <c:v>43116</c:v>
                </c:pt>
                <c:pt idx="1842">
                  <c:v>43117</c:v>
                </c:pt>
                <c:pt idx="1843">
                  <c:v>43118</c:v>
                </c:pt>
                <c:pt idx="1844">
                  <c:v>43119</c:v>
                </c:pt>
                <c:pt idx="1845">
                  <c:v>43120</c:v>
                </c:pt>
                <c:pt idx="1846">
                  <c:v>43121</c:v>
                </c:pt>
                <c:pt idx="1847">
                  <c:v>43122</c:v>
                </c:pt>
                <c:pt idx="1848">
                  <c:v>43123</c:v>
                </c:pt>
                <c:pt idx="1849">
                  <c:v>43124</c:v>
                </c:pt>
                <c:pt idx="1850">
                  <c:v>43125</c:v>
                </c:pt>
                <c:pt idx="1851">
                  <c:v>43126</c:v>
                </c:pt>
                <c:pt idx="1852">
                  <c:v>43127</c:v>
                </c:pt>
                <c:pt idx="1853">
                  <c:v>43128</c:v>
                </c:pt>
                <c:pt idx="1854">
                  <c:v>43129</c:v>
                </c:pt>
                <c:pt idx="1855">
                  <c:v>43130</c:v>
                </c:pt>
                <c:pt idx="1856">
                  <c:v>43131</c:v>
                </c:pt>
                <c:pt idx="1857">
                  <c:v>43132</c:v>
                </c:pt>
                <c:pt idx="1858">
                  <c:v>43133</c:v>
                </c:pt>
                <c:pt idx="1859">
                  <c:v>43134</c:v>
                </c:pt>
                <c:pt idx="1860">
                  <c:v>43135</c:v>
                </c:pt>
                <c:pt idx="1861">
                  <c:v>43136</c:v>
                </c:pt>
                <c:pt idx="1862">
                  <c:v>43137</c:v>
                </c:pt>
                <c:pt idx="1863">
                  <c:v>43138</c:v>
                </c:pt>
                <c:pt idx="1864">
                  <c:v>43139</c:v>
                </c:pt>
                <c:pt idx="1865">
                  <c:v>43140</c:v>
                </c:pt>
                <c:pt idx="1866">
                  <c:v>43141</c:v>
                </c:pt>
                <c:pt idx="1867">
                  <c:v>43142</c:v>
                </c:pt>
                <c:pt idx="1868">
                  <c:v>43143</c:v>
                </c:pt>
                <c:pt idx="1869">
                  <c:v>43144</c:v>
                </c:pt>
                <c:pt idx="1870">
                  <c:v>43145</c:v>
                </c:pt>
                <c:pt idx="1871">
                  <c:v>43146</c:v>
                </c:pt>
                <c:pt idx="1872">
                  <c:v>43147</c:v>
                </c:pt>
                <c:pt idx="1873">
                  <c:v>43148</c:v>
                </c:pt>
                <c:pt idx="1874">
                  <c:v>43149</c:v>
                </c:pt>
                <c:pt idx="1875">
                  <c:v>43150</c:v>
                </c:pt>
                <c:pt idx="1876">
                  <c:v>43151</c:v>
                </c:pt>
                <c:pt idx="1877">
                  <c:v>43152</c:v>
                </c:pt>
                <c:pt idx="1878">
                  <c:v>43153</c:v>
                </c:pt>
                <c:pt idx="1879">
                  <c:v>43154</c:v>
                </c:pt>
                <c:pt idx="1880">
                  <c:v>43155</c:v>
                </c:pt>
                <c:pt idx="1881">
                  <c:v>43156</c:v>
                </c:pt>
                <c:pt idx="1882">
                  <c:v>43157</c:v>
                </c:pt>
                <c:pt idx="1883">
                  <c:v>43158</c:v>
                </c:pt>
                <c:pt idx="1884">
                  <c:v>43159</c:v>
                </c:pt>
                <c:pt idx="1885">
                  <c:v>43160</c:v>
                </c:pt>
                <c:pt idx="1886">
                  <c:v>43161</c:v>
                </c:pt>
                <c:pt idx="1887">
                  <c:v>43162</c:v>
                </c:pt>
                <c:pt idx="1888">
                  <c:v>43163</c:v>
                </c:pt>
                <c:pt idx="1889">
                  <c:v>43164</c:v>
                </c:pt>
                <c:pt idx="1890">
                  <c:v>43165</c:v>
                </c:pt>
                <c:pt idx="1891">
                  <c:v>43166</c:v>
                </c:pt>
                <c:pt idx="1892">
                  <c:v>43167</c:v>
                </c:pt>
                <c:pt idx="1893">
                  <c:v>43168</c:v>
                </c:pt>
                <c:pt idx="1894">
                  <c:v>43169</c:v>
                </c:pt>
                <c:pt idx="1895">
                  <c:v>43170</c:v>
                </c:pt>
                <c:pt idx="1896">
                  <c:v>43171</c:v>
                </c:pt>
                <c:pt idx="1897">
                  <c:v>43172</c:v>
                </c:pt>
                <c:pt idx="1898">
                  <c:v>43173</c:v>
                </c:pt>
                <c:pt idx="1899">
                  <c:v>43174</c:v>
                </c:pt>
                <c:pt idx="1900">
                  <c:v>43175</c:v>
                </c:pt>
                <c:pt idx="1901">
                  <c:v>43176</c:v>
                </c:pt>
                <c:pt idx="1902">
                  <c:v>43177</c:v>
                </c:pt>
                <c:pt idx="1903">
                  <c:v>43178</c:v>
                </c:pt>
                <c:pt idx="1904">
                  <c:v>43179</c:v>
                </c:pt>
                <c:pt idx="1905">
                  <c:v>43180</c:v>
                </c:pt>
                <c:pt idx="1906">
                  <c:v>43181</c:v>
                </c:pt>
                <c:pt idx="1907">
                  <c:v>43182</c:v>
                </c:pt>
                <c:pt idx="1908">
                  <c:v>43183</c:v>
                </c:pt>
                <c:pt idx="1909">
                  <c:v>43184</c:v>
                </c:pt>
                <c:pt idx="1910">
                  <c:v>43185</c:v>
                </c:pt>
                <c:pt idx="1911">
                  <c:v>43186</c:v>
                </c:pt>
                <c:pt idx="1912">
                  <c:v>43187</c:v>
                </c:pt>
                <c:pt idx="1913">
                  <c:v>43188</c:v>
                </c:pt>
                <c:pt idx="1914">
                  <c:v>43189</c:v>
                </c:pt>
                <c:pt idx="1915">
                  <c:v>43190</c:v>
                </c:pt>
                <c:pt idx="1916">
                  <c:v>43191</c:v>
                </c:pt>
                <c:pt idx="1917">
                  <c:v>43192</c:v>
                </c:pt>
                <c:pt idx="1918">
                  <c:v>43193</c:v>
                </c:pt>
                <c:pt idx="1919">
                  <c:v>43194</c:v>
                </c:pt>
                <c:pt idx="1920">
                  <c:v>43195</c:v>
                </c:pt>
                <c:pt idx="1921">
                  <c:v>43196</c:v>
                </c:pt>
                <c:pt idx="1922">
                  <c:v>43197</c:v>
                </c:pt>
                <c:pt idx="1923">
                  <c:v>43198</c:v>
                </c:pt>
                <c:pt idx="1924">
                  <c:v>43199</c:v>
                </c:pt>
                <c:pt idx="1925">
                  <c:v>43200</c:v>
                </c:pt>
                <c:pt idx="1926">
                  <c:v>43201</c:v>
                </c:pt>
                <c:pt idx="1927">
                  <c:v>43202</c:v>
                </c:pt>
                <c:pt idx="1928">
                  <c:v>43203</c:v>
                </c:pt>
                <c:pt idx="1929">
                  <c:v>43204</c:v>
                </c:pt>
                <c:pt idx="1930">
                  <c:v>43205</c:v>
                </c:pt>
                <c:pt idx="1931">
                  <c:v>43206</c:v>
                </c:pt>
                <c:pt idx="1932">
                  <c:v>43207</c:v>
                </c:pt>
                <c:pt idx="1933">
                  <c:v>43208</c:v>
                </c:pt>
                <c:pt idx="1934">
                  <c:v>43209</c:v>
                </c:pt>
                <c:pt idx="1935">
                  <c:v>43210</c:v>
                </c:pt>
                <c:pt idx="1936">
                  <c:v>43211</c:v>
                </c:pt>
                <c:pt idx="1937">
                  <c:v>43212</c:v>
                </c:pt>
                <c:pt idx="1938">
                  <c:v>43213</c:v>
                </c:pt>
                <c:pt idx="1939">
                  <c:v>43214</c:v>
                </c:pt>
                <c:pt idx="1940">
                  <c:v>43215</c:v>
                </c:pt>
                <c:pt idx="1941">
                  <c:v>43216</c:v>
                </c:pt>
                <c:pt idx="1942">
                  <c:v>43217</c:v>
                </c:pt>
                <c:pt idx="1943">
                  <c:v>43218</c:v>
                </c:pt>
                <c:pt idx="1944">
                  <c:v>43219</c:v>
                </c:pt>
                <c:pt idx="1945">
                  <c:v>43220</c:v>
                </c:pt>
                <c:pt idx="1946">
                  <c:v>43221</c:v>
                </c:pt>
                <c:pt idx="1947">
                  <c:v>43222</c:v>
                </c:pt>
                <c:pt idx="1948">
                  <c:v>43223</c:v>
                </c:pt>
                <c:pt idx="1949">
                  <c:v>43224</c:v>
                </c:pt>
                <c:pt idx="1950">
                  <c:v>43225</c:v>
                </c:pt>
                <c:pt idx="1951">
                  <c:v>43226</c:v>
                </c:pt>
                <c:pt idx="1952">
                  <c:v>43227</c:v>
                </c:pt>
                <c:pt idx="1953">
                  <c:v>43228</c:v>
                </c:pt>
                <c:pt idx="1954">
                  <c:v>43229</c:v>
                </c:pt>
                <c:pt idx="1955">
                  <c:v>43230</c:v>
                </c:pt>
                <c:pt idx="1956">
                  <c:v>43231</c:v>
                </c:pt>
                <c:pt idx="1957">
                  <c:v>43232</c:v>
                </c:pt>
                <c:pt idx="1958">
                  <c:v>43233</c:v>
                </c:pt>
                <c:pt idx="1959">
                  <c:v>43234</c:v>
                </c:pt>
                <c:pt idx="1960">
                  <c:v>43235</c:v>
                </c:pt>
                <c:pt idx="1961">
                  <c:v>43236</c:v>
                </c:pt>
                <c:pt idx="1962">
                  <c:v>43237</c:v>
                </c:pt>
                <c:pt idx="1963">
                  <c:v>43238</c:v>
                </c:pt>
                <c:pt idx="1964">
                  <c:v>43239</c:v>
                </c:pt>
                <c:pt idx="1965">
                  <c:v>43240</c:v>
                </c:pt>
                <c:pt idx="1966">
                  <c:v>43241</c:v>
                </c:pt>
                <c:pt idx="1967">
                  <c:v>43242</c:v>
                </c:pt>
                <c:pt idx="1968">
                  <c:v>43243</c:v>
                </c:pt>
                <c:pt idx="1969">
                  <c:v>43244</c:v>
                </c:pt>
                <c:pt idx="1970">
                  <c:v>43245</c:v>
                </c:pt>
                <c:pt idx="1971">
                  <c:v>43246</c:v>
                </c:pt>
                <c:pt idx="1972">
                  <c:v>43247</c:v>
                </c:pt>
                <c:pt idx="1973">
                  <c:v>43248</c:v>
                </c:pt>
                <c:pt idx="1974">
                  <c:v>43249</c:v>
                </c:pt>
                <c:pt idx="1975">
                  <c:v>43250</c:v>
                </c:pt>
                <c:pt idx="1976">
                  <c:v>43251</c:v>
                </c:pt>
                <c:pt idx="1977">
                  <c:v>43252</c:v>
                </c:pt>
                <c:pt idx="1978">
                  <c:v>43253</c:v>
                </c:pt>
                <c:pt idx="1979">
                  <c:v>43254</c:v>
                </c:pt>
                <c:pt idx="1980">
                  <c:v>43255</c:v>
                </c:pt>
                <c:pt idx="1981">
                  <c:v>43256</c:v>
                </c:pt>
                <c:pt idx="1982">
                  <c:v>43257</c:v>
                </c:pt>
                <c:pt idx="1983">
                  <c:v>43258</c:v>
                </c:pt>
                <c:pt idx="1984">
                  <c:v>43259</c:v>
                </c:pt>
                <c:pt idx="1985">
                  <c:v>43260</c:v>
                </c:pt>
                <c:pt idx="1986">
                  <c:v>43261</c:v>
                </c:pt>
                <c:pt idx="1987">
                  <c:v>43262</c:v>
                </c:pt>
                <c:pt idx="1988">
                  <c:v>43263</c:v>
                </c:pt>
                <c:pt idx="1989">
                  <c:v>43264</c:v>
                </c:pt>
                <c:pt idx="1990">
                  <c:v>43265</c:v>
                </c:pt>
                <c:pt idx="1991">
                  <c:v>43266</c:v>
                </c:pt>
                <c:pt idx="1992">
                  <c:v>43267</c:v>
                </c:pt>
                <c:pt idx="1993">
                  <c:v>43268</c:v>
                </c:pt>
                <c:pt idx="1994">
                  <c:v>43269</c:v>
                </c:pt>
                <c:pt idx="1995">
                  <c:v>43270</c:v>
                </c:pt>
                <c:pt idx="1996">
                  <c:v>43271</c:v>
                </c:pt>
                <c:pt idx="1997">
                  <c:v>43272</c:v>
                </c:pt>
                <c:pt idx="1998">
                  <c:v>43273</c:v>
                </c:pt>
                <c:pt idx="1999">
                  <c:v>43274</c:v>
                </c:pt>
                <c:pt idx="2000">
                  <c:v>43275</c:v>
                </c:pt>
                <c:pt idx="2001">
                  <c:v>43276</c:v>
                </c:pt>
                <c:pt idx="2002">
                  <c:v>43277</c:v>
                </c:pt>
                <c:pt idx="2003">
                  <c:v>43278</c:v>
                </c:pt>
                <c:pt idx="2004">
                  <c:v>43279</c:v>
                </c:pt>
                <c:pt idx="2005">
                  <c:v>43280</c:v>
                </c:pt>
                <c:pt idx="2006">
                  <c:v>43281</c:v>
                </c:pt>
                <c:pt idx="2007">
                  <c:v>43282</c:v>
                </c:pt>
                <c:pt idx="2008">
                  <c:v>43283</c:v>
                </c:pt>
                <c:pt idx="2009">
                  <c:v>43284</c:v>
                </c:pt>
                <c:pt idx="2010">
                  <c:v>43285</c:v>
                </c:pt>
                <c:pt idx="2011">
                  <c:v>43286</c:v>
                </c:pt>
                <c:pt idx="2012">
                  <c:v>43287</c:v>
                </c:pt>
                <c:pt idx="2013">
                  <c:v>43288</c:v>
                </c:pt>
                <c:pt idx="2014">
                  <c:v>43289</c:v>
                </c:pt>
                <c:pt idx="2015">
                  <c:v>43290</c:v>
                </c:pt>
                <c:pt idx="2016">
                  <c:v>43291</c:v>
                </c:pt>
                <c:pt idx="2017">
                  <c:v>43292</c:v>
                </c:pt>
                <c:pt idx="2018">
                  <c:v>43293</c:v>
                </c:pt>
                <c:pt idx="2019">
                  <c:v>43294</c:v>
                </c:pt>
                <c:pt idx="2020">
                  <c:v>43295</c:v>
                </c:pt>
                <c:pt idx="2021">
                  <c:v>43296</c:v>
                </c:pt>
                <c:pt idx="2022">
                  <c:v>43297</c:v>
                </c:pt>
                <c:pt idx="2023">
                  <c:v>43298</c:v>
                </c:pt>
                <c:pt idx="2024">
                  <c:v>43299</c:v>
                </c:pt>
                <c:pt idx="2025">
                  <c:v>43300</c:v>
                </c:pt>
                <c:pt idx="2026">
                  <c:v>43301</c:v>
                </c:pt>
                <c:pt idx="2027">
                  <c:v>43302</c:v>
                </c:pt>
                <c:pt idx="2028">
                  <c:v>43303</c:v>
                </c:pt>
                <c:pt idx="2029">
                  <c:v>43304</c:v>
                </c:pt>
                <c:pt idx="2030">
                  <c:v>43305</c:v>
                </c:pt>
                <c:pt idx="2031">
                  <c:v>43306</c:v>
                </c:pt>
                <c:pt idx="2032">
                  <c:v>43307</c:v>
                </c:pt>
                <c:pt idx="2033">
                  <c:v>43308</c:v>
                </c:pt>
                <c:pt idx="2034">
                  <c:v>43309</c:v>
                </c:pt>
                <c:pt idx="2035">
                  <c:v>43310</c:v>
                </c:pt>
                <c:pt idx="2036">
                  <c:v>43311</c:v>
                </c:pt>
                <c:pt idx="2037">
                  <c:v>43312</c:v>
                </c:pt>
                <c:pt idx="2038">
                  <c:v>43313</c:v>
                </c:pt>
                <c:pt idx="2039">
                  <c:v>43314</c:v>
                </c:pt>
                <c:pt idx="2040">
                  <c:v>43315</c:v>
                </c:pt>
                <c:pt idx="2041">
                  <c:v>43316</c:v>
                </c:pt>
                <c:pt idx="2042">
                  <c:v>43317</c:v>
                </c:pt>
                <c:pt idx="2043">
                  <c:v>43318</c:v>
                </c:pt>
                <c:pt idx="2044">
                  <c:v>43319</c:v>
                </c:pt>
                <c:pt idx="2045">
                  <c:v>43320</c:v>
                </c:pt>
                <c:pt idx="2046">
                  <c:v>43321</c:v>
                </c:pt>
                <c:pt idx="2047">
                  <c:v>43322</c:v>
                </c:pt>
                <c:pt idx="2048">
                  <c:v>43323</c:v>
                </c:pt>
                <c:pt idx="2049">
                  <c:v>43324</c:v>
                </c:pt>
                <c:pt idx="2050">
                  <c:v>43325</c:v>
                </c:pt>
                <c:pt idx="2051">
                  <c:v>43326</c:v>
                </c:pt>
                <c:pt idx="2052">
                  <c:v>43327</c:v>
                </c:pt>
                <c:pt idx="2053">
                  <c:v>43328</c:v>
                </c:pt>
                <c:pt idx="2054">
                  <c:v>43329</c:v>
                </c:pt>
                <c:pt idx="2055">
                  <c:v>43330</c:v>
                </c:pt>
                <c:pt idx="2056">
                  <c:v>43331</c:v>
                </c:pt>
                <c:pt idx="2057">
                  <c:v>43332</c:v>
                </c:pt>
                <c:pt idx="2058">
                  <c:v>43333</c:v>
                </c:pt>
                <c:pt idx="2059">
                  <c:v>43334</c:v>
                </c:pt>
                <c:pt idx="2060">
                  <c:v>43335</c:v>
                </c:pt>
                <c:pt idx="2061">
                  <c:v>43336</c:v>
                </c:pt>
                <c:pt idx="2062">
                  <c:v>43337</c:v>
                </c:pt>
                <c:pt idx="2063">
                  <c:v>43338</c:v>
                </c:pt>
                <c:pt idx="2064">
                  <c:v>43339</c:v>
                </c:pt>
                <c:pt idx="2065">
                  <c:v>43340</c:v>
                </c:pt>
                <c:pt idx="2066">
                  <c:v>43341</c:v>
                </c:pt>
                <c:pt idx="2067">
                  <c:v>43342</c:v>
                </c:pt>
                <c:pt idx="2068">
                  <c:v>43343</c:v>
                </c:pt>
                <c:pt idx="2069">
                  <c:v>43344</c:v>
                </c:pt>
                <c:pt idx="2070">
                  <c:v>43345</c:v>
                </c:pt>
                <c:pt idx="2071">
                  <c:v>43346</c:v>
                </c:pt>
                <c:pt idx="2072">
                  <c:v>43347</c:v>
                </c:pt>
                <c:pt idx="2073">
                  <c:v>43348</c:v>
                </c:pt>
                <c:pt idx="2074">
                  <c:v>43349</c:v>
                </c:pt>
                <c:pt idx="2075">
                  <c:v>43350</c:v>
                </c:pt>
                <c:pt idx="2076">
                  <c:v>43351</c:v>
                </c:pt>
                <c:pt idx="2077">
                  <c:v>43352</c:v>
                </c:pt>
                <c:pt idx="2078">
                  <c:v>43353</c:v>
                </c:pt>
                <c:pt idx="2079">
                  <c:v>43354</c:v>
                </c:pt>
                <c:pt idx="2080">
                  <c:v>43355</c:v>
                </c:pt>
                <c:pt idx="2081">
                  <c:v>43356</c:v>
                </c:pt>
                <c:pt idx="2082">
                  <c:v>43357</c:v>
                </c:pt>
                <c:pt idx="2083">
                  <c:v>43358</c:v>
                </c:pt>
                <c:pt idx="2084">
                  <c:v>43359</c:v>
                </c:pt>
                <c:pt idx="2085">
                  <c:v>43360</c:v>
                </c:pt>
                <c:pt idx="2086">
                  <c:v>43361</c:v>
                </c:pt>
                <c:pt idx="2087">
                  <c:v>43362</c:v>
                </c:pt>
                <c:pt idx="2088">
                  <c:v>43363</c:v>
                </c:pt>
                <c:pt idx="2089">
                  <c:v>43364</c:v>
                </c:pt>
                <c:pt idx="2090">
                  <c:v>43365</c:v>
                </c:pt>
                <c:pt idx="2091">
                  <c:v>43366</c:v>
                </c:pt>
                <c:pt idx="2092">
                  <c:v>43367</c:v>
                </c:pt>
                <c:pt idx="2093">
                  <c:v>43368</c:v>
                </c:pt>
                <c:pt idx="2094">
                  <c:v>43369</c:v>
                </c:pt>
                <c:pt idx="2095">
                  <c:v>43370</c:v>
                </c:pt>
                <c:pt idx="2096">
                  <c:v>43371</c:v>
                </c:pt>
                <c:pt idx="2097">
                  <c:v>43372</c:v>
                </c:pt>
                <c:pt idx="2098">
                  <c:v>43373</c:v>
                </c:pt>
                <c:pt idx="2099">
                  <c:v>43374</c:v>
                </c:pt>
                <c:pt idx="2100">
                  <c:v>43375</c:v>
                </c:pt>
                <c:pt idx="2101">
                  <c:v>43376</c:v>
                </c:pt>
                <c:pt idx="2102">
                  <c:v>43377</c:v>
                </c:pt>
                <c:pt idx="2103">
                  <c:v>43378</c:v>
                </c:pt>
                <c:pt idx="2104">
                  <c:v>43379</c:v>
                </c:pt>
                <c:pt idx="2105">
                  <c:v>43380</c:v>
                </c:pt>
                <c:pt idx="2106">
                  <c:v>43381</c:v>
                </c:pt>
                <c:pt idx="2107">
                  <c:v>43382</c:v>
                </c:pt>
                <c:pt idx="2108">
                  <c:v>43383</c:v>
                </c:pt>
                <c:pt idx="2109">
                  <c:v>43384</c:v>
                </c:pt>
                <c:pt idx="2110">
                  <c:v>43385</c:v>
                </c:pt>
                <c:pt idx="2111">
                  <c:v>43386</c:v>
                </c:pt>
                <c:pt idx="2112">
                  <c:v>43387</c:v>
                </c:pt>
                <c:pt idx="2113">
                  <c:v>43388</c:v>
                </c:pt>
                <c:pt idx="2114">
                  <c:v>43389</c:v>
                </c:pt>
                <c:pt idx="2115">
                  <c:v>43390</c:v>
                </c:pt>
                <c:pt idx="2116">
                  <c:v>43391</c:v>
                </c:pt>
                <c:pt idx="2117">
                  <c:v>43392</c:v>
                </c:pt>
                <c:pt idx="2118">
                  <c:v>43393</c:v>
                </c:pt>
                <c:pt idx="2119">
                  <c:v>43394</c:v>
                </c:pt>
                <c:pt idx="2120">
                  <c:v>43395</c:v>
                </c:pt>
                <c:pt idx="2121">
                  <c:v>43396</c:v>
                </c:pt>
                <c:pt idx="2122">
                  <c:v>43397</c:v>
                </c:pt>
                <c:pt idx="2123">
                  <c:v>43398</c:v>
                </c:pt>
                <c:pt idx="2124">
                  <c:v>43399</c:v>
                </c:pt>
                <c:pt idx="2125">
                  <c:v>43400</c:v>
                </c:pt>
                <c:pt idx="2126">
                  <c:v>43401</c:v>
                </c:pt>
                <c:pt idx="2127">
                  <c:v>43402</c:v>
                </c:pt>
                <c:pt idx="2128">
                  <c:v>43403</c:v>
                </c:pt>
                <c:pt idx="2129">
                  <c:v>43404</c:v>
                </c:pt>
                <c:pt idx="2130">
                  <c:v>43405</c:v>
                </c:pt>
                <c:pt idx="2131">
                  <c:v>43406</c:v>
                </c:pt>
                <c:pt idx="2132">
                  <c:v>43407</c:v>
                </c:pt>
                <c:pt idx="2133">
                  <c:v>43408</c:v>
                </c:pt>
                <c:pt idx="2134">
                  <c:v>43409</c:v>
                </c:pt>
                <c:pt idx="2135">
                  <c:v>43410</c:v>
                </c:pt>
                <c:pt idx="2136">
                  <c:v>43411</c:v>
                </c:pt>
                <c:pt idx="2137">
                  <c:v>43412</c:v>
                </c:pt>
                <c:pt idx="2138">
                  <c:v>43413</c:v>
                </c:pt>
                <c:pt idx="2139">
                  <c:v>43414</c:v>
                </c:pt>
                <c:pt idx="2140">
                  <c:v>43415</c:v>
                </c:pt>
                <c:pt idx="2141">
                  <c:v>43416</c:v>
                </c:pt>
                <c:pt idx="2142">
                  <c:v>43417</c:v>
                </c:pt>
                <c:pt idx="2143">
                  <c:v>43418</c:v>
                </c:pt>
                <c:pt idx="2144">
                  <c:v>43419</c:v>
                </c:pt>
                <c:pt idx="2145">
                  <c:v>43420</c:v>
                </c:pt>
                <c:pt idx="2146">
                  <c:v>43421</c:v>
                </c:pt>
                <c:pt idx="2147">
                  <c:v>43422</c:v>
                </c:pt>
                <c:pt idx="2148">
                  <c:v>43423</c:v>
                </c:pt>
                <c:pt idx="2149">
                  <c:v>43424</c:v>
                </c:pt>
                <c:pt idx="2150">
                  <c:v>43425</c:v>
                </c:pt>
                <c:pt idx="2151">
                  <c:v>43426</c:v>
                </c:pt>
                <c:pt idx="2152">
                  <c:v>43427</c:v>
                </c:pt>
                <c:pt idx="2153">
                  <c:v>43428</c:v>
                </c:pt>
                <c:pt idx="2154">
                  <c:v>43429</c:v>
                </c:pt>
                <c:pt idx="2155">
                  <c:v>43430</c:v>
                </c:pt>
                <c:pt idx="2156">
                  <c:v>43431</c:v>
                </c:pt>
                <c:pt idx="2157">
                  <c:v>43432</c:v>
                </c:pt>
                <c:pt idx="2158">
                  <c:v>43433</c:v>
                </c:pt>
                <c:pt idx="2159">
                  <c:v>43434</c:v>
                </c:pt>
                <c:pt idx="2160">
                  <c:v>43435</c:v>
                </c:pt>
                <c:pt idx="2161">
                  <c:v>43436</c:v>
                </c:pt>
                <c:pt idx="2162">
                  <c:v>43437</c:v>
                </c:pt>
                <c:pt idx="2163">
                  <c:v>43438</c:v>
                </c:pt>
                <c:pt idx="2164">
                  <c:v>43439</c:v>
                </c:pt>
                <c:pt idx="2165">
                  <c:v>43440</c:v>
                </c:pt>
                <c:pt idx="2166">
                  <c:v>43441</c:v>
                </c:pt>
                <c:pt idx="2167">
                  <c:v>43442</c:v>
                </c:pt>
                <c:pt idx="2168">
                  <c:v>43443</c:v>
                </c:pt>
                <c:pt idx="2169">
                  <c:v>43444</c:v>
                </c:pt>
                <c:pt idx="2170">
                  <c:v>43445</c:v>
                </c:pt>
                <c:pt idx="2171">
                  <c:v>43446</c:v>
                </c:pt>
                <c:pt idx="2172">
                  <c:v>43447</c:v>
                </c:pt>
                <c:pt idx="2173">
                  <c:v>43448</c:v>
                </c:pt>
                <c:pt idx="2174">
                  <c:v>43449</c:v>
                </c:pt>
                <c:pt idx="2175">
                  <c:v>43450</c:v>
                </c:pt>
                <c:pt idx="2176">
                  <c:v>43451</c:v>
                </c:pt>
                <c:pt idx="2177">
                  <c:v>43452</c:v>
                </c:pt>
                <c:pt idx="2178">
                  <c:v>43453</c:v>
                </c:pt>
                <c:pt idx="2179">
                  <c:v>43454</c:v>
                </c:pt>
                <c:pt idx="2180">
                  <c:v>43455</c:v>
                </c:pt>
                <c:pt idx="2181">
                  <c:v>43456</c:v>
                </c:pt>
                <c:pt idx="2182">
                  <c:v>43457</c:v>
                </c:pt>
                <c:pt idx="2183">
                  <c:v>43458</c:v>
                </c:pt>
                <c:pt idx="2184">
                  <c:v>43459</c:v>
                </c:pt>
                <c:pt idx="2185">
                  <c:v>43460</c:v>
                </c:pt>
                <c:pt idx="2186">
                  <c:v>43461</c:v>
                </c:pt>
                <c:pt idx="2187">
                  <c:v>43462</c:v>
                </c:pt>
                <c:pt idx="2188">
                  <c:v>43463</c:v>
                </c:pt>
                <c:pt idx="2189">
                  <c:v>43464</c:v>
                </c:pt>
                <c:pt idx="2190">
                  <c:v>43465</c:v>
                </c:pt>
                <c:pt idx="2191">
                  <c:v>43466</c:v>
                </c:pt>
                <c:pt idx="2192">
                  <c:v>43467</c:v>
                </c:pt>
                <c:pt idx="2193">
                  <c:v>43468</c:v>
                </c:pt>
                <c:pt idx="2194">
                  <c:v>43469</c:v>
                </c:pt>
                <c:pt idx="2195">
                  <c:v>43470</c:v>
                </c:pt>
                <c:pt idx="2196">
                  <c:v>43471</c:v>
                </c:pt>
                <c:pt idx="2197">
                  <c:v>43472</c:v>
                </c:pt>
                <c:pt idx="2198">
                  <c:v>43473</c:v>
                </c:pt>
                <c:pt idx="2199">
                  <c:v>43474</c:v>
                </c:pt>
                <c:pt idx="2200">
                  <c:v>43475</c:v>
                </c:pt>
                <c:pt idx="2201">
                  <c:v>43476</c:v>
                </c:pt>
                <c:pt idx="2202">
                  <c:v>43477</c:v>
                </c:pt>
                <c:pt idx="2203">
                  <c:v>43478</c:v>
                </c:pt>
                <c:pt idx="2204">
                  <c:v>43479</c:v>
                </c:pt>
                <c:pt idx="2205">
                  <c:v>43480</c:v>
                </c:pt>
                <c:pt idx="2206">
                  <c:v>43481</c:v>
                </c:pt>
                <c:pt idx="2207">
                  <c:v>43482</c:v>
                </c:pt>
                <c:pt idx="2208">
                  <c:v>43483</c:v>
                </c:pt>
                <c:pt idx="2209">
                  <c:v>43484</c:v>
                </c:pt>
                <c:pt idx="2210">
                  <c:v>43485</c:v>
                </c:pt>
                <c:pt idx="2211">
                  <c:v>43486</c:v>
                </c:pt>
                <c:pt idx="2212">
                  <c:v>43487</c:v>
                </c:pt>
                <c:pt idx="2213">
                  <c:v>43488</c:v>
                </c:pt>
                <c:pt idx="2214">
                  <c:v>43489</c:v>
                </c:pt>
                <c:pt idx="2215">
                  <c:v>43490</c:v>
                </c:pt>
                <c:pt idx="2216">
                  <c:v>43491</c:v>
                </c:pt>
                <c:pt idx="2217">
                  <c:v>43492</c:v>
                </c:pt>
                <c:pt idx="2218">
                  <c:v>43493</c:v>
                </c:pt>
                <c:pt idx="2219">
                  <c:v>43494</c:v>
                </c:pt>
                <c:pt idx="2220">
                  <c:v>43495</c:v>
                </c:pt>
                <c:pt idx="2221">
                  <c:v>43496</c:v>
                </c:pt>
                <c:pt idx="2222">
                  <c:v>43497</c:v>
                </c:pt>
                <c:pt idx="2223">
                  <c:v>43498</c:v>
                </c:pt>
                <c:pt idx="2224">
                  <c:v>43499</c:v>
                </c:pt>
                <c:pt idx="2225">
                  <c:v>43500</c:v>
                </c:pt>
                <c:pt idx="2226">
                  <c:v>43501</c:v>
                </c:pt>
                <c:pt idx="2227">
                  <c:v>43502</c:v>
                </c:pt>
                <c:pt idx="2228">
                  <c:v>43503</c:v>
                </c:pt>
                <c:pt idx="2229">
                  <c:v>43504</c:v>
                </c:pt>
                <c:pt idx="2230">
                  <c:v>43505</c:v>
                </c:pt>
                <c:pt idx="2231">
                  <c:v>43506</c:v>
                </c:pt>
                <c:pt idx="2232">
                  <c:v>43507</c:v>
                </c:pt>
                <c:pt idx="2233">
                  <c:v>43508</c:v>
                </c:pt>
                <c:pt idx="2234">
                  <c:v>43509</c:v>
                </c:pt>
                <c:pt idx="2235">
                  <c:v>43510</c:v>
                </c:pt>
                <c:pt idx="2236">
                  <c:v>43511</c:v>
                </c:pt>
                <c:pt idx="2237">
                  <c:v>43512</c:v>
                </c:pt>
                <c:pt idx="2238">
                  <c:v>43513</c:v>
                </c:pt>
                <c:pt idx="2239">
                  <c:v>43514</c:v>
                </c:pt>
                <c:pt idx="2240">
                  <c:v>43515</c:v>
                </c:pt>
                <c:pt idx="2241">
                  <c:v>43516</c:v>
                </c:pt>
                <c:pt idx="2242">
                  <c:v>43517</c:v>
                </c:pt>
                <c:pt idx="2243">
                  <c:v>43518</c:v>
                </c:pt>
                <c:pt idx="2244">
                  <c:v>43519</c:v>
                </c:pt>
                <c:pt idx="2245">
                  <c:v>43520</c:v>
                </c:pt>
                <c:pt idx="2246">
                  <c:v>43521</c:v>
                </c:pt>
                <c:pt idx="2247">
                  <c:v>43522</c:v>
                </c:pt>
                <c:pt idx="2248">
                  <c:v>43523</c:v>
                </c:pt>
                <c:pt idx="2249">
                  <c:v>43524</c:v>
                </c:pt>
                <c:pt idx="2250">
                  <c:v>43525</c:v>
                </c:pt>
                <c:pt idx="2251">
                  <c:v>43526</c:v>
                </c:pt>
                <c:pt idx="2252">
                  <c:v>43527</c:v>
                </c:pt>
                <c:pt idx="2253">
                  <c:v>43528</c:v>
                </c:pt>
                <c:pt idx="2254">
                  <c:v>43529</c:v>
                </c:pt>
                <c:pt idx="2255">
                  <c:v>43530</c:v>
                </c:pt>
                <c:pt idx="2256">
                  <c:v>43531</c:v>
                </c:pt>
                <c:pt idx="2257">
                  <c:v>43532</c:v>
                </c:pt>
                <c:pt idx="2258">
                  <c:v>43533</c:v>
                </c:pt>
                <c:pt idx="2259">
                  <c:v>43534</c:v>
                </c:pt>
                <c:pt idx="2260">
                  <c:v>43535</c:v>
                </c:pt>
                <c:pt idx="2261">
                  <c:v>43536</c:v>
                </c:pt>
                <c:pt idx="2262">
                  <c:v>43537</c:v>
                </c:pt>
                <c:pt idx="2263">
                  <c:v>43538</c:v>
                </c:pt>
                <c:pt idx="2264">
                  <c:v>43539</c:v>
                </c:pt>
                <c:pt idx="2265">
                  <c:v>43540</c:v>
                </c:pt>
                <c:pt idx="2266">
                  <c:v>43541</c:v>
                </c:pt>
                <c:pt idx="2267">
                  <c:v>43542</c:v>
                </c:pt>
                <c:pt idx="2268">
                  <c:v>43543</c:v>
                </c:pt>
                <c:pt idx="2269">
                  <c:v>43544</c:v>
                </c:pt>
                <c:pt idx="2270">
                  <c:v>43545</c:v>
                </c:pt>
                <c:pt idx="2271">
                  <c:v>43546</c:v>
                </c:pt>
                <c:pt idx="2272">
                  <c:v>43547</c:v>
                </c:pt>
                <c:pt idx="2273">
                  <c:v>43548</c:v>
                </c:pt>
                <c:pt idx="2274">
                  <c:v>43549</c:v>
                </c:pt>
                <c:pt idx="2275">
                  <c:v>43550</c:v>
                </c:pt>
                <c:pt idx="2276">
                  <c:v>43551</c:v>
                </c:pt>
                <c:pt idx="2277">
                  <c:v>43552</c:v>
                </c:pt>
                <c:pt idx="2278">
                  <c:v>43553</c:v>
                </c:pt>
                <c:pt idx="2279">
                  <c:v>43554</c:v>
                </c:pt>
                <c:pt idx="2280">
                  <c:v>43555</c:v>
                </c:pt>
                <c:pt idx="2281">
                  <c:v>43556</c:v>
                </c:pt>
                <c:pt idx="2282">
                  <c:v>43557</c:v>
                </c:pt>
                <c:pt idx="2283">
                  <c:v>43558</c:v>
                </c:pt>
                <c:pt idx="2284">
                  <c:v>43559</c:v>
                </c:pt>
                <c:pt idx="2285">
                  <c:v>43560</c:v>
                </c:pt>
                <c:pt idx="2286">
                  <c:v>43561</c:v>
                </c:pt>
                <c:pt idx="2287">
                  <c:v>43562</c:v>
                </c:pt>
                <c:pt idx="2288">
                  <c:v>43563</c:v>
                </c:pt>
                <c:pt idx="2289">
                  <c:v>43564</c:v>
                </c:pt>
                <c:pt idx="2290">
                  <c:v>43565</c:v>
                </c:pt>
                <c:pt idx="2291">
                  <c:v>43566</c:v>
                </c:pt>
                <c:pt idx="2292">
                  <c:v>43567</c:v>
                </c:pt>
                <c:pt idx="2293">
                  <c:v>43568</c:v>
                </c:pt>
                <c:pt idx="2294">
                  <c:v>43569</c:v>
                </c:pt>
                <c:pt idx="2295">
                  <c:v>43570</c:v>
                </c:pt>
                <c:pt idx="2296">
                  <c:v>43571</c:v>
                </c:pt>
                <c:pt idx="2297">
                  <c:v>43572</c:v>
                </c:pt>
                <c:pt idx="2298">
                  <c:v>43573</c:v>
                </c:pt>
                <c:pt idx="2299">
                  <c:v>43574</c:v>
                </c:pt>
                <c:pt idx="2300">
                  <c:v>43575</c:v>
                </c:pt>
                <c:pt idx="2301">
                  <c:v>43576</c:v>
                </c:pt>
                <c:pt idx="2302">
                  <c:v>43577</c:v>
                </c:pt>
                <c:pt idx="2303">
                  <c:v>43578</c:v>
                </c:pt>
                <c:pt idx="2304">
                  <c:v>43579</c:v>
                </c:pt>
                <c:pt idx="2305">
                  <c:v>43580</c:v>
                </c:pt>
                <c:pt idx="2306">
                  <c:v>43581</c:v>
                </c:pt>
                <c:pt idx="2307">
                  <c:v>43582</c:v>
                </c:pt>
                <c:pt idx="2308">
                  <c:v>43583</c:v>
                </c:pt>
                <c:pt idx="2309">
                  <c:v>43584</c:v>
                </c:pt>
                <c:pt idx="2310">
                  <c:v>43585</c:v>
                </c:pt>
                <c:pt idx="2311">
                  <c:v>43586</c:v>
                </c:pt>
                <c:pt idx="2312">
                  <c:v>43587</c:v>
                </c:pt>
                <c:pt idx="2313">
                  <c:v>43588</c:v>
                </c:pt>
                <c:pt idx="2314">
                  <c:v>43589</c:v>
                </c:pt>
                <c:pt idx="2315">
                  <c:v>43590</c:v>
                </c:pt>
                <c:pt idx="2316">
                  <c:v>43591</c:v>
                </c:pt>
                <c:pt idx="2317">
                  <c:v>43592</c:v>
                </c:pt>
                <c:pt idx="2318">
                  <c:v>43593</c:v>
                </c:pt>
                <c:pt idx="2319">
                  <c:v>43594</c:v>
                </c:pt>
                <c:pt idx="2320">
                  <c:v>43595</c:v>
                </c:pt>
                <c:pt idx="2321">
                  <c:v>43596</c:v>
                </c:pt>
                <c:pt idx="2322">
                  <c:v>43597</c:v>
                </c:pt>
                <c:pt idx="2323">
                  <c:v>43598</c:v>
                </c:pt>
                <c:pt idx="2324">
                  <c:v>43599</c:v>
                </c:pt>
                <c:pt idx="2325">
                  <c:v>43600</c:v>
                </c:pt>
                <c:pt idx="2326">
                  <c:v>43601</c:v>
                </c:pt>
                <c:pt idx="2327">
                  <c:v>43602</c:v>
                </c:pt>
                <c:pt idx="2328">
                  <c:v>43603</c:v>
                </c:pt>
                <c:pt idx="2329">
                  <c:v>43604</c:v>
                </c:pt>
                <c:pt idx="2330">
                  <c:v>43605</c:v>
                </c:pt>
                <c:pt idx="2331">
                  <c:v>43606</c:v>
                </c:pt>
                <c:pt idx="2332">
                  <c:v>43607</c:v>
                </c:pt>
                <c:pt idx="2333">
                  <c:v>43608</c:v>
                </c:pt>
                <c:pt idx="2334">
                  <c:v>43609</c:v>
                </c:pt>
                <c:pt idx="2335">
                  <c:v>43610</c:v>
                </c:pt>
                <c:pt idx="2336">
                  <c:v>43611</c:v>
                </c:pt>
                <c:pt idx="2337">
                  <c:v>43612</c:v>
                </c:pt>
                <c:pt idx="2338">
                  <c:v>43613</c:v>
                </c:pt>
                <c:pt idx="2339">
                  <c:v>43614</c:v>
                </c:pt>
                <c:pt idx="2340">
                  <c:v>43615</c:v>
                </c:pt>
                <c:pt idx="2341">
                  <c:v>43616</c:v>
                </c:pt>
                <c:pt idx="2342">
                  <c:v>43617</c:v>
                </c:pt>
                <c:pt idx="2343">
                  <c:v>43618</c:v>
                </c:pt>
                <c:pt idx="2344">
                  <c:v>43619</c:v>
                </c:pt>
                <c:pt idx="2345">
                  <c:v>43620</c:v>
                </c:pt>
                <c:pt idx="2346">
                  <c:v>43621</c:v>
                </c:pt>
                <c:pt idx="2347">
                  <c:v>43622</c:v>
                </c:pt>
                <c:pt idx="2348">
                  <c:v>43623</c:v>
                </c:pt>
                <c:pt idx="2349">
                  <c:v>43624</c:v>
                </c:pt>
                <c:pt idx="2350">
                  <c:v>43625</c:v>
                </c:pt>
                <c:pt idx="2351">
                  <c:v>43626</c:v>
                </c:pt>
                <c:pt idx="2352">
                  <c:v>43627</c:v>
                </c:pt>
                <c:pt idx="2353">
                  <c:v>43628</c:v>
                </c:pt>
                <c:pt idx="2354">
                  <c:v>43629</c:v>
                </c:pt>
                <c:pt idx="2355">
                  <c:v>43630</c:v>
                </c:pt>
                <c:pt idx="2356">
                  <c:v>43631</c:v>
                </c:pt>
                <c:pt idx="2357">
                  <c:v>43632</c:v>
                </c:pt>
                <c:pt idx="2358">
                  <c:v>43633</c:v>
                </c:pt>
                <c:pt idx="2359">
                  <c:v>43634</c:v>
                </c:pt>
                <c:pt idx="2360">
                  <c:v>43635</c:v>
                </c:pt>
                <c:pt idx="2361">
                  <c:v>43636</c:v>
                </c:pt>
                <c:pt idx="2362">
                  <c:v>43637</c:v>
                </c:pt>
                <c:pt idx="2363">
                  <c:v>43638</c:v>
                </c:pt>
                <c:pt idx="2364">
                  <c:v>43639</c:v>
                </c:pt>
                <c:pt idx="2365">
                  <c:v>43640</c:v>
                </c:pt>
                <c:pt idx="2366">
                  <c:v>43641</c:v>
                </c:pt>
                <c:pt idx="2367">
                  <c:v>43642</c:v>
                </c:pt>
                <c:pt idx="2368">
                  <c:v>43643</c:v>
                </c:pt>
                <c:pt idx="2369">
                  <c:v>43644</c:v>
                </c:pt>
                <c:pt idx="2370">
                  <c:v>43645</c:v>
                </c:pt>
                <c:pt idx="2371">
                  <c:v>43646</c:v>
                </c:pt>
                <c:pt idx="2372">
                  <c:v>43647</c:v>
                </c:pt>
                <c:pt idx="2373">
                  <c:v>43648</c:v>
                </c:pt>
                <c:pt idx="2374">
                  <c:v>43649</c:v>
                </c:pt>
                <c:pt idx="2375">
                  <c:v>43650</c:v>
                </c:pt>
                <c:pt idx="2376">
                  <c:v>43651</c:v>
                </c:pt>
                <c:pt idx="2377">
                  <c:v>43652</c:v>
                </c:pt>
                <c:pt idx="2378">
                  <c:v>43653</c:v>
                </c:pt>
                <c:pt idx="2379">
                  <c:v>43654</c:v>
                </c:pt>
                <c:pt idx="2380">
                  <c:v>43655</c:v>
                </c:pt>
                <c:pt idx="2381">
                  <c:v>43656</c:v>
                </c:pt>
                <c:pt idx="2382">
                  <c:v>43657</c:v>
                </c:pt>
                <c:pt idx="2383">
                  <c:v>43658</c:v>
                </c:pt>
                <c:pt idx="2384">
                  <c:v>43659</c:v>
                </c:pt>
                <c:pt idx="2385">
                  <c:v>43660</c:v>
                </c:pt>
                <c:pt idx="2386">
                  <c:v>43661</c:v>
                </c:pt>
                <c:pt idx="2387">
                  <c:v>43662</c:v>
                </c:pt>
                <c:pt idx="2388">
                  <c:v>43663</c:v>
                </c:pt>
                <c:pt idx="2389">
                  <c:v>43664</c:v>
                </c:pt>
                <c:pt idx="2390">
                  <c:v>43665</c:v>
                </c:pt>
                <c:pt idx="2391">
                  <c:v>43666</c:v>
                </c:pt>
                <c:pt idx="2392">
                  <c:v>43667</c:v>
                </c:pt>
                <c:pt idx="2393">
                  <c:v>43668</c:v>
                </c:pt>
                <c:pt idx="2394">
                  <c:v>43669</c:v>
                </c:pt>
                <c:pt idx="2395">
                  <c:v>43670</c:v>
                </c:pt>
                <c:pt idx="2396">
                  <c:v>43671</c:v>
                </c:pt>
                <c:pt idx="2397">
                  <c:v>43672</c:v>
                </c:pt>
                <c:pt idx="2398">
                  <c:v>43673</c:v>
                </c:pt>
                <c:pt idx="2399">
                  <c:v>43674</c:v>
                </c:pt>
                <c:pt idx="2400">
                  <c:v>43675</c:v>
                </c:pt>
                <c:pt idx="2401">
                  <c:v>43676</c:v>
                </c:pt>
                <c:pt idx="2402">
                  <c:v>43677</c:v>
                </c:pt>
                <c:pt idx="2403">
                  <c:v>43678</c:v>
                </c:pt>
                <c:pt idx="2404">
                  <c:v>43679</c:v>
                </c:pt>
                <c:pt idx="2405">
                  <c:v>43680</c:v>
                </c:pt>
                <c:pt idx="2406">
                  <c:v>43681</c:v>
                </c:pt>
                <c:pt idx="2407">
                  <c:v>43682</c:v>
                </c:pt>
                <c:pt idx="2408">
                  <c:v>43683</c:v>
                </c:pt>
                <c:pt idx="2409">
                  <c:v>43684</c:v>
                </c:pt>
                <c:pt idx="2410">
                  <c:v>43685</c:v>
                </c:pt>
                <c:pt idx="2411">
                  <c:v>43686</c:v>
                </c:pt>
                <c:pt idx="2412">
                  <c:v>43687</c:v>
                </c:pt>
                <c:pt idx="2413">
                  <c:v>43688</c:v>
                </c:pt>
                <c:pt idx="2414">
                  <c:v>43689</c:v>
                </c:pt>
                <c:pt idx="2415">
                  <c:v>43690</c:v>
                </c:pt>
                <c:pt idx="2416">
                  <c:v>43691</c:v>
                </c:pt>
                <c:pt idx="2417">
                  <c:v>43692</c:v>
                </c:pt>
                <c:pt idx="2418">
                  <c:v>43693</c:v>
                </c:pt>
                <c:pt idx="2419">
                  <c:v>43694</c:v>
                </c:pt>
                <c:pt idx="2420">
                  <c:v>43695</c:v>
                </c:pt>
                <c:pt idx="2421">
                  <c:v>43696</c:v>
                </c:pt>
                <c:pt idx="2422">
                  <c:v>43697</c:v>
                </c:pt>
                <c:pt idx="2423">
                  <c:v>43698</c:v>
                </c:pt>
                <c:pt idx="2424">
                  <c:v>43699</c:v>
                </c:pt>
                <c:pt idx="2425">
                  <c:v>43700</c:v>
                </c:pt>
                <c:pt idx="2426">
                  <c:v>43701</c:v>
                </c:pt>
                <c:pt idx="2427">
                  <c:v>43702</c:v>
                </c:pt>
                <c:pt idx="2428">
                  <c:v>43703</c:v>
                </c:pt>
                <c:pt idx="2429">
                  <c:v>43704</c:v>
                </c:pt>
                <c:pt idx="2430">
                  <c:v>43705</c:v>
                </c:pt>
                <c:pt idx="2431">
                  <c:v>43706</c:v>
                </c:pt>
                <c:pt idx="2432">
                  <c:v>43707</c:v>
                </c:pt>
                <c:pt idx="2433">
                  <c:v>43708</c:v>
                </c:pt>
                <c:pt idx="2434">
                  <c:v>43709</c:v>
                </c:pt>
                <c:pt idx="2435">
                  <c:v>43710</c:v>
                </c:pt>
                <c:pt idx="2436">
                  <c:v>43711</c:v>
                </c:pt>
                <c:pt idx="2437">
                  <c:v>43712</c:v>
                </c:pt>
                <c:pt idx="2438">
                  <c:v>43713</c:v>
                </c:pt>
                <c:pt idx="2439">
                  <c:v>43714</c:v>
                </c:pt>
                <c:pt idx="2440">
                  <c:v>43715</c:v>
                </c:pt>
                <c:pt idx="2441">
                  <c:v>43716</c:v>
                </c:pt>
                <c:pt idx="2442">
                  <c:v>43717</c:v>
                </c:pt>
                <c:pt idx="2443">
                  <c:v>43718</c:v>
                </c:pt>
                <c:pt idx="2444">
                  <c:v>43719</c:v>
                </c:pt>
                <c:pt idx="2445">
                  <c:v>43720</c:v>
                </c:pt>
                <c:pt idx="2446">
                  <c:v>43721</c:v>
                </c:pt>
                <c:pt idx="2447">
                  <c:v>43722</c:v>
                </c:pt>
                <c:pt idx="2448">
                  <c:v>43723</c:v>
                </c:pt>
                <c:pt idx="2449">
                  <c:v>43724</c:v>
                </c:pt>
                <c:pt idx="2450">
                  <c:v>43725</c:v>
                </c:pt>
                <c:pt idx="2451">
                  <c:v>43726</c:v>
                </c:pt>
                <c:pt idx="2452">
                  <c:v>43727</c:v>
                </c:pt>
                <c:pt idx="2453">
                  <c:v>43728</c:v>
                </c:pt>
                <c:pt idx="2454">
                  <c:v>43729</c:v>
                </c:pt>
                <c:pt idx="2455">
                  <c:v>43730</c:v>
                </c:pt>
                <c:pt idx="2456">
                  <c:v>43731</c:v>
                </c:pt>
                <c:pt idx="2457">
                  <c:v>43732</c:v>
                </c:pt>
                <c:pt idx="2458">
                  <c:v>43733</c:v>
                </c:pt>
                <c:pt idx="2459">
                  <c:v>43734</c:v>
                </c:pt>
                <c:pt idx="2460">
                  <c:v>43735</c:v>
                </c:pt>
                <c:pt idx="2461">
                  <c:v>43736</c:v>
                </c:pt>
                <c:pt idx="2462">
                  <c:v>43737</c:v>
                </c:pt>
                <c:pt idx="2463">
                  <c:v>43738</c:v>
                </c:pt>
                <c:pt idx="2464">
                  <c:v>43739</c:v>
                </c:pt>
                <c:pt idx="2465">
                  <c:v>43740</c:v>
                </c:pt>
                <c:pt idx="2466">
                  <c:v>43741</c:v>
                </c:pt>
                <c:pt idx="2467">
                  <c:v>43742</c:v>
                </c:pt>
                <c:pt idx="2468">
                  <c:v>43743</c:v>
                </c:pt>
                <c:pt idx="2469">
                  <c:v>43744</c:v>
                </c:pt>
                <c:pt idx="2470">
                  <c:v>43745</c:v>
                </c:pt>
                <c:pt idx="2471">
                  <c:v>43746</c:v>
                </c:pt>
                <c:pt idx="2472">
                  <c:v>43747</c:v>
                </c:pt>
                <c:pt idx="2473">
                  <c:v>43748</c:v>
                </c:pt>
                <c:pt idx="2474">
                  <c:v>43749</c:v>
                </c:pt>
                <c:pt idx="2475">
                  <c:v>43750</c:v>
                </c:pt>
                <c:pt idx="2476">
                  <c:v>43751</c:v>
                </c:pt>
                <c:pt idx="2477">
                  <c:v>43752</c:v>
                </c:pt>
                <c:pt idx="2478">
                  <c:v>43753</c:v>
                </c:pt>
                <c:pt idx="2479">
                  <c:v>43754</c:v>
                </c:pt>
                <c:pt idx="2480">
                  <c:v>43755</c:v>
                </c:pt>
                <c:pt idx="2481">
                  <c:v>43756</c:v>
                </c:pt>
                <c:pt idx="2482">
                  <c:v>43757</c:v>
                </c:pt>
                <c:pt idx="2483">
                  <c:v>43758</c:v>
                </c:pt>
                <c:pt idx="2484">
                  <c:v>43759</c:v>
                </c:pt>
                <c:pt idx="2485">
                  <c:v>43760</c:v>
                </c:pt>
                <c:pt idx="2486">
                  <c:v>43761</c:v>
                </c:pt>
                <c:pt idx="2487">
                  <c:v>43762</c:v>
                </c:pt>
                <c:pt idx="2488">
                  <c:v>43763</c:v>
                </c:pt>
                <c:pt idx="2489">
                  <c:v>43764</c:v>
                </c:pt>
                <c:pt idx="2490">
                  <c:v>43765</c:v>
                </c:pt>
                <c:pt idx="2491">
                  <c:v>43766</c:v>
                </c:pt>
                <c:pt idx="2492">
                  <c:v>43767</c:v>
                </c:pt>
                <c:pt idx="2493">
                  <c:v>43768</c:v>
                </c:pt>
                <c:pt idx="2494">
                  <c:v>43769</c:v>
                </c:pt>
                <c:pt idx="2495">
                  <c:v>43770</c:v>
                </c:pt>
                <c:pt idx="2496">
                  <c:v>43771</c:v>
                </c:pt>
                <c:pt idx="2497">
                  <c:v>43772</c:v>
                </c:pt>
                <c:pt idx="2498">
                  <c:v>43773</c:v>
                </c:pt>
                <c:pt idx="2499">
                  <c:v>43774</c:v>
                </c:pt>
                <c:pt idx="2500">
                  <c:v>43775</c:v>
                </c:pt>
                <c:pt idx="2501">
                  <c:v>43776</c:v>
                </c:pt>
                <c:pt idx="2502">
                  <c:v>43777</c:v>
                </c:pt>
                <c:pt idx="2503">
                  <c:v>43778</c:v>
                </c:pt>
                <c:pt idx="2504">
                  <c:v>43779</c:v>
                </c:pt>
                <c:pt idx="2505">
                  <c:v>43780</c:v>
                </c:pt>
                <c:pt idx="2506">
                  <c:v>43781</c:v>
                </c:pt>
                <c:pt idx="2507">
                  <c:v>43782</c:v>
                </c:pt>
                <c:pt idx="2508">
                  <c:v>43783</c:v>
                </c:pt>
                <c:pt idx="2509">
                  <c:v>43784</c:v>
                </c:pt>
                <c:pt idx="2510">
                  <c:v>43785</c:v>
                </c:pt>
                <c:pt idx="2511">
                  <c:v>43786</c:v>
                </c:pt>
                <c:pt idx="2512">
                  <c:v>43787</c:v>
                </c:pt>
                <c:pt idx="2513">
                  <c:v>43788</c:v>
                </c:pt>
                <c:pt idx="2514">
                  <c:v>43789</c:v>
                </c:pt>
                <c:pt idx="2515">
                  <c:v>43790</c:v>
                </c:pt>
                <c:pt idx="2516">
                  <c:v>43791</c:v>
                </c:pt>
                <c:pt idx="2517">
                  <c:v>43792</c:v>
                </c:pt>
                <c:pt idx="2518">
                  <c:v>43793</c:v>
                </c:pt>
                <c:pt idx="2519">
                  <c:v>43794</c:v>
                </c:pt>
                <c:pt idx="2520">
                  <c:v>43795</c:v>
                </c:pt>
                <c:pt idx="2521">
                  <c:v>43796</c:v>
                </c:pt>
                <c:pt idx="2522">
                  <c:v>43797</c:v>
                </c:pt>
                <c:pt idx="2523">
                  <c:v>43798</c:v>
                </c:pt>
                <c:pt idx="2524">
                  <c:v>43799</c:v>
                </c:pt>
                <c:pt idx="2525">
                  <c:v>43800</c:v>
                </c:pt>
                <c:pt idx="2526">
                  <c:v>43801</c:v>
                </c:pt>
                <c:pt idx="2527">
                  <c:v>43802</c:v>
                </c:pt>
                <c:pt idx="2528">
                  <c:v>43803</c:v>
                </c:pt>
                <c:pt idx="2529">
                  <c:v>43804</c:v>
                </c:pt>
                <c:pt idx="2530">
                  <c:v>43805</c:v>
                </c:pt>
                <c:pt idx="2531">
                  <c:v>43806</c:v>
                </c:pt>
                <c:pt idx="2532">
                  <c:v>43807</c:v>
                </c:pt>
                <c:pt idx="2533">
                  <c:v>43808</c:v>
                </c:pt>
                <c:pt idx="2534">
                  <c:v>43809</c:v>
                </c:pt>
                <c:pt idx="2535">
                  <c:v>43810</c:v>
                </c:pt>
                <c:pt idx="2536">
                  <c:v>43811</c:v>
                </c:pt>
                <c:pt idx="2537">
                  <c:v>43812</c:v>
                </c:pt>
                <c:pt idx="2538">
                  <c:v>43813</c:v>
                </c:pt>
                <c:pt idx="2539">
                  <c:v>43814</c:v>
                </c:pt>
                <c:pt idx="2540">
                  <c:v>43815</c:v>
                </c:pt>
                <c:pt idx="2541">
                  <c:v>43816</c:v>
                </c:pt>
                <c:pt idx="2542">
                  <c:v>43817</c:v>
                </c:pt>
                <c:pt idx="2543">
                  <c:v>43818</c:v>
                </c:pt>
                <c:pt idx="2544">
                  <c:v>43819</c:v>
                </c:pt>
                <c:pt idx="2545">
                  <c:v>43820</c:v>
                </c:pt>
                <c:pt idx="2546">
                  <c:v>43821</c:v>
                </c:pt>
                <c:pt idx="2547">
                  <c:v>43822</c:v>
                </c:pt>
                <c:pt idx="2548">
                  <c:v>43823</c:v>
                </c:pt>
                <c:pt idx="2549">
                  <c:v>43824</c:v>
                </c:pt>
                <c:pt idx="2550">
                  <c:v>43825</c:v>
                </c:pt>
                <c:pt idx="2551">
                  <c:v>43826</c:v>
                </c:pt>
                <c:pt idx="2552">
                  <c:v>43827</c:v>
                </c:pt>
                <c:pt idx="2553">
                  <c:v>43828</c:v>
                </c:pt>
                <c:pt idx="2554">
                  <c:v>43829</c:v>
                </c:pt>
                <c:pt idx="2555">
                  <c:v>43830</c:v>
                </c:pt>
                <c:pt idx="2556">
                  <c:v>43831</c:v>
                </c:pt>
                <c:pt idx="2557">
                  <c:v>43832</c:v>
                </c:pt>
                <c:pt idx="2558">
                  <c:v>43833</c:v>
                </c:pt>
                <c:pt idx="2559">
                  <c:v>43834</c:v>
                </c:pt>
                <c:pt idx="2560">
                  <c:v>43835</c:v>
                </c:pt>
                <c:pt idx="2561">
                  <c:v>43836</c:v>
                </c:pt>
                <c:pt idx="2562">
                  <c:v>43837</c:v>
                </c:pt>
                <c:pt idx="2563">
                  <c:v>43838</c:v>
                </c:pt>
                <c:pt idx="2564">
                  <c:v>43839</c:v>
                </c:pt>
                <c:pt idx="2565">
                  <c:v>43840</c:v>
                </c:pt>
                <c:pt idx="2566">
                  <c:v>43841</c:v>
                </c:pt>
                <c:pt idx="2567">
                  <c:v>43842</c:v>
                </c:pt>
                <c:pt idx="2568">
                  <c:v>43843</c:v>
                </c:pt>
                <c:pt idx="2569">
                  <c:v>43844</c:v>
                </c:pt>
                <c:pt idx="2570">
                  <c:v>43845</c:v>
                </c:pt>
                <c:pt idx="2571">
                  <c:v>43846</c:v>
                </c:pt>
                <c:pt idx="2572">
                  <c:v>43847</c:v>
                </c:pt>
                <c:pt idx="2573">
                  <c:v>43848</c:v>
                </c:pt>
                <c:pt idx="2574">
                  <c:v>43849</c:v>
                </c:pt>
                <c:pt idx="2575">
                  <c:v>43850</c:v>
                </c:pt>
                <c:pt idx="2576">
                  <c:v>43851</c:v>
                </c:pt>
                <c:pt idx="2577">
                  <c:v>43852</c:v>
                </c:pt>
                <c:pt idx="2578">
                  <c:v>43853</c:v>
                </c:pt>
                <c:pt idx="2579">
                  <c:v>43854</c:v>
                </c:pt>
                <c:pt idx="2580">
                  <c:v>43855</c:v>
                </c:pt>
                <c:pt idx="2581">
                  <c:v>43856</c:v>
                </c:pt>
                <c:pt idx="2582">
                  <c:v>43857</c:v>
                </c:pt>
                <c:pt idx="2583">
                  <c:v>43858</c:v>
                </c:pt>
                <c:pt idx="2584">
                  <c:v>43859</c:v>
                </c:pt>
                <c:pt idx="2585">
                  <c:v>43860</c:v>
                </c:pt>
                <c:pt idx="2586">
                  <c:v>43861</c:v>
                </c:pt>
                <c:pt idx="2587">
                  <c:v>43862</c:v>
                </c:pt>
                <c:pt idx="2588">
                  <c:v>43863</c:v>
                </c:pt>
                <c:pt idx="2589">
                  <c:v>43864</c:v>
                </c:pt>
                <c:pt idx="2590">
                  <c:v>43865</c:v>
                </c:pt>
                <c:pt idx="2591">
                  <c:v>43866</c:v>
                </c:pt>
                <c:pt idx="2592">
                  <c:v>43867</c:v>
                </c:pt>
                <c:pt idx="2593">
                  <c:v>43868</c:v>
                </c:pt>
                <c:pt idx="2594">
                  <c:v>43869</c:v>
                </c:pt>
                <c:pt idx="2595">
                  <c:v>43870</c:v>
                </c:pt>
                <c:pt idx="2596">
                  <c:v>43871</c:v>
                </c:pt>
                <c:pt idx="2597">
                  <c:v>43872</c:v>
                </c:pt>
                <c:pt idx="2598">
                  <c:v>43873</c:v>
                </c:pt>
                <c:pt idx="2599">
                  <c:v>43874</c:v>
                </c:pt>
                <c:pt idx="2600">
                  <c:v>43875</c:v>
                </c:pt>
                <c:pt idx="2601">
                  <c:v>43876</c:v>
                </c:pt>
                <c:pt idx="2602">
                  <c:v>43877</c:v>
                </c:pt>
                <c:pt idx="2603">
                  <c:v>43878</c:v>
                </c:pt>
                <c:pt idx="2604">
                  <c:v>43879</c:v>
                </c:pt>
              </c:numCache>
            </c:numRef>
          </c:cat>
          <c:val>
            <c:numRef>
              <c:f>RAND_GENERATOR!$E$8:$E$2718</c:f>
              <c:numCache>
                <c:formatCode>0.00</c:formatCode>
                <c:ptCount val="2605"/>
                <c:pt idx="0">
                  <c:v>102.88563146441723</c:v>
                </c:pt>
                <c:pt idx="1">
                  <c:v>102.75736459096684</c:v>
                </c:pt>
                <c:pt idx="2">
                  <c:v>102.62429082362449</c:v>
                </c:pt>
                <c:pt idx="3">
                  <c:v>102.49013747786483</c:v>
                </c:pt>
                <c:pt idx="4">
                  <c:v>102.36091862803165</c:v>
                </c:pt>
                <c:pt idx="5">
                  <c:v>102.22108863850148</c:v>
                </c:pt>
                <c:pt idx="6">
                  <c:v>102.08415088689084</c:v>
                </c:pt>
                <c:pt idx="7">
                  <c:v>101.90668450092595</c:v>
                </c:pt>
                <c:pt idx="8">
                  <c:v>101.72338974435554</c:v>
                </c:pt>
                <c:pt idx="9">
                  <c:v>101.56143913398233</c:v>
                </c:pt>
                <c:pt idx="10">
                  <c:v>101.3953888773767</c:v>
                </c:pt>
                <c:pt idx="11">
                  <c:v>101.21238847332005</c:v>
                </c:pt>
                <c:pt idx="12">
                  <c:v>101.03401155756693</c:v>
                </c:pt>
                <c:pt idx="13">
                  <c:v>100.84711487431079</c:v>
                </c:pt>
                <c:pt idx="14">
                  <c:v>100.65968727108806</c:v>
                </c:pt>
                <c:pt idx="15">
                  <c:v>100.44594127927462</c:v>
                </c:pt>
                <c:pt idx="16">
                  <c:v>100.22956762974381</c:v>
                </c:pt>
                <c:pt idx="17">
                  <c:v>99.997876427685398</c:v>
                </c:pt>
                <c:pt idx="18">
                  <c:v>99.752816425641925</c:v>
                </c:pt>
                <c:pt idx="19">
                  <c:v>99.514970636581978</c:v>
                </c:pt>
                <c:pt idx="20">
                  <c:v>99.292992739496682</c:v>
                </c:pt>
                <c:pt idx="21">
                  <c:v>99.046108198236709</c:v>
                </c:pt>
                <c:pt idx="22">
                  <c:v>98.789756474832544</c:v>
                </c:pt>
                <c:pt idx="23">
                  <c:v>98.557325875593108</c:v>
                </c:pt>
                <c:pt idx="24">
                  <c:v>98.320936452912079</c:v>
                </c:pt>
                <c:pt idx="25">
                  <c:v>98.081479293515429</c:v>
                </c:pt>
                <c:pt idx="26">
                  <c:v>97.849268296927178</c:v>
                </c:pt>
                <c:pt idx="27">
                  <c:v>97.645073945552056</c:v>
                </c:pt>
                <c:pt idx="28">
                  <c:v>97.440332466903939</c:v>
                </c:pt>
                <c:pt idx="29">
                  <c:v>97.253022605235387</c:v>
                </c:pt>
                <c:pt idx="30">
                  <c:v>97.085095798220863</c:v>
                </c:pt>
                <c:pt idx="31">
                  <c:v>96.943300554172637</c:v>
                </c:pt>
                <c:pt idx="32">
                  <c:v>96.79186535540299</c:v>
                </c:pt>
                <c:pt idx="33">
                  <c:v>96.691274565300702</c:v>
                </c:pt>
                <c:pt idx="34">
                  <c:v>96.60449934884771</c:v>
                </c:pt>
                <c:pt idx="35">
                  <c:v>96.541753154992065</c:v>
                </c:pt>
                <c:pt idx="36">
                  <c:v>96.462178417668937</c:v>
                </c:pt>
                <c:pt idx="37">
                  <c:v>96.378635669782057</c:v>
                </c:pt>
                <c:pt idx="38">
                  <c:v>96.286706012697294</c:v>
                </c:pt>
                <c:pt idx="39">
                  <c:v>96.199392524759702</c:v>
                </c:pt>
                <c:pt idx="40">
                  <c:v>96.12144908088078</c:v>
                </c:pt>
                <c:pt idx="41">
                  <c:v>96.075782025258334</c:v>
                </c:pt>
                <c:pt idx="42">
                  <c:v>96.028857078493346</c:v>
                </c:pt>
                <c:pt idx="43">
                  <c:v>95.977399873118003</c:v>
                </c:pt>
                <c:pt idx="44">
                  <c:v>95.935589656510658</c:v>
                </c:pt>
                <c:pt idx="45">
                  <c:v>95.857444639252449</c:v>
                </c:pt>
                <c:pt idx="46">
                  <c:v>95.803008408101277</c:v>
                </c:pt>
                <c:pt idx="47">
                  <c:v>95.762134627484613</c:v>
                </c:pt>
                <c:pt idx="48">
                  <c:v>95.695143776473671</c:v>
                </c:pt>
                <c:pt idx="49">
                  <c:v>95.606237773127276</c:v>
                </c:pt>
                <c:pt idx="50">
                  <c:v>95.516916938712058</c:v>
                </c:pt>
                <c:pt idx="51">
                  <c:v>95.444093990497009</c:v>
                </c:pt>
                <c:pt idx="52">
                  <c:v>95.350482894139319</c:v>
                </c:pt>
                <c:pt idx="53">
                  <c:v>95.278954704064475</c:v>
                </c:pt>
                <c:pt idx="54">
                  <c:v>95.181480601302439</c:v>
                </c:pt>
                <c:pt idx="55">
                  <c:v>95.095121519420417</c:v>
                </c:pt>
                <c:pt idx="56">
                  <c:v>94.981487412015852</c:v>
                </c:pt>
                <c:pt idx="57">
                  <c:v>94.883655031531404</c:v>
                </c:pt>
                <c:pt idx="58">
                  <c:v>94.755153580394207</c:v>
                </c:pt>
                <c:pt idx="59">
                  <c:v>94.619831176985173</c:v>
                </c:pt>
                <c:pt idx="60">
                  <c:v>94.516813182770207</c:v>
                </c:pt>
                <c:pt idx="61">
                  <c:v>94.427875440069656</c:v>
                </c:pt>
                <c:pt idx="62">
                  <c:v>94.318299990730949</c:v>
                </c:pt>
                <c:pt idx="63">
                  <c:v>94.191799181775352</c:v>
                </c:pt>
                <c:pt idx="64">
                  <c:v>94.056155711904466</c:v>
                </c:pt>
                <c:pt idx="65">
                  <c:v>93.952475934790982</c:v>
                </c:pt>
                <c:pt idx="66">
                  <c:v>93.882721854368654</c:v>
                </c:pt>
                <c:pt idx="67">
                  <c:v>93.816558927051815</c:v>
                </c:pt>
                <c:pt idx="68">
                  <c:v>93.707312181988527</c:v>
                </c:pt>
                <c:pt idx="69">
                  <c:v>93.578223906131754</c:v>
                </c:pt>
                <c:pt idx="70">
                  <c:v>93.434481177167484</c:v>
                </c:pt>
                <c:pt idx="71">
                  <c:v>93.292265054298667</c:v>
                </c:pt>
                <c:pt idx="72">
                  <c:v>93.121935741786785</c:v>
                </c:pt>
                <c:pt idx="73">
                  <c:v>92.912137548977967</c:v>
                </c:pt>
                <c:pt idx="74">
                  <c:v>92.682636245930837</c:v>
                </c:pt>
                <c:pt idx="75">
                  <c:v>92.442317189385193</c:v>
                </c:pt>
                <c:pt idx="76">
                  <c:v>92.213653370609293</c:v>
                </c:pt>
                <c:pt idx="77">
                  <c:v>92.007970709995348</c:v>
                </c:pt>
                <c:pt idx="78">
                  <c:v>91.823130295416618</c:v>
                </c:pt>
                <c:pt idx="79">
                  <c:v>91.646327590080503</c:v>
                </c:pt>
                <c:pt idx="80">
                  <c:v>91.477882879485435</c:v>
                </c:pt>
                <c:pt idx="81">
                  <c:v>91.298367389185231</c:v>
                </c:pt>
                <c:pt idx="82">
                  <c:v>91.125214507748979</c:v>
                </c:pt>
                <c:pt idx="83">
                  <c:v>90.966174568261891</c:v>
                </c:pt>
                <c:pt idx="84">
                  <c:v>90.840792681033875</c:v>
                </c:pt>
                <c:pt idx="85">
                  <c:v>90.70471562892169</c:v>
                </c:pt>
                <c:pt idx="86">
                  <c:v>90.567500416916914</c:v>
                </c:pt>
                <c:pt idx="87">
                  <c:v>90.456275195642121</c:v>
                </c:pt>
                <c:pt idx="88">
                  <c:v>90.372059414502942</c:v>
                </c:pt>
                <c:pt idx="89">
                  <c:v>90.272703463381006</c:v>
                </c:pt>
                <c:pt idx="90">
                  <c:v>90.161938171118919</c:v>
                </c:pt>
                <c:pt idx="91">
                  <c:v>90.05838102810101</c:v>
                </c:pt>
                <c:pt idx="92">
                  <c:v>89.935286364776189</c:v>
                </c:pt>
                <c:pt idx="93">
                  <c:v>89.800068878852031</c:v>
                </c:pt>
                <c:pt idx="94">
                  <c:v>89.688092379152167</c:v>
                </c:pt>
                <c:pt idx="95">
                  <c:v>89.580868168411726</c:v>
                </c:pt>
                <c:pt idx="96">
                  <c:v>89.471612798140811</c:v>
                </c:pt>
                <c:pt idx="97">
                  <c:v>89.366406056619624</c:v>
                </c:pt>
                <c:pt idx="98">
                  <c:v>89.256979891922583</c:v>
                </c:pt>
                <c:pt idx="99">
                  <c:v>89.161943553613042</c:v>
                </c:pt>
                <c:pt idx="100">
                  <c:v>89.065275781771092</c:v>
                </c:pt>
                <c:pt idx="101">
                  <c:v>88.964702853296544</c:v>
                </c:pt>
                <c:pt idx="102">
                  <c:v>88.835090276004649</c:v>
                </c:pt>
                <c:pt idx="103">
                  <c:v>88.681614965149151</c:v>
                </c:pt>
                <c:pt idx="104">
                  <c:v>88.532738949849019</c:v>
                </c:pt>
                <c:pt idx="105">
                  <c:v>88.410764379606064</c:v>
                </c:pt>
                <c:pt idx="106">
                  <c:v>88.282120994965126</c:v>
                </c:pt>
                <c:pt idx="107">
                  <c:v>88.132944592343748</c:v>
                </c:pt>
                <c:pt idx="108">
                  <c:v>88.007589871355123</c:v>
                </c:pt>
                <c:pt idx="109">
                  <c:v>87.887233853405533</c:v>
                </c:pt>
                <c:pt idx="110">
                  <c:v>87.75561385685441</c:v>
                </c:pt>
                <c:pt idx="111">
                  <c:v>87.642963731093943</c:v>
                </c:pt>
                <c:pt idx="112">
                  <c:v>87.558558561121103</c:v>
                </c:pt>
                <c:pt idx="113">
                  <c:v>87.4970549684041</c:v>
                </c:pt>
                <c:pt idx="114">
                  <c:v>87.450709757421947</c:v>
                </c:pt>
                <c:pt idx="115">
                  <c:v>87.395816993422542</c:v>
                </c:pt>
                <c:pt idx="116">
                  <c:v>87.320829280480751</c:v>
                </c:pt>
                <c:pt idx="117">
                  <c:v>87.236801915084769</c:v>
                </c:pt>
                <c:pt idx="118">
                  <c:v>87.1830904634825</c:v>
                </c:pt>
                <c:pt idx="119">
                  <c:v>87.089026915252759</c:v>
                </c:pt>
                <c:pt idx="120">
                  <c:v>86.989484783758115</c:v>
                </c:pt>
                <c:pt idx="121">
                  <c:v>86.908736635475805</c:v>
                </c:pt>
                <c:pt idx="122">
                  <c:v>86.82521896788333</c:v>
                </c:pt>
                <c:pt idx="123">
                  <c:v>86.79124154143814</c:v>
                </c:pt>
                <c:pt idx="124">
                  <c:v>86.761613160519715</c:v>
                </c:pt>
                <c:pt idx="125">
                  <c:v>86.768340495048164</c:v>
                </c:pt>
                <c:pt idx="126">
                  <c:v>86.765809224536071</c:v>
                </c:pt>
                <c:pt idx="127">
                  <c:v>86.781742836679655</c:v>
                </c:pt>
                <c:pt idx="128">
                  <c:v>86.786937996827746</c:v>
                </c:pt>
                <c:pt idx="129">
                  <c:v>86.799327904026697</c:v>
                </c:pt>
                <c:pt idx="130">
                  <c:v>86.804735705340505</c:v>
                </c:pt>
                <c:pt idx="131">
                  <c:v>86.839815967293902</c:v>
                </c:pt>
                <c:pt idx="132">
                  <c:v>86.864001453431442</c:v>
                </c:pt>
                <c:pt idx="133">
                  <c:v>86.877819424394346</c:v>
                </c:pt>
                <c:pt idx="134">
                  <c:v>86.878620497492918</c:v>
                </c:pt>
                <c:pt idx="135">
                  <c:v>86.899049507141726</c:v>
                </c:pt>
                <c:pt idx="136">
                  <c:v>86.922907964157432</c:v>
                </c:pt>
                <c:pt idx="137">
                  <c:v>86.963096086319254</c:v>
                </c:pt>
                <c:pt idx="138">
                  <c:v>86.964808864500625</c:v>
                </c:pt>
                <c:pt idx="139">
                  <c:v>86.979456707321461</c:v>
                </c:pt>
                <c:pt idx="140">
                  <c:v>87.025134459800171</c:v>
                </c:pt>
                <c:pt idx="141">
                  <c:v>87.092201920626181</c:v>
                </c:pt>
                <c:pt idx="142">
                  <c:v>87.189901218667984</c:v>
                </c:pt>
                <c:pt idx="143">
                  <c:v>87.309366487438581</c:v>
                </c:pt>
                <c:pt idx="144">
                  <c:v>87.419942092082906</c:v>
                </c:pt>
                <c:pt idx="145">
                  <c:v>87.543695574602708</c:v>
                </c:pt>
                <c:pt idx="146">
                  <c:v>87.649905537002368</c:v>
                </c:pt>
                <c:pt idx="147">
                  <c:v>87.789778932431062</c:v>
                </c:pt>
                <c:pt idx="148">
                  <c:v>87.945124899780097</c:v>
                </c:pt>
                <c:pt idx="149">
                  <c:v>88.109748765810963</c:v>
                </c:pt>
                <c:pt idx="150">
                  <c:v>88.254763083081613</c:v>
                </c:pt>
                <c:pt idx="151">
                  <c:v>88.392314558113739</c:v>
                </c:pt>
                <c:pt idx="152">
                  <c:v>88.546312685015423</c:v>
                </c:pt>
                <c:pt idx="153">
                  <c:v>88.705600917652944</c:v>
                </c:pt>
                <c:pt idx="154">
                  <c:v>88.903677507529224</c:v>
                </c:pt>
                <c:pt idx="155">
                  <c:v>89.09854635070522</c:v>
                </c:pt>
                <c:pt idx="156">
                  <c:v>89.292222221873175</c:v>
                </c:pt>
                <c:pt idx="157">
                  <c:v>89.49109339078845</c:v>
                </c:pt>
                <c:pt idx="158">
                  <c:v>89.696747878348887</c:v>
                </c:pt>
                <c:pt idx="159">
                  <c:v>89.885048507576201</c:v>
                </c:pt>
                <c:pt idx="160">
                  <c:v>90.046048068450816</c:v>
                </c:pt>
                <c:pt idx="161">
                  <c:v>90.183004245614015</c:v>
                </c:pt>
                <c:pt idx="162">
                  <c:v>90.315303768521701</c:v>
                </c:pt>
                <c:pt idx="163">
                  <c:v>90.482026045786526</c:v>
                </c:pt>
                <c:pt idx="164">
                  <c:v>90.656608380189297</c:v>
                </c:pt>
                <c:pt idx="165">
                  <c:v>90.86157939587973</c:v>
                </c:pt>
                <c:pt idx="166">
                  <c:v>91.092279183115707</c:v>
                </c:pt>
                <c:pt idx="167">
                  <c:v>91.362498692208518</c:v>
                </c:pt>
                <c:pt idx="168">
                  <c:v>91.658090261235515</c:v>
                </c:pt>
                <c:pt idx="169">
                  <c:v>91.930350852538723</c:v>
                </c:pt>
                <c:pt idx="170">
                  <c:v>92.198516335240285</c:v>
                </c:pt>
                <c:pt idx="171">
                  <c:v>92.459880847039699</c:v>
                </c:pt>
                <c:pt idx="172">
                  <c:v>92.680198276674417</c:v>
                </c:pt>
                <c:pt idx="173">
                  <c:v>92.904831936472419</c:v>
                </c:pt>
                <c:pt idx="174">
                  <c:v>93.108191458204985</c:v>
                </c:pt>
                <c:pt idx="175">
                  <c:v>93.371167095984319</c:v>
                </c:pt>
                <c:pt idx="176">
                  <c:v>93.669941007387365</c:v>
                </c:pt>
                <c:pt idx="177">
                  <c:v>93.926387979417257</c:v>
                </c:pt>
                <c:pt idx="178">
                  <c:v>94.193969050450605</c:v>
                </c:pt>
                <c:pt idx="179">
                  <c:v>94.417228684554587</c:v>
                </c:pt>
                <c:pt idx="180">
                  <c:v>94.650149457325469</c:v>
                </c:pt>
                <c:pt idx="181">
                  <c:v>94.875826379890341</c:v>
                </c:pt>
                <c:pt idx="182">
                  <c:v>95.114228401917572</c:v>
                </c:pt>
                <c:pt idx="183">
                  <c:v>95.363901391751781</c:v>
                </c:pt>
                <c:pt idx="184">
                  <c:v>95.592966464669914</c:v>
                </c:pt>
                <c:pt idx="185">
                  <c:v>95.804770322109746</c:v>
                </c:pt>
                <c:pt idx="186">
                  <c:v>95.98190723381181</c:v>
                </c:pt>
                <c:pt idx="187">
                  <c:v>96.140637247095327</c:v>
                </c:pt>
                <c:pt idx="188">
                  <c:v>96.30689985098897</c:v>
                </c:pt>
                <c:pt idx="189">
                  <c:v>96.493669986721201</c:v>
                </c:pt>
                <c:pt idx="190">
                  <c:v>96.685258543131027</c:v>
                </c:pt>
                <c:pt idx="191">
                  <c:v>96.859654441657881</c:v>
                </c:pt>
                <c:pt idx="192">
                  <c:v>97.050131758170863</c:v>
                </c:pt>
                <c:pt idx="193">
                  <c:v>97.22780814068075</c:v>
                </c:pt>
                <c:pt idx="194">
                  <c:v>97.419274575014825</c:v>
                </c:pt>
                <c:pt idx="195">
                  <c:v>97.613290262044117</c:v>
                </c:pt>
                <c:pt idx="196">
                  <c:v>97.775654236407576</c:v>
                </c:pt>
                <c:pt idx="197">
                  <c:v>97.936542400460311</c:v>
                </c:pt>
                <c:pt idx="198">
                  <c:v>98.083482926788719</c:v>
                </c:pt>
                <c:pt idx="199">
                  <c:v>98.249078226227184</c:v>
                </c:pt>
                <c:pt idx="200">
                  <c:v>98.410351462813793</c:v>
                </c:pt>
                <c:pt idx="201">
                  <c:v>98.576438932138643</c:v>
                </c:pt>
                <c:pt idx="202">
                  <c:v>98.752624030857177</c:v>
                </c:pt>
                <c:pt idx="203">
                  <c:v>98.922246818171246</c:v>
                </c:pt>
                <c:pt idx="204">
                  <c:v>99.091039956339486</c:v>
                </c:pt>
                <c:pt idx="205">
                  <c:v>99.263056620675485</c:v>
                </c:pt>
                <c:pt idx="206">
                  <c:v>99.433265119662408</c:v>
                </c:pt>
                <c:pt idx="207">
                  <c:v>99.623663438974603</c:v>
                </c:pt>
                <c:pt idx="208">
                  <c:v>99.789040552003925</c:v>
                </c:pt>
                <c:pt idx="209">
                  <c:v>99.952559716515196</c:v>
                </c:pt>
                <c:pt idx="210">
                  <c:v>100.08106485477681</c:v>
                </c:pt>
                <c:pt idx="211">
                  <c:v>100.18768771865118</c:v>
                </c:pt>
                <c:pt idx="212">
                  <c:v>100.25957377388832</c:v>
                </c:pt>
                <c:pt idx="213">
                  <c:v>100.30952466235294</c:v>
                </c:pt>
                <c:pt idx="214">
                  <c:v>100.36026905521112</c:v>
                </c:pt>
                <c:pt idx="215">
                  <c:v>100.39905231349196</c:v>
                </c:pt>
                <c:pt idx="216">
                  <c:v>100.40241352152158</c:v>
                </c:pt>
                <c:pt idx="217">
                  <c:v>100.42878850248792</c:v>
                </c:pt>
                <c:pt idx="218">
                  <c:v>100.44866345957476</c:v>
                </c:pt>
                <c:pt idx="219">
                  <c:v>100.50791448391381</c:v>
                </c:pt>
                <c:pt idx="220">
                  <c:v>100.55614430653725</c:v>
                </c:pt>
                <c:pt idx="221">
                  <c:v>100.59384950174585</c:v>
                </c:pt>
                <c:pt idx="222">
                  <c:v>100.58683449789274</c:v>
                </c:pt>
                <c:pt idx="223">
                  <c:v>100.6085934244521</c:v>
                </c:pt>
                <c:pt idx="224">
                  <c:v>100.6354034517786</c:v>
                </c:pt>
                <c:pt idx="225">
                  <c:v>100.63487591381526</c:v>
                </c:pt>
                <c:pt idx="226">
                  <c:v>100.61006551382079</c:v>
                </c:pt>
                <c:pt idx="227">
                  <c:v>100.58635215611513</c:v>
                </c:pt>
                <c:pt idx="228">
                  <c:v>100.55469430361703</c:v>
                </c:pt>
                <c:pt idx="229">
                  <c:v>100.49734574322517</c:v>
                </c:pt>
                <c:pt idx="230">
                  <c:v>100.3956205464746</c:v>
                </c:pt>
                <c:pt idx="231">
                  <c:v>100.30039293626432</c:v>
                </c:pt>
                <c:pt idx="232">
                  <c:v>100.20608554027666</c:v>
                </c:pt>
                <c:pt idx="233">
                  <c:v>100.12198353591336</c:v>
                </c:pt>
                <c:pt idx="234">
                  <c:v>100.05664548078795</c:v>
                </c:pt>
                <c:pt idx="235">
                  <c:v>99.992241017677586</c:v>
                </c:pt>
                <c:pt idx="236">
                  <c:v>99.903640091162998</c:v>
                </c:pt>
                <c:pt idx="237">
                  <c:v>99.799056843759345</c:v>
                </c:pt>
                <c:pt idx="238">
                  <c:v>99.687696607213297</c:v>
                </c:pt>
                <c:pt idx="239">
                  <c:v>99.550114518093622</c:v>
                </c:pt>
                <c:pt idx="240">
                  <c:v>99.368272157028812</c:v>
                </c:pt>
                <c:pt idx="241">
                  <c:v>99.144820166218508</c:v>
                </c:pt>
                <c:pt idx="242">
                  <c:v>98.937022633274424</c:v>
                </c:pt>
                <c:pt idx="243">
                  <c:v>98.724691192197199</c:v>
                </c:pt>
                <c:pt idx="244">
                  <c:v>98.484921690791111</c:v>
                </c:pt>
                <c:pt idx="245">
                  <c:v>98.280157978404517</c:v>
                </c:pt>
                <c:pt idx="246">
                  <c:v>98.062766476146734</c:v>
                </c:pt>
                <c:pt idx="247">
                  <c:v>97.849519801658403</c:v>
                </c:pt>
                <c:pt idx="248">
                  <c:v>97.595260798399266</c:v>
                </c:pt>
                <c:pt idx="249">
                  <c:v>97.291456399505165</c:v>
                </c:pt>
                <c:pt idx="250">
                  <c:v>97.033318624397168</c:v>
                </c:pt>
                <c:pt idx="251">
                  <c:v>96.767733908054296</c:v>
                </c:pt>
                <c:pt idx="252">
                  <c:v>96.528506800177112</c:v>
                </c:pt>
                <c:pt idx="253">
                  <c:v>96.286199467013446</c:v>
                </c:pt>
                <c:pt idx="254">
                  <c:v>96.043455172696838</c:v>
                </c:pt>
                <c:pt idx="255">
                  <c:v>95.792239044050746</c:v>
                </c:pt>
                <c:pt idx="256">
                  <c:v>95.538826746103695</c:v>
                </c:pt>
                <c:pt idx="257">
                  <c:v>95.28351818452559</c:v>
                </c:pt>
                <c:pt idx="258">
                  <c:v>95.025942895443251</c:v>
                </c:pt>
                <c:pt idx="259">
                  <c:v>94.776468708943213</c:v>
                </c:pt>
                <c:pt idx="260">
                  <c:v>94.49715614104224</c:v>
                </c:pt>
                <c:pt idx="261">
                  <c:v>94.205916533608217</c:v>
                </c:pt>
                <c:pt idx="262">
                  <c:v>93.918049403072274</c:v>
                </c:pt>
                <c:pt idx="263">
                  <c:v>93.633817261578983</c:v>
                </c:pt>
                <c:pt idx="264">
                  <c:v>93.344408154224098</c:v>
                </c:pt>
                <c:pt idx="265">
                  <c:v>93.058887368554124</c:v>
                </c:pt>
                <c:pt idx="266">
                  <c:v>92.804662705082862</c:v>
                </c:pt>
                <c:pt idx="267">
                  <c:v>92.539489512957076</c:v>
                </c:pt>
                <c:pt idx="268">
                  <c:v>92.30126123315334</c:v>
                </c:pt>
                <c:pt idx="269">
                  <c:v>92.047272955561496</c:v>
                </c:pt>
                <c:pt idx="270">
                  <c:v>91.779256381797353</c:v>
                </c:pt>
                <c:pt idx="271">
                  <c:v>91.501706697527567</c:v>
                </c:pt>
                <c:pt idx="272">
                  <c:v>91.22044968770939</c:v>
                </c:pt>
                <c:pt idx="273">
                  <c:v>90.978680642637642</c:v>
                </c:pt>
                <c:pt idx="274">
                  <c:v>90.753649670936966</c:v>
                </c:pt>
                <c:pt idx="275">
                  <c:v>90.533340109179832</c:v>
                </c:pt>
                <c:pt idx="276">
                  <c:v>90.346246806754579</c:v>
                </c:pt>
                <c:pt idx="277">
                  <c:v>90.143080834357065</c:v>
                </c:pt>
                <c:pt idx="278">
                  <c:v>89.924703333005169</c:v>
                </c:pt>
                <c:pt idx="279">
                  <c:v>89.715797037241771</c:v>
                </c:pt>
                <c:pt idx="280">
                  <c:v>89.503425582286653</c:v>
                </c:pt>
                <c:pt idx="281">
                  <c:v>89.331202159397122</c:v>
                </c:pt>
                <c:pt idx="282">
                  <c:v>89.170045214271596</c:v>
                </c:pt>
                <c:pt idx="283">
                  <c:v>89.054429892240776</c:v>
                </c:pt>
                <c:pt idx="284">
                  <c:v>88.968979335940062</c:v>
                </c:pt>
                <c:pt idx="285">
                  <c:v>88.910321961144575</c:v>
                </c:pt>
                <c:pt idx="286">
                  <c:v>88.873072055904331</c:v>
                </c:pt>
                <c:pt idx="287">
                  <c:v>88.821214866458604</c:v>
                </c:pt>
                <c:pt idx="288">
                  <c:v>88.752795263275573</c:v>
                </c:pt>
                <c:pt idx="289">
                  <c:v>88.684326771293257</c:v>
                </c:pt>
                <c:pt idx="290">
                  <c:v>88.599621522427555</c:v>
                </c:pt>
                <c:pt idx="291">
                  <c:v>88.515540464076736</c:v>
                </c:pt>
                <c:pt idx="292">
                  <c:v>88.358983250116196</c:v>
                </c:pt>
                <c:pt idx="293">
                  <c:v>88.202431702857865</c:v>
                </c:pt>
                <c:pt idx="294">
                  <c:v>88.05980210253972</c:v>
                </c:pt>
                <c:pt idx="295">
                  <c:v>87.947740220443336</c:v>
                </c:pt>
                <c:pt idx="296">
                  <c:v>87.811053682316526</c:v>
                </c:pt>
                <c:pt idx="297">
                  <c:v>87.671808160414059</c:v>
                </c:pt>
                <c:pt idx="298">
                  <c:v>87.544919103596385</c:v>
                </c:pt>
                <c:pt idx="299">
                  <c:v>87.412508375535666</c:v>
                </c:pt>
                <c:pt idx="300">
                  <c:v>87.244800953012643</c:v>
                </c:pt>
                <c:pt idx="301">
                  <c:v>87.05573386427929</c:v>
                </c:pt>
                <c:pt idx="302">
                  <c:v>86.877642806072146</c:v>
                </c:pt>
                <c:pt idx="303">
                  <c:v>86.716671743348002</c:v>
                </c:pt>
                <c:pt idx="304">
                  <c:v>86.57063580520925</c:v>
                </c:pt>
                <c:pt idx="305">
                  <c:v>86.433049746058657</c:v>
                </c:pt>
                <c:pt idx="306">
                  <c:v>86.309671864382537</c:v>
                </c:pt>
                <c:pt idx="307">
                  <c:v>86.181289984007691</c:v>
                </c:pt>
                <c:pt idx="308">
                  <c:v>86.061398990023861</c:v>
                </c:pt>
                <c:pt idx="309">
                  <c:v>85.908158860974495</c:v>
                </c:pt>
                <c:pt idx="310">
                  <c:v>85.762455520862474</c:v>
                </c:pt>
                <c:pt idx="311">
                  <c:v>85.598789584872392</c:v>
                </c:pt>
                <c:pt idx="312">
                  <c:v>85.447946519023546</c:v>
                </c:pt>
                <c:pt idx="313">
                  <c:v>85.30815802711767</c:v>
                </c:pt>
                <c:pt idx="314">
                  <c:v>85.179175062181429</c:v>
                </c:pt>
                <c:pt idx="315">
                  <c:v>85.033384091784754</c:v>
                </c:pt>
                <c:pt idx="316">
                  <c:v>84.915154555301143</c:v>
                </c:pt>
                <c:pt idx="317">
                  <c:v>84.809094139814064</c:v>
                </c:pt>
                <c:pt idx="318">
                  <c:v>84.666165875442005</c:v>
                </c:pt>
                <c:pt idx="319">
                  <c:v>84.531570322395325</c:v>
                </c:pt>
                <c:pt idx="320">
                  <c:v>84.415967681216728</c:v>
                </c:pt>
                <c:pt idx="321">
                  <c:v>84.309113281064541</c:v>
                </c:pt>
                <c:pt idx="322">
                  <c:v>84.224115001240335</c:v>
                </c:pt>
                <c:pt idx="323">
                  <c:v>84.108990538527507</c:v>
                </c:pt>
                <c:pt idx="324">
                  <c:v>83.96863195814538</c:v>
                </c:pt>
                <c:pt idx="325">
                  <c:v>83.834302126576986</c:v>
                </c:pt>
                <c:pt idx="326">
                  <c:v>83.721252866437951</c:v>
                </c:pt>
                <c:pt idx="327">
                  <c:v>83.632832353279184</c:v>
                </c:pt>
                <c:pt idx="328">
                  <c:v>83.552908122880723</c:v>
                </c:pt>
                <c:pt idx="329">
                  <c:v>83.470950198726541</c:v>
                </c:pt>
                <c:pt idx="330">
                  <c:v>83.413365438896818</c:v>
                </c:pt>
                <c:pt idx="331">
                  <c:v>83.342275590857199</c:v>
                </c:pt>
                <c:pt idx="332">
                  <c:v>83.262376831803209</c:v>
                </c:pt>
                <c:pt idx="333">
                  <c:v>83.219640813545169</c:v>
                </c:pt>
                <c:pt idx="334">
                  <c:v>83.202177735927876</c:v>
                </c:pt>
                <c:pt idx="335">
                  <c:v>83.183302854493931</c:v>
                </c:pt>
                <c:pt idx="336">
                  <c:v>83.172448267677538</c:v>
                </c:pt>
                <c:pt idx="337">
                  <c:v>83.173801498610601</c:v>
                </c:pt>
                <c:pt idx="338">
                  <c:v>83.129915191101389</c:v>
                </c:pt>
                <c:pt idx="339">
                  <c:v>83.103071263520533</c:v>
                </c:pt>
                <c:pt idx="340">
                  <c:v>83.084210451507971</c:v>
                </c:pt>
                <c:pt idx="341">
                  <c:v>83.048492693156788</c:v>
                </c:pt>
                <c:pt idx="342">
                  <c:v>83.038179925386842</c:v>
                </c:pt>
                <c:pt idx="343">
                  <c:v>83.03334337395404</c:v>
                </c:pt>
                <c:pt idx="344">
                  <c:v>83.032277266444595</c:v>
                </c:pt>
                <c:pt idx="345">
                  <c:v>83.011388896612274</c:v>
                </c:pt>
                <c:pt idx="346">
                  <c:v>82.94219268101115</c:v>
                </c:pt>
                <c:pt idx="347">
                  <c:v>82.86829634881471</c:v>
                </c:pt>
                <c:pt idx="348">
                  <c:v>82.806702272856455</c:v>
                </c:pt>
                <c:pt idx="349">
                  <c:v>82.692115424434178</c:v>
                </c:pt>
                <c:pt idx="350">
                  <c:v>82.579023637751021</c:v>
                </c:pt>
                <c:pt idx="351">
                  <c:v>82.489897940444862</c:v>
                </c:pt>
                <c:pt idx="352">
                  <c:v>82.395047124049015</c:v>
                </c:pt>
                <c:pt idx="353">
                  <c:v>82.319172276389963</c:v>
                </c:pt>
                <c:pt idx="354">
                  <c:v>82.246232588334763</c:v>
                </c:pt>
                <c:pt idx="355">
                  <c:v>82.193485433940594</c:v>
                </c:pt>
                <c:pt idx="356">
                  <c:v>82.138521053845935</c:v>
                </c:pt>
                <c:pt idx="357">
                  <c:v>82.084909866516881</c:v>
                </c:pt>
                <c:pt idx="358">
                  <c:v>82.036307345421235</c:v>
                </c:pt>
                <c:pt idx="359">
                  <c:v>81.970996751461811</c:v>
                </c:pt>
                <c:pt idx="360">
                  <c:v>81.941020203660472</c:v>
                </c:pt>
                <c:pt idx="361">
                  <c:v>81.923710818479918</c:v>
                </c:pt>
                <c:pt idx="362">
                  <c:v>81.933442323476868</c:v>
                </c:pt>
                <c:pt idx="363">
                  <c:v>81.935314711024731</c:v>
                </c:pt>
                <c:pt idx="364">
                  <c:v>81.965822941606234</c:v>
                </c:pt>
                <c:pt idx="365">
                  <c:v>82.037329550525456</c:v>
                </c:pt>
                <c:pt idx="366">
                  <c:v>82.114386658594583</c:v>
                </c:pt>
                <c:pt idx="367">
                  <c:v>82.16427921661554</c:v>
                </c:pt>
                <c:pt idx="368">
                  <c:v>82.205126652713204</c:v>
                </c:pt>
                <c:pt idx="369">
                  <c:v>82.249468366919515</c:v>
                </c:pt>
                <c:pt idx="370">
                  <c:v>82.286987470716525</c:v>
                </c:pt>
                <c:pt idx="371">
                  <c:v>82.339205330008994</c:v>
                </c:pt>
                <c:pt idx="372">
                  <c:v>82.415284877446382</c:v>
                </c:pt>
                <c:pt idx="373">
                  <c:v>82.519216195462889</c:v>
                </c:pt>
                <c:pt idx="374">
                  <c:v>82.647839952190509</c:v>
                </c:pt>
                <c:pt idx="375">
                  <c:v>82.774973254646383</c:v>
                </c:pt>
                <c:pt idx="376">
                  <c:v>82.906390656326451</c:v>
                </c:pt>
                <c:pt idx="377">
                  <c:v>83.035068018806186</c:v>
                </c:pt>
                <c:pt idx="378">
                  <c:v>83.17266509217292</c:v>
                </c:pt>
                <c:pt idx="379">
                  <c:v>83.276363605052879</c:v>
                </c:pt>
                <c:pt idx="380">
                  <c:v>83.368557651594983</c:v>
                </c:pt>
                <c:pt idx="381">
                  <c:v>83.463375314695611</c:v>
                </c:pt>
                <c:pt idx="382">
                  <c:v>83.581460714425106</c:v>
                </c:pt>
                <c:pt idx="383">
                  <c:v>83.672351217721356</c:v>
                </c:pt>
                <c:pt idx="384">
                  <c:v>83.794110957795311</c:v>
                </c:pt>
                <c:pt idx="385">
                  <c:v>83.899969721019318</c:v>
                </c:pt>
                <c:pt idx="386">
                  <c:v>84.036350141654566</c:v>
                </c:pt>
                <c:pt idx="387">
                  <c:v>84.168950287070615</c:v>
                </c:pt>
                <c:pt idx="388">
                  <c:v>84.317385317213194</c:v>
                </c:pt>
                <c:pt idx="389">
                  <c:v>84.470678196960293</c:v>
                </c:pt>
                <c:pt idx="390">
                  <c:v>84.658576299762885</c:v>
                </c:pt>
                <c:pt idx="391">
                  <c:v>84.870223631954971</c:v>
                </c:pt>
                <c:pt idx="392">
                  <c:v>85.064139596578087</c:v>
                </c:pt>
                <c:pt idx="393">
                  <c:v>85.284513916890546</c:v>
                </c:pt>
                <c:pt idx="394">
                  <c:v>85.519123953104327</c:v>
                </c:pt>
                <c:pt idx="395">
                  <c:v>85.75744319375579</c:v>
                </c:pt>
                <c:pt idx="396">
                  <c:v>86.02084347380621</c:v>
                </c:pt>
                <c:pt idx="397">
                  <c:v>86.302351680975491</c:v>
                </c:pt>
                <c:pt idx="398">
                  <c:v>86.585636822816326</c:v>
                </c:pt>
                <c:pt idx="399">
                  <c:v>86.82927700296257</c:v>
                </c:pt>
                <c:pt idx="400">
                  <c:v>87.05391870755399</c:v>
                </c:pt>
                <c:pt idx="401">
                  <c:v>87.256592881388116</c:v>
                </c:pt>
                <c:pt idx="402">
                  <c:v>87.470587302784594</c:v>
                </c:pt>
                <c:pt idx="403">
                  <c:v>87.69448679757852</c:v>
                </c:pt>
                <c:pt idx="404">
                  <c:v>87.921825088441182</c:v>
                </c:pt>
                <c:pt idx="405">
                  <c:v>88.168535647986005</c:v>
                </c:pt>
                <c:pt idx="406">
                  <c:v>88.417494054579436</c:v>
                </c:pt>
                <c:pt idx="407">
                  <c:v>88.636319939860996</c:v>
                </c:pt>
                <c:pt idx="408">
                  <c:v>88.854106213359699</c:v>
                </c:pt>
                <c:pt idx="409">
                  <c:v>89.069956614811346</c:v>
                </c:pt>
                <c:pt idx="410">
                  <c:v>89.292447586882943</c:v>
                </c:pt>
                <c:pt idx="411">
                  <c:v>89.570751369487951</c:v>
                </c:pt>
                <c:pt idx="412">
                  <c:v>89.828465456215639</c:v>
                </c:pt>
                <c:pt idx="413">
                  <c:v>90.075488855064435</c:v>
                </c:pt>
                <c:pt idx="414">
                  <c:v>90.303510754557621</c:v>
                </c:pt>
                <c:pt idx="415">
                  <c:v>90.505525830666883</c:v>
                </c:pt>
                <c:pt idx="416">
                  <c:v>90.691363906992351</c:v>
                </c:pt>
                <c:pt idx="417">
                  <c:v>90.872734493793928</c:v>
                </c:pt>
                <c:pt idx="418">
                  <c:v>91.068758704874455</c:v>
                </c:pt>
                <c:pt idx="419">
                  <c:v>91.267658347470444</c:v>
                </c:pt>
                <c:pt idx="420">
                  <c:v>91.455773626380122</c:v>
                </c:pt>
                <c:pt idx="421">
                  <c:v>91.629012597949185</c:v>
                </c:pt>
                <c:pt idx="422">
                  <c:v>91.813187426012405</c:v>
                </c:pt>
                <c:pt idx="423">
                  <c:v>91.990412574327408</c:v>
                </c:pt>
                <c:pt idx="424">
                  <c:v>92.145715099311886</c:v>
                </c:pt>
                <c:pt idx="425">
                  <c:v>92.319265582729855</c:v>
                </c:pt>
                <c:pt idx="426">
                  <c:v>92.453265060309448</c:v>
                </c:pt>
                <c:pt idx="427">
                  <c:v>92.571506139827406</c:v>
                </c:pt>
                <c:pt idx="428">
                  <c:v>92.669515103730063</c:v>
                </c:pt>
                <c:pt idx="429">
                  <c:v>92.76939938609101</c:v>
                </c:pt>
                <c:pt idx="430">
                  <c:v>92.862609485931273</c:v>
                </c:pt>
                <c:pt idx="431">
                  <c:v>92.909085646718751</c:v>
                </c:pt>
                <c:pt idx="432">
                  <c:v>92.959949949428491</c:v>
                </c:pt>
                <c:pt idx="433">
                  <c:v>93.004410831921405</c:v>
                </c:pt>
                <c:pt idx="434">
                  <c:v>93.040001591510176</c:v>
                </c:pt>
                <c:pt idx="435">
                  <c:v>93.092755972751803</c:v>
                </c:pt>
                <c:pt idx="436">
                  <c:v>93.149549712414526</c:v>
                </c:pt>
                <c:pt idx="437">
                  <c:v>93.168855297180457</c:v>
                </c:pt>
                <c:pt idx="438">
                  <c:v>93.199555946748447</c:v>
                </c:pt>
                <c:pt idx="439">
                  <c:v>93.225022441878664</c:v>
                </c:pt>
                <c:pt idx="440">
                  <c:v>93.298266888236384</c:v>
                </c:pt>
                <c:pt idx="441">
                  <c:v>93.383124439995299</c:v>
                </c:pt>
                <c:pt idx="442">
                  <c:v>93.472277141553789</c:v>
                </c:pt>
                <c:pt idx="443">
                  <c:v>93.590520774976412</c:v>
                </c:pt>
                <c:pt idx="444">
                  <c:v>93.683236118319812</c:v>
                </c:pt>
                <c:pt idx="445">
                  <c:v>93.776858914994847</c:v>
                </c:pt>
                <c:pt idx="446">
                  <c:v>93.85710163434608</c:v>
                </c:pt>
                <c:pt idx="447">
                  <c:v>93.942128780352931</c:v>
                </c:pt>
                <c:pt idx="448">
                  <c:v>94.037136158626595</c:v>
                </c:pt>
                <c:pt idx="449">
                  <c:v>94.118428898739253</c:v>
                </c:pt>
                <c:pt idx="450">
                  <c:v>94.187508007482762</c:v>
                </c:pt>
                <c:pt idx="451">
                  <c:v>94.244289445500442</c:v>
                </c:pt>
                <c:pt idx="452">
                  <c:v>94.312250746733056</c:v>
                </c:pt>
                <c:pt idx="453">
                  <c:v>94.381937213827186</c:v>
                </c:pt>
                <c:pt idx="454">
                  <c:v>94.459401090857725</c:v>
                </c:pt>
                <c:pt idx="455">
                  <c:v>94.537937765779432</c:v>
                </c:pt>
                <c:pt idx="456">
                  <c:v>94.638830086467578</c:v>
                </c:pt>
                <c:pt idx="457">
                  <c:v>94.711384892283121</c:v>
                </c:pt>
                <c:pt idx="458">
                  <c:v>94.779445742046903</c:v>
                </c:pt>
                <c:pt idx="459">
                  <c:v>94.829945343008674</c:v>
                </c:pt>
                <c:pt idx="460">
                  <c:v>94.911206231148299</c:v>
                </c:pt>
                <c:pt idx="461">
                  <c:v>94.973181197245182</c:v>
                </c:pt>
                <c:pt idx="462">
                  <c:v>95.000582559259357</c:v>
                </c:pt>
                <c:pt idx="463">
                  <c:v>94.991785491836296</c:v>
                </c:pt>
                <c:pt idx="464">
                  <c:v>94.985771418400134</c:v>
                </c:pt>
                <c:pt idx="465">
                  <c:v>94.984426415428302</c:v>
                </c:pt>
                <c:pt idx="466">
                  <c:v>94.954978227168141</c:v>
                </c:pt>
                <c:pt idx="467">
                  <c:v>94.901605105807093</c:v>
                </c:pt>
                <c:pt idx="468">
                  <c:v>94.852721811489559</c:v>
                </c:pt>
                <c:pt idx="469">
                  <c:v>94.796209783834883</c:v>
                </c:pt>
                <c:pt idx="470">
                  <c:v>94.720426172066738</c:v>
                </c:pt>
                <c:pt idx="471">
                  <c:v>94.642183217562661</c:v>
                </c:pt>
                <c:pt idx="472">
                  <c:v>94.605022057929204</c:v>
                </c:pt>
                <c:pt idx="473">
                  <c:v>94.567570013831457</c:v>
                </c:pt>
                <c:pt idx="474">
                  <c:v>94.546343014852624</c:v>
                </c:pt>
                <c:pt idx="475">
                  <c:v>94.536109429090246</c:v>
                </c:pt>
                <c:pt idx="476">
                  <c:v>94.501071373081331</c:v>
                </c:pt>
                <c:pt idx="477">
                  <c:v>94.465258176047485</c:v>
                </c:pt>
                <c:pt idx="478">
                  <c:v>94.421083339264186</c:v>
                </c:pt>
                <c:pt idx="479">
                  <c:v>94.356804364461183</c:v>
                </c:pt>
                <c:pt idx="480">
                  <c:v>94.311318253281399</c:v>
                </c:pt>
                <c:pt idx="481">
                  <c:v>94.261201971832563</c:v>
                </c:pt>
                <c:pt idx="482">
                  <c:v>94.18999085434649</c:v>
                </c:pt>
                <c:pt idx="483">
                  <c:v>94.102007387317926</c:v>
                </c:pt>
                <c:pt idx="484">
                  <c:v>94.020428417672775</c:v>
                </c:pt>
                <c:pt idx="485">
                  <c:v>93.931827988771801</c:v>
                </c:pt>
                <c:pt idx="486">
                  <c:v>93.831022142118584</c:v>
                </c:pt>
                <c:pt idx="487">
                  <c:v>93.756729518406758</c:v>
                </c:pt>
                <c:pt idx="488">
                  <c:v>93.697477826515552</c:v>
                </c:pt>
                <c:pt idx="489">
                  <c:v>93.662554351104262</c:v>
                </c:pt>
                <c:pt idx="490">
                  <c:v>93.642986648892389</c:v>
                </c:pt>
                <c:pt idx="491">
                  <c:v>93.606943227817936</c:v>
                </c:pt>
                <c:pt idx="492">
                  <c:v>93.576540966875925</c:v>
                </c:pt>
                <c:pt idx="493">
                  <c:v>93.537232252332998</c:v>
                </c:pt>
                <c:pt idx="494">
                  <c:v>93.510078196248841</c:v>
                </c:pt>
                <c:pt idx="495">
                  <c:v>93.523023073317759</c:v>
                </c:pt>
                <c:pt idx="496">
                  <c:v>93.556098846116228</c:v>
                </c:pt>
                <c:pt idx="497">
                  <c:v>93.595145170706473</c:v>
                </c:pt>
                <c:pt idx="498">
                  <c:v>93.640263759719844</c:v>
                </c:pt>
                <c:pt idx="499">
                  <c:v>93.694758971218917</c:v>
                </c:pt>
                <c:pt idx="500">
                  <c:v>93.757267177796834</c:v>
                </c:pt>
                <c:pt idx="501">
                  <c:v>93.813824070508502</c:v>
                </c:pt>
                <c:pt idx="502">
                  <c:v>93.854005804818016</c:v>
                </c:pt>
                <c:pt idx="503">
                  <c:v>93.904109479264307</c:v>
                </c:pt>
                <c:pt idx="504">
                  <c:v>93.97458211062812</c:v>
                </c:pt>
                <c:pt idx="505">
                  <c:v>94.047204353152921</c:v>
                </c:pt>
                <c:pt idx="506">
                  <c:v>94.108143170208493</c:v>
                </c:pt>
                <c:pt idx="507">
                  <c:v>94.167475889958197</c:v>
                </c:pt>
                <c:pt idx="508">
                  <c:v>94.186789348464444</c:v>
                </c:pt>
                <c:pt idx="509">
                  <c:v>94.227985245664797</c:v>
                </c:pt>
                <c:pt idx="510">
                  <c:v>94.296961784848037</c:v>
                </c:pt>
                <c:pt idx="511">
                  <c:v>94.356904629878017</c:v>
                </c:pt>
                <c:pt idx="512">
                  <c:v>94.442932976364418</c:v>
                </c:pt>
                <c:pt idx="513">
                  <c:v>94.491433822126439</c:v>
                </c:pt>
                <c:pt idx="514">
                  <c:v>94.556338965112687</c:v>
                </c:pt>
                <c:pt idx="515">
                  <c:v>94.578221204141911</c:v>
                </c:pt>
                <c:pt idx="516">
                  <c:v>94.561384019294664</c:v>
                </c:pt>
                <c:pt idx="517">
                  <c:v>94.556118954460331</c:v>
                </c:pt>
                <c:pt idx="518">
                  <c:v>94.552627854419555</c:v>
                </c:pt>
                <c:pt idx="519">
                  <c:v>94.543138188639929</c:v>
                </c:pt>
                <c:pt idx="520">
                  <c:v>94.517384321467546</c:v>
                </c:pt>
                <c:pt idx="521">
                  <c:v>94.479559208097584</c:v>
                </c:pt>
                <c:pt idx="522">
                  <c:v>94.461066699599399</c:v>
                </c:pt>
                <c:pt idx="523">
                  <c:v>94.453083976800528</c:v>
                </c:pt>
                <c:pt idx="524">
                  <c:v>94.448237710253892</c:v>
                </c:pt>
                <c:pt idx="525">
                  <c:v>94.455971736527843</c:v>
                </c:pt>
                <c:pt idx="526">
                  <c:v>94.457275757594076</c:v>
                </c:pt>
                <c:pt idx="527">
                  <c:v>94.468575867547244</c:v>
                </c:pt>
                <c:pt idx="528">
                  <c:v>94.462640155909455</c:v>
                </c:pt>
                <c:pt idx="529">
                  <c:v>94.440636667375543</c:v>
                </c:pt>
                <c:pt idx="530">
                  <c:v>94.442274902584003</c:v>
                </c:pt>
                <c:pt idx="531">
                  <c:v>94.479667029906182</c:v>
                </c:pt>
                <c:pt idx="532">
                  <c:v>94.50059462406017</c:v>
                </c:pt>
                <c:pt idx="533">
                  <c:v>94.478351764755502</c:v>
                </c:pt>
                <c:pt idx="534">
                  <c:v>94.48409818852511</c:v>
                </c:pt>
                <c:pt idx="535">
                  <c:v>94.512256393582106</c:v>
                </c:pt>
                <c:pt idx="536">
                  <c:v>94.575103147289866</c:v>
                </c:pt>
                <c:pt idx="537">
                  <c:v>94.644632677516455</c:v>
                </c:pt>
                <c:pt idx="538">
                  <c:v>94.685101281919685</c:v>
                </c:pt>
                <c:pt idx="539">
                  <c:v>94.736426201681752</c:v>
                </c:pt>
                <c:pt idx="540">
                  <c:v>94.783176247419917</c:v>
                </c:pt>
                <c:pt idx="541">
                  <c:v>94.817732727633356</c:v>
                </c:pt>
                <c:pt idx="542">
                  <c:v>94.83457272277434</c:v>
                </c:pt>
                <c:pt idx="543">
                  <c:v>94.85099955804867</c:v>
                </c:pt>
                <c:pt idx="544">
                  <c:v>94.850076105472155</c:v>
                </c:pt>
                <c:pt idx="545">
                  <c:v>94.833302615619189</c:v>
                </c:pt>
                <c:pt idx="546">
                  <c:v>94.814052285822015</c:v>
                </c:pt>
                <c:pt idx="547">
                  <c:v>94.788503531602032</c:v>
                </c:pt>
                <c:pt idx="548">
                  <c:v>94.750479425763245</c:v>
                </c:pt>
                <c:pt idx="549">
                  <c:v>94.724296053061352</c:v>
                </c:pt>
                <c:pt idx="550">
                  <c:v>94.705647797747631</c:v>
                </c:pt>
                <c:pt idx="551">
                  <c:v>94.686578771110092</c:v>
                </c:pt>
                <c:pt idx="552">
                  <c:v>94.667458226098631</c:v>
                </c:pt>
                <c:pt idx="553">
                  <c:v>94.648382273102385</c:v>
                </c:pt>
                <c:pt idx="554">
                  <c:v>94.633368156479548</c:v>
                </c:pt>
                <c:pt idx="555">
                  <c:v>94.629041137675756</c:v>
                </c:pt>
                <c:pt idx="556">
                  <c:v>94.649161600829331</c:v>
                </c:pt>
                <c:pt idx="557">
                  <c:v>94.639099310100121</c:v>
                </c:pt>
                <c:pt idx="558">
                  <c:v>94.64735970783218</c:v>
                </c:pt>
                <c:pt idx="559">
                  <c:v>94.666521085374313</c:v>
                </c:pt>
                <c:pt idx="560">
                  <c:v>94.682975859229259</c:v>
                </c:pt>
                <c:pt idx="561">
                  <c:v>94.719172326046476</c:v>
                </c:pt>
                <c:pt idx="562">
                  <c:v>94.729941022568283</c:v>
                </c:pt>
                <c:pt idx="563">
                  <c:v>94.738765615719373</c:v>
                </c:pt>
                <c:pt idx="564">
                  <c:v>94.765150887171075</c:v>
                </c:pt>
                <c:pt idx="565">
                  <c:v>94.77860039100517</c:v>
                </c:pt>
                <c:pt idx="566">
                  <c:v>94.788658568461315</c:v>
                </c:pt>
                <c:pt idx="567">
                  <c:v>94.760644151974105</c:v>
                </c:pt>
                <c:pt idx="568">
                  <c:v>94.724328735614591</c:v>
                </c:pt>
                <c:pt idx="569">
                  <c:v>94.682387597998115</c:v>
                </c:pt>
                <c:pt idx="570">
                  <c:v>94.622692982526473</c:v>
                </c:pt>
                <c:pt idx="571">
                  <c:v>94.540305028579709</c:v>
                </c:pt>
                <c:pt idx="572">
                  <c:v>94.45912258804124</c:v>
                </c:pt>
                <c:pt idx="573">
                  <c:v>94.391399113706058</c:v>
                </c:pt>
                <c:pt idx="574">
                  <c:v>94.325041714439479</c:v>
                </c:pt>
                <c:pt idx="575">
                  <c:v>94.252983476378986</c:v>
                </c:pt>
                <c:pt idx="576">
                  <c:v>94.167808164731056</c:v>
                </c:pt>
                <c:pt idx="577">
                  <c:v>94.095471517311708</c:v>
                </c:pt>
                <c:pt idx="578">
                  <c:v>94.033905397612045</c:v>
                </c:pt>
                <c:pt idx="579">
                  <c:v>93.986313414256571</c:v>
                </c:pt>
                <c:pt idx="580">
                  <c:v>93.950915521053901</c:v>
                </c:pt>
                <c:pt idx="581">
                  <c:v>93.911056360446352</c:v>
                </c:pt>
                <c:pt idx="582">
                  <c:v>93.847688060579571</c:v>
                </c:pt>
                <c:pt idx="583">
                  <c:v>93.784779892605343</c:v>
                </c:pt>
                <c:pt idx="584">
                  <c:v>93.727932559610309</c:v>
                </c:pt>
                <c:pt idx="585">
                  <c:v>93.623181386321193</c:v>
                </c:pt>
                <c:pt idx="586">
                  <c:v>93.509424834484122</c:v>
                </c:pt>
                <c:pt idx="587">
                  <c:v>93.385744009706727</c:v>
                </c:pt>
                <c:pt idx="588">
                  <c:v>93.27776854713774</c:v>
                </c:pt>
                <c:pt idx="589">
                  <c:v>93.20241788633767</c:v>
                </c:pt>
                <c:pt idx="590">
                  <c:v>93.117776590364755</c:v>
                </c:pt>
                <c:pt idx="591">
                  <c:v>92.989273260959365</c:v>
                </c:pt>
                <c:pt idx="592">
                  <c:v>92.863483836607628</c:v>
                </c:pt>
                <c:pt idx="593">
                  <c:v>92.763985070378098</c:v>
                </c:pt>
                <c:pt idx="594">
                  <c:v>92.659539313303924</c:v>
                </c:pt>
                <c:pt idx="595">
                  <c:v>92.542031618685499</c:v>
                </c:pt>
                <c:pt idx="596">
                  <c:v>92.416741475732877</c:v>
                </c:pt>
                <c:pt idx="597">
                  <c:v>92.317396190710653</c:v>
                </c:pt>
                <c:pt idx="598">
                  <c:v>92.206166744974283</c:v>
                </c:pt>
                <c:pt idx="599">
                  <c:v>92.109836916980385</c:v>
                </c:pt>
                <c:pt idx="600">
                  <c:v>91.985943134330697</c:v>
                </c:pt>
                <c:pt idx="601">
                  <c:v>91.885861871763623</c:v>
                </c:pt>
                <c:pt idx="602">
                  <c:v>91.834968812124259</c:v>
                </c:pt>
                <c:pt idx="603">
                  <c:v>91.797126499490005</c:v>
                </c:pt>
                <c:pt idx="604">
                  <c:v>91.737935397501573</c:v>
                </c:pt>
                <c:pt idx="605">
                  <c:v>91.678044421904104</c:v>
                </c:pt>
                <c:pt idx="606">
                  <c:v>91.62718604776498</c:v>
                </c:pt>
                <c:pt idx="607">
                  <c:v>91.561209982911365</c:v>
                </c:pt>
                <c:pt idx="608">
                  <c:v>91.486177970867999</c:v>
                </c:pt>
                <c:pt idx="609">
                  <c:v>91.388779093374396</c:v>
                </c:pt>
                <c:pt idx="610">
                  <c:v>91.297782764373508</c:v>
                </c:pt>
                <c:pt idx="611">
                  <c:v>91.250647516630337</c:v>
                </c:pt>
                <c:pt idx="612">
                  <c:v>91.18861772977499</c:v>
                </c:pt>
                <c:pt idx="613">
                  <c:v>91.130714361687495</c:v>
                </c:pt>
                <c:pt idx="614">
                  <c:v>91.069000693917673</c:v>
                </c:pt>
                <c:pt idx="615">
                  <c:v>91.034688722035369</c:v>
                </c:pt>
                <c:pt idx="616">
                  <c:v>91.01607643037778</c:v>
                </c:pt>
                <c:pt idx="617">
                  <c:v>90.995522250585452</c:v>
                </c:pt>
                <c:pt idx="618">
                  <c:v>90.956156293152929</c:v>
                </c:pt>
                <c:pt idx="619">
                  <c:v>90.915558738792924</c:v>
                </c:pt>
                <c:pt idx="620">
                  <c:v>90.866898510012646</c:v>
                </c:pt>
                <c:pt idx="621">
                  <c:v>90.865817831735356</c:v>
                </c:pt>
                <c:pt idx="622">
                  <c:v>90.852751750438259</c:v>
                </c:pt>
                <c:pt idx="623">
                  <c:v>90.850827271787082</c:v>
                </c:pt>
                <c:pt idx="624">
                  <c:v>90.823424490716945</c:v>
                </c:pt>
                <c:pt idx="625">
                  <c:v>90.81115489046968</c:v>
                </c:pt>
                <c:pt idx="626">
                  <c:v>90.80582808489217</c:v>
                </c:pt>
                <c:pt idx="627">
                  <c:v>90.766029115364148</c:v>
                </c:pt>
                <c:pt idx="628">
                  <c:v>90.725993158893431</c:v>
                </c:pt>
                <c:pt idx="629">
                  <c:v>90.658067181357893</c:v>
                </c:pt>
                <c:pt idx="630">
                  <c:v>90.604962320193451</c:v>
                </c:pt>
                <c:pt idx="631">
                  <c:v>90.534509711576433</c:v>
                </c:pt>
                <c:pt idx="632">
                  <c:v>90.475305590527014</c:v>
                </c:pt>
                <c:pt idx="633">
                  <c:v>90.433845823110204</c:v>
                </c:pt>
                <c:pt idx="634">
                  <c:v>90.381856562791569</c:v>
                </c:pt>
                <c:pt idx="635">
                  <c:v>90.360120787286206</c:v>
                </c:pt>
                <c:pt idx="636">
                  <c:v>90.340068476704957</c:v>
                </c:pt>
                <c:pt idx="637">
                  <c:v>90.318878449051255</c:v>
                </c:pt>
                <c:pt idx="638">
                  <c:v>90.31746925480347</c:v>
                </c:pt>
                <c:pt idx="639">
                  <c:v>90.324069529663902</c:v>
                </c:pt>
                <c:pt idx="640">
                  <c:v>90.355081418079948</c:v>
                </c:pt>
                <c:pt idx="641">
                  <c:v>90.377295220982177</c:v>
                </c:pt>
                <c:pt idx="642">
                  <c:v>90.377985161832783</c:v>
                </c:pt>
                <c:pt idx="643">
                  <c:v>90.381148139193812</c:v>
                </c:pt>
                <c:pt idx="644">
                  <c:v>90.406904517605909</c:v>
                </c:pt>
                <c:pt idx="645">
                  <c:v>90.455040263732442</c:v>
                </c:pt>
                <c:pt idx="646">
                  <c:v>90.485973123168833</c:v>
                </c:pt>
                <c:pt idx="647">
                  <c:v>90.524686385990208</c:v>
                </c:pt>
                <c:pt idx="648">
                  <c:v>90.554753805010407</c:v>
                </c:pt>
                <c:pt idx="649">
                  <c:v>90.56930481216007</c:v>
                </c:pt>
                <c:pt idx="650">
                  <c:v>90.563096515528088</c:v>
                </c:pt>
                <c:pt idx="651">
                  <c:v>90.538903354468786</c:v>
                </c:pt>
                <c:pt idx="652">
                  <c:v>90.503651259413999</c:v>
                </c:pt>
                <c:pt idx="653">
                  <c:v>90.469235450539344</c:v>
                </c:pt>
                <c:pt idx="654">
                  <c:v>90.455912144494548</c:v>
                </c:pt>
                <c:pt idx="655">
                  <c:v>90.416956401794593</c:v>
                </c:pt>
                <c:pt idx="656">
                  <c:v>90.345030210362978</c:v>
                </c:pt>
                <c:pt idx="657">
                  <c:v>90.2437863998735</c:v>
                </c:pt>
                <c:pt idx="658">
                  <c:v>90.186308882975112</c:v>
                </c:pt>
                <c:pt idx="659">
                  <c:v>90.150818307471454</c:v>
                </c:pt>
                <c:pt idx="660">
                  <c:v>90.115374631471283</c:v>
                </c:pt>
                <c:pt idx="661">
                  <c:v>90.07298278051617</c:v>
                </c:pt>
                <c:pt idx="662">
                  <c:v>90.029522449804446</c:v>
                </c:pt>
                <c:pt idx="663">
                  <c:v>89.972406262058087</c:v>
                </c:pt>
                <c:pt idx="664">
                  <c:v>89.958959890548883</c:v>
                </c:pt>
                <c:pt idx="665">
                  <c:v>89.975913571106531</c:v>
                </c:pt>
                <c:pt idx="666">
                  <c:v>89.993513798611772</c:v>
                </c:pt>
                <c:pt idx="667">
                  <c:v>90.029566242291523</c:v>
                </c:pt>
                <c:pt idx="668">
                  <c:v>90.061678351148686</c:v>
                </c:pt>
                <c:pt idx="669">
                  <c:v>90.080724094788067</c:v>
                </c:pt>
                <c:pt idx="670">
                  <c:v>90.059819060893872</c:v>
                </c:pt>
                <c:pt idx="671">
                  <c:v>90.03181314053063</c:v>
                </c:pt>
                <c:pt idx="672">
                  <c:v>89.996692850372241</c:v>
                </c:pt>
                <c:pt idx="673">
                  <c:v>89.957101942669141</c:v>
                </c:pt>
                <c:pt idx="674">
                  <c:v>89.913749065746728</c:v>
                </c:pt>
                <c:pt idx="675">
                  <c:v>89.846765061726884</c:v>
                </c:pt>
                <c:pt idx="676">
                  <c:v>89.7486538882102</c:v>
                </c:pt>
                <c:pt idx="677">
                  <c:v>89.633770602387742</c:v>
                </c:pt>
                <c:pt idx="678">
                  <c:v>89.522546173253261</c:v>
                </c:pt>
                <c:pt idx="679">
                  <c:v>89.417057131477961</c:v>
                </c:pt>
                <c:pt idx="680">
                  <c:v>89.311509522741375</c:v>
                </c:pt>
                <c:pt idx="681">
                  <c:v>89.189973281119819</c:v>
                </c:pt>
                <c:pt idx="682">
                  <c:v>89.070306750736208</c:v>
                </c:pt>
                <c:pt idx="683">
                  <c:v>88.911933209931689</c:v>
                </c:pt>
                <c:pt idx="684">
                  <c:v>88.740096935225509</c:v>
                </c:pt>
                <c:pt idx="685">
                  <c:v>88.555638597683327</c:v>
                </c:pt>
                <c:pt idx="686">
                  <c:v>88.384866981977424</c:v>
                </c:pt>
                <c:pt idx="687">
                  <c:v>88.211977681354838</c:v>
                </c:pt>
                <c:pt idx="688">
                  <c:v>88.034105172290154</c:v>
                </c:pt>
                <c:pt idx="689">
                  <c:v>87.871107765615122</c:v>
                </c:pt>
                <c:pt idx="690">
                  <c:v>87.734498480162401</c:v>
                </c:pt>
                <c:pt idx="691">
                  <c:v>87.611105539795005</c:v>
                </c:pt>
                <c:pt idx="692">
                  <c:v>87.47899081709798</c:v>
                </c:pt>
                <c:pt idx="693">
                  <c:v>87.357867008884057</c:v>
                </c:pt>
                <c:pt idx="694">
                  <c:v>87.217473836220051</c:v>
                </c:pt>
                <c:pt idx="695">
                  <c:v>87.111373218317482</c:v>
                </c:pt>
                <c:pt idx="696">
                  <c:v>86.98575286967089</c:v>
                </c:pt>
                <c:pt idx="697">
                  <c:v>86.893769800825595</c:v>
                </c:pt>
                <c:pt idx="698">
                  <c:v>86.801022608884068</c:v>
                </c:pt>
                <c:pt idx="699">
                  <c:v>86.710580166906752</c:v>
                </c:pt>
                <c:pt idx="700">
                  <c:v>86.652952596173137</c:v>
                </c:pt>
                <c:pt idx="701">
                  <c:v>86.617692220452383</c:v>
                </c:pt>
                <c:pt idx="702">
                  <c:v>86.60953522074</c:v>
                </c:pt>
                <c:pt idx="703">
                  <c:v>86.567010558058243</c:v>
                </c:pt>
                <c:pt idx="704">
                  <c:v>86.500116086198005</c:v>
                </c:pt>
                <c:pt idx="705">
                  <c:v>86.428583461728067</c:v>
                </c:pt>
                <c:pt idx="706">
                  <c:v>86.316034498215075</c:v>
                </c:pt>
                <c:pt idx="707">
                  <c:v>86.196881740833263</c:v>
                </c:pt>
                <c:pt idx="708">
                  <c:v>86.075649086396041</c:v>
                </c:pt>
                <c:pt idx="709">
                  <c:v>85.94669220055691</c:v>
                </c:pt>
                <c:pt idx="710">
                  <c:v>85.810368643520022</c:v>
                </c:pt>
                <c:pt idx="711">
                  <c:v>85.66751568605828</c:v>
                </c:pt>
                <c:pt idx="712">
                  <c:v>85.521385610406199</c:v>
                </c:pt>
                <c:pt idx="713">
                  <c:v>85.357163450636264</c:v>
                </c:pt>
                <c:pt idx="714">
                  <c:v>85.177146630526622</c:v>
                </c:pt>
                <c:pt idx="715">
                  <c:v>84.994787961580172</c:v>
                </c:pt>
                <c:pt idx="716">
                  <c:v>84.856113510080533</c:v>
                </c:pt>
                <c:pt idx="717">
                  <c:v>84.716398303398478</c:v>
                </c:pt>
                <c:pt idx="718">
                  <c:v>84.552900590694861</c:v>
                </c:pt>
                <c:pt idx="719">
                  <c:v>84.371202176432249</c:v>
                </c:pt>
                <c:pt idx="720">
                  <c:v>84.189259016869315</c:v>
                </c:pt>
                <c:pt idx="721">
                  <c:v>84.035035425554284</c:v>
                </c:pt>
                <c:pt idx="722">
                  <c:v>83.878393402057981</c:v>
                </c:pt>
                <c:pt idx="723">
                  <c:v>83.75165845138261</c:v>
                </c:pt>
                <c:pt idx="724">
                  <c:v>83.635268775210236</c:v>
                </c:pt>
                <c:pt idx="725">
                  <c:v>83.511006124573981</c:v>
                </c:pt>
                <c:pt idx="726">
                  <c:v>83.371730335004031</c:v>
                </c:pt>
                <c:pt idx="727">
                  <c:v>83.211102224823421</c:v>
                </c:pt>
                <c:pt idx="728">
                  <c:v>83.088504514864468</c:v>
                </c:pt>
                <c:pt idx="729">
                  <c:v>82.983862164715816</c:v>
                </c:pt>
                <c:pt idx="730">
                  <c:v>82.925590890809431</c:v>
                </c:pt>
                <c:pt idx="731">
                  <c:v>82.853663269430811</c:v>
                </c:pt>
                <c:pt idx="732">
                  <c:v>82.766525992874179</c:v>
                </c:pt>
                <c:pt idx="733">
                  <c:v>82.64993827409117</c:v>
                </c:pt>
                <c:pt idx="734">
                  <c:v>82.534267938120692</c:v>
                </c:pt>
                <c:pt idx="735">
                  <c:v>82.402140480099902</c:v>
                </c:pt>
                <c:pt idx="736">
                  <c:v>82.289579594549224</c:v>
                </c:pt>
                <c:pt idx="737">
                  <c:v>82.154586322865256</c:v>
                </c:pt>
                <c:pt idx="738">
                  <c:v>81.996869662927409</c:v>
                </c:pt>
                <c:pt idx="739">
                  <c:v>81.830164661728972</c:v>
                </c:pt>
                <c:pt idx="740">
                  <c:v>81.628560393196622</c:v>
                </c:pt>
                <c:pt idx="741">
                  <c:v>81.433339783912146</c:v>
                </c:pt>
                <c:pt idx="742">
                  <c:v>81.231455850389111</c:v>
                </c:pt>
                <c:pt idx="743">
                  <c:v>81.055881453356548</c:v>
                </c:pt>
                <c:pt idx="744">
                  <c:v>80.897723830059149</c:v>
                </c:pt>
                <c:pt idx="745">
                  <c:v>80.747468623063639</c:v>
                </c:pt>
                <c:pt idx="746">
                  <c:v>80.585091359783448</c:v>
                </c:pt>
                <c:pt idx="747">
                  <c:v>80.411166022129464</c:v>
                </c:pt>
                <c:pt idx="748">
                  <c:v>80.231078845358027</c:v>
                </c:pt>
                <c:pt idx="749">
                  <c:v>80.051989790342631</c:v>
                </c:pt>
                <c:pt idx="750">
                  <c:v>79.891549922243328</c:v>
                </c:pt>
                <c:pt idx="751">
                  <c:v>79.725396154545777</c:v>
                </c:pt>
                <c:pt idx="752">
                  <c:v>79.553323121140082</c:v>
                </c:pt>
                <c:pt idx="753">
                  <c:v>79.387756281925718</c:v>
                </c:pt>
                <c:pt idx="754">
                  <c:v>79.266280513230228</c:v>
                </c:pt>
                <c:pt idx="755">
                  <c:v>79.169007151940548</c:v>
                </c:pt>
                <c:pt idx="756">
                  <c:v>79.10103641212649</c:v>
                </c:pt>
                <c:pt idx="757">
                  <c:v>79.031987723672756</c:v>
                </c:pt>
                <c:pt idx="758">
                  <c:v>78.96225745102457</c:v>
                </c:pt>
                <c:pt idx="759">
                  <c:v>78.892095520151216</c:v>
                </c:pt>
                <c:pt idx="760">
                  <c:v>78.808411066688208</c:v>
                </c:pt>
                <c:pt idx="761">
                  <c:v>78.720941691247859</c:v>
                </c:pt>
                <c:pt idx="762">
                  <c:v>78.620091478495993</c:v>
                </c:pt>
                <c:pt idx="763">
                  <c:v>78.51090146125587</c:v>
                </c:pt>
                <c:pt idx="764">
                  <c:v>78.402025276808743</c:v>
                </c:pt>
                <c:pt idx="765">
                  <c:v>78.305740557634763</c:v>
                </c:pt>
                <c:pt idx="766">
                  <c:v>78.214751789842538</c:v>
                </c:pt>
                <c:pt idx="767">
                  <c:v>78.100922478348622</c:v>
                </c:pt>
                <c:pt idx="768">
                  <c:v>77.958040538231515</c:v>
                </c:pt>
                <c:pt idx="769">
                  <c:v>77.82882959359145</c:v>
                </c:pt>
                <c:pt idx="770">
                  <c:v>77.69768081254972</c:v>
                </c:pt>
                <c:pt idx="771">
                  <c:v>77.555730053321554</c:v>
                </c:pt>
                <c:pt idx="772">
                  <c:v>77.376144756271117</c:v>
                </c:pt>
                <c:pt idx="773">
                  <c:v>77.208209712590801</c:v>
                </c:pt>
                <c:pt idx="774">
                  <c:v>77.024921549939933</c:v>
                </c:pt>
                <c:pt idx="775">
                  <c:v>76.816953422284058</c:v>
                </c:pt>
                <c:pt idx="776">
                  <c:v>76.613770234967276</c:v>
                </c:pt>
                <c:pt idx="777">
                  <c:v>76.435392659876769</c:v>
                </c:pt>
                <c:pt idx="778">
                  <c:v>76.240130511546369</c:v>
                </c:pt>
                <c:pt idx="779">
                  <c:v>76.047023694898641</c:v>
                </c:pt>
                <c:pt idx="780">
                  <c:v>75.863778957461705</c:v>
                </c:pt>
                <c:pt idx="781">
                  <c:v>75.659556973395254</c:v>
                </c:pt>
                <c:pt idx="782">
                  <c:v>75.4338666232658</c:v>
                </c:pt>
                <c:pt idx="783">
                  <c:v>75.225150323897296</c:v>
                </c:pt>
                <c:pt idx="784">
                  <c:v>75.039921524715155</c:v>
                </c:pt>
                <c:pt idx="785">
                  <c:v>74.856627643549118</c:v>
                </c:pt>
                <c:pt idx="786">
                  <c:v>74.701338629230804</c:v>
                </c:pt>
                <c:pt idx="787">
                  <c:v>74.556826066145547</c:v>
                </c:pt>
                <c:pt idx="788">
                  <c:v>74.430029385270601</c:v>
                </c:pt>
                <c:pt idx="789">
                  <c:v>74.296302792400084</c:v>
                </c:pt>
                <c:pt idx="790">
                  <c:v>74.160823363266303</c:v>
                </c:pt>
                <c:pt idx="791">
                  <c:v>74.031994060880763</c:v>
                </c:pt>
                <c:pt idx="792">
                  <c:v>73.875809695896137</c:v>
                </c:pt>
                <c:pt idx="793">
                  <c:v>73.707107436698237</c:v>
                </c:pt>
                <c:pt idx="794">
                  <c:v>73.554156359777139</c:v>
                </c:pt>
                <c:pt idx="795">
                  <c:v>73.441015793173747</c:v>
                </c:pt>
                <c:pt idx="796">
                  <c:v>73.320132480425301</c:v>
                </c:pt>
                <c:pt idx="797">
                  <c:v>73.183048998277684</c:v>
                </c:pt>
                <c:pt idx="798">
                  <c:v>73.057669449778288</c:v>
                </c:pt>
                <c:pt idx="799">
                  <c:v>72.920155956969936</c:v>
                </c:pt>
                <c:pt idx="800">
                  <c:v>72.795600982372051</c:v>
                </c:pt>
                <c:pt idx="801">
                  <c:v>72.634605423714603</c:v>
                </c:pt>
                <c:pt idx="802">
                  <c:v>72.464658727299891</c:v>
                </c:pt>
                <c:pt idx="803">
                  <c:v>72.28088375490934</c:v>
                </c:pt>
                <c:pt idx="804">
                  <c:v>72.112171538704288</c:v>
                </c:pt>
                <c:pt idx="805">
                  <c:v>71.969642246667021</c:v>
                </c:pt>
                <c:pt idx="806">
                  <c:v>71.857324547781559</c:v>
                </c:pt>
                <c:pt idx="807">
                  <c:v>71.76682936756049</c:v>
                </c:pt>
                <c:pt idx="808">
                  <c:v>71.693001966963209</c:v>
                </c:pt>
                <c:pt idx="809">
                  <c:v>71.623142675719876</c:v>
                </c:pt>
                <c:pt idx="810">
                  <c:v>71.551967663867515</c:v>
                </c:pt>
                <c:pt idx="811">
                  <c:v>71.484219324758541</c:v>
                </c:pt>
                <c:pt idx="812">
                  <c:v>71.425031708718024</c:v>
                </c:pt>
                <c:pt idx="813">
                  <c:v>71.383255579285716</c:v>
                </c:pt>
                <c:pt idx="814">
                  <c:v>71.331762213657811</c:v>
                </c:pt>
                <c:pt idx="815">
                  <c:v>71.30351198432065</c:v>
                </c:pt>
                <c:pt idx="816">
                  <c:v>71.261964848753294</c:v>
                </c:pt>
                <c:pt idx="817">
                  <c:v>71.190299172893816</c:v>
                </c:pt>
                <c:pt idx="818">
                  <c:v>71.126121649652561</c:v>
                </c:pt>
                <c:pt idx="819">
                  <c:v>71.119564679102581</c:v>
                </c:pt>
                <c:pt idx="820">
                  <c:v>71.120721482127166</c:v>
                </c:pt>
                <c:pt idx="821">
                  <c:v>71.114830306773399</c:v>
                </c:pt>
                <c:pt idx="822">
                  <c:v>71.108558124702995</c:v>
                </c:pt>
                <c:pt idx="823">
                  <c:v>71.085671209022379</c:v>
                </c:pt>
                <c:pt idx="824">
                  <c:v>71.066594386683533</c:v>
                </c:pt>
                <c:pt idx="825">
                  <c:v>71.052323584438767</c:v>
                </c:pt>
                <c:pt idx="826">
                  <c:v>71.031458794551213</c:v>
                </c:pt>
                <c:pt idx="827">
                  <c:v>70.986083519414336</c:v>
                </c:pt>
                <c:pt idx="828">
                  <c:v>70.941133328714187</c:v>
                </c:pt>
                <c:pt idx="829">
                  <c:v>70.904018154650529</c:v>
                </c:pt>
                <c:pt idx="830">
                  <c:v>70.872890801722249</c:v>
                </c:pt>
                <c:pt idx="831">
                  <c:v>70.821946074534381</c:v>
                </c:pt>
                <c:pt idx="832">
                  <c:v>70.751277226882507</c:v>
                </c:pt>
                <c:pt idx="833">
                  <c:v>70.711237077677495</c:v>
                </c:pt>
                <c:pt idx="834">
                  <c:v>70.640113191624465</c:v>
                </c:pt>
                <c:pt idx="835">
                  <c:v>70.571863879354922</c:v>
                </c:pt>
                <c:pt idx="836">
                  <c:v>70.483019284210442</c:v>
                </c:pt>
                <c:pt idx="837">
                  <c:v>70.386689238941017</c:v>
                </c:pt>
                <c:pt idx="838">
                  <c:v>70.305411126677697</c:v>
                </c:pt>
                <c:pt idx="839">
                  <c:v>70.219549271041728</c:v>
                </c:pt>
                <c:pt idx="840">
                  <c:v>70.115776177043685</c:v>
                </c:pt>
                <c:pt idx="841">
                  <c:v>70.032914622374975</c:v>
                </c:pt>
                <c:pt idx="842">
                  <c:v>69.965315338597108</c:v>
                </c:pt>
                <c:pt idx="843">
                  <c:v>69.908850812745868</c:v>
                </c:pt>
                <c:pt idx="844">
                  <c:v>69.86497672190167</c:v>
                </c:pt>
                <c:pt idx="845">
                  <c:v>69.849291709689552</c:v>
                </c:pt>
                <c:pt idx="846">
                  <c:v>69.831515789214265</c:v>
                </c:pt>
                <c:pt idx="847">
                  <c:v>69.806612116590244</c:v>
                </c:pt>
                <c:pt idx="848">
                  <c:v>69.787237745070087</c:v>
                </c:pt>
                <c:pt idx="849">
                  <c:v>69.786150462289825</c:v>
                </c:pt>
                <c:pt idx="850">
                  <c:v>69.809919194377144</c:v>
                </c:pt>
                <c:pt idx="851">
                  <c:v>69.861253258107112</c:v>
                </c:pt>
                <c:pt idx="852">
                  <c:v>69.919536649782714</c:v>
                </c:pt>
                <c:pt idx="853">
                  <c:v>69.958937186006452</c:v>
                </c:pt>
                <c:pt idx="854">
                  <c:v>70.034591772369893</c:v>
                </c:pt>
                <c:pt idx="855">
                  <c:v>70.141582658395592</c:v>
                </c:pt>
                <c:pt idx="856">
                  <c:v>70.215967461857517</c:v>
                </c:pt>
                <c:pt idx="857">
                  <c:v>70.283178038596233</c:v>
                </c:pt>
                <c:pt idx="858">
                  <c:v>70.380828010927544</c:v>
                </c:pt>
                <c:pt idx="859">
                  <c:v>70.482636021846517</c:v>
                </c:pt>
                <c:pt idx="860">
                  <c:v>70.593609362392954</c:v>
                </c:pt>
                <c:pt idx="861">
                  <c:v>70.687512888593133</c:v>
                </c:pt>
                <c:pt idx="862">
                  <c:v>70.770054601405661</c:v>
                </c:pt>
                <c:pt idx="863">
                  <c:v>70.843928485521516</c:v>
                </c:pt>
                <c:pt idx="864">
                  <c:v>70.926945336192617</c:v>
                </c:pt>
                <c:pt idx="865">
                  <c:v>71.063422504625066</c:v>
                </c:pt>
                <c:pt idx="866">
                  <c:v>71.166953763089168</c:v>
                </c:pt>
                <c:pt idx="867">
                  <c:v>71.244184071073306</c:v>
                </c:pt>
                <c:pt idx="868">
                  <c:v>71.299549635667546</c:v>
                </c:pt>
                <c:pt idx="869">
                  <c:v>71.351030129077785</c:v>
                </c:pt>
                <c:pt idx="870">
                  <c:v>71.416084179094284</c:v>
                </c:pt>
                <c:pt idx="871">
                  <c:v>71.43733666736604</c:v>
                </c:pt>
                <c:pt idx="872">
                  <c:v>71.48789332760667</c:v>
                </c:pt>
                <c:pt idx="873">
                  <c:v>71.520798188918491</c:v>
                </c:pt>
                <c:pt idx="874">
                  <c:v>71.57742427274016</c:v>
                </c:pt>
                <c:pt idx="875">
                  <c:v>71.646964277843793</c:v>
                </c:pt>
                <c:pt idx="876">
                  <c:v>71.722101575113896</c:v>
                </c:pt>
                <c:pt idx="877">
                  <c:v>71.796757402534297</c:v>
                </c:pt>
                <c:pt idx="878">
                  <c:v>71.86709440579159</c:v>
                </c:pt>
                <c:pt idx="879">
                  <c:v>71.95039032879157</c:v>
                </c:pt>
                <c:pt idx="880">
                  <c:v>72.005798314911786</c:v>
                </c:pt>
                <c:pt idx="881">
                  <c:v>72.040620004886875</c:v>
                </c:pt>
                <c:pt idx="882">
                  <c:v>72.100391529096655</c:v>
                </c:pt>
                <c:pt idx="883">
                  <c:v>72.155552206083513</c:v>
                </c:pt>
                <c:pt idx="884">
                  <c:v>72.216065723506375</c:v>
                </c:pt>
                <c:pt idx="885">
                  <c:v>72.24703882512874</c:v>
                </c:pt>
                <c:pt idx="886">
                  <c:v>72.289954330355712</c:v>
                </c:pt>
                <c:pt idx="887">
                  <c:v>72.352340345135659</c:v>
                </c:pt>
                <c:pt idx="888">
                  <c:v>72.408286325930547</c:v>
                </c:pt>
                <c:pt idx="889">
                  <c:v>72.47058065699224</c:v>
                </c:pt>
                <c:pt idx="890">
                  <c:v>72.549754299544645</c:v>
                </c:pt>
                <c:pt idx="891">
                  <c:v>72.618409399312654</c:v>
                </c:pt>
                <c:pt idx="892">
                  <c:v>72.647711154922689</c:v>
                </c:pt>
                <c:pt idx="893">
                  <c:v>72.709929612949409</c:v>
                </c:pt>
                <c:pt idx="894">
                  <c:v>72.800196601904773</c:v>
                </c:pt>
                <c:pt idx="895">
                  <c:v>72.893004361951185</c:v>
                </c:pt>
                <c:pt idx="896">
                  <c:v>72.990405834441589</c:v>
                </c:pt>
                <c:pt idx="897">
                  <c:v>73.10645104442105</c:v>
                </c:pt>
                <c:pt idx="898">
                  <c:v>73.218437062284835</c:v>
                </c:pt>
                <c:pt idx="899">
                  <c:v>73.326642221468049</c:v>
                </c:pt>
                <c:pt idx="900">
                  <c:v>73.437303680438603</c:v>
                </c:pt>
                <c:pt idx="901">
                  <c:v>73.518858485478944</c:v>
                </c:pt>
                <c:pt idx="902">
                  <c:v>73.561317196815466</c:v>
                </c:pt>
                <c:pt idx="903">
                  <c:v>73.58106154270952</c:v>
                </c:pt>
                <c:pt idx="904">
                  <c:v>73.643679100678298</c:v>
                </c:pt>
                <c:pt idx="905">
                  <c:v>73.719690616973878</c:v>
                </c:pt>
                <c:pt idx="906">
                  <c:v>73.784303123533277</c:v>
                </c:pt>
                <c:pt idx="907">
                  <c:v>73.873600386234358</c:v>
                </c:pt>
                <c:pt idx="908">
                  <c:v>73.952691614030115</c:v>
                </c:pt>
                <c:pt idx="909">
                  <c:v>74.060847590500856</c:v>
                </c:pt>
                <c:pt idx="910">
                  <c:v>74.177993087530965</c:v>
                </c:pt>
                <c:pt idx="911">
                  <c:v>74.28333107399628</c:v>
                </c:pt>
                <c:pt idx="912">
                  <c:v>74.393860324980466</c:v>
                </c:pt>
                <c:pt idx="913">
                  <c:v>74.541427434930725</c:v>
                </c:pt>
                <c:pt idx="914">
                  <c:v>74.6583494920135</c:v>
                </c:pt>
                <c:pt idx="915">
                  <c:v>74.773173700866636</c:v>
                </c:pt>
                <c:pt idx="916">
                  <c:v>74.863717915922123</c:v>
                </c:pt>
                <c:pt idx="917">
                  <c:v>74.921140565411065</c:v>
                </c:pt>
                <c:pt idx="918">
                  <c:v>74.948467768886445</c:v>
                </c:pt>
                <c:pt idx="919">
                  <c:v>74.975813229229459</c:v>
                </c:pt>
                <c:pt idx="920">
                  <c:v>74.997858995146856</c:v>
                </c:pt>
                <c:pt idx="921">
                  <c:v>75.002505366367075</c:v>
                </c:pt>
                <c:pt idx="922">
                  <c:v>75.009582391904431</c:v>
                </c:pt>
                <c:pt idx="923">
                  <c:v>74.986156245121165</c:v>
                </c:pt>
                <c:pt idx="924">
                  <c:v>74.964462568608582</c:v>
                </c:pt>
                <c:pt idx="925">
                  <c:v>74.963376596794362</c:v>
                </c:pt>
                <c:pt idx="926">
                  <c:v>74.988744481479642</c:v>
                </c:pt>
                <c:pt idx="927">
                  <c:v>74.991913790432477</c:v>
                </c:pt>
                <c:pt idx="928">
                  <c:v>74.999150751013644</c:v>
                </c:pt>
                <c:pt idx="929">
                  <c:v>75.038936830403799</c:v>
                </c:pt>
                <c:pt idx="930">
                  <c:v>75.052843617022063</c:v>
                </c:pt>
                <c:pt idx="931">
                  <c:v>75.022865337621752</c:v>
                </c:pt>
                <c:pt idx="932">
                  <c:v>74.980974705339321</c:v>
                </c:pt>
                <c:pt idx="933">
                  <c:v>74.970087720828005</c:v>
                </c:pt>
                <c:pt idx="934">
                  <c:v>74.974747988117102</c:v>
                </c:pt>
                <c:pt idx="935">
                  <c:v>74.984301772779617</c:v>
                </c:pt>
                <c:pt idx="936">
                  <c:v>75.023837993650034</c:v>
                </c:pt>
                <c:pt idx="937">
                  <c:v>75.066486888249671</c:v>
                </c:pt>
                <c:pt idx="938">
                  <c:v>75.098694574294285</c:v>
                </c:pt>
                <c:pt idx="939">
                  <c:v>75.155159199170711</c:v>
                </c:pt>
                <c:pt idx="940">
                  <c:v>75.233330207438669</c:v>
                </c:pt>
                <c:pt idx="941">
                  <c:v>75.31125334542547</c:v>
                </c:pt>
                <c:pt idx="942">
                  <c:v>75.390372856576235</c:v>
                </c:pt>
                <c:pt idx="943">
                  <c:v>75.460376637054608</c:v>
                </c:pt>
                <c:pt idx="944">
                  <c:v>75.550118420826749</c:v>
                </c:pt>
                <c:pt idx="945">
                  <c:v>75.632092732854218</c:v>
                </c:pt>
                <c:pt idx="946">
                  <c:v>75.74601808163662</c:v>
                </c:pt>
                <c:pt idx="947">
                  <c:v>75.866079911532509</c:v>
                </c:pt>
                <c:pt idx="948">
                  <c:v>75.979501925586248</c:v>
                </c:pt>
                <c:pt idx="949">
                  <c:v>76.088225241712294</c:v>
                </c:pt>
                <c:pt idx="950">
                  <c:v>76.188735770212944</c:v>
                </c:pt>
                <c:pt idx="951">
                  <c:v>76.254381462669784</c:v>
                </c:pt>
                <c:pt idx="952">
                  <c:v>76.298910509246397</c:v>
                </c:pt>
                <c:pt idx="953">
                  <c:v>76.349850996041553</c:v>
                </c:pt>
                <c:pt idx="954">
                  <c:v>76.423192074817678</c:v>
                </c:pt>
                <c:pt idx="955">
                  <c:v>76.455399737823569</c:v>
                </c:pt>
                <c:pt idx="956">
                  <c:v>76.474999647927888</c:v>
                </c:pt>
                <c:pt idx="957">
                  <c:v>76.518349619768514</c:v>
                </c:pt>
                <c:pt idx="958">
                  <c:v>76.588978726622415</c:v>
                </c:pt>
                <c:pt idx="959">
                  <c:v>76.63659576059068</c:v>
                </c:pt>
                <c:pt idx="960">
                  <c:v>76.65616241327362</c:v>
                </c:pt>
                <c:pt idx="961">
                  <c:v>76.647749061134988</c:v>
                </c:pt>
                <c:pt idx="962">
                  <c:v>76.646319941130685</c:v>
                </c:pt>
                <c:pt idx="963">
                  <c:v>76.653534622097055</c:v>
                </c:pt>
                <c:pt idx="964">
                  <c:v>76.672638237805089</c:v>
                </c:pt>
                <c:pt idx="965">
                  <c:v>76.692591608472256</c:v>
                </c:pt>
                <c:pt idx="966">
                  <c:v>76.672556393139985</c:v>
                </c:pt>
                <c:pt idx="967">
                  <c:v>76.619826522004018</c:v>
                </c:pt>
                <c:pt idx="968">
                  <c:v>76.569252205084254</c:v>
                </c:pt>
                <c:pt idx="969">
                  <c:v>76.534080219490946</c:v>
                </c:pt>
                <c:pt idx="970">
                  <c:v>76.488473051451166</c:v>
                </c:pt>
                <c:pt idx="971">
                  <c:v>76.458523294318269</c:v>
                </c:pt>
                <c:pt idx="972">
                  <c:v>76.419557841518326</c:v>
                </c:pt>
                <c:pt idx="973">
                  <c:v>76.374812637787542</c:v>
                </c:pt>
                <c:pt idx="974">
                  <c:v>76.343514144363013</c:v>
                </c:pt>
                <c:pt idx="975">
                  <c:v>76.322324042997408</c:v>
                </c:pt>
                <c:pt idx="976">
                  <c:v>76.317232852668567</c:v>
                </c:pt>
                <c:pt idx="977">
                  <c:v>76.30292204508396</c:v>
                </c:pt>
                <c:pt idx="978">
                  <c:v>76.277737453723049</c:v>
                </c:pt>
                <c:pt idx="979">
                  <c:v>76.262373335598639</c:v>
                </c:pt>
                <c:pt idx="980">
                  <c:v>76.249783215512323</c:v>
                </c:pt>
                <c:pt idx="981">
                  <c:v>76.260987374883157</c:v>
                </c:pt>
                <c:pt idx="982">
                  <c:v>76.262861750289304</c:v>
                </c:pt>
                <c:pt idx="983">
                  <c:v>76.260361609812833</c:v>
                </c:pt>
                <c:pt idx="984">
                  <c:v>76.273417058236433</c:v>
                </c:pt>
                <c:pt idx="985">
                  <c:v>76.285089276258716</c:v>
                </c:pt>
                <c:pt idx="986">
                  <c:v>76.274536514234867</c:v>
                </c:pt>
                <c:pt idx="987">
                  <c:v>76.281071170149019</c:v>
                </c:pt>
                <c:pt idx="988">
                  <c:v>76.256054036041405</c:v>
                </c:pt>
                <c:pt idx="989">
                  <c:v>76.239387665969687</c:v>
                </c:pt>
                <c:pt idx="990">
                  <c:v>76.257556016687204</c:v>
                </c:pt>
                <c:pt idx="991">
                  <c:v>76.323010029142949</c:v>
                </c:pt>
                <c:pt idx="992">
                  <c:v>76.374778037815986</c:v>
                </c:pt>
                <c:pt idx="993">
                  <c:v>76.439087964774288</c:v>
                </c:pt>
                <c:pt idx="994">
                  <c:v>76.530970619116658</c:v>
                </c:pt>
                <c:pt idx="995">
                  <c:v>76.623819165251774</c:v>
                </c:pt>
                <c:pt idx="996">
                  <c:v>76.716027174389453</c:v>
                </c:pt>
                <c:pt idx="997">
                  <c:v>76.799995601187121</c:v>
                </c:pt>
                <c:pt idx="998">
                  <c:v>76.873560669584108</c:v>
                </c:pt>
                <c:pt idx="999">
                  <c:v>76.94506537819241</c:v>
                </c:pt>
                <c:pt idx="1000">
                  <c:v>77.028373938551553</c:v>
                </c:pt>
                <c:pt idx="1001">
                  <c:v>77.11028757722849</c:v>
                </c:pt>
                <c:pt idx="1002">
                  <c:v>77.168800142639583</c:v>
                </c:pt>
                <c:pt idx="1003">
                  <c:v>77.243733400640153</c:v>
                </c:pt>
                <c:pt idx="1004">
                  <c:v>77.335859512472723</c:v>
                </c:pt>
                <c:pt idx="1005">
                  <c:v>77.437342620507224</c:v>
                </c:pt>
                <c:pt idx="1006">
                  <c:v>77.510803028326137</c:v>
                </c:pt>
                <c:pt idx="1007">
                  <c:v>77.567723833956421</c:v>
                </c:pt>
                <c:pt idx="1008">
                  <c:v>77.611566983592994</c:v>
                </c:pt>
                <c:pt idx="1009">
                  <c:v>77.661266689887967</c:v>
                </c:pt>
                <c:pt idx="1010">
                  <c:v>77.700425392340065</c:v>
                </c:pt>
                <c:pt idx="1011">
                  <c:v>77.721785718853241</c:v>
                </c:pt>
                <c:pt idx="1012">
                  <c:v>77.759514391921641</c:v>
                </c:pt>
                <c:pt idx="1013">
                  <c:v>77.767368730328485</c:v>
                </c:pt>
                <c:pt idx="1014">
                  <c:v>77.77923720191076</c:v>
                </c:pt>
                <c:pt idx="1015">
                  <c:v>77.7770247844784</c:v>
                </c:pt>
                <c:pt idx="1016">
                  <c:v>77.801234537372252</c:v>
                </c:pt>
                <c:pt idx="1017">
                  <c:v>77.813443265597257</c:v>
                </c:pt>
                <c:pt idx="1018">
                  <c:v>77.842927510737951</c:v>
                </c:pt>
                <c:pt idx="1019">
                  <c:v>77.860968918962485</c:v>
                </c:pt>
                <c:pt idx="1020">
                  <c:v>77.863329346545569</c:v>
                </c:pt>
                <c:pt idx="1021">
                  <c:v>77.871463610051023</c:v>
                </c:pt>
                <c:pt idx="1022">
                  <c:v>77.875638992564177</c:v>
                </c:pt>
                <c:pt idx="1023">
                  <c:v>77.859586637457724</c:v>
                </c:pt>
                <c:pt idx="1024">
                  <c:v>77.850492185722715</c:v>
                </c:pt>
                <c:pt idx="1025">
                  <c:v>77.857012343944362</c:v>
                </c:pt>
                <c:pt idx="1026">
                  <c:v>77.902521225433901</c:v>
                </c:pt>
                <c:pt idx="1027">
                  <c:v>77.95433753130267</c:v>
                </c:pt>
                <c:pt idx="1028">
                  <c:v>78.025443109668217</c:v>
                </c:pt>
                <c:pt idx="1029">
                  <c:v>78.14816274887842</c:v>
                </c:pt>
                <c:pt idx="1030">
                  <c:v>78.212410596152466</c:v>
                </c:pt>
                <c:pt idx="1031">
                  <c:v>78.262179404893487</c:v>
                </c:pt>
                <c:pt idx="1032">
                  <c:v>78.346614244856966</c:v>
                </c:pt>
                <c:pt idx="1033">
                  <c:v>78.452568797309866</c:v>
                </c:pt>
                <c:pt idx="1034">
                  <c:v>78.621024973046744</c:v>
                </c:pt>
                <c:pt idx="1035">
                  <c:v>78.787304223163574</c:v>
                </c:pt>
                <c:pt idx="1036">
                  <c:v>78.957725946601769</c:v>
                </c:pt>
                <c:pt idx="1037">
                  <c:v>79.130364196537769</c:v>
                </c:pt>
                <c:pt idx="1038">
                  <c:v>79.302222552870262</c:v>
                </c:pt>
                <c:pt idx="1039">
                  <c:v>79.506334738914489</c:v>
                </c:pt>
                <c:pt idx="1040">
                  <c:v>79.73245028154156</c:v>
                </c:pt>
                <c:pt idx="1041">
                  <c:v>79.981596504824694</c:v>
                </c:pt>
                <c:pt idx="1042">
                  <c:v>80.19130612318736</c:v>
                </c:pt>
                <c:pt idx="1043">
                  <c:v>80.386945669967545</c:v>
                </c:pt>
                <c:pt idx="1044">
                  <c:v>80.578404167191806</c:v>
                </c:pt>
                <c:pt idx="1045">
                  <c:v>80.77459730515875</c:v>
                </c:pt>
                <c:pt idx="1046">
                  <c:v>80.966522354344505</c:v>
                </c:pt>
                <c:pt idx="1047">
                  <c:v>81.167950681478786</c:v>
                </c:pt>
                <c:pt idx="1048">
                  <c:v>81.398881204777254</c:v>
                </c:pt>
                <c:pt idx="1049">
                  <c:v>81.625985661269453</c:v>
                </c:pt>
                <c:pt idx="1050">
                  <c:v>81.864081703385764</c:v>
                </c:pt>
                <c:pt idx="1051">
                  <c:v>82.107627956361739</c:v>
                </c:pt>
                <c:pt idx="1052">
                  <c:v>82.365132475195466</c:v>
                </c:pt>
                <c:pt idx="1053">
                  <c:v>82.600444260339557</c:v>
                </c:pt>
                <c:pt idx="1054">
                  <c:v>82.803025296713557</c:v>
                </c:pt>
                <c:pt idx="1055">
                  <c:v>83.004436792829836</c:v>
                </c:pt>
                <c:pt idx="1056">
                  <c:v>83.21532828797109</c:v>
                </c:pt>
                <c:pt idx="1057">
                  <c:v>83.404695977998571</c:v>
                </c:pt>
                <c:pt idx="1058">
                  <c:v>83.596847693681966</c:v>
                </c:pt>
                <c:pt idx="1059">
                  <c:v>83.816333727812165</c:v>
                </c:pt>
                <c:pt idx="1060">
                  <c:v>84.025414418121883</c:v>
                </c:pt>
                <c:pt idx="1061">
                  <c:v>84.270898117143204</c:v>
                </c:pt>
                <c:pt idx="1062">
                  <c:v>84.512399244494944</c:v>
                </c:pt>
                <c:pt idx="1063">
                  <c:v>84.750382025425424</c:v>
                </c:pt>
                <c:pt idx="1064">
                  <c:v>84.969919677154337</c:v>
                </c:pt>
                <c:pt idx="1065">
                  <c:v>85.189534905894476</c:v>
                </c:pt>
                <c:pt idx="1066">
                  <c:v>85.411435080975309</c:v>
                </c:pt>
                <c:pt idx="1067">
                  <c:v>85.637781580872129</c:v>
                </c:pt>
                <c:pt idx="1068">
                  <c:v>85.847180059846252</c:v>
                </c:pt>
                <c:pt idx="1069">
                  <c:v>86.041345871803614</c:v>
                </c:pt>
                <c:pt idx="1070">
                  <c:v>86.245352605425452</c:v>
                </c:pt>
                <c:pt idx="1071">
                  <c:v>86.416444639791635</c:v>
                </c:pt>
                <c:pt idx="1072">
                  <c:v>86.550732812481741</c:v>
                </c:pt>
                <c:pt idx="1073">
                  <c:v>86.664414192947788</c:v>
                </c:pt>
                <c:pt idx="1074">
                  <c:v>86.756594226179189</c:v>
                </c:pt>
                <c:pt idx="1075">
                  <c:v>86.85986671846959</c:v>
                </c:pt>
                <c:pt idx="1076">
                  <c:v>86.947658046763721</c:v>
                </c:pt>
                <c:pt idx="1077">
                  <c:v>87.048107879579987</c:v>
                </c:pt>
                <c:pt idx="1078">
                  <c:v>87.136144374431296</c:v>
                </c:pt>
                <c:pt idx="1079">
                  <c:v>87.175098958919307</c:v>
                </c:pt>
                <c:pt idx="1080">
                  <c:v>87.215768019967726</c:v>
                </c:pt>
                <c:pt idx="1081">
                  <c:v>87.26127360225766</c:v>
                </c:pt>
                <c:pt idx="1082">
                  <c:v>87.267944371786641</c:v>
                </c:pt>
                <c:pt idx="1083">
                  <c:v>87.27836853255603</c:v>
                </c:pt>
                <c:pt idx="1084">
                  <c:v>87.311791031149923</c:v>
                </c:pt>
                <c:pt idx="1085">
                  <c:v>87.315530035954808</c:v>
                </c:pt>
                <c:pt idx="1086">
                  <c:v>87.346540196628524</c:v>
                </c:pt>
                <c:pt idx="1087">
                  <c:v>87.376411644957386</c:v>
                </c:pt>
                <c:pt idx="1088">
                  <c:v>87.414460646370316</c:v>
                </c:pt>
                <c:pt idx="1089">
                  <c:v>87.45389200243666</c:v>
                </c:pt>
                <c:pt idx="1090">
                  <c:v>87.522597703292917</c:v>
                </c:pt>
                <c:pt idx="1091">
                  <c:v>87.559521374699671</c:v>
                </c:pt>
                <c:pt idx="1092">
                  <c:v>87.606272965104708</c:v>
                </c:pt>
                <c:pt idx="1093">
                  <c:v>87.669738318978204</c:v>
                </c:pt>
                <c:pt idx="1094">
                  <c:v>87.742318398095435</c:v>
                </c:pt>
                <c:pt idx="1095">
                  <c:v>87.787473897962371</c:v>
                </c:pt>
                <c:pt idx="1096">
                  <c:v>87.843414977436666</c:v>
                </c:pt>
                <c:pt idx="1097">
                  <c:v>87.919521601839691</c:v>
                </c:pt>
                <c:pt idx="1098">
                  <c:v>87.965093791192828</c:v>
                </c:pt>
                <c:pt idx="1099">
                  <c:v>88.00195645687684</c:v>
                </c:pt>
                <c:pt idx="1100">
                  <c:v>88.019038341649903</c:v>
                </c:pt>
                <c:pt idx="1101">
                  <c:v>88.024156702217283</c:v>
                </c:pt>
                <c:pt idx="1102">
                  <c:v>88.003441588644435</c:v>
                </c:pt>
                <c:pt idx="1103">
                  <c:v>88.02281111094392</c:v>
                </c:pt>
                <c:pt idx="1104">
                  <c:v>88.033472196521544</c:v>
                </c:pt>
                <c:pt idx="1105">
                  <c:v>88.047286556876159</c:v>
                </c:pt>
                <c:pt idx="1106">
                  <c:v>88.078817686856894</c:v>
                </c:pt>
                <c:pt idx="1107">
                  <c:v>88.068169784453403</c:v>
                </c:pt>
                <c:pt idx="1108">
                  <c:v>88.05356751596733</c:v>
                </c:pt>
                <c:pt idx="1109">
                  <c:v>88.020775368842862</c:v>
                </c:pt>
                <c:pt idx="1110">
                  <c:v>87.984153531486655</c:v>
                </c:pt>
                <c:pt idx="1111">
                  <c:v>87.966640738291147</c:v>
                </c:pt>
                <c:pt idx="1112">
                  <c:v>87.927354278151213</c:v>
                </c:pt>
                <c:pt idx="1113">
                  <c:v>87.904903850266265</c:v>
                </c:pt>
                <c:pt idx="1114">
                  <c:v>87.864496984111085</c:v>
                </c:pt>
                <c:pt idx="1115">
                  <c:v>87.865278083483574</c:v>
                </c:pt>
                <c:pt idx="1116">
                  <c:v>87.861478185300982</c:v>
                </c:pt>
                <c:pt idx="1117">
                  <c:v>87.859029589496018</c:v>
                </c:pt>
                <c:pt idx="1118">
                  <c:v>87.839533520440582</c:v>
                </c:pt>
                <c:pt idx="1119">
                  <c:v>87.825455419535032</c:v>
                </c:pt>
                <c:pt idx="1120">
                  <c:v>87.79359327142889</c:v>
                </c:pt>
                <c:pt idx="1121">
                  <c:v>87.742087256349492</c:v>
                </c:pt>
                <c:pt idx="1122">
                  <c:v>87.699554655749736</c:v>
                </c:pt>
                <c:pt idx="1123">
                  <c:v>87.64521617083949</c:v>
                </c:pt>
                <c:pt idx="1124">
                  <c:v>87.596219164983523</c:v>
                </c:pt>
                <c:pt idx="1125">
                  <c:v>87.505101892114027</c:v>
                </c:pt>
                <c:pt idx="1126">
                  <c:v>87.434302734623117</c:v>
                </c:pt>
                <c:pt idx="1127">
                  <c:v>87.397925756530469</c:v>
                </c:pt>
                <c:pt idx="1128">
                  <c:v>87.345118790522633</c:v>
                </c:pt>
                <c:pt idx="1129">
                  <c:v>87.288044742835908</c:v>
                </c:pt>
                <c:pt idx="1130">
                  <c:v>87.242190557250282</c:v>
                </c:pt>
                <c:pt idx="1131">
                  <c:v>87.180801746154984</c:v>
                </c:pt>
                <c:pt idx="1132">
                  <c:v>87.089622835155026</c:v>
                </c:pt>
                <c:pt idx="1133">
                  <c:v>86.985851891223291</c:v>
                </c:pt>
                <c:pt idx="1134">
                  <c:v>86.865932771599716</c:v>
                </c:pt>
                <c:pt idx="1135">
                  <c:v>86.786319099708408</c:v>
                </c:pt>
                <c:pt idx="1136">
                  <c:v>86.706268104222374</c:v>
                </c:pt>
                <c:pt idx="1137">
                  <c:v>86.619951192743983</c:v>
                </c:pt>
                <c:pt idx="1138">
                  <c:v>86.53340532584707</c:v>
                </c:pt>
                <c:pt idx="1139">
                  <c:v>86.437992140866882</c:v>
                </c:pt>
                <c:pt idx="1140">
                  <c:v>86.313269287713638</c:v>
                </c:pt>
                <c:pt idx="1141">
                  <c:v>86.215827129333007</c:v>
                </c:pt>
                <c:pt idx="1142">
                  <c:v>86.143077775694522</c:v>
                </c:pt>
                <c:pt idx="1143">
                  <c:v>86.063111271278615</c:v>
                </c:pt>
                <c:pt idx="1144">
                  <c:v>86.029590214963108</c:v>
                </c:pt>
                <c:pt idx="1145">
                  <c:v>86.024040058403997</c:v>
                </c:pt>
                <c:pt idx="1146">
                  <c:v>86.032039225021023</c:v>
                </c:pt>
                <c:pt idx="1147">
                  <c:v>86.048503547935724</c:v>
                </c:pt>
                <c:pt idx="1148">
                  <c:v>86.070669057011898</c:v>
                </c:pt>
                <c:pt idx="1149">
                  <c:v>86.127210235053923</c:v>
                </c:pt>
                <c:pt idx="1150">
                  <c:v>86.149713696426105</c:v>
                </c:pt>
                <c:pt idx="1151">
                  <c:v>86.18505135647078</c:v>
                </c:pt>
                <c:pt idx="1152">
                  <c:v>86.26131167013682</c:v>
                </c:pt>
                <c:pt idx="1153">
                  <c:v>86.36851489941597</c:v>
                </c:pt>
                <c:pt idx="1154">
                  <c:v>86.461539567424126</c:v>
                </c:pt>
                <c:pt idx="1155">
                  <c:v>86.527354954021362</c:v>
                </c:pt>
                <c:pt idx="1156">
                  <c:v>86.579690017939484</c:v>
                </c:pt>
                <c:pt idx="1157">
                  <c:v>86.643021057137346</c:v>
                </c:pt>
                <c:pt idx="1158">
                  <c:v>86.732704071721713</c:v>
                </c:pt>
                <c:pt idx="1159">
                  <c:v>86.80894249741749</c:v>
                </c:pt>
                <c:pt idx="1160">
                  <c:v>86.874020628659537</c:v>
                </c:pt>
                <c:pt idx="1161">
                  <c:v>86.936972855873648</c:v>
                </c:pt>
                <c:pt idx="1162">
                  <c:v>86.965437672597005</c:v>
                </c:pt>
                <c:pt idx="1163">
                  <c:v>86.978369102579549</c:v>
                </c:pt>
                <c:pt idx="1164">
                  <c:v>87.015870733202547</c:v>
                </c:pt>
                <c:pt idx="1165">
                  <c:v>87.054131788135578</c:v>
                </c:pt>
                <c:pt idx="1166">
                  <c:v>87.090090780674259</c:v>
                </c:pt>
                <c:pt idx="1167">
                  <c:v>87.112527471359854</c:v>
                </c:pt>
                <c:pt idx="1168">
                  <c:v>87.162291085390962</c:v>
                </c:pt>
                <c:pt idx="1169">
                  <c:v>87.232148809685114</c:v>
                </c:pt>
                <c:pt idx="1170">
                  <c:v>87.278932810488755</c:v>
                </c:pt>
                <c:pt idx="1171">
                  <c:v>87.333485060266071</c:v>
                </c:pt>
                <c:pt idx="1172">
                  <c:v>87.399573342580496</c:v>
                </c:pt>
                <c:pt idx="1173">
                  <c:v>87.481731486938116</c:v>
                </c:pt>
                <c:pt idx="1174">
                  <c:v>87.57493413455191</c:v>
                </c:pt>
                <c:pt idx="1175">
                  <c:v>87.670904824937338</c:v>
                </c:pt>
                <c:pt idx="1176">
                  <c:v>87.755358074759641</c:v>
                </c:pt>
                <c:pt idx="1177">
                  <c:v>87.837467213897867</c:v>
                </c:pt>
                <c:pt idx="1178">
                  <c:v>87.897276614626733</c:v>
                </c:pt>
                <c:pt idx="1179">
                  <c:v>87.961465172085568</c:v>
                </c:pt>
                <c:pt idx="1180">
                  <c:v>88.046660393274905</c:v>
                </c:pt>
                <c:pt idx="1181">
                  <c:v>88.134168629784327</c:v>
                </c:pt>
                <c:pt idx="1182">
                  <c:v>88.248114739550402</c:v>
                </c:pt>
                <c:pt idx="1183">
                  <c:v>88.349826070406422</c:v>
                </c:pt>
                <c:pt idx="1184">
                  <c:v>88.434433994532014</c:v>
                </c:pt>
                <c:pt idx="1185">
                  <c:v>88.490201793386902</c:v>
                </c:pt>
                <c:pt idx="1186">
                  <c:v>88.490332230618236</c:v>
                </c:pt>
                <c:pt idx="1187">
                  <c:v>88.489749570744067</c:v>
                </c:pt>
                <c:pt idx="1188">
                  <c:v>88.487632196003474</c:v>
                </c:pt>
                <c:pt idx="1189">
                  <c:v>88.486573103559735</c:v>
                </c:pt>
                <c:pt idx="1190">
                  <c:v>88.487921061126471</c:v>
                </c:pt>
                <c:pt idx="1191">
                  <c:v>88.514606115103064</c:v>
                </c:pt>
                <c:pt idx="1192">
                  <c:v>88.55701316352993</c:v>
                </c:pt>
                <c:pt idx="1193">
                  <c:v>88.599403178238518</c:v>
                </c:pt>
                <c:pt idx="1194">
                  <c:v>88.644427547569535</c:v>
                </c:pt>
                <c:pt idx="1195">
                  <c:v>88.712080934645314</c:v>
                </c:pt>
                <c:pt idx="1196">
                  <c:v>88.781076671411853</c:v>
                </c:pt>
                <c:pt idx="1197">
                  <c:v>88.842251925245364</c:v>
                </c:pt>
                <c:pt idx="1198">
                  <c:v>88.921493459374943</c:v>
                </c:pt>
                <c:pt idx="1199">
                  <c:v>88.999033426602395</c:v>
                </c:pt>
                <c:pt idx="1200">
                  <c:v>89.08421015655054</c:v>
                </c:pt>
                <c:pt idx="1201">
                  <c:v>89.19045615389355</c:v>
                </c:pt>
                <c:pt idx="1202">
                  <c:v>89.298495340387561</c:v>
                </c:pt>
                <c:pt idx="1203">
                  <c:v>89.416066151635661</c:v>
                </c:pt>
                <c:pt idx="1204">
                  <c:v>89.547621147270675</c:v>
                </c:pt>
                <c:pt idx="1205">
                  <c:v>89.686675086795717</c:v>
                </c:pt>
                <c:pt idx="1206">
                  <c:v>89.84749031443792</c:v>
                </c:pt>
                <c:pt idx="1207">
                  <c:v>89.970496878477661</c:v>
                </c:pt>
                <c:pt idx="1208">
                  <c:v>90.054272579657663</c:v>
                </c:pt>
                <c:pt idx="1209">
                  <c:v>90.112057389578538</c:v>
                </c:pt>
                <c:pt idx="1210">
                  <c:v>90.18360230734541</c:v>
                </c:pt>
                <c:pt idx="1211">
                  <c:v>90.242440989345951</c:v>
                </c:pt>
                <c:pt idx="1212">
                  <c:v>90.281890691679763</c:v>
                </c:pt>
                <c:pt idx="1213">
                  <c:v>90.325724788228072</c:v>
                </c:pt>
                <c:pt idx="1214">
                  <c:v>90.362553380861883</c:v>
                </c:pt>
                <c:pt idx="1215">
                  <c:v>90.377411381509475</c:v>
                </c:pt>
                <c:pt idx="1216">
                  <c:v>90.376315645620821</c:v>
                </c:pt>
                <c:pt idx="1217">
                  <c:v>90.361234717990982</c:v>
                </c:pt>
                <c:pt idx="1218">
                  <c:v>90.379234321602866</c:v>
                </c:pt>
                <c:pt idx="1219">
                  <c:v>90.412599559801237</c:v>
                </c:pt>
                <c:pt idx="1220">
                  <c:v>90.44134719349934</c:v>
                </c:pt>
                <c:pt idx="1221">
                  <c:v>90.464315316730932</c:v>
                </c:pt>
                <c:pt idx="1222">
                  <c:v>90.446395309522458</c:v>
                </c:pt>
                <c:pt idx="1223">
                  <c:v>90.443990900300435</c:v>
                </c:pt>
                <c:pt idx="1224">
                  <c:v>90.444573291053231</c:v>
                </c:pt>
                <c:pt idx="1225">
                  <c:v>90.413118868619762</c:v>
                </c:pt>
                <c:pt idx="1226">
                  <c:v>90.366486697265856</c:v>
                </c:pt>
                <c:pt idx="1227">
                  <c:v>90.334554550860744</c:v>
                </c:pt>
                <c:pt idx="1228">
                  <c:v>90.32273134339296</c:v>
                </c:pt>
                <c:pt idx="1229">
                  <c:v>90.335293352047273</c:v>
                </c:pt>
                <c:pt idx="1230">
                  <c:v>90.340114403635312</c:v>
                </c:pt>
                <c:pt idx="1231">
                  <c:v>90.358757577345841</c:v>
                </c:pt>
                <c:pt idx="1232">
                  <c:v>90.376696619551993</c:v>
                </c:pt>
                <c:pt idx="1233">
                  <c:v>90.40107427141406</c:v>
                </c:pt>
                <c:pt idx="1234">
                  <c:v>90.401857884686649</c:v>
                </c:pt>
                <c:pt idx="1235">
                  <c:v>90.430046206716213</c:v>
                </c:pt>
                <c:pt idx="1236">
                  <c:v>90.461488384233348</c:v>
                </c:pt>
                <c:pt idx="1237">
                  <c:v>90.448668169620689</c:v>
                </c:pt>
                <c:pt idx="1238">
                  <c:v>90.427697436928867</c:v>
                </c:pt>
                <c:pt idx="1239">
                  <c:v>90.442643253960554</c:v>
                </c:pt>
                <c:pt idx="1240">
                  <c:v>90.468371305289836</c:v>
                </c:pt>
                <c:pt idx="1241">
                  <c:v>90.480753486626796</c:v>
                </c:pt>
                <c:pt idx="1242">
                  <c:v>90.460366334836877</c:v>
                </c:pt>
                <c:pt idx="1243">
                  <c:v>90.445666601445225</c:v>
                </c:pt>
                <c:pt idx="1244">
                  <c:v>90.431457831882142</c:v>
                </c:pt>
                <c:pt idx="1245">
                  <c:v>90.405844933256034</c:v>
                </c:pt>
                <c:pt idx="1246">
                  <c:v>90.368297416093256</c:v>
                </c:pt>
                <c:pt idx="1247">
                  <c:v>90.336516599555509</c:v>
                </c:pt>
                <c:pt idx="1248">
                  <c:v>90.317843518965617</c:v>
                </c:pt>
                <c:pt idx="1249">
                  <c:v>90.282601009537487</c:v>
                </c:pt>
                <c:pt idx="1250">
                  <c:v>90.253729929850721</c:v>
                </c:pt>
                <c:pt idx="1251">
                  <c:v>90.241514799547502</c:v>
                </c:pt>
                <c:pt idx="1252">
                  <c:v>90.209213972916984</c:v>
                </c:pt>
                <c:pt idx="1253">
                  <c:v>90.161144920400488</c:v>
                </c:pt>
                <c:pt idx="1254">
                  <c:v>90.130130384068806</c:v>
                </c:pt>
                <c:pt idx="1255">
                  <c:v>90.104139120203783</c:v>
                </c:pt>
                <c:pt idx="1256">
                  <c:v>90.075974848429766</c:v>
                </c:pt>
                <c:pt idx="1257">
                  <c:v>90.064069362829429</c:v>
                </c:pt>
                <c:pt idx="1258">
                  <c:v>90.057071756872446</c:v>
                </c:pt>
                <c:pt idx="1259">
                  <c:v>90.063358475286321</c:v>
                </c:pt>
                <c:pt idx="1260">
                  <c:v>90.086603509635594</c:v>
                </c:pt>
                <c:pt idx="1261">
                  <c:v>90.126202679278734</c:v>
                </c:pt>
                <c:pt idx="1262">
                  <c:v>90.20576845746227</c:v>
                </c:pt>
                <c:pt idx="1263">
                  <c:v>90.272990413165587</c:v>
                </c:pt>
                <c:pt idx="1264">
                  <c:v>90.325814890219519</c:v>
                </c:pt>
                <c:pt idx="1265">
                  <c:v>90.366743980020743</c:v>
                </c:pt>
                <c:pt idx="1266">
                  <c:v>90.417676653058635</c:v>
                </c:pt>
                <c:pt idx="1267">
                  <c:v>90.450973714661146</c:v>
                </c:pt>
                <c:pt idx="1268">
                  <c:v>90.46576689590654</c:v>
                </c:pt>
                <c:pt idx="1269">
                  <c:v>90.497037472006213</c:v>
                </c:pt>
                <c:pt idx="1270">
                  <c:v>90.528419723828293</c:v>
                </c:pt>
                <c:pt idx="1271">
                  <c:v>90.559724041665817</c:v>
                </c:pt>
                <c:pt idx="1272">
                  <c:v>90.589395464750922</c:v>
                </c:pt>
                <c:pt idx="1273">
                  <c:v>90.610285527155355</c:v>
                </c:pt>
                <c:pt idx="1274">
                  <c:v>90.62541080605186</c:v>
                </c:pt>
                <c:pt idx="1275">
                  <c:v>90.661127328465938</c:v>
                </c:pt>
                <c:pt idx="1276">
                  <c:v>90.692479277515062</c:v>
                </c:pt>
                <c:pt idx="1277">
                  <c:v>90.694773742731698</c:v>
                </c:pt>
                <c:pt idx="1278">
                  <c:v>90.712915512318176</c:v>
                </c:pt>
                <c:pt idx="1279">
                  <c:v>90.70906982797348</c:v>
                </c:pt>
                <c:pt idx="1280">
                  <c:v>90.724621275218155</c:v>
                </c:pt>
                <c:pt idx="1281">
                  <c:v>90.73245365916425</c:v>
                </c:pt>
                <c:pt idx="1282">
                  <c:v>90.760850460850619</c:v>
                </c:pt>
                <c:pt idx="1283">
                  <c:v>90.778595900536715</c:v>
                </c:pt>
                <c:pt idx="1284">
                  <c:v>90.806476394917397</c:v>
                </c:pt>
                <c:pt idx="1285">
                  <c:v>90.847879027167991</c:v>
                </c:pt>
                <c:pt idx="1286">
                  <c:v>90.91797192649571</c:v>
                </c:pt>
                <c:pt idx="1287">
                  <c:v>90.983204895180663</c:v>
                </c:pt>
                <c:pt idx="1288">
                  <c:v>91.075497835236931</c:v>
                </c:pt>
                <c:pt idx="1289">
                  <c:v>91.175523170460934</c:v>
                </c:pt>
                <c:pt idx="1290">
                  <c:v>91.269688824418168</c:v>
                </c:pt>
                <c:pt idx="1291">
                  <c:v>91.347310536664679</c:v>
                </c:pt>
                <c:pt idx="1292">
                  <c:v>91.391680706317402</c:v>
                </c:pt>
                <c:pt idx="1293">
                  <c:v>91.433619625904839</c:v>
                </c:pt>
                <c:pt idx="1294">
                  <c:v>91.469196248812679</c:v>
                </c:pt>
                <c:pt idx="1295">
                  <c:v>91.533377060417635</c:v>
                </c:pt>
                <c:pt idx="1296">
                  <c:v>91.611661486033327</c:v>
                </c:pt>
                <c:pt idx="1297">
                  <c:v>91.65310329870232</c:v>
                </c:pt>
                <c:pt idx="1298">
                  <c:v>91.701706224019546</c:v>
                </c:pt>
                <c:pt idx="1299">
                  <c:v>91.742452462244387</c:v>
                </c:pt>
                <c:pt idx="1300">
                  <c:v>91.768713384635944</c:v>
                </c:pt>
                <c:pt idx="1301">
                  <c:v>91.801959632229597</c:v>
                </c:pt>
                <c:pt idx="1302">
                  <c:v>91.802933684259486</c:v>
                </c:pt>
                <c:pt idx="1303">
                  <c:v>91.772445196351697</c:v>
                </c:pt>
                <c:pt idx="1304">
                  <c:v>91.722084910180598</c:v>
                </c:pt>
                <c:pt idx="1305">
                  <c:v>91.685262060163438</c:v>
                </c:pt>
                <c:pt idx="1306">
                  <c:v>91.659454672292284</c:v>
                </c:pt>
                <c:pt idx="1307">
                  <c:v>91.664555758348868</c:v>
                </c:pt>
                <c:pt idx="1308">
                  <c:v>91.692777355153396</c:v>
                </c:pt>
                <c:pt idx="1309">
                  <c:v>91.723607555858749</c:v>
                </c:pt>
                <c:pt idx="1310">
                  <c:v>91.79212261207222</c:v>
                </c:pt>
                <c:pt idx="1311">
                  <c:v>91.872926370658007</c:v>
                </c:pt>
                <c:pt idx="1312">
                  <c:v>91.928607145662838</c:v>
                </c:pt>
                <c:pt idx="1313">
                  <c:v>91.993771416846741</c:v>
                </c:pt>
                <c:pt idx="1314">
                  <c:v>92.06560533288372</c:v>
                </c:pt>
                <c:pt idx="1315">
                  <c:v>92.138870519883071</c:v>
                </c:pt>
                <c:pt idx="1316">
                  <c:v>92.239114157839055</c:v>
                </c:pt>
                <c:pt idx="1317">
                  <c:v>92.342934549500995</c:v>
                </c:pt>
                <c:pt idx="1318">
                  <c:v>92.437055891643723</c:v>
                </c:pt>
                <c:pt idx="1319">
                  <c:v>92.519439830161318</c:v>
                </c:pt>
                <c:pt idx="1320">
                  <c:v>92.56839863070131</c:v>
                </c:pt>
                <c:pt idx="1321">
                  <c:v>92.59482804494273</c:v>
                </c:pt>
                <c:pt idx="1322">
                  <c:v>92.665795901969261</c:v>
                </c:pt>
                <c:pt idx="1323">
                  <c:v>92.742904851365239</c:v>
                </c:pt>
                <c:pt idx="1324">
                  <c:v>92.809337174595228</c:v>
                </c:pt>
                <c:pt idx="1325">
                  <c:v>92.888986393999815</c:v>
                </c:pt>
                <c:pt idx="1326">
                  <c:v>92.935317158453728</c:v>
                </c:pt>
                <c:pt idx="1327">
                  <c:v>92.971897419600396</c:v>
                </c:pt>
                <c:pt idx="1328">
                  <c:v>93.007837132436535</c:v>
                </c:pt>
                <c:pt idx="1329">
                  <c:v>93.051057565243852</c:v>
                </c:pt>
                <c:pt idx="1330">
                  <c:v>93.065703863650299</c:v>
                </c:pt>
                <c:pt idx="1331">
                  <c:v>93.108961604644236</c:v>
                </c:pt>
                <c:pt idx="1332">
                  <c:v>93.183293080468175</c:v>
                </c:pt>
                <c:pt idx="1333">
                  <c:v>93.242113249554109</c:v>
                </c:pt>
                <c:pt idx="1334">
                  <c:v>93.28036979276628</c:v>
                </c:pt>
                <c:pt idx="1335">
                  <c:v>93.286842977259923</c:v>
                </c:pt>
                <c:pt idx="1336">
                  <c:v>93.284903443966513</c:v>
                </c:pt>
                <c:pt idx="1337">
                  <c:v>93.275050062900831</c:v>
                </c:pt>
                <c:pt idx="1338">
                  <c:v>93.254565478946674</c:v>
                </c:pt>
                <c:pt idx="1339">
                  <c:v>93.210227306637179</c:v>
                </c:pt>
                <c:pt idx="1340">
                  <c:v>93.180692215903619</c:v>
                </c:pt>
                <c:pt idx="1341">
                  <c:v>93.142941358431528</c:v>
                </c:pt>
                <c:pt idx="1342">
                  <c:v>93.095521516336547</c:v>
                </c:pt>
                <c:pt idx="1343">
                  <c:v>93.069971931019964</c:v>
                </c:pt>
                <c:pt idx="1344">
                  <c:v>93.03552463639619</c:v>
                </c:pt>
                <c:pt idx="1345">
                  <c:v>93.002599828289149</c:v>
                </c:pt>
                <c:pt idx="1346">
                  <c:v>92.954983541974414</c:v>
                </c:pt>
                <c:pt idx="1347">
                  <c:v>92.920694611376703</c:v>
                </c:pt>
                <c:pt idx="1348">
                  <c:v>92.877860533173404</c:v>
                </c:pt>
                <c:pt idx="1349">
                  <c:v>92.800195380260391</c:v>
                </c:pt>
                <c:pt idx="1350">
                  <c:v>92.74293004902438</c:v>
                </c:pt>
                <c:pt idx="1351">
                  <c:v>92.660539542087292</c:v>
                </c:pt>
                <c:pt idx="1352">
                  <c:v>92.573727261464271</c:v>
                </c:pt>
                <c:pt idx="1353">
                  <c:v>92.523445776965687</c:v>
                </c:pt>
                <c:pt idx="1354">
                  <c:v>92.50593415010691</c:v>
                </c:pt>
                <c:pt idx="1355">
                  <c:v>92.494133989293644</c:v>
                </c:pt>
                <c:pt idx="1356">
                  <c:v>92.495751931610044</c:v>
                </c:pt>
                <c:pt idx="1357">
                  <c:v>92.499669189064434</c:v>
                </c:pt>
                <c:pt idx="1358">
                  <c:v>92.491186118649637</c:v>
                </c:pt>
                <c:pt idx="1359">
                  <c:v>92.466077095624186</c:v>
                </c:pt>
                <c:pt idx="1360">
                  <c:v>92.46279164341442</c:v>
                </c:pt>
                <c:pt idx="1361">
                  <c:v>92.434784854315552</c:v>
                </c:pt>
                <c:pt idx="1362">
                  <c:v>92.411283689667002</c:v>
                </c:pt>
                <c:pt idx="1363">
                  <c:v>92.393788745426662</c:v>
                </c:pt>
                <c:pt idx="1364">
                  <c:v>92.362518082140539</c:v>
                </c:pt>
                <c:pt idx="1365">
                  <c:v>92.331264912177431</c:v>
                </c:pt>
                <c:pt idx="1366">
                  <c:v>92.322957919475101</c:v>
                </c:pt>
                <c:pt idx="1367">
                  <c:v>92.334656656502517</c:v>
                </c:pt>
                <c:pt idx="1368">
                  <c:v>92.337312343038576</c:v>
                </c:pt>
                <c:pt idx="1369">
                  <c:v>92.338562305070369</c:v>
                </c:pt>
                <c:pt idx="1370">
                  <c:v>92.365663205910266</c:v>
                </c:pt>
                <c:pt idx="1371">
                  <c:v>92.407044450133426</c:v>
                </c:pt>
                <c:pt idx="1372">
                  <c:v>92.460228627752102</c:v>
                </c:pt>
                <c:pt idx="1373">
                  <c:v>92.5233444178714</c:v>
                </c:pt>
                <c:pt idx="1374">
                  <c:v>92.583098419144477</c:v>
                </c:pt>
                <c:pt idx="1375">
                  <c:v>92.645199883877723</c:v>
                </c:pt>
                <c:pt idx="1376">
                  <c:v>92.744783864843285</c:v>
                </c:pt>
                <c:pt idx="1377">
                  <c:v>92.847624150479263</c:v>
                </c:pt>
                <c:pt idx="1378">
                  <c:v>92.946095734071505</c:v>
                </c:pt>
                <c:pt idx="1379">
                  <c:v>93.05331898854773</c:v>
                </c:pt>
                <c:pt idx="1380">
                  <c:v>93.152808240252199</c:v>
                </c:pt>
                <c:pt idx="1381">
                  <c:v>93.223785842698433</c:v>
                </c:pt>
                <c:pt idx="1382">
                  <c:v>93.308431418373246</c:v>
                </c:pt>
                <c:pt idx="1383">
                  <c:v>93.387795707758855</c:v>
                </c:pt>
                <c:pt idx="1384">
                  <c:v>93.440872320314568</c:v>
                </c:pt>
                <c:pt idx="1385">
                  <c:v>93.492313127282387</c:v>
                </c:pt>
                <c:pt idx="1386">
                  <c:v>93.54701943120422</c:v>
                </c:pt>
                <c:pt idx="1387">
                  <c:v>93.603939066664907</c:v>
                </c:pt>
                <c:pt idx="1388">
                  <c:v>93.655294652325352</c:v>
                </c:pt>
                <c:pt idx="1389">
                  <c:v>93.71035382117617</c:v>
                </c:pt>
                <c:pt idx="1390">
                  <c:v>93.772419289804176</c:v>
                </c:pt>
                <c:pt idx="1391">
                  <c:v>93.815223113428516</c:v>
                </c:pt>
                <c:pt idx="1392">
                  <c:v>93.838689967297299</c:v>
                </c:pt>
                <c:pt idx="1393">
                  <c:v>93.887498171974201</c:v>
                </c:pt>
                <c:pt idx="1394">
                  <c:v>93.95120984065322</c:v>
                </c:pt>
                <c:pt idx="1395">
                  <c:v>93.975813021848523</c:v>
                </c:pt>
                <c:pt idx="1396">
                  <c:v>94.018468502542845</c:v>
                </c:pt>
                <c:pt idx="1397">
                  <c:v>94.068563114622947</c:v>
                </c:pt>
                <c:pt idx="1398">
                  <c:v>94.09654913550969</c:v>
                </c:pt>
                <c:pt idx="1399">
                  <c:v>94.17115634903432</c:v>
                </c:pt>
                <c:pt idx="1400">
                  <c:v>94.24092103975984</c:v>
                </c:pt>
                <c:pt idx="1401">
                  <c:v>94.298420102073777</c:v>
                </c:pt>
                <c:pt idx="1402">
                  <c:v>94.362717692785807</c:v>
                </c:pt>
                <c:pt idx="1403">
                  <c:v>94.454400513757264</c:v>
                </c:pt>
                <c:pt idx="1404">
                  <c:v>94.536587650367537</c:v>
                </c:pt>
                <c:pt idx="1405">
                  <c:v>94.607634871798894</c:v>
                </c:pt>
                <c:pt idx="1406">
                  <c:v>94.699124725624898</c:v>
                </c:pt>
                <c:pt idx="1407">
                  <c:v>94.78106857515634</c:v>
                </c:pt>
                <c:pt idx="1408">
                  <c:v>94.864520020985239</c:v>
                </c:pt>
                <c:pt idx="1409">
                  <c:v>94.950735082063673</c:v>
                </c:pt>
                <c:pt idx="1410">
                  <c:v>95.055235537882027</c:v>
                </c:pt>
                <c:pt idx="1411">
                  <c:v>95.197394854161942</c:v>
                </c:pt>
                <c:pt idx="1412">
                  <c:v>95.35206871154098</c:v>
                </c:pt>
                <c:pt idx="1413">
                  <c:v>95.502927218265185</c:v>
                </c:pt>
                <c:pt idx="1414">
                  <c:v>95.662361972803055</c:v>
                </c:pt>
                <c:pt idx="1415">
                  <c:v>95.799799350165927</c:v>
                </c:pt>
                <c:pt idx="1416">
                  <c:v>95.921231718051203</c:v>
                </c:pt>
                <c:pt idx="1417">
                  <c:v>96.050111627039144</c:v>
                </c:pt>
                <c:pt idx="1418">
                  <c:v>96.198498721184279</c:v>
                </c:pt>
                <c:pt idx="1419">
                  <c:v>96.349458608519342</c:v>
                </c:pt>
                <c:pt idx="1420">
                  <c:v>96.473864725606902</c:v>
                </c:pt>
                <c:pt idx="1421">
                  <c:v>96.572810025846238</c:v>
                </c:pt>
                <c:pt idx="1422">
                  <c:v>96.710872986891701</c:v>
                </c:pt>
                <c:pt idx="1423">
                  <c:v>96.842691619356714</c:v>
                </c:pt>
                <c:pt idx="1424">
                  <c:v>96.958974205385488</c:v>
                </c:pt>
                <c:pt idx="1425">
                  <c:v>97.113844241039644</c:v>
                </c:pt>
                <c:pt idx="1426">
                  <c:v>97.237095570423165</c:v>
                </c:pt>
                <c:pt idx="1427">
                  <c:v>97.322584247285988</c:v>
                </c:pt>
                <c:pt idx="1428">
                  <c:v>97.418189817386903</c:v>
                </c:pt>
                <c:pt idx="1429">
                  <c:v>97.507763279284575</c:v>
                </c:pt>
                <c:pt idx="1430">
                  <c:v>97.60270549768974</c:v>
                </c:pt>
                <c:pt idx="1431">
                  <c:v>97.724300648354244</c:v>
                </c:pt>
                <c:pt idx="1432">
                  <c:v>97.849464944782596</c:v>
                </c:pt>
                <c:pt idx="1433">
                  <c:v>97.95679547941306</c:v>
                </c:pt>
                <c:pt idx="1434">
                  <c:v>98.084923688591402</c:v>
                </c:pt>
                <c:pt idx="1435">
                  <c:v>98.222879071809899</c:v>
                </c:pt>
                <c:pt idx="1436">
                  <c:v>98.340902843671657</c:v>
                </c:pt>
                <c:pt idx="1437">
                  <c:v>98.442517726396503</c:v>
                </c:pt>
                <c:pt idx="1438">
                  <c:v>98.563827462638884</c:v>
                </c:pt>
                <c:pt idx="1439">
                  <c:v>98.685324149197058</c:v>
                </c:pt>
                <c:pt idx="1440">
                  <c:v>98.794938564069938</c:v>
                </c:pt>
                <c:pt idx="1441">
                  <c:v>98.889054622984816</c:v>
                </c:pt>
                <c:pt idx="1442">
                  <c:v>98.983198107930306</c:v>
                </c:pt>
                <c:pt idx="1443">
                  <c:v>99.067806279048625</c:v>
                </c:pt>
                <c:pt idx="1444">
                  <c:v>99.179271317788718</c:v>
                </c:pt>
                <c:pt idx="1445">
                  <c:v>99.286278515118823</c:v>
                </c:pt>
                <c:pt idx="1446">
                  <c:v>99.420857224208248</c:v>
                </c:pt>
                <c:pt idx="1447">
                  <c:v>99.56749218086307</c:v>
                </c:pt>
                <c:pt idx="1448">
                  <c:v>99.712270048401521</c:v>
                </c:pt>
                <c:pt idx="1449">
                  <c:v>99.847666330123943</c:v>
                </c:pt>
                <c:pt idx="1450">
                  <c:v>99.973781097118717</c:v>
                </c:pt>
                <c:pt idx="1451">
                  <c:v>100.09799618619981</c:v>
                </c:pt>
                <c:pt idx="1452">
                  <c:v>100.19291731772483</c:v>
                </c:pt>
                <c:pt idx="1453">
                  <c:v>100.30903270543612</c:v>
                </c:pt>
                <c:pt idx="1454">
                  <c:v>100.42396887014512</c:v>
                </c:pt>
                <c:pt idx="1455">
                  <c:v>100.52543527591605</c:v>
                </c:pt>
                <c:pt idx="1456">
                  <c:v>100.60587191609791</c:v>
                </c:pt>
                <c:pt idx="1457">
                  <c:v>100.66604582953502</c:v>
                </c:pt>
                <c:pt idx="1458">
                  <c:v>100.72208843466761</c:v>
                </c:pt>
                <c:pt idx="1459">
                  <c:v>100.76062557970928</c:v>
                </c:pt>
                <c:pt idx="1460">
                  <c:v>100.81613746723241</c:v>
                </c:pt>
                <c:pt idx="1461">
                  <c:v>100.88651667250804</c:v>
                </c:pt>
                <c:pt idx="1462">
                  <c:v>100.94311412219969</c:v>
                </c:pt>
                <c:pt idx="1463">
                  <c:v>100.99516574942135</c:v>
                </c:pt>
                <c:pt idx="1464">
                  <c:v>101.05435652850878</c:v>
                </c:pt>
                <c:pt idx="1465">
                  <c:v>101.14634993386819</c:v>
                </c:pt>
                <c:pt idx="1466">
                  <c:v>101.23766335528468</c:v>
                </c:pt>
                <c:pt idx="1467">
                  <c:v>101.31223997741104</c:v>
                </c:pt>
                <c:pt idx="1468">
                  <c:v>101.38747836156303</c:v>
                </c:pt>
                <c:pt idx="1469">
                  <c:v>101.45785731267669</c:v>
                </c:pt>
                <c:pt idx="1470">
                  <c:v>101.51931810769541</c:v>
                </c:pt>
                <c:pt idx="1471">
                  <c:v>101.57563805954234</c:v>
                </c:pt>
                <c:pt idx="1472">
                  <c:v>101.62662751443295</c:v>
                </c:pt>
                <c:pt idx="1473">
                  <c:v>101.68549686251832</c:v>
                </c:pt>
                <c:pt idx="1474">
                  <c:v>101.71498873230861</c:v>
                </c:pt>
                <c:pt idx="1475">
                  <c:v>101.73189318630087</c:v>
                </c:pt>
                <c:pt idx="1476">
                  <c:v>101.71766365502961</c:v>
                </c:pt>
                <c:pt idx="1477">
                  <c:v>101.69225687229982</c:v>
                </c:pt>
                <c:pt idx="1478">
                  <c:v>101.67161063948188</c:v>
                </c:pt>
                <c:pt idx="1479">
                  <c:v>101.62838553630176</c:v>
                </c:pt>
                <c:pt idx="1480">
                  <c:v>101.5681277617295</c:v>
                </c:pt>
                <c:pt idx="1481">
                  <c:v>101.50659336435413</c:v>
                </c:pt>
                <c:pt idx="1482">
                  <c:v>101.45726467018275</c:v>
                </c:pt>
                <c:pt idx="1483">
                  <c:v>101.41919665604489</c:v>
                </c:pt>
                <c:pt idx="1484">
                  <c:v>101.33148611206835</c:v>
                </c:pt>
                <c:pt idx="1485">
                  <c:v>101.2753428549955</c:v>
                </c:pt>
                <c:pt idx="1486">
                  <c:v>101.228581999121</c:v>
                </c:pt>
                <c:pt idx="1487">
                  <c:v>101.15135919356607</c:v>
                </c:pt>
                <c:pt idx="1488">
                  <c:v>101.08947634116443</c:v>
                </c:pt>
                <c:pt idx="1489">
                  <c:v>101.01844630451377</c:v>
                </c:pt>
                <c:pt idx="1490">
                  <c:v>100.97191446661837</c:v>
                </c:pt>
                <c:pt idx="1491">
                  <c:v>100.89650898038462</c:v>
                </c:pt>
                <c:pt idx="1492">
                  <c:v>100.82717702689946</c:v>
                </c:pt>
                <c:pt idx="1493">
                  <c:v>100.76587254234879</c:v>
                </c:pt>
                <c:pt idx="1494">
                  <c:v>100.73466060796137</c:v>
                </c:pt>
                <c:pt idx="1495">
                  <c:v>100.69098222636428</c:v>
                </c:pt>
                <c:pt idx="1496">
                  <c:v>100.67384142088468</c:v>
                </c:pt>
                <c:pt idx="1497">
                  <c:v>100.67876760092004</c:v>
                </c:pt>
                <c:pt idx="1498">
                  <c:v>100.68161587839501</c:v>
                </c:pt>
                <c:pt idx="1499">
                  <c:v>100.68973950904324</c:v>
                </c:pt>
                <c:pt idx="1500">
                  <c:v>100.72732168015354</c:v>
                </c:pt>
                <c:pt idx="1501">
                  <c:v>100.71414434577878</c:v>
                </c:pt>
                <c:pt idx="1502">
                  <c:v>100.71237012402291</c:v>
                </c:pt>
                <c:pt idx="1503">
                  <c:v>100.70169138573154</c:v>
                </c:pt>
                <c:pt idx="1504">
                  <c:v>100.68977118502281</c:v>
                </c:pt>
                <c:pt idx="1505">
                  <c:v>100.67612247873114</c:v>
                </c:pt>
                <c:pt idx="1506">
                  <c:v>100.65959065420299</c:v>
                </c:pt>
                <c:pt idx="1507">
                  <c:v>100.61343907778306</c:v>
                </c:pt>
                <c:pt idx="1508">
                  <c:v>100.57838981772426</c:v>
                </c:pt>
                <c:pt idx="1509">
                  <c:v>100.54969305864991</c:v>
                </c:pt>
                <c:pt idx="1510">
                  <c:v>100.54123859350709</c:v>
                </c:pt>
                <c:pt idx="1511">
                  <c:v>100.52773443870622</c:v>
                </c:pt>
                <c:pt idx="1512">
                  <c:v>100.48130038793406</c:v>
                </c:pt>
                <c:pt idx="1513">
                  <c:v>100.45059069757131</c:v>
                </c:pt>
                <c:pt idx="1514">
                  <c:v>100.4330450709972</c:v>
                </c:pt>
                <c:pt idx="1515">
                  <c:v>100.38520017588937</c:v>
                </c:pt>
                <c:pt idx="1516">
                  <c:v>100.34790919010511</c:v>
                </c:pt>
                <c:pt idx="1517">
                  <c:v>100.29039575946895</c:v>
                </c:pt>
                <c:pt idx="1518">
                  <c:v>100.23209625965447</c:v>
                </c:pt>
                <c:pt idx="1519">
                  <c:v>100.17770383879183</c:v>
                </c:pt>
                <c:pt idx="1520">
                  <c:v>100.10791595856692</c:v>
                </c:pt>
                <c:pt idx="1521">
                  <c:v>100.03864197082274</c:v>
                </c:pt>
                <c:pt idx="1522">
                  <c:v>99.954753736586753</c:v>
                </c:pt>
                <c:pt idx="1523">
                  <c:v>99.875425041962899</c:v>
                </c:pt>
                <c:pt idx="1524">
                  <c:v>99.800934491685922</c:v>
                </c:pt>
                <c:pt idx="1525">
                  <c:v>99.735615809710836</c:v>
                </c:pt>
                <c:pt idx="1526">
                  <c:v>99.635157925429013</c:v>
                </c:pt>
                <c:pt idx="1527">
                  <c:v>99.522674852341794</c:v>
                </c:pt>
                <c:pt idx="1528">
                  <c:v>99.414159077050698</c:v>
                </c:pt>
                <c:pt idx="1529">
                  <c:v>99.332931695265017</c:v>
                </c:pt>
                <c:pt idx="1530">
                  <c:v>99.283996984444713</c:v>
                </c:pt>
                <c:pt idx="1531">
                  <c:v>99.215854788897985</c:v>
                </c:pt>
                <c:pt idx="1532">
                  <c:v>99.131190041519417</c:v>
                </c:pt>
                <c:pt idx="1533">
                  <c:v>99.011973610396382</c:v>
                </c:pt>
                <c:pt idx="1534">
                  <c:v>98.871537418153792</c:v>
                </c:pt>
                <c:pt idx="1535">
                  <c:v>98.726345239507594</c:v>
                </c:pt>
                <c:pt idx="1536">
                  <c:v>98.577040665870143</c:v>
                </c:pt>
                <c:pt idx="1537">
                  <c:v>98.432940370802442</c:v>
                </c:pt>
                <c:pt idx="1538">
                  <c:v>98.285777299476422</c:v>
                </c:pt>
                <c:pt idx="1539">
                  <c:v>98.134451632855999</c:v>
                </c:pt>
                <c:pt idx="1540">
                  <c:v>97.99478489885071</c:v>
                </c:pt>
                <c:pt idx="1541">
                  <c:v>97.870554938539968</c:v>
                </c:pt>
                <c:pt idx="1542">
                  <c:v>97.731797063044652</c:v>
                </c:pt>
                <c:pt idx="1543">
                  <c:v>97.586091270305431</c:v>
                </c:pt>
                <c:pt idx="1544">
                  <c:v>97.446979733780708</c:v>
                </c:pt>
                <c:pt idx="1545">
                  <c:v>97.305877500814219</c:v>
                </c:pt>
                <c:pt idx="1546">
                  <c:v>97.158032885398953</c:v>
                </c:pt>
                <c:pt idx="1547">
                  <c:v>97.041996740845647</c:v>
                </c:pt>
                <c:pt idx="1548">
                  <c:v>96.939811088931862</c:v>
                </c:pt>
                <c:pt idx="1549">
                  <c:v>96.860679921522106</c:v>
                </c:pt>
                <c:pt idx="1550">
                  <c:v>96.801794948301264</c:v>
                </c:pt>
                <c:pt idx="1551">
                  <c:v>96.738337518417566</c:v>
                </c:pt>
                <c:pt idx="1552">
                  <c:v>96.652037490277365</c:v>
                </c:pt>
                <c:pt idx="1553">
                  <c:v>96.565836094606496</c:v>
                </c:pt>
                <c:pt idx="1554">
                  <c:v>96.48699385941795</c:v>
                </c:pt>
                <c:pt idx="1555">
                  <c:v>96.399329982458084</c:v>
                </c:pt>
                <c:pt idx="1556">
                  <c:v>96.291798408318698</c:v>
                </c:pt>
                <c:pt idx="1557">
                  <c:v>96.194547991696965</c:v>
                </c:pt>
                <c:pt idx="1558">
                  <c:v>96.098268034679961</c:v>
                </c:pt>
                <c:pt idx="1559">
                  <c:v>95.99716752035981</c:v>
                </c:pt>
                <c:pt idx="1560">
                  <c:v>95.918606122672372</c:v>
                </c:pt>
                <c:pt idx="1561">
                  <c:v>95.830027532106129</c:v>
                </c:pt>
                <c:pt idx="1562">
                  <c:v>95.766915049725355</c:v>
                </c:pt>
                <c:pt idx="1563">
                  <c:v>95.694014717676566</c:v>
                </c:pt>
                <c:pt idx="1564">
                  <c:v>95.631321954817551</c:v>
                </c:pt>
                <c:pt idx="1565">
                  <c:v>95.565274937333967</c:v>
                </c:pt>
                <c:pt idx="1566">
                  <c:v>95.511168536221078</c:v>
                </c:pt>
                <c:pt idx="1567">
                  <c:v>95.419152739301211</c:v>
                </c:pt>
                <c:pt idx="1568">
                  <c:v>95.351671375467305</c:v>
                </c:pt>
                <c:pt idx="1569">
                  <c:v>95.291995509326327</c:v>
                </c:pt>
                <c:pt idx="1570">
                  <c:v>95.237679849667288</c:v>
                </c:pt>
                <c:pt idx="1571">
                  <c:v>95.153836468093147</c:v>
                </c:pt>
                <c:pt idx="1572">
                  <c:v>95.038761483958339</c:v>
                </c:pt>
                <c:pt idx="1573">
                  <c:v>94.910575302150363</c:v>
                </c:pt>
                <c:pt idx="1574">
                  <c:v>94.821522457198114</c:v>
                </c:pt>
                <c:pt idx="1575">
                  <c:v>94.694178694767047</c:v>
                </c:pt>
                <c:pt idx="1576">
                  <c:v>94.576229565661393</c:v>
                </c:pt>
                <c:pt idx="1577">
                  <c:v>94.459816666646731</c:v>
                </c:pt>
                <c:pt idx="1578">
                  <c:v>94.326683150818241</c:v>
                </c:pt>
                <c:pt idx="1579">
                  <c:v>94.194233624800347</c:v>
                </c:pt>
                <c:pt idx="1580">
                  <c:v>94.084444575462513</c:v>
                </c:pt>
                <c:pt idx="1581">
                  <c:v>93.950832553507965</c:v>
                </c:pt>
                <c:pt idx="1582">
                  <c:v>93.831072795076807</c:v>
                </c:pt>
                <c:pt idx="1583">
                  <c:v>93.712104776847355</c:v>
                </c:pt>
                <c:pt idx="1584">
                  <c:v>93.597332241917272</c:v>
                </c:pt>
                <c:pt idx="1585">
                  <c:v>93.486706252847114</c:v>
                </c:pt>
                <c:pt idx="1586">
                  <c:v>93.347602847444605</c:v>
                </c:pt>
                <c:pt idx="1587">
                  <c:v>93.204661979095164</c:v>
                </c:pt>
                <c:pt idx="1588">
                  <c:v>93.086922475423663</c:v>
                </c:pt>
                <c:pt idx="1589">
                  <c:v>92.965728412847511</c:v>
                </c:pt>
                <c:pt idx="1590">
                  <c:v>92.845040738153884</c:v>
                </c:pt>
                <c:pt idx="1591">
                  <c:v>92.732636144681933</c:v>
                </c:pt>
                <c:pt idx="1592">
                  <c:v>92.607340338538478</c:v>
                </c:pt>
                <c:pt idx="1593">
                  <c:v>92.50648168857802</c:v>
                </c:pt>
                <c:pt idx="1594">
                  <c:v>92.404820598960484</c:v>
                </c:pt>
                <c:pt idx="1595">
                  <c:v>92.316718562992662</c:v>
                </c:pt>
                <c:pt idx="1596">
                  <c:v>92.229915856615122</c:v>
                </c:pt>
                <c:pt idx="1597">
                  <c:v>92.138832592918206</c:v>
                </c:pt>
                <c:pt idx="1598">
                  <c:v>92.033472929322045</c:v>
                </c:pt>
                <c:pt idx="1599">
                  <c:v>91.942857947040508</c:v>
                </c:pt>
                <c:pt idx="1600">
                  <c:v>91.860133070228841</c:v>
                </c:pt>
                <c:pt idx="1601">
                  <c:v>91.794868576599015</c:v>
                </c:pt>
                <c:pt idx="1602">
                  <c:v>91.710990769273522</c:v>
                </c:pt>
                <c:pt idx="1603">
                  <c:v>91.626547180659912</c:v>
                </c:pt>
                <c:pt idx="1604">
                  <c:v>91.581817908653832</c:v>
                </c:pt>
                <c:pt idx="1605">
                  <c:v>91.547498726225015</c:v>
                </c:pt>
                <c:pt idx="1606">
                  <c:v>91.525042729458761</c:v>
                </c:pt>
                <c:pt idx="1607">
                  <c:v>91.514162858249705</c:v>
                </c:pt>
                <c:pt idx="1608">
                  <c:v>91.507695336489462</c:v>
                </c:pt>
                <c:pt idx="1609">
                  <c:v>91.510941953106936</c:v>
                </c:pt>
                <c:pt idx="1610">
                  <c:v>91.510202723265124</c:v>
                </c:pt>
                <c:pt idx="1611">
                  <c:v>91.523252141071836</c:v>
                </c:pt>
                <c:pt idx="1612">
                  <c:v>91.545994896848995</c:v>
                </c:pt>
                <c:pt idx="1613">
                  <c:v>91.594225298525558</c:v>
                </c:pt>
                <c:pt idx="1614">
                  <c:v>91.628771866523508</c:v>
                </c:pt>
                <c:pt idx="1615">
                  <c:v>91.65361787334902</c:v>
                </c:pt>
                <c:pt idx="1616">
                  <c:v>91.684600165403438</c:v>
                </c:pt>
                <c:pt idx="1617">
                  <c:v>91.721401496292401</c:v>
                </c:pt>
                <c:pt idx="1618">
                  <c:v>91.737582658842413</c:v>
                </c:pt>
                <c:pt idx="1619">
                  <c:v>91.760980540517338</c:v>
                </c:pt>
                <c:pt idx="1620">
                  <c:v>91.77682820503243</c:v>
                </c:pt>
                <c:pt idx="1621">
                  <c:v>91.762741215213225</c:v>
                </c:pt>
                <c:pt idx="1622">
                  <c:v>91.745780362723806</c:v>
                </c:pt>
                <c:pt idx="1623">
                  <c:v>91.722864882015344</c:v>
                </c:pt>
                <c:pt idx="1624">
                  <c:v>91.689768862538074</c:v>
                </c:pt>
                <c:pt idx="1625">
                  <c:v>91.676898265971033</c:v>
                </c:pt>
                <c:pt idx="1626">
                  <c:v>91.668190155789247</c:v>
                </c:pt>
                <c:pt idx="1627">
                  <c:v>91.645355972366346</c:v>
                </c:pt>
                <c:pt idx="1628">
                  <c:v>91.632861043795828</c:v>
                </c:pt>
                <c:pt idx="1629">
                  <c:v>91.63978791489734</c:v>
                </c:pt>
                <c:pt idx="1630">
                  <c:v>91.656226581195071</c:v>
                </c:pt>
                <c:pt idx="1631">
                  <c:v>91.650673379428767</c:v>
                </c:pt>
                <c:pt idx="1632">
                  <c:v>91.661075758945785</c:v>
                </c:pt>
                <c:pt idx="1633">
                  <c:v>91.68560372324491</c:v>
                </c:pt>
                <c:pt idx="1634">
                  <c:v>91.719313181441834</c:v>
                </c:pt>
                <c:pt idx="1635">
                  <c:v>91.73143288794779</c:v>
                </c:pt>
                <c:pt idx="1636">
                  <c:v>91.735177381823419</c:v>
                </c:pt>
                <c:pt idx="1637">
                  <c:v>91.736911858733507</c:v>
                </c:pt>
                <c:pt idx="1638">
                  <c:v>91.738164242888317</c:v>
                </c:pt>
                <c:pt idx="1639">
                  <c:v>91.729711736204507</c:v>
                </c:pt>
                <c:pt idx="1640">
                  <c:v>91.742940496452192</c:v>
                </c:pt>
                <c:pt idx="1641">
                  <c:v>91.732470812340864</c:v>
                </c:pt>
                <c:pt idx="1642">
                  <c:v>91.711399687364775</c:v>
                </c:pt>
                <c:pt idx="1643">
                  <c:v>91.701128280907199</c:v>
                </c:pt>
                <c:pt idx="1644">
                  <c:v>91.718647883916901</c:v>
                </c:pt>
                <c:pt idx="1645">
                  <c:v>91.766056604804334</c:v>
                </c:pt>
                <c:pt idx="1646">
                  <c:v>91.811393425723168</c:v>
                </c:pt>
                <c:pt idx="1647">
                  <c:v>91.845550113728862</c:v>
                </c:pt>
                <c:pt idx="1648">
                  <c:v>91.885254093544887</c:v>
                </c:pt>
                <c:pt idx="1649">
                  <c:v>91.918719422785983</c:v>
                </c:pt>
                <c:pt idx="1650">
                  <c:v>91.934522448326931</c:v>
                </c:pt>
                <c:pt idx="1651">
                  <c:v>91.971274995202734</c:v>
                </c:pt>
                <c:pt idx="1652">
                  <c:v>92.008166375692468</c:v>
                </c:pt>
                <c:pt idx="1653">
                  <c:v>92.047623887438704</c:v>
                </c:pt>
                <c:pt idx="1654">
                  <c:v>92.086024387804954</c:v>
                </c:pt>
                <c:pt idx="1655">
                  <c:v>92.116204242009843</c:v>
                </c:pt>
                <c:pt idx="1656">
                  <c:v>92.126355781161251</c:v>
                </c:pt>
                <c:pt idx="1657">
                  <c:v>92.130330374269377</c:v>
                </c:pt>
                <c:pt idx="1658">
                  <c:v>92.149401795604135</c:v>
                </c:pt>
                <c:pt idx="1659">
                  <c:v>92.184027855390752</c:v>
                </c:pt>
                <c:pt idx="1660">
                  <c:v>92.201136283092438</c:v>
                </c:pt>
                <c:pt idx="1661">
                  <c:v>92.2164527566527</c:v>
                </c:pt>
                <c:pt idx="1662">
                  <c:v>92.245651910661906</c:v>
                </c:pt>
                <c:pt idx="1663">
                  <c:v>92.30811899370967</c:v>
                </c:pt>
                <c:pt idx="1664">
                  <c:v>92.376236657545746</c:v>
                </c:pt>
                <c:pt idx="1665">
                  <c:v>92.44240183707349</c:v>
                </c:pt>
                <c:pt idx="1666">
                  <c:v>92.510931644236422</c:v>
                </c:pt>
                <c:pt idx="1667">
                  <c:v>92.560310311914336</c:v>
                </c:pt>
                <c:pt idx="1668">
                  <c:v>92.607290204802183</c:v>
                </c:pt>
                <c:pt idx="1669">
                  <c:v>92.647176283349111</c:v>
                </c:pt>
                <c:pt idx="1670">
                  <c:v>92.685440212407599</c:v>
                </c:pt>
                <c:pt idx="1671">
                  <c:v>92.754012380565129</c:v>
                </c:pt>
                <c:pt idx="1672">
                  <c:v>92.830248300146948</c:v>
                </c:pt>
                <c:pt idx="1673">
                  <c:v>92.904231655564146</c:v>
                </c:pt>
                <c:pt idx="1674">
                  <c:v>92.965376269799634</c:v>
                </c:pt>
                <c:pt idx="1675">
                  <c:v>93.055235086762423</c:v>
                </c:pt>
                <c:pt idx="1676">
                  <c:v>93.155396539196133</c:v>
                </c:pt>
                <c:pt idx="1677">
                  <c:v>93.228180668552611</c:v>
                </c:pt>
                <c:pt idx="1678">
                  <c:v>93.322195626287467</c:v>
                </c:pt>
                <c:pt idx="1679">
                  <c:v>93.409388195524841</c:v>
                </c:pt>
                <c:pt idx="1680">
                  <c:v>93.521771110080692</c:v>
                </c:pt>
                <c:pt idx="1681">
                  <c:v>93.626326881234121</c:v>
                </c:pt>
                <c:pt idx="1682">
                  <c:v>93.743142699022115</c:v>
                </c:pt>
                <c:pt idx="1683">
                  <c:v>93.860037657961882</c:v>
                </c:pt>
                <c:pt idx="1684">
                  <c:v>93.951063371234</c:v>
                </c:pt>
                <c:pt idx="1685">
                  <c:v>94.044280514040693</c:v>
                </c:pt>
                <c:pt idx="1686">
                  <c:v>94.117630466964158</c:v>
                </c:pt>
                <c:pt idx="1687">
                  <c:v>94.178112268898118</c:v>
                </c:pt>
                <c:pt idx="1688">
                  <c:v>94.24761227001369</c:v>
                </c:pt>
                <c:pt idx="1689">
                  <c:v>94.329123301361435</c:v>
                </c:pt>
                <c:pt idx="1690">
                  <c:v>94.403679876516804</c:v>
                </c:pt>
                <c:pt idx="1691">
                  <c:v>94.484142056985363</c:v>
                </c:pt>
                <c:pt idx="1692">
                  <c:v>94.552471474275876</c:v>
                </c:pt>
                <c:pt idx="1693">
                  <c:v>94.637862593651676</c:v>
                </c:pt>
                <c:pt idx="1694">
                  <c:v>94.733403247514886</c:v>
                </c:pt>
                <c:pt idx="1695">
                  <c:v>94.832256398442439</c:v>
                </c:pt>
                <c:pt idx="1696">
                  <c:v>94.928055186272459</c:v>
                </c:pt>
                <c:pt idx="1697">
                  <c:v>95.0502064669096</c:v>
                </c:pt>
                <c:pt idx="1698">
                  <c:v>95.177565876755637</c:v>
                </c:pt>
                <c:pt idx="1699">
                  <c:v>95.350518094398396</c:v>
                </c:pt>
                <c:pt idx="1700">
                  <c:v>95.53574684284952</c:v>
                </c:pt>
                <c:pt idx="1701">
                  <c:v>95.720775317645064</c:v>
                </c:pt>
                <c:pt idx="1702">
                  <c:v>95.908949454745965</c:v>
                </c:pt>
                <c:pt idx="1703">
                  <c:v>96.105837257139086</c:v>
                </c:pt>
                <c:pt idx="1704">
                  <c:v>96.311681336503256</c:v>
                </c:pt>
                <c:pt idx="1705">
                  <c:v>96.502111213711927</c:v>
                </c:pt>
                <c:pt idx="1706">
                  <c:v>96.674089195846975</c:v>
                </c:pt>
                <c:pt idx="1707">
                  <c:v>96.849504785491064</c:v>
                </c:pt>
                <c:pt idx="1708">
                  <c:v>97.050972191078301</c:v>
                </c:pt>
                <c:pt idx="1709">
                  <c:v>97.265316633464252</c:v>
                </c:pt>
                <c:pt idx="1710">
                  <c:v>97.477986095310314</c:v>
                </c:pt>
                <c:pt idx="1711">
                  <c:v>97.675022478206174</c:v>
                </c:pt>
                <c:pt idx="1712">
                  <c:v>97.877637300895302</c:v>
                </c:pt>
                <c:pt idx="1713">
                  <c:v>98.062116299679872</c:v>
                </c:pt>
                <c:pt idx="1714">
                  <c:v>98.247357913228598</c:v>
                </c:pt>
                <c:pt idx="1715">
                  <c:v>98.414909329752234</c:v>
                </c:pt>
                <c:pt idx="1716">
                  <c:v>98.572236891436091</c:v>
                </c:pt>
                <c:pt idx="1717">
                  <c:v>98.694790860231919</c:v>
                </c:pt>
                <c:pt idx="1718">
                  <c:v>98.827936669760405</c:v>
                </c:pt>
                <c:pt idx="1719">
                  <c:v>98.949755450296081</c:v>
                </c:pt>
                <c:pt idx="1720">
                  <c:v>99.096857094734219</c:v>
                </c:pt>
                <c:pt idx="1721">
                  <c:v>99.252572687764584</c:v>
                </c:pt>
                <c:pt idx="1722">
                  <c:v>99.421584338893254</c:v>
                </c:pt>
                <c:pt idx="1723">
                  <c:v>99.593113335661243</c:v>
                </c:pt>
                <c:pt idx="1724">
                  <c:v>99.759307008719333</c:v>
                </c:pt>
                <c:pt idx="1725">
                  <c:v>99.922586306657095</c:v>
                </c:pt>
                <c:pt idx="1726">
                  <c:v>100.07237364267256</c:v>
                </c:pt>
                <c:pt idx="1727">
                  <c:v>100.22859914897212</c:v>
                </c:pt>
                <c:pt idx="1728">
                  <c:v>100.38878308912736</c:v>
                </c:pt>
                <c:pt idx="1729">
                  <c:v>100.55433152182118</c:v>
                </c:pt>
                <c:pt idx="1730">
                  <c:v>100.69113104880319</c:v>
                </c:pt>
                <c:pt idx="1731">
                  <c:v>100.82050269096376</c:v>
                </c:pt>
                <c:pt idx="1732">
                  <c:v>100.92879571911919</c:v>
                </c:pt>
                <c:pt idx="1733">
                  <c:v>101.05527896827483</c:v>
                </c:pt>
                <c:pt idx="1734">
                  <c:v>101.21153885401525</c:v>
                </c:pt>
                <c:pt idx="1735">
                  <c:v>101.34731645351556</c:v>
                </c:pt>
                <c:pt idx="1736">
                  <c:v>101.45173346311816</c:v>
                </c:pt>
                <c:pt idx="1737">
                  <c:v>101.56419805926512</c:v>
                </c:pt>
                <c:pt idx="1738">
                  <c:v>101.60916912399462</c:v>
                </c:pt>
                <c:pt idx="1739">
                  <c:v>101.64414820803833</c:v>
                </c:pt>
                <c:pt idx="1740">
                  <c:v>101.7122809049104</c:v>
                </c:pt>
                <c:pt idx="1741">
                  <c:v>101.77825899910631</c:v>
                </c:pt>
                <c:pt idx="1742">
                  <c:v>101.84157376450399</c:v>
                </c:pt>
                <c:pt idx="1743">
                  <c:v>101.8985640821727</c:v>
                </c:pt>
                <c:pt idx="1744">
                  <c:v>101.92649712013886</c:v>
                </c:pt>
                <c:pt idx="1745">
                  <c:v>101.96033541618156</c:v>
                </c:pt>
                <c:pt idx="1746">
                  <c:v>101.98903432032655</c:v>
                </c:pt>
                <c:pt idx="1747">
                  <c:v>102.02209497738966</c:v>
                </c:pt>
                <c:pt idx="1748">
                  <c:v>102.026602010502</c:v>
                </c:pt>
                <c:pt idx="1749">
                  <c:v>102.00479516227466</c:v>
                </c:pt>
                <c:pt idx="1750">
                  <c:v>102.00612807261496</c:v>
                </c:pt>
                <c:pt idx="1751">
                  <c:v>101.98573618443335</c:v>
                </c:pt>
                <c:pt idx="1752">
                  <c:v>102.00940447578533</c:v>
                </c:pt>
                <c:pt idx="1753">
                  <c:v>102.01307802797301</c:v>
                </c:pt>
                <c:pt idx="1754">
                  <c:v>102.02703984174981</c:v>
                </c:pt>
                <c:pt idx="1755">
                  <c:v>102.01916710584763</c:v>
                </c:pt>
                <c:pt idx="1756">
                  <c:v>102.0325688440263</c:v>
                </c:pt>
                <c:pt idx="1757">
                  <c:v>102.05187141765693</c:v>
                </c:pt>
                <c:pt idx="1758">
                  <c:v>102.0569435517085</c:v>
                </c:pt>
                <c:pt idx="1759">
                  <c:v>102.03890707126918</c:v>
                </c:pt>
                <c:pt idx="1760">
                  <c:v>102.01344785231105</c:v>
                </c:pt>
                <c:pt idx="1761">
                  <c:v>102.01811161806911</c:v>
                </c:pt>
                <c:pt idx="1762">
                  <c:v>102.018784495234</c:v>
                </c:pt>
                <c:pt idx="1763">
                  <c:v>102.03742461866273</c:v>
                </c:pt>
                <c:pt idx="1764">
                  <c:v>102.06439099513642</c:v>
                </c:pt>
                <c:pt idx="1765">
                  <c:v>102.10694364431136</c:v>
                </c:pt>
                <c:pt idx="1766">
                  <c:v>102.08041879135868</c:v>
                </c:pt>
                <c:pt idx="1767">
                  <c:v>102.04249167731129</c:v>
                </c:pt>
                <c:pt idx="1768">
                  <c:v>102.00262579327988</c:v>
                </c:pt>
                <c:pt idx="1769">
                  <c:v>101.97337250890048</c:v>
                </c:pt>
                <c:pt idx="1770">
                  <c:v>101.92935381115528</c:v>
                </c:pt>
                <c:pt idx="1771">
                  <c:v>101.88664354734932</c:v>
                </c:pt>
                <c:pt idx="1772">
                  <c:v>101.82533386180862</c:v>
                </c:pt>
                <c:pt idx="1773">
                  <c:v>101.7615839549875</c:v>
                </c:pt>
                <c:pt idx="1774">
                  <c:v>101.69000372443081</c:v>
                </c:pt>
                <c:pt idx="1775">
                  <c:v>101.57581716106158</c:v>
                </c:pt>
                <c:pt idx="1776">
                  <c:v>101.44756267247122</c:v>
                </c:pt>
                <c:pt idx="1777">
                  <c:v>101.30560422633143</c:v>
                </c:pt>
                <c:pt idx="1778">
                  <c:v>101.17279463616055</c:v>
                </c:pt>
                <c:pt idx="1779">
                  <c:v>101.04807503736319</c:v>
                </c:pt>
                <c:pt idx="1780">
                  <c:v>100.92740758790922</c:v>
                </c:pt>
                <c:pt idx="1781">
                  <c:v>100.79665685753433</c:v>
                </c:pt>
                <c:pt idx="1782">
                  <c:v>100.66065416938893</c:v>
                </c:pt>
                <c:pt idx="1783">
                  <c:v>100.52057708425356</c:v>
                </c:pt>
                <c:pt idx="1784">
                  <c:v>100.37731488538617</c:v>
                </c:pt>
                <c:pt idx="1785">
                  <c:v>100.23713443693937</c:v>
                </c:pt>
                <c:pt idx="1786">
                  <c:v>100.13548481571085</c:v>
                </c:pt>
                <c:pt idx="1787">
                  <c:v>100.02938264187107</c:v>
                </c:pt>
                <c:pt idx="1788">
                  <c:v>99.942721254714797</c:v>
                </c:pt>
                <c:pt idx="1789">
                  <c:v>99.85125780307142</c:v>
                </c:pt>
                <c:pt idx="1790">
                  <c:v>99.774598836117633</c:v>
                </c:pt>
                <c:pt idx="1791">
                  <c:v>99.68134282842901</c:v>
                </c:pt>
                <c:pt idx="1792">
                  <c:v>99.610034003511274</c:v>
                </c:pt>
                <c:pt idx="1793">
                  <c:v>99.556468934949223</c:v>
                </c:pt>
                <c:pt idx="1794">
                  <c:v>99.471566812674126</c:v>
                </c:pt>
                <c:pt idx="1795">
                  <c:v>99.36657201496871</c:v>
                </c:pt>
                <c:pt idx="1796">
                  <c:v>99.282686596261925</c:v>
                </c:pt>
                <c:pt idx="1797">
                  <c:v>99.194759452278873</c:v>
                </c:pt>
                <c:pt idx="1798">
                  <c:v>99.12717901367931</c:v>
                </c:pt>
                <c:pt idx="1799">
                  <c:v>99.078417295820799</c:v>
                </c:pt>
                <c:pt idx="1800">
                  <c:v>99.027537750389342</c:v>
                </c:pt>
                <c:pt idx="1801">
                  <c:v>98.986559823586632</c:v>
                </c:pt>
                <c:pt idx="1802">
                  <c:v>98.949980824288644</c:v>
                </c:pt>
                <c:pt idx="1803">
                  <c:v>98.925445324677753</c:v>
                </c:pt>
                <c:pt idx="1804">
                  <c:v>98.890374982388948</c:v>
                </c:pt>
                <c:pt idx="1805">
                  <c:v>98.865413427716732</c:v>
                </c:pt>
                <c:pt idx="1806">
                  <c:v>98.849708534105474</c:v>
                </c:pt>
                <c:pt idx="1807">
                  <c:v>98.799163070588435</c:v>
                </c:pt>
                <c:pt idx="1808">
                  <c:v>98.752943741706048</c:v>
                </c:pt>
                <c:pt idx="1809">
                  <c:v>98.698579387784974</c:v>
                </c:pt>
                <c:pt idx="1810">
                  <c:v>98.609553651441203</c:v>
                </c:pt>
                <c:pt idx="1811">
                  <c:v>98.592345269381525</c:v>
                </c:pt>
                <c:pt idx="1812">
                  <c:v>98.597076736567615</c:v>
                </c:pt>
                <c:pt idx="1813">
                  <c:v>98.606523193500408</c:v>
                </c:pt>
                <c:pt idx="1814">
                  <c:v>98.590181113077591</c:v>
                </c:pt>
                <c:pt idx="1815">
                  <c:v>98.579807787062364</c:v>
                </c:pt>
                <c:pt idx="1816">
                  <c:v>98.577843044070008</c:v>
                </c:pt>
                <c:pt idx="1817">
                  <c:v>98.589654155055356</c:v>
                </c:pt>
                <c:pt idx="1818">
                  <c:v>98.590568633732502</c:v>
                </c:pt>
                <c:pt idx="1819">
                  <c:v>98.636740549183301</c:v>
                </c:pt>
                <c:pt idx="1820">
                  <c:v>98.667076037625719</c:v>
                </c:pt>
                <c:pt idx="1821">
                  <c:v>98.698481457963908</c:v>
                </c:pt>
                <c:pt idx="1822">
                  <c:v>98.765992983042906</c:v>
                </c:pt>
                <c:pt idx="1823">
                  <c:v>98.800608745977101</c:v>
                </c:pt>
                <c:pt idx="1824">
                  <c:v>98.833601064071573</c:v>
                </c:pt>
                <c:pt idx="1825">
                  <c:v>98.837646466478304</c:v>
                </c:pt>
                <c:pt idx="1826">
                  <c:v>98.8615327416573</c:v>
                </c:pt>
                <c:pt idx="1827">
                  <c:v>98.881340404762142</c:v>
                </c:pt>
                <c:pt idx="1828">
                  <c:v>98.902595356024491</c:v>
                </c:pt>
                <c:pt idx="1829">
                  <c:v>98.936835270010135</c:v>
                </c:pt>
                <c:pt idx="1830">
                  <c:v>98.956642024897718</c:v>
                </c:pt>
                <c:pt idx="1831">
                  <c:v>98.976218358218077</c:v>
                </c:pt>
                <c:pt idx="1832">
                  <c:v>98.993565858372932</c:v>
                </c:pt>
                <c:pt idx="1833">
                  <c:v>99.041081381336525</c:v>
                </c:pt>
                <c:pt idx="1834">
                  <c:v>99.055854795864676</c:v>
                </c:pt>
                <c:pt idx="1835">
                  <c:v>99.05410305142253</c:v>
                </c:pt>
                <c:pt idx="1836">
                  <c:v>99.035741643760673</c:v>
                </c:pt>
                <c:pt idx="1837">
                  <c:v>99.032145849824957</c:v>
                </c:pt>
                <c:pt idx="1838">
                  <c:v>98.99219145563022</c:v>
                </c:pt>
                <c:pt idx="1839">
                  <c:v>99.011255280064745</c:v>
                </c:pt>
                <c:pt idx="1840">
                  <c:v>99.047258916311023</c:v>
                </c:pt>
                <c:pt idx="1841">
                  <c:v>99.097886977949869</c:v>
                </c:pt>
                <c:pt idx="1842">
                  <c:v>99.122464168492129</c:v>
                </c:pt>
                <c:pt idx="1843">
                  <c:v>99.142918056577173</c:v>
                </c:pt>
                <c:pt idx="1844">
                  <c:v>99.148385935454456</c:v>
                </c:pt>
                <c:pt idx="1845">
                  <c:v>99.137480319010891</c:v>
                </c:pt>
                <c:pt idx="1846">
                  <c:v>99.114869488593868</c:v>
                </c:pt>
                <c:pt idx="1847">
                  <c:v>99.085925180094932</c:v>
                </c:pt>
                <c:pt idx="1848">
                  <c:v>99.089893750146373</c:v>
                </c:pt>
                <c:pt idx="1849">
                  <c:v>99.08038514686362</c:v>
                </c:pt>
                <c:pt idx="1850">
                  <c:v>99.071013709157654</c:v>
                </c:pt>
                <c:pt idx="1851">
                  <c:v>99.051641980225469</c:v>
                </c:pt>
                <c:pt idx="1852">
                  <c:v>99.03979344905315</c:v>
                </c:pt>
                <c:pt idx="1853">
                  <c:v>99.029542599673434</c:v>
                </c:pt>
                <c:pt idx="1854">
                  <c:v>99.020092555195149</c:v>
                </c:pt>
                <c:pt idx="1855">
                  <c:v>99.006955141925133</c:v>
                </c:pt>
                <c:pt idx="1856">
                  <c:v>99.008244188782669</c:v>
                </c:pt>
                <c:pt idx="1857">
                  <c:v>99.032913129031385</c:v>
                </c:pt>
                <c:pt idx="1858">
                  <c:v>99.04535541261798</c:v>
                </c:pt>
                <c:pt idx="1859">
                  <c:v>99.021291525577283</c:v>
                </c:pt>
                <c:pt idx="1860">
                  <c:v>98.981774110768399</c:v>
                </c:pt>
                <c:pt idx="1861">
                  <c:v>98.909065214755742</c:v>
                </c:pt>
                <c:pt idx="1862">
                  <c:v>98.846042627509789</c:v>
                </c:pt>
                <c:pt idx="1863">
                  <c:v>98.789255794049339</c:v>
                </c:pt>
                <c:pt idx="1864">
                  <c:v>98.746656483563953</c:v>
                </c:pt>
                <c:pt idx="1865">
                  <c:v>98.676757694405964</c:v>
                </c:pt>
                <c:pt idx="1866">
                  <c:v>98.548710342182105</c:v>
                </c:pt>
                <c:pt idx="1867">
                  <c:v>98.477686032133718</c:v>
                </c:pt>
                <c:pt idx="1868">
                  <c:v>98.402304743209271</c:v>
                </c:pt>
                <c:pt idx="1869">
                  <c:v>98.302282689016067</c:v>
                </c:pt>
                <c:pt idx="1870">
                  <c:v>98.211944973017168</c:v>
                </c:pt>
                <c:pt idx="1871">
                  <c:v>98.116991768382576</c:v>
                </c:pt>
                <c:pt idx="1872">
                  <c:v>98.021032226206643</c:v>
                </c:pt>
                <c:pt idx="1873">
                  <c:v>97.908583856905693</c:v>
                </c:pt>
                <c:pt idx="1874">
                  <c:v>97.78169162817295</c:v>
                </c:pt>
                <c:pt idx="1875">
                  <c:v>97.676712529521296</c:v>
                </c:pt>
                <c:pt idx="1876">
                  <c:v>97.586950404740449</c:v>
                </c:pt>
                <c:pt idx="1877">
                  <c:v>97.498434391558533</c:v>
                </c:pt>
                <c:pt idx="1878">
                  <c:v>97.417801024131364</c:v>
                </c:pt>
                <c:pt idx="1879">
                  <c:v>97.338275810023745</c:v>
                </c:pt>
                <c:pt idx="1880">
                  <c:v>97.265225900665158</c:v>
                </c:pt>
                <c:pt idx="1881">
                  <c:v>97.196024026751232</c:v>
                </c:pt>
                <c:pt idx="1882">
                  <c:v>97.120129639582601</c:v>
                </c:pt>
                <c:pt idx="1883">
                  <c:v>97.049130849023413</c:v>
                </c:pt>
                <c:pt idx="1884">
                  <c:v>96.943115526125183</c:v>
                </c:pt>
                <c:pt idx="1885">
                  <c:v>96.814867822440732</c:v>
                </c:pt>
                <c:pt idx="1886">
                  <c:v>96.680665528469092</c:v>
                </c:pt>
                <c:pt idx="1887">
                  <c:v>96.561992951340684</c:v>
                </c:pt>
                <c:pt idx="1888">
                  <c:v>96.464448621493602</c:v>
                </c:pt>
                <c:pt idx="1889">
                  <c:v>96.382284515910271</c:v>
                </c:pt>
                <c:pt idx="1890">
                  <c:v>96.297696203004335</c:v>
                </c:pt>
                <c:pt idx="1891">
                  <c:v>96.22850336920628</c:v>
                </c:pt>
                <c:pt idx="1892">
                  <c:v>96.134385917051944</c:v>
                </c:pt>
                <c:pt idx="1893">
                  <c:v>96.05423111024291</c:v>
                </c:pt>
                <c:pt idx="1894">
                  <c:v>95.990910090681794</c:v>
                </c:pt>
                <c:pt idx="1895">
                  <c:v>95.905426337778906</c:v>
                </c:pt>
                <c:pt idx="1896">
                  <c:v>95.820789943507734</c:v>
                </c:pt>
                <c:pt idx="1897">
                  <c:v>95.732428707854424</c:v>
                </c:pt>
                <c:pt idx="1898">
                  <c:v>95.633710418629946</c:v>
                </c:pt>
                <c:pt idx="1899">
                  <c:v>95.516742547611756</c:v>
                </c:pt>
                <c:pt idx="1900">
                  <c:v>95.417521542111515</c:v>
                </c:pt>
                <c:pt idx="1901">
                  <c:v>95.34514517232553</c:v>
                </c:pt>
                <c:pt idx="1902">
                  <c:v>95.24390266290483</c:v>
                </c:pt>
                <c:pt idx="1903">
                  <c:v>95.143076238311394</c:v>
                </c:pt>
                <c:pt idx="1904">
                  <c:v>95.036938967239863</c:v>
                </c:pt>
                <c:pt idx="1905">
                  <c:v>94.960296546180913</c:v>
                </c:pt>
                <c:pt idx="1906">
                  <c:v>94.885862674290038</c:v>
                </c:pt>
                <c:pt idx="1907">
                  <c:v>94.820987347218335</c:v>
                </c:pt>
                <c:pt idx="1908">
                  <c:v>94.753337825941401</c:v>
                </c:pt>
                <c:pt idx="1909">
                  <c:v>94.710886564325804</c:v>
                </c:pt>
                <c:pt idx="1910">
                  <c:v>94.642000228363557</c:v>
                </c:pt>
                <c:pt idx="1911">
                  <c:v>94.614350865844273</c:v>
                </c:pt>
                <c:pt idx="1912">
                  <c:v>94.60303502402968</c:v>
                </c:pt>
                <c:pt idx="1913">
                  <c:v>94.571456053221809</c:v>
                </c:pt>
                <c:pt idx="1914">
                  <c:v>94.514561675224584</c:v>
                </c:pt>
                <c:pt idx="1915">
                  <c:v>94.476258925861572</c:v>
                </c:pt>
                <c:pt idx="1916">
                  <c:v>94.428362943919282</c:v>
                </c:pt>
                <c:pt idx="1917">
                  <c:v>94.407200067976049</c:v>
                </c:pt>
                <c:pt idx="1918">
                  <c:v>94.392991545282399</c:v>
                </c:pt>
                <c:pt idx="1919">
                  <c:v>94.368637197167985</c:v>
                </c:pt>
                <c:pt idx="1920">
                  <c:v>94.33498957051431</c:v>
                </c:pt>
                <c:pt idx="1921">
                  <c:v>94.291145457203442</c:v>
                </c:pt>
                <c:pt idx="1922">
                  <c:v>94.293811978184721</c:v>
                </c:pt>
                <c:pt idx="1923">
                  <c:v>94.289918824963479</c:v>
                </c:pt>
                <c:pt idx="1924">
                  <c:v>94.276635457413306</c:v>
                </c:pt>
                <c:pt idx="1925">
                  <c:v>94.267934330056846</c:v>
                </c:pt>
                <c:pt idx="1926">
                  <c:v>94.262528638341081</c:v>
                </c:pt>
                <c:pt idx="1927">
                  <c:v>94.250085930169433</c:v>
                </c:pt>
                <c:pt idx="1928">
                  <c:v>94.228948247896014</c:v>
                </c:pt>
                <c:pt idx="1929">
                  <c:v>94.203194198627514</c:v>
                </c:pt>
                <c:pt idx="1930">
                  <c:v>94.171178192185309</c:v>
                </c:pt>
                <c:pt idx="1931">
                  <c:v>94.153833503012152</c:v>
                </c:pt>
                <c:pt idx="1932">
                  <c:v>94.147245704026204</c:v>
                </c:pt>
                <c:pt idx="1933">
                  <c:v>94.132952867434497</c:v>
                </c:pt>
                <c:pt idx="1934">
                  <c:v>94.149599895912203</c:v>
                </c:pt>
                <c:pt idx="1935">
                  <c:v>94.158372615925259</c:v>
                </c:pt>
                <c:pt idx="1936">
                  <c:v>94.169267970391417</c:v>
                </c:pt>
                <c:pt idx="1937">
                  <c:v>94.177144262300459</c:v>
                </c:pt>
                <c:pt idx="1938">
                  <c:v>94.239650833990794</c:v>
                </c:pt>
                <c:pt idx="1939">
                  <c:v>94.329984175805407</c:v>
                </c:pt>
                <c:pt idx="1940">
                  <c:v>94.396414222642022</c:v>
                </c:pt>
                <c:pt idx="1941">
                  <c:v>94.462857033426928</c:v>
                </c:pt>
                <c:pt idx="1942">
                  <c:v>94.55061064551667</c:v>
                </c:pt>
                <c:pt idx="1943">
                  <c:v>94.609704941516753</c:v>
                </c:pt>
                <c:pt idx="1944">
                  <c:v>94.646783338568838</c:v>
                </c:pt>
                <c:pt idx="1945">
                  <c:v>94.67930007085063</c:v>
                </c:pt>
                <c:pt idx="1946">
                  <c:v>94.722797662662785</c:v>
                </c:pt>
                <c:pt idx="1947">
                  <c:v>94.764587989218896</c:v>
                </c:pt>
                <c:pt idx="1948">
                  <c:v>94.771190080850559</c:v>
                </c:pt>
                <c:pt idx="1949">
                  <c:v>94.765075353070358</c:v>
                </c:pt>
                <c:pt idx="1950">
                  <c:v>94.773308082276102</c:v>
                </c:pt>
                <c:pt idx="1951">
                  <c:v>94.789676516012534</c:v>
                </c:pt>
                <c:pt idx="1952">
                  <c:v>94.802484004261331</c:v>
                </c:pt>
                <c:pt idx="1953">
                  <c:v>94.815210044643422</c:v>
                </c:pt>
                <c:pt idx="1954">
                  <c:v>94.811485139769857</c:v>
                </c:pt>
                <c:pt idx="1955">
                  <c:v>94.810548165934847</c:v>
                </c:pt>
                <c:pt idx="1956">
                  <c:v>94.83297278448012</c:v>
                </c:pt>
                <c:pt idx="1957">
                  <c:v>94.880236895463597</c:v>
                </c:pt>
                <c:pt idx="1958">
                  <c:v>94.928036901327744</c:v>
                </c:pt>
                <c:pt idx="1959">
                  <c:v>94.964651809290245</c:v>
                </c:pt>
                <c:pt idx="1960">
                  <c:v>94.999680383991532</c:v>
                </c:pt>
                <c:pt idx="1961">
                  <c:v>94.997110750825129</c:v>
                </c:pt>
                <c:pt idx="1962">
                  <c:v>94.97534153308294</c:v>
                </c:pt>
                <c:pt idx="1963">
                  <c:v>94.965766492979071</c:v>
                </c:pt>
                <c:pt idx="1964">
                  <c:v>94.942128339617526</c:v>
                </c:pt>
                <c:pt idx="1965">
                  <c:v>94.911740315615063</c:v>
                </c:pt>
                <c:pt idx="1966">
                  <c:v>94.874436512594173</c:v>
                </c:pt>
                <c:pt idx="1967">
                  <c:v>94.835645973033323</c:v>
                </c:pt>
                <c:pt idx="1968">
                  <c:v>94.811563043441126</c:v>
                </c:pt>
                <c:pt idx="1969">
                  <c:v>94.7714883307886</c:v>
                </c:pt>
                <c:pt idx="1970">
                  <c:v>94.723972530827297</c:v>
                </c:pt>
                <c:pt idx="1971">
                  <c:v>94.693576364561622</c:v>
                </c:pt>
                <c:pt idx="1972">
                  <c:v>94.690642108685026</c:v>
                </c:pt>
                <c:pt idx="1973">
                  <c:v>94.665418845891679</c:v>
                </c:pt>
                <c:pt idx="1974">
                  <c:v>94.630577665251565</c:v>
                </c:pt>
                <c:pt idx="1975">
                  <c:v>94.593472194376218</c:v>
                </c:pt>
                <c:pt idx="1976">
                  <c:v>94.560215599351451</c:v>
                </c:pt>
                <c:pt idx="1977">
                  <c:v>94.526539348010203</c:v>
                </c:pt>
                <c:pt idx="1978">
                  <c:v>94.459314947632251</c:v>
                </c:pt>
                <c:pt idx="1979">
                  <c:v>94.371761761175364</c:v>
                </c:pt>
                <c:pt idx="1980">
                  <c:v>94.287231371736553</c:v>
                </c:pt>
                <c:pt idx="1981">
                  <c:v>94.215886743480709</c:v>
                </c:pt>
                <c:pt idx="1982">
                  <c:v>94.150150299957829</c:v>
                </c:pt>
                <c:pt idx="1983">
                  <c:v>94.104051502843276</c:v>
                </c:pt>
                <c:pt idx="1984">
                  <c:v>94.030808713704019</c:v>
                </c:pt>
                <c:pt idx="1985">
                  <c:v>93.923763813450222</c:v>
                </c:pt>
                <c:pt idx="1986">
                  <c:v>93.850403953063761</c:v>
                </c:pt>
                <c:pt idx="1987">
                  <c:v>93.772261517029705</c:v>
                </c:pt>
                <c:pt idx="1988">
                  <c:v>93.726569448234628</c:v>
                </c:pt>
                <c:pt idx="1989">
                  <c:v>93.703321048461831</c:v>
                </c:pt>
                <c:pt idx="1990">
                  <c:v>93.670048324445531</c:v>
                </c:pt>
                <c:pt idx="1991">
                  <c:v>93.617050476798426</c:v>
                </c:pt>
                <c:pt idx="1992">
                  <c:v>93.591923690020565</c:v>
                </c:pt>
                <c:pt idx="1993">
                  <c:v>93.581860235901658</c:v>
                </c:pt>
                <c:pt idx="1994">
                  <c:v>93.59019856611296</c:v>
                </c:pt>
                <c:pt idx="1995">
                  <c:v>93.574400079662809</c:v>
                </c:pt>
                <c:pt idx="1996">
                  <c:v>93.563444985217444</c:v>
                </c:pt>
                <c:pt idx="1997">
                  <c:v>93.555474143014862</c:v>
                </c:pt>
                <c:pt idx="1998">
                  <c:v>93.535838407918988</c:v>
                </c:pt>
                <c:pt idx="1999">
                  <c:v>93.494491793889708</c:v>
                </c:pt>
                <c:pt idx="2000">
                  <c:v>93.456427484353085</c:v>
                </c:pt>
                <c:pt idx="2001">
                  <c:v>93.422434010663082</c:v>
                </c:pt>
                <c:pt idx="2002">
                  <c:v>93.405309484885535</c:v>
                </c:pt>
                <c:pt idx="2003">
                  <c:v>93.40896539156806</c:v>
                </c:pt>
                <c:pt idx="2004">
                  <c:v>93.375544965223824</c:v>
                </c:pt>
                <c:pt idx="2005">
                  <c:v>93.345785259465217</c:v>
                </c:pt>
                <c:pt idx="2006">
                  <c:v>93.324065842985192</c:v>
                </c:pt>
                <c:pt idx="2007">
                  <c:v>93.293811087273227</c:v>
                </c:pt>
                <c:pt idx="2008">
                  <c:v>93.275958929411161</c:v>
                </c:pt>
                <c:pt idx="2009">
                  <c:v>93.256505315942491</c:v>
                </c:pt>
                <c:pt idx="2010">
                  <c:v>93.214831966092873</c:v>
                </c:pt>
                <c:pt idx="2011">
                  <c:v>93.163896383237429</c:v>
                </c:pt>
                <c:pt idx="2012">
                  <c:v>93.102508337096353</c:v>
                </c:pt>
                <c:pt idx="2013">
                  <c:v>93.049977431113092</c:v>
                </c:pt>
                <c:pt idx="2014">
                  <c:v>93.016374516366199</c:v>
                </c:pt>
                <c:pt idx="2015">
                  <c:v>92.966744718207693</c:v>
                </c:pt>
                <c:pt idx="2016">
                  <c:v>92.96351231564941</c:v>
                </c:pt>
                <c:pt idx="2017">
                  <c:v>92.984055501973742</c:v>
                </c:pt>
                <c:pt idx="2018">
                  <c:v>92.994047036948416</c:v>
                </c:pt>
                <c:pt idx="2019">
                  <c:v>93.000129779830345</c:v>
                </c:pt>
                <c:pt idx="2020">
                  <c:v>93.018174788983572</c:v>
                </c:pt>
                <c:pt idx="2021">
                  <c:v>93.060548623544136</c:v>
                </c:pt>
                <c:pt idx="2022">
                  <c:v>93.125002688440276</c:v>
                </c:pt>
                <c:pt idx="2023">
                  <c:v>93.169642405964851</c:v>
                </c:pt>
                <c:pt idx="2024">
                  <c:v>93.20630625834454</c:v>
                </c:pt>
                <c:pt idx="2025">
                  <c:v>93.234665795335289</c:v>
                </c:pt>
                <c:pt idx="2026">
                  <c:v>93.273744316834026</c:v>
                </c:pt>
                <c:pt idx="2027">
                  <c:v>93.323012056106862</c:v>
                </c:pt>
                <c:pt idx="2028">
                  <c:v>93.377163112176504</c:v>
                </c:pt>
                <c:pt idx="2029">
                  <c:v>93.42123365076408</c:v>
                </c:pt>
                <c:pt idx="2030">
                  <c:v>93.465579481019176</c:v>
                </c:pt>
                <c:pt idx="2031">
                  <c:v>93.489744342414511</c:v>
                </c:pt>
                <c:pt idx="2032">
                  <c:v>93.52210464535348</c:v>
                </c:pt>
                <c:pt idx="2033">
                  <c:v>93.594075488851104</c:v>
                </c:pt>
                <c:pt idx="2034">
                  <c:v>93.669091114701743</c:v>
                </c:pt>
                <c:pt idx="2035">
                  <c:v>93.733413554243768</c:v>
                </c:pt>
                <c:pt idx="2036">
                  <c:v>93.803779533000451</c:v>
                </c:pt>
                <c:pt idx="2037">
                  <c:v>93.872093182646012</c:v>
                </c:pt>
                <c:pt idx="2038">
                  <c:v>93.922261232367248</c:v>
                </c:pt>
                <c:pt idx="2039">
                  <c:v>93.989205073871958</c:v>
                </c:pt>
                <c:pt idx="2040">
                  <c:v>94.066248720152473</c:v>
                </c:pt>
                <c:pt idx="2041">
                  <c:v>94.126947883798763</c:v>
                </c:pt>
                <c:pt idx="2042">
                  <c:v>94.196705097453972</c:v>
                </c:pt>
                <c:pt idx="2043">
                  <c:v>94.264739269561787</c:v>
                </c:pt>
                <c:pt idx="2044">
                  <c:v>94.313479754055692</c:v>
                </c:pt>
                <c:pt idx="2045">
                  <c:v>94.351095264687416</c:v>
                </c:pt>
                <c:pt idx="2046">
                  <c:v>94.394694287444366</c:v>
                </c:pt>
                <c:pt idx="2047">
                  <c:v>94.422215148959665</c:v>
                </c:pt>
                <c:pt idx="2048">
                  <c:v>94.431544195504884</c:v>
                </c:pt>
                <c:pt idx="2049">
                  <c:v>94.462002210077955</c:v>
                </c:pt>
                <c:pt idx="2050">
                  <c:v>94.508965352361741</c:v>
                </c:pt>
                <c:pt idx="2051">
                  <c:v>94.597213061080012</c:v>
                </c:pt>
                <c:pt idx="2052">
                  <c:v>94.69789949592608</c:v>
                </c:pt>
                <c:pt idx="2053">
                  <c:v>94.791703538749431</c:v>
                </c:pt>
                <c:pt idx="2054">
                  <c:v>94.885245753124138</c:v>
                </c:pt>
                <c:pt idx="2055">
                  <c:v>94.929642726361337</c:v>
                </c:pt>
                <c:pt idx="2056">
                  <c:v>94.980647384533654</c:v>
                </c:pt>
                <c:pt idx="2057">
                  <c:v>95.051557018073595</c:v>
                </c:pt>
                <c:pt idx="2058">
                  <c:v>95.15164157029696</c:v>
                </c:pt>
                <c:pt idx="2059">
                  <c:v>95.241382094556229</c:v>
                </c:pt>
                <c:pt idx="2060">
                  <c:v>95.340319494262928</c:v>
                </c:pt>
                <c:pt idx="2061">
                  <c:v>95.398617188797516</c:v>
                </c:pt>
                <c:pt idx="2062">
                  <c:v>95.455240241743013</c:v>
                </c:pt>
                <c:pt idx="2063">
                  <c:v>95.51595484451974</c:v>
                </c:pt>
                <c:pt idx="2064">
                  <c:v>95.607702296451436</c:v>
                </c:pt>
                <c:pt idx="2065">
                  <c:v>95.689063531665099</c:v>
                </c:pt>
                <c:pt idx="2066">
                  <c:v>95.795032116003853</c:v>
                </c:pt>
                <c:pt idx="2067">
                  <c:v>95.885169751137141</c:v>
                </c:pt>
                <c:pt idx="2068">
                  <c:v>95.976423676060108</c:v>
                </c:pt>
                <c:pt idx="2069">
                  <c:v>96.056662829949289</c:v>
                </c:pt>
                <c:pt idx="2070">
                  <c:v>96.146505476524624</c:v>
                </c:pt>
                <c:pt idx="2071">
                  <c:v>96.232632858942026</c:v>
                </c:pt>
                <c:pt idx="2072">
                  <c:v>96.343269392766686</c:v>
                </c:pt>
                <c:pt idx="2073">
                  <c:v>96.437879940701038</c:v>
                </c:pt>
                <c:pt idx="2074">
                  <c:v>96.531807699455854</c:v>
                </c:pt>
                <c:pt idx="2075">
                  <c:v>96.611135530338714</c:v>
                </c:pt>
                <c:pt idx="2076">
                  <c:v>96.653317617092341</c:v>
                </c:pt>
                <c:pt idx="2077">
                  <c:v>96.755952689691668</c:v>
                </c:pt>
                <c:pt idx="2078">
                  <c:v>96.870079630778136</c:v>
                </c:pt>
                <c:pt idx="2079">
                  <c:v>97.000973795054065</c:v>
                </c:pt>
                <c:pt idx="2080">
                  <c:v>97.127108690094033</c:v>
                </c:pt>
                <c:pt idx="2081">
                  <c:v>97.230324404661843</c:v>
                </c:pt>
                <c:pt idx="2082">
                  <c:v>97.330805670344333</c:v>
                </c:pt>
                <c:pt idx="2083">
                  <c:v>97.447200699751235</c:v>
                </c:pt>
                <c:pt idx="2084">
                  <c:v>97.55584681340008</c:v>
                </c:pt>
                <c:pt idx="2085">
                  <c:v>97.679243951314504</c:v>
                </c:pt>
                <c:pt idx="2086">
                  <c:v>97.787477421133445</c:v>
                </c:pt>
                <c:pt idx="2087">
                  <c:v>97.882492034405757</c:v>
                </c:pt>
                <c:pt idx="2088">
                  <c:v>97.994745807804264</c:v>
                </c:pt>
                <c:pt idx="2089">
                  <c:v>98.062699527305028</c:v>
                </c:pt>
                <c:pt idx="2090">
                  <c:v>98.140670888254107</c:v>
                </c:pt>
                <c:pt idx="2091">
                  <c:v>98.208909870671107</c:v>
                </c:pt>
                <c:pt idx="2092">
                  <c:v>98.284514005670417</c:v>
                </c:pt>
                <c:pt idx="2093">
                  <c:v>98.344239911527794</c:v>
                </c:pt>
                <c:pt idx="2094">
                  <c:v>98.401681818846299</c:v>
                </c:pt>
                <c:pt idx="2095">
                  <c:v>98.444336270447153</c:v>
                </c:pt>
                <c:pt idx="2096">
                  <c:v>98.495586683013187</c:v>
                </c:pt>
                <c:pt idx="2097">
                  <c:v>98.531553939459172</c:v>
                </c:pt>
                <c:pt idx="2098">
                  <c:v>98.571972287899541</c:v>
                </c:pt>
                <c:pt idx="2099">
                  <c:v>98.592966794397825</c:v>
                </c:pt>
                <c:pt idx="2100">
                  <c:v>98.61406623957069</c:v>
                </c:pt>
                <c:pt idx="2101">
                  <c:v>98.645848054351191</c:v>
                </c:pt>
                <c:pt idx="2102">
                  <c:v>98.679310505139554</c:v>
                </c:pt>
                <c:pt idx="2103">
                  <c:v>98.691092694277614</c:v>
                </c:pt>
                <c:pt idx="2104">
                  <c:v>98.682194110663204</c:v>
                </c:pt>
                <c:pt idx="2105">
                  <c:v>98.648917382286783</c:v>
                </c:pt>
                <c:pt idx="2106">
                  <c:v>98.606632206379857</c:v>
                </c:pt>
                <c:pt idx="2107">
                  <c:v>98.59292409391</c:v>
                </c:pt>
                <c:pt idx="2108">
                  <c:v>98.600597427379157</c:v>
                </c:pt>
                <c:pt idx="2109">
                  <c:v>98.574540308705764</c:v>
                </c:pt>
                <c:pt idx="2110">
                  <c:v>98.541910327763617</c:v>
                </c:pt>
                <c:pt idx="2111">
                  <c:v>98.53628530777695</c:v>
                </c:pt>
                <c:pt idx="2112">
                  <c:v>98.513291528979991</c:v>
                </c:pt>
                <c:pt idx="2113">
                  <c:v>98.480634049477615</c:v>
                </c:pt>
                <c:pt idx="2114">
                  <c:v>98.456315566718118</c:v>
                </c:pt>
                <c:pt idx="2115">
                  <c:v>98.442524542284517</c:v>
                </c:pt>
                <c:pt idx="2116">
                  <c:v>98.441133773975253</c:v>
                </c:pt>
                <c:pt idx="2117">
                  <c:v>98.457087888146461</c:v>
                </c:pt>
                <c:pt idx="2118">
                  <c:v>98.468964180844097</c:v>
                </c:pt>
                <c:pt idx="2119">
                  <c:v>98.479219958274669</c:v>
                </c:pt>
                <c:pt idx="2120">
                  <c:v>98.501643266756872</c:v>
                </c:pt>
                <c:pt idx="2121">
                  <c:v>98.523647131606765</c:v>
                </c:pt>
                <c:pt idx="2122">
                  <c:v>98.532569807761263</c:v>
                </c:pt>
                <c:pt idx="2123">
                  <c:v>98.537163980639065</c:v>
                </c:pt>
                <c:pt idx="2124">
                  <c:v>98.535162449547087</c:v>
                </c:pt>
                <c:pt idx="2125">
                  <c:v>98.52170929627772</c:v>
                </c:pt>
                <c:pt idx="2126">
                  <c:v>98.493437310439901</c:v>
                </c:pt>
                <c:pt idx="2127">
                  <c:v>98.47057549688401</c:v>
                </c:pt>
                <c:pt idx="2128">
                  <c:v>98.48835233800375</c:v>
                </c:pt>
                <c:pt idx="2129">
                  <c:v>98.508425140144766</c:v>
                </c:pt>
                <c:pt idx="2130">
                  <c:v>98.495205327510163</c:v>
                </c:pt>
                <c:pt idx="2131">
                  <c:v>98.469476523504227</c:v>
                </c:pt>
                <c:pt idx="2132">
                  <c:v>98.475399142294066</c:v>
                </c:pt>
                <c:pt idx="2133">
                  <c:v>98.490068060618654</c:v>
                </c:pt>
                <c:pt idx="2134">
                  <c:v>98.508381080273523</c:v>
                </c:pt>
                <c:pt idx="2135">
                  <c:v>98.528579722789189</c:v>
                </c:pt>
                <c:pt idx="2136">
                  <c:v>98.545378951430351</c:v>
                </c:pt>
                <c:pt idx="2137">
                  <c:v>98.570715250417734</c:v>
                </c:pt>
                <c:pt idx="2138">
                  <c:v>98.596463136116398</c:v>
                </c:pt>
                <c:pt idx="2139">
                  <c:v>98.595173350577014</c:v>
                </c:pt>
                <c:pt idx="2140">
                  <c:v>98.59857861176701</c:v>
                </c:pt>
                <c:pt idx="2141">
                  <c:v>98.600339426205565</c:v>
                </c:pt>
                <c:pt idx="2142">
                  <c:v>98.594959215084401</c:v>
                </c:pt>
                <c:pt idx="2143">
                  <c:v>98.592817566399788</c:v>
                </c:pt>
                <c:pt idx="2144">
                  <c:v>98.607534862424089</c:v>
                </c:pt>
                <c:pt idx="2145">
                  <c:v>98.596242977287318</c:v>
                </c:pt>
                <c:pt idx="2146">
                  <c:v>98.604929958879453</c:v>
                </c:pt>
                <c:pt idx="2147">
                  <c:v>98.605539826740966</c:v>
                </c:pt>
                <c:pt idx="2148">
                  <c:v>98.596194972539763</c:v>
                </c:pt>
                <c:pt idx="2149">
                  <c:v>98.606411668942968</c:v>
                </c:pt>
                <c:pt idx="2150">
                  <c:v>98.600148248524832</c:v>
                </c:pt>
                <c:pt idx="2151">
                  <c:v>98.580906392255073</c:v>
                </c:pt>
                <c:pt idx="2152">
                  <c:v>98.56286121579997</c:v>
                </c:pt>
                <c:pt idx="2153">
                  <c:v>98.533196448266452</c:v>
                </c:pt>
                <c:pt idx="2154">
                  <c:v>98.516951728952151</c:v>
                </c:pt>
                <c:pt idx="2155">
                  <c:v>98.491151641872648</c:v>
                </c:pt>
                <c:pt idx="2156">
                  <c:v>98.479769666856711</c:v>
                </c:pt>
                <c:pt idx="2157">
                  <c:v>98.438185978597318</c:v>
                </c:pt>
                <c:pt idx="2158">
                  <c:v>98.406210555956065</c:v>
                </c:pt>
                <c:pt idx="2159">
                  <c:v>98.393853276457278</c:v>
                </c:pt>
                <c:pt idx="2160">
                  <c:v>98.390604817340574</c:v>
                </c:pt>
                <c:pt idx="2161">
                  <c:v>98.38421559134818</c:v>
                </c:pt>
                <c:pt idx="2162">
                  <c:v>98.402321181626547</c:v>
                </c:pt>
                <c:pt idx="2163">
                  <c:v>98.393448469257379</c:v>
                </c:pt>
                <c:pt idx="2164">
                  <c:v>98.417700852164288</c:v>
                </c:pt>
                <c:pt idx="2165">
                  <c:v>98.45702893566083</c:v>
                </c:pt>
                <c:pt idx="2166">
                  <c:v>98.477996632848516</c:v>
                </c:pt>
                <c:pt idx="2167">
                  <c:v>98.491205332551573</c:v>
                </c:pt>
                <c:pt idx="2168">
                  <c:v>98.492737542044765</c:v>
                </c:pt>
                <c:pt idx="2169">
                  <c:v>98.507607011063413</c:v>
                </c:pt>
                <c:pt idx="2170">
                  <c:v>98.521135244587867</c:v>
                </c:pt>
                <c:pt idx="2171">
                  <c:v>98.537230438960933</c:v>
                </c:pt>
                <c:pt idx="2172">
                  <c:v>98.575950287848485</c:v>
                </c:pt>
                <c:pt idx="2173">
                  <c:v>98.642913979374114</c:v>
                </c:pt>
                <c:pt idx="2174">
                  <c:v>98.700672949831571</c:v>
                </c:pt>
                <c:pt idx="2175">
                  <c:v>98.767056419827696</c:v>
                </c:pt>
                <c:pt idx="2176">
                  <c:v>98.843761380519766</c:v>
                </c:pt>
                <c:pt idx="2177">
                  <c:v>98.946453756928861</c:v>
                </c:pt>
                <c:pt idx="2178">
                  <c:v>99.064266250817511</c:v>
                </c:pt>
                <c:pt idx="2179">
                  <c:v>99.165057479598019</c:v>
                </c:pt>
                <c:pt idx="2180">
                  <c:v>99.270861624026693</c:v>
                </c:pt>
                <c:pt idx="2181">
                  <c:v>99.374824373701131</c:v>
                </c:pt>
                <c:pt idx="2182">
                  <c:v>99.464618497607191</c:v>
                </c:pt>
                <c:pt idx="2183">
                  <c:v>99.541810662748219</c:v>
                </c:pt>
                <c:pt idx="2184">
                  <c:v>99.600142100014125</c:v>
                </c:pt>
                <c:pt idx="2185">
                  <c:v>99.674259144003585</c:v>
                </c:pt>
                <c:pt idx="2186">
                  <c:v>99.755873198098442</c:v>
                </c:pt>
                <c:pt idx="2187">
                  <c:v>99.848297931202083</c:v>
                </c:pt>
                <c:pt idx="2188">
                  <c:v>99.983832703975338</c:v>
                </c:pt>
                <c:pt idx="2189">
                  <c:v>100.10866189328756</c:v>
                </c:pt>
                <c:pt idx="2190">
                  <c:v>100.2212070380878</c:v>
                </c:pt>
                <c:pt idx="2191">
                  <c:v>100.31538399068023</c:v>
                </c:pt>
                <c:pt idx="2192">
                  <c:v>100.3919957005878</c:v>
                </c:pt>
                <c:pt idx="2193">
                  <c:v>100.46568488586865</c:v>
                </c:pt>
                <c:pt idx="2194">
                  <c:v>100.57864013536769</c:v>
                </c:pt>
                <c:pt idx="2195">
                  <c:v>100.72297265192003</c:v>
                </c:pt>
                <c:pt idx="2196">
                  <c:v>100.8864596279644</c:v>
                </c:pt>
                <c:pt idx="2197">
                  <c:v>101.0694268230875</c:v>
                </c:pt>
                <c:pt idx="2198">
                  <c:v>101.26700877315442</c:v>
                </c:pt>
                <c:pt idx="2199">
                  <c:v>101.48407899847119</c:v>
                </c:pt>
                <c:pt idx="2200">
                  <c:v>101.69258444515683</c:v>
                </c:pt>
                <c:pt idx="2201">
                  <c:v>101.86049136770598</c:v>
                </c:pt>
                <c:pt idx="2202">
                  <c:v>101.99760460700958</c:v>
                </c:pt>
                <c:pt idx="2203">
                  <c:v>102.1689119781439</c:v>
                </c:pt>
                <c:pt idx="2204">
                  <c:v>102.34950751656737</c:v>
                </c:pt>
                <c:pt idx="2205">
                  <c:v>102.50239667813725</c:v>
                </c:pt>
                <c:pt idx="2206">
                  <c:v>102.6487107061406</c:v>
                </c:pt>
                <c:pt idx="2207">
                  <c:v>102.802721877772</c:v>
                </c:pt>
                <c:pt idx="2208">
                  <c:v>102.94888252729164</c:v>
                </c:pt>
                <c:pt idx="2209">
                  <c:v>103.11689590874452</c:v>
                </c:pt>
                <c:pt idx="2210">
                  <c:v>103.2830193474641</c:v>
                </c:pt>
                <c:pt idx="2211">
                  <c:v>103.46481838524406</c:v>
                </c:pt>
                <c:pt idx="2212">
                  <c:v>103.64777440562449</c:v>
                </c:pt>
                <c:pt idx="2213">
                  <c:v>103.8375133160242</c:v>
                </c:pt>
                <c:pt idx="2214">
                  <c:v>104.00960030879699</c:v>
                </c:pt>
                <c:pt idx="2215">
                  <c:v>104.21814877083123</c:v>
                </c:pt>
                <c:pt idx="2216">
                  <c:v>104.39737549074331</c:v>
                </c:pt>
                <c:pt idx="2217">
                  <c:v>104.58499702771763</c:v>
                </c:pt>
                <c:pt idx="2218">
                  <c:v>104.79370443370405</c:v>
                </c:pt>
                <c:pt idx="2219">
                  <c:v>105.00624201996852</c:v>
                </c:pt>
                <c:pt idx="2220">
                  <c:v>105.20838617135414</c:v>
                </c:pt>
                <c:pt idx="2221">
                  <c:v>105.4147986229857</c:v>
                </c:pt>
                <c:pt idx="2222">
                  <c:v>105.60042511539787</c:v>
                </c:pt>
                <c:pt idx="2223">
                  <c:v>105.77315318794716</c:v>
                </c:pt>
                <c:pt idx="2224">
                  <c:v>105.93745812352437</c:v>
                </c:pt>
                <c:pt idx="2225">
                  <c:v>106.10114424843158</c:v>
                </c:pt>
                <c:pt idx="2226">
                  <c:v>106.28255887528407</c:v>
                </c:pt>
                <c:pt idx="2227">
                  <c:v>106.42939460425416</c:v>
                </c:pt>
                <c:pt idx="2228">
                  <c:v>106.57370803655746</c:v>
                </c:pt>
                <c:pt idx="2229">
                  <c:v>106.70033357604743</c:v>
                </c:pt>
                <c:pt idx="2230">
                  <c:v>106.84790296945978</c:v>
                </c:pt>
                <c:pt idx="2231">
                  <c:v>106.97005946428104</c:v>
                </c:pt>
                <c:pt idx="2232">
                  <c:v>107.08219783290144</c:v>
                </c:pt>
                <c:pt idx="2233">
                  <c:v>107.16327244695633</c:v>
                </c:pt>
                <c:pt idx="2234">
                  <c:v>107.22605173077376</c:v>
                </c:pt>
                <c:pt idx="2235">
                  <c:v>107.27893909637685</c:v>
                </c:pt>
                <c:pt idx="2236">
                  <c:v>107.32075850487468</c:v>
                </c:pt>
                <c:pt idx="2237">
                  <c:v>107.34211183125497</c:v>
                </c:pt>
                <c:pt idx="2238">
                  <c:v>107.35641965147323</c:v>
                </c:pt>
                <c:pt idx="2239">
                  <c:v>107.40226116086048</c:v>
                </c:pt>
                <c:pt idx="2240">
                  <c:v>107.44409313155985</c:v>
                </c:pt>
                <c:pt idx="2241">
                  <c:v>107.49907060947541</c:v>
                </c:pt>
                <c:pt idx="2242">
                  <c:v>107.55340426726055</c:v>
                </c:pt>
                <c:pt idx="2243">
                  <c:v>107.62239944376012</c:v>
                </c:pt>
                <c:pt idx="2244">
                  <c:v>107.70307238469998</c:v>
                </c:pt>
                <c:pt idx="2245">
                  <c:v>107.76152137989152</c:v>
                </c:pt>
                <c:pt idx="2246">
                  <c:v>107.78043200311848</c:v>
                </c:pt>
                <c:pt idx="2247">
                  <c:v>107.81336488521245</c:v>
                </c:pt>
                <c:pt idx="2248">
                  <c:v>107.85771302900085</c:v>
                </c:pt>
                <c:pt idx="2249">
                  <c:v>107.91522664903361</c:v>
                </c:pt>
                <c:pt idx="2250">
                  <c:v>107.9838328916459</c:v>
                </c:pt>
                <c:pt idx="2251">
                  <c:v>108.08507991619511</c:v>
                </c:pt>
                <c:pt idx="2252">
                  <c:v>108.18046357620518</c:v>
                </c:pt>
                <c:pt idx="2253">
                  <c:v>108.2499460755587</c:v>
                </c:pt>
                <c:pt idx="2254">
                  <c:v>108.31545832298727</c:v>
                </c:pt>
                <c:pt idx="2255">
                  <c:v>108.4154429735013</c:v>
                </c:pt>
                <c:pt idx="2256">
                  <c:v>108.53440426783061</c:v>
                </c:pt>
                <c:pt idx="2257">
                  <c:v>108.6497039505976</c:v>
                </c:pt>
                <c:pt idx="2258">
                  <c:v>108.74481829896298</c:v>
                </c:pt>
                <c:pt idx="2259">
                  <c:v>108.82616615493154</c:v>
                </c:pt>
                <c:pt idx="2260">
                  <c:v>108.88321894690773</c:v>
                </c:pt>
                <c:pt idx="2261">
                  <c:v>108.92247751708253</c:v>
                </c:pt>
                <c:pt idx="2262">
                  <c:v>108.95617005570156</c:v>
                </c:pt>
                <c:pt idx="2263">
                  <c:v>109.00167919446221</c:v>
                </c:pt>
                <c:pt idx="2264">
                  <c:v>109.06571337712006</c:v>
                </c:pt>
                <c:pt idx="2265">
                  <c:v>109.14392647417445</c:v>
                </c:pt>
                <c:pt idx="2266">
                  <c:v>109.20418285828207</c:v>
                </c:pt>
                <c:pt idx="2267">
                  <c:v>109.25314413564371</c:v>
                </c:pt>
                <c:pt idx="2268">
                  <c:v>109.28332171466707</c:v>
                </c:pt>
                <c:pt idx="2269">
                  <c:v>109.29074253301633</c:v>
                </c:pt>
                <c:pt idx="2270">
                  <c:v>109.25633069604325</c:v>
                </c:pt>
                <c:pt idx="2271">
                  <c:v>109.24176698739362</c:v>
                </c:pt>
                <c:pt idx="2272">
                  <c:v>109.2450239667043</c:v>
                </c:pt>
                <c:pt idx="2273">
                  <c:v>109.219622246461</c:v>
                </c:pt>
                <c:pt idx="2274">
                  <c:v>109.24193950713942</c:v>
                </c:pt>
                <c:pt idx="2275">
                  <c:v>109.27809530636731</c:v>
                </c:pt>
                <c:pt idx="2276">
                  <c:v>109.30515676378717</c:v>
                </c:pt>
                <c:pt idx="2277">
                  <c:v>109.28257080153583</c:v>
                </c:pt>
                <c:pt idx="2278">
                  <c:v>109.26088285079878</c:v>
                </c:pt>
                <c:pt idx="2279">
                  <c:v>109.25706800731854</c:v>
                </c:pt>
                <c:pt idx="2280">
                  <c:v>109.25656386634793</c:v>
                </c:pt>
                <c:pt idx="2281">
                  <c:v>109.26217463204281</c:v>
                </c:pt>
                <c:pt idx="2282">
                  <c:v>109.24041218638213</c:v>
                </c:pt>
                <c:pt idx="2283">
                  <c:v>109.17006841529034</c:v>
                </c:pt>
                <c:pt idx="2284">
                  <c:v>109.07683592159096</c:v>
                </c:pt>
                <c:pt idx="2285">
                  <c:v>108.99710010571899</c:v>
                </c:pt>
                <c:pt idx="2286">
                  <c:v>108.91884884892347</c:v>
                </c:pt>
                <c:pt idx="2287">
                  <c:v>108.84591990684524</c:v>
                </c:pt>
                <c:pt idx="2288">
                  <c:v>108.75477541725705</c:v>
                </c:pt>
                <c:pt idx="2289">
                  <c:v>108.69667371702698</c:v>
                </c:pt>
                <c:pt idx="2290">
                  <c:v>108.64558839778614</c:v>
                </c:pt>
                <c:pt idx="2291">
                  <c:v>108.57055087322192</c:v>
                </c:pt>
                <c:pt idx="2292">
                  <c:v>108.48367612348612</c:v>
                </c:pt>
                <c:pt idx="2293">
                  <c:v>108.40847108218684</c:v>
                </c:pt>
                <c:pt idx="2294">
                  <c:v>108.34050500516318</c:v>
                </c:pt>
                <c:pt idx="2295">
                  <c:v>108.2866098669265</c:v>
                </c:pt>
                <c:pt idx="2296">
                  <c:v>108.23119969173149</c:v>
                </c:pt>
                <c:pt idx="2297">
                  <c:v>108.20493829676721</c:v>
                </c:pt>
                <c:pt idx="2298">
                  <c:v>108.16991101410323</c:v>
                </c:pt>
                <c:pt idx="2299">
                  <c:v>108.13345049817322</c:v>
                </c:pt>
                <c:pt idx="2300">
                  <c:v>108.13108073575444</c:v>
                </c:pt>
                <c:pt idx="2301">
                  <c:v>108.13560776451641</c:v>
                </c:pt>
                <c:pt idx="2302">
                  <c:v>108.17018974534903</c:v>
                </c:pt>
                <c:pt idx="2303">
                  <c:v>108.21210618594822</c:v>
                </c:pt>
                <c:pt idx="2304">
                  <c:v>108.24830386785096</c:v>
                </c:pt>
                <c:pt idx="2305">
                  <c:v>108.28492936377351</c:v>
                </c:pt>
                <c:pt idx="2306">
                  <c:v>108.32989529742366</c:v>
                </c:pt>
                <c:pt idx="2307">
                  <c:v>108.38553710907357</c:v>
                </c:pt>
                <c:pt idx="2308">
                  <c:v>108.49028168209956</c:v>
                </c:pt>
                <c:pt idx="2309">
                  <c:v>108.63325112239792</c:v>
                </c:pt>
                <c:pt idx="2310">
                  <c:v>108.78210063362653</c:v>
                </c:pt>
                <c:pt idx="2311">
                  <c:v>108.93687936261044</c:v>
                </c:pt>
                <c:pt idx="2312">
                  <c:v>109.09113282298904</c:v>
                </c:pt>
                <c:pt idx="2313">
                  <c:v>109.23918787521916</c:v>
                </c:pt>
                <c:pt idx="2314">
                  <c:v>109.38642262420956</c:v>
                </c:pt>
                <c:pt idx="2315">
                  <c:v>109.50999451047736</c:v>
                </c:pt>
                <c:pt idx="2316">
                  <c:v>109.643317153441</c:v>
                </c:pt>
                <c:pt idx="2317">
                  <c:v>109.76069971994102</c:v>
                </c:pt>
                <c:pt idx="2318">
                  <c:v>109.8876133309841</c:v>
                </c:pt>
                <c:pt idx="2319">
                  <c:v>110.0232631749985</c:v>
                </c:pt>
                <c:pt idx="2320">
                  <c:v>110.13654974014329</c:v>
                </c:pt>
                <c:pt idx="2321">
                  <c:v>110.23815936365322</c:v>
                </c:pt>
                <c:pt idx="2322">
                  <c:v>110.31596774354236</c:v>
                </c:pt>
                <c:pt idx="2323">
                  <c:v>110.38355090233689</c:v>
                </c:pt>
                <c:pt idx="2324">
                  <c:v>110.44836786501038</c:v>
                </c:pt>
                <c:pt idx="2325">
                  <c:v>110.51145705482529</c:v>
                </c:pt>
                <c:pt idx="2326">
                  <c:v>110.57234453109909</c:v>
                </c:pt>
                <c:pt idx="2327">
                  <c:v>110.62145954753328</c:v>
                </c:pt>
                <c:pt idx="2328">
                  <c:v>110.69390749938933</c:v>
                </c:pt>
                <c:pt idx="2329">
                  <c:v>110.7699655549942</c:v>
                </c:pt>
                <c:pt idx="2330">
                  <c:v>110.8508568794166</c:v>
                </c:pt>
                <c:pt idx="2331">
                  <c:v>110.91755474110111</c:v>
                </c:pt>
                <c:pt idx="2332">
                  <c:v>111.00798253876005</c:v>
                </c:pt>
                <c:pt idx="2333">
                  <c:v>111.10961774745628</c:v>
                </c:pt>
                <c:pt idx="2334">
                  <c:v>111.18449403338641</c:v>
                </c:pt>
                <c:pt idx="2335">
                  <c:v>111.27088174722773</c:v>
                </c:pt>
                <c:pt idx="2336">
                  <c:v>111.33846122450957</c:v>
                </c:pt>
                <c:pt idx="2337">
                  <c:v>111.40970517770565</c:v>
                </c:pt>
                <c:pt idx="2338">
                  <c:v>111.47570147181086</c:v>
                </c:pt>
                <c:pt idx="2339">
                  <c:v>111.54386828068778</c:v>
                </c:pt>
                <c:pt idx="2340">
                  <c:v>111.61093914759924</c:v>
                </c:pt>
                <c:pt idx="2341">
                  <c:v>111.67560214878017</c:v>
                </c:pt>
                <c:pt idx="2342">
                  <c:v>111.74921080594933</c:v>
                </c:pt>
                <c:pt idx="2343">
                  <c:v>111.84173392197272</c:v>
                </c:pt>
                <c:pt idx="2344">
                  <c:v>111.91749154871668</c:v>
                </c:pt>
                <c:pt idx="2345">
                  <c:v>111.97786646970731</c:v>
                </c:pt>
                <c:pt idx="2346">
                  <c:v>112.05402689878717</c:v>
                </c:pt>
                <c:pt idx="2347">
                  <c:v>112.10106112942847</c:v>
                </c:pt>
                <c:pt idx="2348">
                  <c:v>112.17617643508538</c:v>
                </c:pt>
                <c:pt idx="2349">
                  <c:v>112.267374270006</c:v>
                </c:pt>
                <c:pt idx="2350">
                  <c:v>112.39071759161558</c:v>
                </c:pt>
                <c:pt idx="2351">
                  <c:v>112.5087367047647</c:v>
                </c:pt>
                <c:pt idx="2352">
                  <c:v>112.62433308826063</c:v>
                </c:pt>
                <c:pt idx="2353">
                  <c:v>112.70937716612445</c:v>
                </c:pt>
                <c:pt idx="2354">
                  <c:v>112.76603608962812</c:v>
                </c:pt>
                <c:pt idx="2355">
                  <c:v>112.81771946323862</c:v>
                </c:pt>
                <c:pt idx="2356">
                  <c:v>112.90320112403117</c:v>
                </c:pt>
                <c:pt idx="2357">
                  <c:v>113.00503887882692</c:v>
                </c:pt>
                <c:pt idx="2358">
                  <c:v>113.11422050379981</c:v>
                </c:pt>
                <c:pt idx="2359">
                  <c:v>113.20440776975205</c:v>
                </c:pt>
                <c:pt idx="2360">
                  <c:v>113.28626774754447</c:v>
                </c:pt>
                <c:pt idx="2361">
                  <c:v>113.36835252100877</c:v>
                </c:pt>
                <c:pt idx="2362">
                  <c:v>113.44354967919617</c:v>
                </c:pt>
                <c:pt idx="2363">
                  <c:v>113.48626168831616</c:v>
                </c:pt>
                <c:pt idx="2364">
                  <c:v>113.53148719182755</c:v>
                </c:pt>
                <c:pt idx="2365">
                  <c:v>113.57817708330833</c:v>
                </c:pt>
                <c:pt idx="2366">
                  <c:v>113.64124305064107</c:v>
                </c:pt>
                <c:pt idx="2367">
                  <c:v>113.69900594384129</c:v>
                </c:pt>
                <c:pt idx="2368">
                  <c:v>113.75244327970647</c:v>
                </c:pt>
                <c:pt idx="2369">
                  <c:v>113.82565018680782</c:v>
                </c:pt>
                <c:pt idx="2370">
                  <c:v>113.89515721248399</c:v>
                </c:pt>
                <c:pt idx="2371">
                  <c:v>113.95758772021536</c:v>
                </c:pt>
                <c:pt idx="2372">
                  <c:v>113.99381244883406</c:v>
                </c:pt>
                <c:pt idx="2373">
                  <c:v>114.02272239270017</c:v>
                </c:pt>
                <c:pt idx="2374">
                  <c:v>114.0525389192748</c:v>
                </c:pt>
                <c:pt idx="2375">
                  <c:v>114.04721644663911</c:v>
                </c:pt>
                <c:pt idx="2376">
                  <c:v>114.00708593787101</c:v>
                </c:pt>
                <c:pt idx="2377">
                  <c:v>113.95117743832465</c:v>
                </c:pt>
                <c:pt idx="2378">
                  <c:v>113.89530902020381</c:v>
                </c:pt>
                <c:pt idx="2379">
                  <c:v>113.85757851048898</c:v>
                </c:pt>
                <c:pt idx="2380">
                  <c:v>113.80160798282823</c:v>
                </c:pt>
                <c:pt idx="2381">
                  <c:v>113.70392454927949</c:v>
                </c:pt>
                <c:pt idx="2382">
                  <c:v>113.58578312022658</c:v>
                </c:pt>
                <c:pt idx="2383">
                  <c:v>113.49325896422341</c:v>
                </c:pt>
                <c:pt idx="2384">
                  <c:v>113.36988985755207</c:v>
                </c:pt>
                <c:pt idx="2385">
                  <c:v>113.25654107107773</c:v>
                </c:pt>
                <c:pt idx="2386">
                  <c:v>113.15027303886197</c:v>
                </c:pt>
                <c:pt idx="2387">
                  <c:v>113.04073634464184</c:v>
                </c:pt>
                <c:pt idx="2388">
                  <c:v>112.93014744287552</c:v>
                </c:pt>
                <c:pt idx="2389">
                  <c:v>112.8401497440578</c:v>
                </c:pt>
                <c:pt idx="2390">
                  <c:v>112.75335943866557</c:v>
                </c:pt>
                <c:pt idx="2391">
                  <c:v>112.65895682225762</c:v>
                </c:pt>
                <c:pt idx="2392">
                  <c:v>112.55593998354828</c:v>
                </c:pt>
                <c:pt idx="2393">
                  <c:v>112.46003352046338</c:v>
                </c:pt>
                <c:pt idx="2394">
                  <c:v>112.36360642485809</c:v>
                </c:pt>
                <c:pt idx="2395">
                  <c:v>112.29872788992446</c:v>
                </c:pt>
                <c:pt idx="2396">
                  <c:v>112.24760152181301</c:v>
                </c:pt>
                <c:pt idx="2397">
                  <c:v>112.18457200499921</c:v>
                </c:pt>
                <c:pt idx="2398">
                  <c:v>112.10799556530164</c:v>
                </c:pt>
                <c:pt idx="2399">
                  <c:v>112.04867779015993</c:v>
                </c:pt>
                <c:pt idx="2400">
                  <c:v>111.98797698341393</c:v>
                </c:pt>
                <c:pt idx="2401">
                  <c:v>111.87484122730024</c:v>
                </c:pt>
                <c:pt idx="2402">
                  <c:v>111.74700898081366</c:v>
                </c:pt>
                <c:pt idx="2403">
                  <c:v>111.62422516897314</c:v>
                </c:pt>
                <c:pt idx="2404">
                  <c:v>111.51107992917743</c:v>
                </c:pt>
                <c:pt idx="2405">
                  <c:v>111.37521515026651</c:v>
                </c:pt>
                <c:pt idx="2406">
                  <c:v>111.22131670800997</c:v>
                </c:pt>
                <c:pt idx="2407">
                  <c:v>111.11243231256041</c:v>
                </c:pt>
                <c:pt idx="2408">
                  <c:v>110.98692563227209</c:v>
                </c:pt>
                <c:pt idx="2409">
                  <c:v>110.85311444824255</c:v>
                </c:pt>
                <c:pt idx="2410">
                  <c:v>110.7049631983439</c:v>
                </c:pt>
                <c:pt idx="2411">
                  <c:v>110.55893217160504</c:v>
                </c:pt>
                <c:pt idx="2412">
                  <c:v>110.4355899361362</c:v>
                </c:pt>
                <c:pt idx="2413">
                  <c:v>110.31116338116097</c:v>
                </c:pt>
                <c:pt idx="2414">
                  <c:v>110.17869273581867</c:v>
                </c:pt>
                <c:pt idx="2415">
                  <c:v>110.02766088792343</c:v>
                </c:pt>
                <c:pt idx="2416">
                  <c:v>109.86156406241903</c:v>
                </c:pt>
                <c:pt idx="2417">
                  <c:v>109.69034278499849</c:v>
                </c:pt>
                <c:pt idx="2418">
                  <c:v>109.53807063539607</c:v>
                </c:pt>
                <c:pt idx="2419">
                  <c:v>109.4017026439963</c:v>
                </c:pt>
                <c:pt idx="2420">
                  <c:v>109.26014267017155</c:v>
                </c:pt>
                <c:pt idx="2421">
                  <c:v>109.09558050916961</c:v>
                </c:pt>
                <c:pt idx="2422">
                  <c:v>108.92323894794629</c:v>
                </c:pt>
                <c:pt idx="2423">
                  <c:v>108.77234254452628</c:v>
                </c:pt>
                <c:pt idx="2424">
                  <c:v>108.62578838049683</c:v>
                </c:pt>
                <c:pt idx="2425">
                  <c:v>108.48414475200643</c:v>
                </c:pt>
                <c:pt idx="2426">
                  <c:v>108.37151776809813</c:v>
                </c:pt>
                <c:pt idx="2427">
                  <c:v>108.28019608490091</c:v>
                </c:pt>
                <c:pt idx="2428">
                  <c:v>108.21393440353762</c:v>
                </c:pt>
                <c:pt idx="2429">
                  <c:v>108.14486951581804</c:v>
                </c:pt>
                <c:pt idx="2430">
                  <c:v>108.05416418954503</c:v>
                </c:pt>
                <c:pt idx="2431">
                  <c:v>107.94313409963233</c:v>
                </c:pt>
                <c:pt idx="2432">
                  <c:v>107.84453127302692</c:v>
                </c:pt>
                <c:pt idx="2433">
                  <c:v>107.74299551365577</c:v>
                </c:pt>
                <c:pt idx="2434">
                  <c:v>107.65139372950271</c:v>
                </c:pt>
                <c:pt idx="2435">
                  <c:v>107.57499419999537</c:v>
                </c:pt>
                <c:pt idx="2436">
                  <c:v>107.50664230174419</c:v>
                </c:pt>
                <c:pt idx="2437">
                  <c:v>107.4408977962176</c:v>
                </c:pt>
                <c:pt idx="2438">
                  <c:v>107.34505264976254</c:v>
                </c:pt>
                <c:pt idx="2439">
                  <c:v>107.25295349605896</c:v>
                </c:pt>
                <c:pt idx="2440">
                  <c:v>107.16219687657194</c:v>
                </c:pt>
                <c:pt idx="2441">
                  <c:v>107.06978413577724</c:v>
                </c:pt>
                <c:pt idx="2442">
                  <c:v>106.92979057734692</c:v>
                </c:pt>
                <c:pt idx="2443">
                  <c:v>106.73258630626908</c:v>
                </c:pt>
                <c:pt idx="2444">
                  <c:v>106.549445635835</c:v>
                </c:pt>
                <c:pt idx="2445">
                  <c:v>106.37326280375403</c:v>
                </c:pt>
                <c:pt idx="2446">
                  <c:v>106.19930217076413</c:v>
                </c:pt>
                <c:pt idx="2447">
                  <c:v>106.04422668384892</c:v>
                </c:pt>
                <c:pt idx="2448">
                  <c:v>105.92537479347729</c:v>
                </c:pt>
                <c:pt idx="2449">
                  <c:v>105.81970791169107</c:v>
                </c:pt>
                <c:pt idx="2450">
                  <c:v>105.71517354959312</c:v>
                </c:pt>
                <c:pt idx="2451">
                  <c:v>105.59910062659041</c:v>
                </c:pt>
                <c:pt idx="2452">
                  <c:v>105.48558506167494</c:v>
                </c:pt>
                <c:pt idx="2453">
                  <c:v>105.39500434024916</c:v>
                </c:pt>
                <c:pt idx="2454">
                  <c:v>105.30612149113284</c:v>
                </c:pt>
                <c:pt idx="2455">
                  <c:v>105.23271094412732</c:v>
                </c:pt>
                <c:pt idx="2456">
                  <c:v>105.10163213328649</c:v>
                </c:pt>
                <c:pt idx="2457">
                  <c:v>104.98651527127355</c:v>
                </c:pt>
                <c:pt idx="2458">
                  <c:v>104.86508438086997</c:v>
                </c:pt>
                <c:pt idx="2459">
                  <c:v>104.74393431014124</c:v>
                </c:pt>
                <c:pt idx="2460">
                  <c:v>104.60936229278848</c:v>
                </c:pt>
                <c:pt idx="2461">
                  <c:v>104.49632391659738</c:v>
                </c:pt>
                <c:pt idx="2462">
                  <c:v>104.34859603192901</c:v>
                </c:pt>
                <c:pt idx="2463">
                  <c:v>104.2094783333128</c:v>
                </c:pt>
                <c:pt idx="2464">
                  <c:v>104.07086759357729</c:v>
                </c:pt>
                <c:pt idx="2465">
                  <c:v>103.95773881193216</c:v>
                </c:pt>
                <c:pt idx="2466">
                  <c:v>103.85849670403672</c:v>
                </c:pt>
                <c:pt idx="2467">
                  <c:v>103.74569004416057</c:v>
                </c:pt>
                <c:pt idx="2468">
                  <c:v>103.61423851592912</c:v>
                </c:pt>
                <c:pt idx="2469">
                  <c:v>103.46051610267297</c:v>
                </c:pt>
                <c:pt idx="2470">
                  <c:v>103.30217456826303</c:v>
                </c:pt>
                <c:pt idx="2471">
                  <c:v>103.15688191609938</c:v>
                </c:pt>
                <c:pt idx="2472">
                  <c:v>103.00661430134396</c:v>
                </c:pt>
                <c:pt idx="2473">
                  <c:v>102.85526842284986</c:v>
                </c:pt>
                <c:pt idx="2474">
                  <c:v>102.75078245277261</c:v>
                </c:pt>
                <c:pt idx="2475">
                  <c:v>102.67069742771599</c:v>
                </c:pt>
                <c:pt idx="2476">
                  <c:v>102.59024803351633</c:v>
                </c:pt>
                <c:pt idx="2477">
                  <c:v>102.53979780087825</c:v>
                </c:pt>
                <c:pt idx="2478">
                  <c:v>102.48329378049368</c:v>
                </c:pt>
                <c:pt idx="2479">
                  <c:v>102.45923862748333</c:v>
                </c:pt>
                <c:pt idx="2480">
                  <c:v>102.39872322753951</c:v>
                </c:pt>
                <c:pt idx="2481">
                  <c:v>102.36821459188639</c:v>
                </c:pt>
                <c:pt idx="2482">
                  <c:v>102.37452517893543</c:v>
                </c:pt>
                <c:pt idx="2483">
                  <c:v>102.36705086127708</c:v>
                </c:pt>
                <c:pt idx="2484">
                  <c:v>102.37273221203843</c:v>
                </c:pt>
                <c:pt idx="2485">
                  <c:v>102.36888914576629</c:v>
                </c:pt>
                <c:pt idx="2486">
                  <c:v>102.37185147396299</c:v>
                </c:pt>
                <c:pt idx="2487">
                  <c:v>102.38748357260538</c:v>
                </c:pt>
                <c:pt idx="2488">
                  <c:v>102.41519279617093</c:v>
                </c:pt>
                <c:pt idx="2489">
                  <c:v>102.44977477825326</c:v>
                </c:pt>
                <c:pt idx="2490">
                  <c:v>102.48851167470299</c:v>
                </c:pt>
                <c:pt idx="2491">
                  <c:v>102.49374540149766</c:v>
                </c:pt>
                <c:pt idx="2492">
                  <c:v>102.49546642026782</c:v>
                </c:pt>
                <c:pt idx="2493">
                  <c:v>102.50717955968113</c:v>
                </c:pt>
                <c:pt idx="2494">
                  <c:v>102.52854237948733</c:v>
                </c:pt>
                <c:pt idx="2495">
                  <c:v>102.54319635049619</c:v>
                </c:pt>
                <c:pt idx="2496">
                  <c:v>102.55521405742317</c:v>
                </c:pt>
                <c:pt idx="2497">
                  <c:v>102.57545093753826</c:v>
                </c:pt>
                <c:pt idx="2498">
                  <c:v>102.59679524589421</c:v>
                </c:pt>
                <c:pt idx="2499">
                  <c:v>102.61739759875066</c:v>
                </c:pt>
                <c:pt idx="2500">
                  <c:v>102.6535228206463</c:v>
                </c:pt>
                <c:pt idx="2501">
                  <c:v>102.68541981793607</c:v>
                </c:pt>
                <c:pt idx="2502">
                  <c:v>102.71971836789349</c:v>
                </c:pt>
                <c:pt idx="2503">
                  <c:v>102.77939355747861</c:v>
                </c:pt>
                <c:pt idx="2504">
                  <c:v>102.83785553353005</c:v>
                </c:pt>
                <c:pt idx="2505">
                  <c:v>102.89573023615365</c:v>
                </c:pt>
                <c:pt idx="2506">
                  <c:v>102.98419851150203</c:v>
                </c:pt>
                <c:pt idx="2507">
                  <c:v>103.08229690908945</c:v>
                </c:pt>
                <c:pt idx="2508">
                  <c:v>103.15217341988735</c:v>
                </c:pt>
                <c:pt idx="2509">
                  <c:v>103.2196974028676</c:v>
                </c:pt>
                <c:pt idx="2510">
                  <c:v>103.30705487166418</c:v>
                </c:pt>
                <c:pt idx="2511">
                  <c:v>103.41237705938744</c:v>
                </c:pt>
                <c:pt idx="2512">
                  <c:v>103.49650055255211</c:v>
                </c:pt>
                <c:pt idx="2513">
                  <c:v>103.58404860374347</c:v>
                </c:pt>
                <c:pt idx="2514">
                  <c:v>103.67329887457201</c:v>
                </c:pt>
                <c:pt idx="2515">
                  <c:v>103.77516103653807</c:v>
                </c:pt>
                <c:pt idx="2516">
                  <c:v>103.89368167790767</c:v>
                </c:pt>
                <c:pt idx="2517">
                  <c:v>104.00022926604213</c:v>
                </c:pt>
                <c:pt idx="2518">
                  <c:v>104.12613662836999</c:v>
                </c:pt>
                <c:pt idx="2519">
                  <c:v>104.26495595224817</c:v>
                </c:pt>
                <c:pt idx="2520">
                  <c:v>104.3630182655712</c:v>
                </c:pt>
                <c:pt idx="2521">
                  <c:v>104.43802189057483</c:v>
                </c:pt>
                <c:pt idx="2522">
                  <c:v>104.49554828332863</c:v>
                </c:pt>
                <c:pt idx="2523">
                  <c:v>104.60292618224916</c:v>
                </c:pt>
                <c:pt idx="2524">
                  <c:v>104.72501798986352</c:v>
                </c:pt>
                <c:pt idx="2525">
                  <c:v>104.83652274663015</c:v>
                </c:pt>
                <c:pt idx="2526">
                  <c:v>104.91349291016813</c:v>
                </c:pt>
                <c:pt idx="2527">
                  <c:v>104.99857903825929</c:v>
                </c:pt>
                <c:pt idx="2528">
                  <c:v>105.05931487619463</c:v>
                </c:pt>
                <c:pt idx="2529">
                  <c:v>105.17278154123534</c:v>
                </c:pt>
                <c:pt idx="2530">
                  <c:v>105.28038806452801</c:v>
                </c:pt>
                <c:pt idx="2531">
                  <c:v>105.36986303414216</c:v>
                </c:pt>
                <c:pt idx="2532">
                  <c:v>105.45356029949544</c:v>
                </c:pt>
                <c:pt idx="2533">
                  <c:v>105.54535780808513</c:v>
                </c:pt>
                <c:pt idx="2534">
                  <c:v>105.62448014086314</c:v>
                </c:pt>
                <c:pt idx="2535">
                  <c:v>105.72866095849589</c:v>
                </c:pt>
                <c:pt idx="2536">
                  <c:v>105.82928181506067</c:v>
                </c:pt>
                <c:pt idx="2537">
                  <c:v>105.93511982511602</c:v>
                </c:pt>
                <c:pt idx="2538">
                  <c:v>106.06056807896641</c:v>
                </c:pt>
                <c:pt idx="2539">
                  <c:v>106.17848687481145</c:v>
                </c:pt>
                <c:pt idx="2540">
                  <c:v>106.30122665147</c:v>
                </c:pt>
                <c:pt idx="2541">
                  <c:v>106.41615614628844</c:v>
                </c:pt>
                <c:pt idx="2542">
                  <c:v>106.52830797860793</c:v>
                </c:pt>
                <c:pt idx="2543">
                  <c:v>106.64099535470824</c:v>
                </c:pt>
                <c:pt idx="2544">
                  <c:v>106.76753548451313</c:v>
                </c:pt>
                <c:pt idx="2545">
                  <c:v>106.87744482925886</c:v>
                </c:pt>
                <c:pt idx="2546">
                  <c:v>106.99646185239716</c:v>
                </c:pt>
                <c:pt idx="2547">
                  <c:v>107.10620899623807</c:v>
                </c:pt>
                <c:pt idx="2548">
                  <c:v>107.20989718401414</c:v>
                </c:pt>
                <c:pt idx="2549">
                  <c:v>107.30428312046206</c:v>
                </c:pt>
                <c:pt idx="2550">
                  <c:v>107.37524886196563</c:v>
                </c:pt>
                <c:pt idx="2551">
                  <c:v>107.46946151017013</c:v>
                </c:pt>
                <c:pt idx="2552">
                  <c:v>107.53675401264935</c:v>
                </c:pt>
                <c:pt idx="2553">
                  <c:v>107.6176384810247</c:v>
                </c:pt>
                <c:pt idx="2554">
                  <c:v>107.7368603746896</c:v>
                </c:pt>
                <c:pt idx="2555">
                  <c:v>107.86003772854777</c:v>
                </c:pt>
                <c:pt idx="2556">
                  <c:v>107.99432241460939</c:v>
                </c:pt>
                <c:pt idx="2557">
                  <c:v>108.07947103856219</c:v>
                </c:pt>
                <c:pt idx="2558">
                  <c:v>108.16794929700445</c:v>
                </c:pt>
                <c:pt idx="2559">
                  <c:v>108.25714748080452</c:v>
                </c:pt>
                <c:pt idx="2560">
                  <c:v>108.31074194755415</c:v>
                </c:pt>
                <c:pt idx="2561">
                  <c:v>108.36201629926278</c:v>
                </c:pt>
                <c:pt idx="2562">
                  <c:v>108.41423825789145</c:v>
                </c:pt>
                <c:pt idx="2563">
                  <c:v>108.46428699529724</c:v>
                </c:pt>
                <c:pt idx="2564">
                  <c:v>108.53803380824135</c:v>
                </c:pt>
                <c:pt idx="2565">
                  <c:v>108.62266275558372</c:v>
                </c:pt>
                <c:pt idx="2566">
                  <c:v>108.70599486482077</c:v>
                </c:pt>
                <c:pt idx="2567">
                  <c:v>108.77769947584434</c:v>
                </c:pt>
                <c:pt idx="2568">
                  <c:v>108.84481582921461</c:v>
                </c:pt>
                <c:pt idx="2569">
                  <c:v>108.89433617034543</c:v>
                </c:pt>
                <c:pt idx="2570">
                  <c:v>108.94976028297512</c:v>
                </c:pt>
                <c:pt idx="2571">
                  <c:v>108.98851269308537</c:v>
                </c:pt>
                <c:pt idx="2572">
                  <c:v>109.0256608168395</c:v>
                </c:pt>
                <c:pt idx="2573">
                  <c:v>109.07433489165172</c:v>
                </c:pt>
                <c:pt idx="2574">
                  <c:v>109.11748040875619</c:v>
                </c:pt>
                <c:pt idx="2575">
                  <c:v>109.15274229098706</c:v>
                </c:pt>
                <c:pt idx="2576">
                  <c:v>109.20010065273857</c:v>
                </c:pt>
                <c:pt idx="2577">
                  <c:v>109.28003742570824</c:v>
                </c:pt>
                <c:pt idx="2578">
                  <c:v>109.35356065565232</c:v>
                </c:pt>
                <c:pt idx="2579">
                  <c:v>109.42503228870599</c:v>
                </c:pt>
                <c:pt idx="2580">
                  <c:v>109.49737186136217</c:v>
                </c:pt>
                <c:pt idx="2581">
                  <c:v>109.55428826447701</c:v>
                </c:pt>
                <c:pt idx="2582">
                  <c:v>109.62756259064163</c:v>
                </c:pt>
                <c:pt idx="2583">
                  <c:v>109.68775513360339</c:v>
                </c:pt>
                <c:pt idx="2584">
                  <c:v>109.74419415536376</c:v>
                </c:pt>
                <c:pt idx="2585">
                  <c:v>109.80170693658687</c:v>
                </c:pt>
                <c:pt idx="2586">
                  <c:v>109.8438999327517</c:v>
                </c:pt>
                <c:pt idx="2587">
                  <c:v>109.87916033613192</c:v>
                </c:pt>
                <c:pt idx="2588">
                  <c:v>109.94528518140606</c:v>
                </c:pt>
                <c:pt idx="2589">
                  <c:v>110.02092303731192</c:v>
                </c:pt>
                <c:pt idx="2590">
                  <c:v>110.11206022878046</c:v>
                </c:pt>
                <c:pt idx="2591">
                  <c:v>110.20191097126811</c:v>
                </c:pt>
                <c:pt idx="2592">
                  <c:v>110.24651255180495</c:v>
                </c:pt>
                <c:pt idx="2593">
                  <c:v>110.30414598714883</c:v>
                </c:pt>
                <c:pt idx="2594">
                  <c:v>110.33878067819299</c:v>
                </c:pt>
                <c:pt idx="2595">
                  <c:v>110.39162615176967</c:v>
                </c:pt>
                <c:pt idx="2596">
                  <c:v>110.41769261934176</c:v>
                </c:pt>
                <c:pt idx="2597">
                  <c:v>110.41451855511058</c:v>
                </c:pt>
                <c:pt idx="2598">
                  <c:v>110.41106723105365</c:v>
                </c:pt>
                <c:pt idx="2599">
                  <c:v>110.41562254855535</c:v>
                </c:pt>
                <c:pt idx="2600">
                  <c:v>110.44783687691059</c:v>
                </c:pt>
                <c:pt idx="2601">
                  <c:v>110.50723820738182</c:v>
                </c:pt>
                <c:pt idx="2602">
                  <c:v>110.53409630698975</c:v>
                </c:pt>
                <c:pt idx="2603">
                  <c:v>110.5672273567493</c:v>
                </c:pt>
                <c:pt idx="2604">
                  <c:v>110.64086151353449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FB4-4307-9F14-A13D17C6C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6143648"/>
        <c:axId val="686138400"/>
      </c:lineChart>
      <c:dateAx>
        <c:axId val="68614364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138400"/>
        <c:crosses val="autoZero"/>
        <c:auto val="1"/>
        <c:lblOffset val="100"/>
        <c:baseTimeUnit val="days"/>
      </c:dateAx>
      <c:valAx>
        <c:axId val="6861384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143648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645502967461372E-2"/>
          <c:y val="0.18971867007672635"/>
          <c:w val="0.94834848503287938"/>
          <c:h val="0.5509950258775198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RAND_GENERATOR!$F$1</c:f>
              <c:strCache>
                <c:ptCount val="1"/>
                <c:pt idx="0">
                  <c:v>VOLUME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RAND_GENERATOR!$B$2:$B$2718</c:f>
              <c:numCache>
                <c:formatCode>m/d/yy</c:formatCode>
                <c:ptCount val="2605"/>
                <c:pt idx="0">
                  <c:v>41275</c:v>
                </c:pt>
                <c:pt idx="1">
                  <c:v>41276</c:v>
                </c:pt>
                <c:pt idx="2">
                  <c:v>41277</c:v>
                </c:pt>
                <c:pt idx="3">
                  <c:v>41278</c:v>
                </c:pt>
                <c:pt idx="4">
                  <c:v>41279</c:v>
                </c:pt>
                <c:pt idx="5">
                  <c:v>41280</c:v>
                </c:pt>
                <c:pt idx="6">
                  <c:v>41281</c:v>
                </c:pt>
                <c:pt idx="7">
                  <c:v>41282</c:v>
                </c:pt>
                <c:pt idx="8">
                  <c:v>41283</c:v>
                </c:pt>
                <c:pt idx="9">
                  <c:v>41284</c:v>
                </c:pt>
                <c:pt idx="10">
                  <c:v>41285</c:v>
                </c:pt>
                <c:pt idx="11">
                  <c:v>41286</c:v>
                </c:pt>
                <c:pt idx="12">
                  <c:v>41287</c:v>
                </c:pt>
                <c:pt idx="13">
                  <c:v>41288</c:v>
                </c:pt>
                <c:pt idx="14">
                  <c:v>41289</c:v>
                </c:pt>
                <c:pt idx="15">
                  <c:v>41290</c:v>
                </c:pt>
                <c:pt idx="16">
                  <c:v>41291</c:v>
                </c:pt>
                <c:pt idx="17">
                  <c:v>41292</c:v>
                </c:pt>
                <c:pt idx="18">
                  <c:v>41293</c:v>
                </c:pt>
                <c:pt idx="19">
                  <c:v>41294</c:v>
                </c:pt>
                <c:pt idx="20">
                  <c:v>41295</c:v>
                </c:pt>
                <c:pt idx="21">
                  <c:v>41296</c:v>
                </c:pt>
                <c:pt idx="22">
                  <c:v>41297</c:v>
                </c:pt>
                <c:pt idx="23">
                  <c:v>41298</c:v>
                </c:pt>
                <c:pt idx="24">
                  <c:v>41299</c:v>
                </c:pt>
                <c:pt idx="25">
                  <c:v>41300</c:v>
                </c:pt>
                <c:pt idx="26">
                  <c:v>41301</c:v>
                </c:pt>
                <c:pt idx="27">
                  <c:v>41302</c:v>
                </c:pt>
                <c:pt idx="28">
                  <c:v>41303</c:v>
                </c:pt>
                <c:pt idx="29">
                  <c:v>41304</c:v>
                </c:pt>
                <c:pt idx="30">
                  <c:v>41305</c:v>
                </c:pt>
                <c:pt idx="31">
                  <c:v>41306</c:v>
                </c:pt>
                <c:pt idx="32">
                  <c:v>41307</c:v>
                </c:pt>
                <c:pt idx="33">
                  <c:v>41308</c:v>
                </c:pt>
                <c:pt idx="34">
                  <c:v>41309</c:v>
                </c:pt>
                <c:pt idx="35">
                  <c:v>41310</c:v>
                </c:pt>
                <c:pt idx="36">
                  <c:v>41311</c:v>
                </c:pt>
                <c:pt idx="37">
                  <c:v>41312</c:v>
                </c:pt>
                <c:pt idx="38">
                  <c:v>41313</c:v>
                </c:pt>
                <c:pt idx="39">
                  <c:v>41314</c:v>
                </c:pt>
                <c:pt idx="40">
                  <c:v>41315</c:v>
                </c:pt>
                <c:pt idx="41">
                  <c:v>41316</c:v>
                </c:pt>
                <c:pt idx="42">
                  <c:v>41317</c:v>
                </c:pt>
                <c:pt idx="43">
                  <c:v>41318</c:v>
                </c:pt>
                <c:pt idx="44">
                  <c:v>41319</c:v>
                </c:pt>
                <c:pt idx="45">
                  <c:v>41320</c:v>
                </c:pt>
                <c:pt idx="46">
                  <c:v>41321</c:v>
                </c:pt>
                <c:pt idx="47">
                  <c:v>41322</c:v>
                </c:pt>
                <c:pt idx="48">
                  <c:v>41323</c:v>
                </c:pt>
                <c:pt idx="49">
                  <c:v>41324</c:v>
                </c:pt>
                <c:pt idx="50">
                  <c:v>41325</c:v>
                </c:pt>
                <c:pt idx="51">
                  <c:v>41326</c:v>
                </c:pt>
                <c:pt idx="52">
                  <c:v>41327</c:v>
                </c:pt>
                <c:pt idx="53">
                  <c:v>41328</c:v>
                </c:pt>
                <c:pt idx="54">
                  <c:v>41329</c:v>
                </c:pt>
                <c:pt idx="55">
                  <c:v>41330</c:v>
                </c:pt>
                <c:pt idx="56">
                  <c:v>41331</c:v>
                </c:pt>
                <c:pt idx="57">
                  <c:v>41332</c:v>
                </c:pt>
                <c:pt idx="58">
                  <c:v>41333</c:v>
                </c:pt>
                <c:pt idx="59">
                  <c:v>41334</c:v>
                </c:pt>
                <c:pt idx="60">
                  <c:v>41335</c:v>
                </c:pt>
                <c:pt idx="61">
                  <c:v>41336</c:v>
                </c:pt>
                <c:pt idx="62">
                  <c:v>41337</c:v>
                </c:pt>
                <c:pt idx="63">
                  <c:v>41338</c:v>
                </c:pt>
                <c:pt idx="64">
                  <c:v>41339</c:v>
                </c:pt>
                <c:pt idx="65">
                  <c:v>41340</c:v>
                </c:pt>
                <c:pt idx="66">
                  <c:v>41341</c:v>
                </c:pt>
                <c:pt idx="67">
                  <c:v>41342</c:v>
                </c:pt>
                <c:pt idx="68">
                  <c:v>41343</c:v>
                </c:pt>
                <c:pt idx="69">
                  <c:v>41344</c:v>
                </c:pt>
                <c:pt idx="70">
                  <c:v>41345</c:v>
                </c:pt>
                <c:pt idx="71">
                  <c:v>41346</c:v>
                </c:pt>
                <c:pt idx="72">
                  <c:v>41347</c:v>
                </c:pt>
                <c:pt idx="73">
                  <c:v>41348</c:v>
                </c:pt>
                <c:pt idx="74">
                  <c:v>41349</c:v>
                </c:pt>
                <c:pt idx="75">
                  <c:v>41350</c:v>
                </c:pt>
                <c:pt idx="76">
                  <c:v>41351</c:v>
                </c:pt>
                <c:pt idx="77">
                  <c:v>41352</c:v>
                </c:pt>
                <c:pt idx="78">
                  <c:v>41353</c:v>
                </c:pt>
                <c:pt idx="79">
                  <c:v>41354</c:v>
                </c:pt>
                <c:pt idx="80">
                  <c:v>41355</c:v>
                </c:pt>
                <c:pt idx="81">
                  <c:v>41356</c:v>
                </c:pt>
                <c:pt idx="82">
                  <c:v>41357</c:v>
                </c:pt>
                <c:pt idx="83">
                  <c:v>41358</c:v>
                </c:pt>
                <c:pt idx="84">
                  <c:v>41359</c:v>
                </c:pt>
                <c:pt idx="85">
                  <c:v>41360</c:v>
                </c:pt>
                <c:pt idx="86">
                  <c:v>41361</c:v>
                </c:pt>
                <c:pt idx="87">
                  <c:v>41362</c:v>
                </c:pt>
                <c:pt idx="88">
                  <c:v>41363</c:v>
                </c:pt>
                <c:pt idx="89">
                  <c:v>41364</c:v>
                </c:pt>
                <c:pt idx="90">
                  <c:v>41365</c:v>
                </c:pt>
                <c:pt idx="91">
                  <c:v>41366</c:v>
                </c:pt>
                <c:pt idx="92">
                  <c:v>41367</c:v>
                </c:pt>
                <c:pt idx="93">
                  <c:v>41368</c:v>
                </c:pt>
                <c:pt idx="94">
                  <c:v>41369</c:v>
                </c:pt>
                <c:pt idx="95">
                  <c:v>41370</c:v>
                </c:pt>
                <c:pt idx="96">
                  <c:v>41371</c:v>
                </c:pt>
                <c:pt idx="97">
                  <c:v>41372</c:v>
                </c:pt>
                <c:pt idx="98">
                  <c:v>41373</c:v>
                </c:pt>
                <c:pt idx="99">
                  <c:v>41374</c:v>
                </c:pt>
                <c:pt idx="100">
                  <c:v>41375</c:v>
                </c:pt>
                <c:pt idx="101">
                  <c:v>41376</c:v>
                </c:pt>
                <c:pt idx="102">
                  <c:v>41377</c:v>
                </c:pt>
                <c:pt idx="103">
                  <c:v>41378</c:v>
                </c:pt>
                <c:pt idx="104">
                  <c:v>41379</c:v>
                </c:pt>
                <c:pt idx="105">
                  <c:v>41380</c:v>
                </c:pt>
                <c:pt idx="106">
                  <c:v>41381</c:v>
                </c:pt>
                <c:pt idx="107">
                  <c:v>41382</c:v>
                </c:pt>
                <c:pt idx="108">
                  <c:v>41383</c:v>
                </c:pt>
                <c:pt idx="109">
                  <c:v>41384</c:v>
                </c:pt>
                <c:pt idx="110">
                  <c:v>41385</c:v>
                </c:pt>
                <c:pt idx="111">
                  <c:v>41386</c:v>
                </c:pt>
                <c:pt idx="112">
                  <c:v>41387</c:v>
                </c:pt>
                <c:pt idx="113">
                  <c:v>41388</c:v>
                </c:pt>
                <c:pt idx="114">
                  <c:v>41389</c:v>
                </c:pt>
                <c:pt idx="115">
                  <c:v>41390</c:v>
                </c:pt>
                <c:pt idx="116">
                  <c:v>41391</c:v>
                </c:pt>
                <c:pt idx="117">
                  <c:v>41392</c:v>
                </c:pt>
                <c:pt idx="118">
                  <c:v>41393</c:v>
                </c:pt>
                <c:pt idx="119">
                  <c:v>41394</c:v>
                </c:pt>
                <c:pt idx="120">
                  <c:v>41395</c:v>
                </c:pt>
                <c:pt idx="121">
                  <c:v>41396</c:v>
                </c:pt>
                <c:pt idx="122">
                  <c:v>41397</c:v>
                </c:pt>
                <c:pt idx="123">
                  <c:v>41398</c:v>
                </c:pt>
                <c:pt idx="124">
                  <c:v>41399</c:v>
                </c:pt>
                <c:pt idx="125">
                  <c:v>41400</c:v>
                </c:pt>
                <c:pt idx="126">
                  <c:v>41401</c:v>
                </c:pt>
                <c:pt idx="127">
                  <c:v>41402</c:v>
                </c:pt>
                <c:pt idx="128">
                  <c:v>41403</c:v>
                </c:pt>
                <c:pt idx="129">
                  <c:v>41404</c:v>
                </c:pt>
                <c:pt idx="130">
                  <c:v>41405</c:v>
                </c:pt>
                <c:pt idx="131">
                  <c:v>41406</c:v>
                </c:pt>
                <c:pt idx="132">
                  <c:v>41407</c:v>
                </c:pt>
                <c:pt idx="133">
                  <c:v>41408</c:v>
                </c:pt>
                <c:pt idx="134">
                  <c:v>41409</c:v>
                </c:pt>
                <c:pt idx="135">
                  <c:v>41410</c:v>
                </c:pt>
                <c:pt idx="136">
                  <c:v>41411</c:v>
                </c:pt>
                <c:pt idx="137">
                  <c:v>41412</c:v>
                </c:pt>
                <c:pt idx="138">
                  <c:v>41413</c:v>
                </c:pt>
                <c:pt idx="139">
                  <c:v>41414</c:v>
                </c:pt>
                <c:pt idx="140">
                  <c:v>41415</c:v>
                </c:pt>
                <c:pt idx="141">
                  <c:v>41416</c:v>
                </c:pt>
                <c:pt idx="142">
                  <c:v>41417</c:v>
                </c:pt>
                <c:pt idx="143">
                  <c:v>41418</c:v>
                </c:pt>
                <c:pt idx="144">
                  <c:v>41419</c:v>
                </c:pt>
                <c:pt idx="145">
                  <c:v>41420</c:v>
                </c:pt>
                <c:pt idx="146">
                  <c:v>41421</c:v>
                </c:pt>
                <c:pt idx="147">
                  <c:v>41422</c:v>
                </c:pt>
                <c:pt idx="148">
                  <c:v>41423</c:v>
                </c:pt>
                <c:pt idx="149">
                  <c:v>41424</c:v>
                </c:pt>
                <c:pt idx="150">
                  <c:v>41425</c:v>
                </c:pt>
                <c:pt idx="151">
                  <c:v>41426</c:v>
                </c:pt>
                <c:pt idx="152">
                  <c:v>41427</c:v>
                </c:pt>
                <c:pt idx="153">
                  <c:v>41428</c:v>
                </c:pt>
                <c:pt idx="154">
                  <c:v>41429</c:v>
                </c:pt>
                <c:pt idx="155">
                  <c:v>41430</c:v>
                </c:pt>
                <c:pt idx="156">
                  <c:v>41431</c:v>
                </c:pt>
                <c:pt idx="157">
                  <c:v>41432</c:v>
                </c:pt>
                <c:pt idx="158">
                  <c:v>41433</c:v>
                </c:pt>
                <c:pt idx="159">
                  <c:v>41434</c:v>
                </c:pt>
                <c:pt idx="160">
                  <c:v>41435</c:v>
                </c:pt>
                <c:pt idx="161">
                  <c:v>41436</c:v>
                </c:pt>
                <c:pt idx="162">
                  <c:v>41437</c:v>
                </c:pt>
                <c:pt idx="163">
                  <c:v>41438</c:v>
                </c:pt>
                <c:pt idx="164">
                  <c:v>41439</c:v>
                </c:pt>
                <c:pt idx="165">
                  <c:v>41440</c:v>
                </c:pt>
                <c:pt idx="166">
                  <c:v>41441</c:v>
                </c:pt>
                <c:pt idx="167">
                  <c:v>41442</c:v>
                </c:pt>
                <c:pt idx="168">
                  <c:v>41443</c:v>
                </c:pt>
                <c:pt idx="169">
                  <c:v>41444</c:v>
                </c:pt>
                <c:pt idx="170">
                  <c:v>41445</c:v>
                </c:pt>
                <c:pt idx="171">
                  <c:v>41446</c:v>
                </c:pt>
                <c:pt idx="172">
                  <c:v>41447</c:v>
                </c:pt>
                <c:pt idx="173">
                  <c:v>41448</c:v>
                </c:pt>
                <c:pt idx="174">
                  <c:v>41449</c:v>
                </c:pt>
                <c:pt idx="175">
                  <c:v>41450</c:v>
                </c:pt>
                <c:pt idx="176">
                  <c:v>41451</c:v>
                </c:pt>
                <c:pt idx="177">
                  <c:v>41452</c:v>
                </c:pt>
                <c:pt idx="178">
                  <c:v>41453</c:v>
                </c:pt>
                <c:pt idx="179">
                  <c:v>41454</c:v>
                </c:pt>
                <c:pt idx="180">
                  <c:v>41455</c:v>
                </c:pt>
                <c:pt idx="181">
                  <c:v>41456</c:v>
                </c:pt>
                <c:pt idx="182">
                  <c:v>41457</c:v>
                </c:pt>
                <c:pt idx="183">
                  <c:v>41458</c:v>
                </c:pt>
                <c:pt idx="184">
                  <c:v>41459</c:v>
                </c:pt>
                <c:pt idx="185">
                  <c:v>41460</c:v>
                </c:pt>
                <c:pt idx="186">
                  <c:v>41461</c:v>
                </c:pt>
                <c:pt idx="187">
                  <c:v>41462</c:v>
                </c:pt>
                <c:pt idx="188">
                  <c:v>41463</c:v>
                </c:pt>
                <c:pt idx="189">
                  <c:v>41464</c:v>
                </c:pt>
                <c:pt idx="190">
                  <c:v>41465</c:v>
                </c:pt>
                <c:pt idx="191">
                  <c:v>41466</c:v>
                </c:pt>
                <c:pt idx="192">
                  <c:v>41467</c:v>
                </c:pt>
                <c:pt idx="193">
                  <c:v>41468</c:v>
                </c:pt>
                <c:pt idx="194">
                  <c:v>41469</c:v>
                </c:pt>
                <c:pt idx="195">
                  <c:v>41470</c:v>
                </c:pt>
                <c:pt idx="196">
                  <c:v>41471</c:v>
                </c:pt>
                <c:pt idx="197">
                  <c:v>41472</c:v>
                </c:pt>
                <c:pt idx="198">
                  <c:v>41473</c:v>
                </c:pt>
                <c:pt idx="199">
                  <c:v>41474</c:v>
                </c:pt>
                <c:pt idx="200">
                  <c:v>41475</c:v>
                </c:pt>
                <c:pt idx="201">
                  <c:v>41476</c:v>
                </c:pt>
                <c:pt idx="202">
                  <c:v>41477</c:v>
                </c:pt>
                <c:pt idx="203">
                  <c:v>41478</c:v>
                </c:pt>
                <c:pt idx="204">
                  <c:v>41479</c:v>
                </c:pt>
                <c:pt idx="205">
                  <c:v>41480</c:v>
                </c:pt>
                <c:pt idx="206">
                  <c:v>41481</c:v>
                </c:pt>
                <c:pt idx="207">
                  <c:v>41482</c:v>
                </c:pt>
                <c:pt idx="208">
                  <c:v>41483</c:v>
                </c:pt>
                <c:pt idx="209">
                  <c:v>41484</c:v>
                </c:pt>
                <c:pt idx="210">
                  <c:v>41485</c:v>
                </c:pt>
                <c:pt idx="211">
                  <c:v>41486</c:v>
                </c:pt>
                <c:pt idx="212">
                  <c:v>41487</c:v>
                </c:pt>
                <c:pt idx="213">
                  <c:v>41488</c:v>
                </c:pt>
                <c:pt idx="214">
                  <c:v>41489</c:v>
                </c:pt>
                <c:pt idx="215">
                  <c:v>41490</c:v>
                </c:pt>
                <c:pt idx="216">
                  <c:v>41491</c:v>
                </c:pt>
                <c:pt idx="217">
                  <c:v>41492</c:v>
                </c:pt>
                <c:pt idx="218">
                  <c:v>41493</c:v>
                </c:pt>
                <c:pt idx="219">
                  <c:v>41494</c:v>
                </c:pt>
                <c:pt idx="220">
                  <c:v>41495</c:v>
                </c:pt>
                <c:pt idx="221">
                  <c:v>41496</c:v>
                </c:pt>
                <c:pt idx="222">
                  <c:v>41497</c:v>
                </c:pt>
                <c:pt idx="223">
                  <c:v>41498</c:v>
                </c:pt>
                <c:pt idx="224">
                  <c:v>41499</c:v>
                </c:pt>
                <c:pt idx="225">
                  <c:v>41500</c:v>
                </c:pt>
                <c:pt idx="226">
                  <c:v>41501</c:v>
                </c:pt>
                <c:pt idx="227">
                  <c:v>41502</c:v>
                </c:pt>
                <c:pt idx="228">
                  <c:v>41503</c:v>
                </c:pt>
                <c:pt idx="229">
                  <c:v>41504</c:v>
                </c:pt>
                <c:pt idx="230">
                  <c:v>41505</c:v>
                </c:pt>
                <c:pt idx="231">
                  <c:v>41506</c:v>
                </c:pt>
                <c:pt idx="232">
                  <c:v>41507</c:v>
                </c:pt>
                <c:pt idx="233">
                  <c:v>41508</c:v>
                </c:pt>
                <c:pt idx="234">
                  <c:v>41509</c:v>
                </c:pt>
                <c:pt idx="235">
                  <c:v>41510</c:v>
                </c:pt>
                <c:pt idx="236">
                  <c:v>41511</c:v>
                </c:pt>
                <c:pt idx="237">
                  <c:v>41512</c:v>
                </c:pt>
                <c:pt idx="238">
                  <c:v>41513</c:v>
                </c:pt>
                <c:pt idx="239">
                  <c:v>41514</c:v>
                </c:pt>
                <c:pt idx="240">
                  <c:v>41515</c:v>
                </c:pt>
                <c:pt idx="241">
                  <c:v>41516</c:v>
                </c:pt>
                <c:pt idx="242">
                  <c:v>41517</c:v>
                </c:pt>
                <c:pt idx="243">
                  <c:v>41518</c:v>
                </c:pt>
                <c:pt idx="244">
                  <c:v>41519</c:v>
                </c:pt>
                <c:pt idx="245">
                  <c:v>41520</c:v>
                </c:pt>
                <c:pt idx="246">
                  <c:v>41521</c:v>
                </c:pt>
                <c:pt idx="247">
                  <c:v>41522</c:v>
                </c:pt>
                <c:pt idx="248">
                  <c:v>41523</c:v>
                </c:pt>
                <c:pt idx="249">
                  <c:v>41524</c:v>
                </c:pt>
                <c:pt idx="250">
                  <c:v>41525</c:v>
                </c:pt>
                <c:pt idx="251">
                  <c:v>41526</c:v>
                </c:pt>
                <c:pt idx="252">
                  <c:v>41527</c:v>
                </c:pt>
                <c:pt idx="253">
                  <c:v>41528</c:v>
                </c:pt>
                <c:pt idx="254">
                  <c:v>41529</c:v>
                </c:pt>
                <c:pt idx="255">
                  <c:v>41530</c:v>
                </c:pt>
                <c:pt idx="256">
                  <c:v>41531</c:v>
                </c:pt>
                <c:pt idx="257">
                  <c:v>41532</c:v>
                </c:pt>
                <c:pt idx="258">
                  <c:v>41533</c:v>
                </c:pt>
                <c:pt idx="259">
                  <c:v>41534</c:v>
                </c:pt>
                <c:pt idx="260">
                  <c:v>41535</c:v>
                </c:pt>
                <c:pt idx="261">
                  <c:v>41536</c:v>
                </c:pt>
                <c:pt idx="262">
                  <c:v>41537</c:v>
                </c:pt>
                <c:pt idx="263">
                  <c:v>41538</c:v>
                </c:pt>
                <c:pt idx="264">
                  <c:v>41539</c:v>
                </c:pt>
                <c:pt idx="265">
                  <c:v>41540</c:v>
                </c:pt>
                <c:pt idx="266">
                  <c:v>41541</c:v>
                </c:pt>
                <c:pt idx="267">
                  <c:v>41542</c:v>
                </c:pt>
                <c:pt idx="268">
                  <c:v>41543</c:v>
                </c:pt>
                <c:pt idx="269">
                  <c:v>41544</c:v>
                </c:pt>
                <c:pt idx="270">
                  <c:v>41545</c:v>
                </c:pt>
                <c:pt idx="271">
                  <c:v>41546</c:v>
                </c:pt>
                <c:pt idx="272">
                  <c:v>41547</c:v>
                </c:pt>
                <c:pt idx="273">
                  <c:v>41548</c:v>
                </c:pt>
                <c:pt idx="274">
                  <c:v>41549</c:v>
                </c:pt>
                <c:pt idx="275">
                  <c:v>41550</c:v>
                </c:pt>
                <c:pt idx="276">
                  <c:v>41551</c:v>
                </c:pt>
                <c:pt idx="277">
                  <c:v>41552</c:v>
                </c:pt>
                <c:pt idx="278">
                  <c:v>41553</c:v>
                </c:pt>
                <c:pt idx="279">
                  <c:v>41554</c:v>
                </c:pt>
                <c:pt idx="280">
                  <c:v>41555</c:v>
                </c:pt>
                <c:pt idx="281">
                  <c:v>41556</c:v>
                </c:pt>
                <c:pt idx="282">
                  <c:v>41557</c:v>
                </c:pt>
                <c:pt idx="283">
                  <c:v>41558</c:v>
                </c:pt>
                <c:pt idx="284">
                  <c:v>41559</c:v>
                </c:pt>
                <c:pt idx="285">
                  <c:v>41560</c:v>
                </c:pt>
                <c:pt idx="286">
                  <c:v>41561</c:v>
                </c:pt>
                <c:pt idx="287">
                  <c:v>41562</c:v>
                </c:pt>
                <c:pt idx="288">
                  <c:v>41563</c:v>
                </c:pt>
                <c:pt idx="289">
                  <c:v>41564</c:v>
                </c:pt>
                <c:pt idx="290">
                  <c:v>41565</c:v>
                </c:pt>
                <c:pt idx="291">
                  <c:v>41566</c:v>
                </c:pt>
                <c:pt idx="292">
                  <c:v>41567</c:v>
                </c:pt>
                <c:pt idx="293">
                  <c:v>41568</c:v>
                </c:pt>
                <c:pt idx="294">
                  <c:v>41569</c:v>
                </c:pt>
                <c:pt idx="295">
                  <c:v>41570</c:v>
                </c:pt>
                <c:pt idx="296">
                  <c:v>41571</c:v>
                </c:pt>
                <c:pt idx="297">
                  <c:v>41572</c:v>
                </c:pt>
                <c:pt idx="298">
                  <c:v>41573</c:v>
                </c:pt>
                <c:pt idx="299">
                  <c:v>41574</c:v>
                </c:pt>
                <c:pt idx="300">
                  <c:v>41575</c:v>
                </c:pt>
                <c:pt idx="301">
                  <c:v>41576</c:v>
                </c:pt>
                <c:pt idx="302">
                  <c:v>41577</c:v>
                </c:pt>
                <c:pt idx="303">
                  <c:v>41578</c:v>
                </c:pt>
                <c:pt idx="304">
                  <c:v>41579</c:v>
                </c:pt>
                <c:pt idx="305">
                  <c:v>41580</c:v>
                </c:pt>
                <c:pt idx="306">
                  <c:v>41581</c:v>
                </c:pt>
                <c:pt idx="307">
                  <c:v>41582</c:v>
                </c:pt>
                <c:pt idx="308">
                  <c:v>41583</c:v>
                </c:pt>
                <c:pt idx="309">
                  <c:v>41584</c:v>
                </c:pt>
                <c:pt idx="310">
                  <c:v>41585</c:v>
                </c:pt>
                <c:pt idx="311">
                  <c:v>41586</c:v>
                </c:pt>
                <c:pt idx="312">
                  <c:v>41587</c:v>
                </c:pt>
                <c:pt idx="313">
                  <c:v>41588</c:v>
                </c:pt>
                <c:pt idx="314">
                  <c:v>41589</c:v>
                </c:pt>
                <c:pt idx="315">
                  <c:v>41590</c:v>
                </c:pt>
                <c:pt idx="316">
                  <c:v>41591</c:v>
                </c:pt>
                <c:pt idx="317">
                  <c:v>41592</c:v>
                </c:pt>
                <c:pt idx="318">
                  <c:v>41593</c:v>
                </c:pt>
                <c:pt idx="319">
                  <c:v>41594</c:v>
                </c:pt>
                <c:pt idx="320">
                  <c:v>41595</c:v>
                </c:pt>
                <c:pt idx="321">
                  <c:v>41596</c:v>
                </c:pt>
                <c:pt idx="322">
                  <c:v>41597</c:v>
                </c:pt>
                <c:pt idx="323">
                  <c:v>41598</c:v>
                </c:pt>
                <c:pt idx="324">
                  <c:v>41599</c:v>
                </c:pt>
                <c:pt idx="325">
                  <c:v>41600</c:v>
                </c:pt>
                <c:pt idx="326">
                  <c:v>41601</c:v>
                </c:pt>
                <c:pt idx="327">
                  <c:v>41602</c:v>
                </c:pt>
                <c:pt idx="328">
                  <c:v>41603</c:v>
                </c:pt>
                <c:pt idx="329">
                  <c:v>41604</c:v>
                </c:pt>
                <c:pt idx="330">
                  <c:v>41605</c:v>
                </c:pt>
                <c:pt idx="331">
                  <c:v>41606</c:v>
                </c:pt>
                <c:pt idx="332">
                  <c:v>41607</c:v>
                </c:pt>
                <c:pt idx="333">
                  <c:v>41608</c:v>
                </c:pt>
                <c:pt idx="334">
                  <c:v>41609</c:v>
                </c:pt>
                <c:pt idx="335">
                  <c:v>41610</c:v>
                </c:pt>
                <c:pt idx="336">
                  <c:v>41611</c:v>
                </c:pt>
                <c:pt idx="337">
                  <c:v>41612</c:v>
                </c:pt>
                <c:pt idx="338">
                  <c:v>41613</c:v>
                </c:pt>
                <c:pt idx="339">
                  <c:v>41614</c:v>
                </c:pt>
                <c:pt idx="340">
                  <c:v>41615</c:v>
                </c:pt>
                <c:pt idx="341">
                  <c:v>41616</c:v>
                </c:pt>
                <c:pt idx="342">
                  <c:v>41617</c:v>
                </c:pt>
                <c:pt idx="343">
                  <c:v>41618</c:v>
                </c:pt>
                <c:pt idx="344">
                  <c:v>41619</c:v>
                </c:pt>
                <c:pt idx="345">
                  <c:v>41620</c:v>
                </c:pt>
                <c:pt idx="346">
                  <c:v>41621</c:v>
                </c:pt>
                <c:pt idx="347">
                  <c:v>41622</c:v>
                </c:pt>
                <c:pt idx="348">
                  <c:v>41623</c:v>
                </c:pt>
                <c:pt idx="349">
                  <c:v>41624</c:v>
                </c:pt>
                <c:pt idx="350">
                  <c:v>41625</c:v>
                </c:pt>
                <c:pt idx="351">
                  <c:v>41626</c:v>
                </c:pt>
                <c:pt idx="352">
                  <c:v>41627</c:v>
                </c:pt>
                <c:pt idx="353">
                  <c:v>41628</c:v>
                </c:pt>
                <c:pt idx="354">
                  <c:v>41629</c:v>
                </c:pt>
                <c:pt idx="355">
                  <c:v>41630</c:v>
                </c:pt>
                <c:pt idx="356">
                  <c:v>41631</c:v>
                </c:pt>
                <c:pt idx="357">
                  <c:v>41632</c:v>
                </c:pt>
                <c:pt idx="358">
                  <c:v>41633</c:v>
                </c:pt>
                <c:pt idx="359">
                  <c:v>41634</c:v>
                </c:pt>
                <c:pt idx="360">
                  <c:v>41635</c:v>
                </c:pt>
                <c:pt idx="361">
                  <c:v>41636</c:v>
                </c:pt>
                <c:pt idx="362">
                  <c:v>41637</c:v>
                </c:pt>
                <c:pt idx="363">
                  <c:v>41638</c:v>
                </c:pt>
                <c:pt idx="364">
                  <c:v>41639</c:v>
                </c:pt>
                <c:pt idx="365">
                  <c:v>41640</c:v>
                </c:pt>
                <c:pt idx="366">
                  <c:v>41641</c:v>
                </c:pt>
                <c:pt idx="367">
                  <c:v>41642</c:v>
                </c:pt>
                <c:pt idx="368">
                  <c:v>41643</c:v>
                </c:pt>
                <c:pt idx="369">
                  <c:v>41644</c:v>
                </c:pt>
                <c:pt idx="370">
                  <c:v>41645</c:v>
                </c:pt>
                <c:pt idx="371">
                  <c:v>41646</c:v>
                </c:pt>
                <c:pt idx="372">
                  <c:v>41647</c:v>
                </c:pt>
                <c:pt idx="373">
                  <c:v>41648</c:v>
                </c:pt>
                <c:pt idx="374">
                  <c:v>41649</c:v>
                </c:pt>
                <c:pt idx="375">
                  <c:v>41650</c:v>
                </c:pt>
                <c:pt idx="376">
                  <c:v>41651</c:v>
                </c:pt>
                <c:pt idx="377">
                  <c:v>41652</c:v>
                </c:pt>
                <c:pt idx="378">
                  <c:v>41653</c:v>
                </c:pt>
                <c:pt idx="379">
                  <c:v>41654</c:v>
                </c:pt>
                <c:pt idx="380">
                  <c:v>41655</c:v>
                </c:pt>
                <c:pt idx="381">
                  <c:v>41656</c:v>
                </c:pt>
                <c:pt idx="382">
                  <c:v>41657</c:v>
                </c:pt>
                <c:pt idx="383">
                  <c:v>41658</c:v>
                </c:pt>
                <c:pt idx="384">
                  <c:v>41659</c:v>
                </c:pt>
                <c:pt idx="385">
                  <c:v>41660</c:v>
                </c:pt>
                <c:pt idx="386">
                  <c:v>41661</c:v>
                </c:pt>
                <c:pt idx="387">
                  <c:v>41662</c:v>
                </c:pt>
                <c:pt idx="388">
                  <c:v>41663</c:v>
                </c:pt>
                <c:pt idx="389">
                  <c:v>41664</c:v>
                </c:pt>
                <c:pt idx="390">
                  <c:v>41665</c:v>
                </c:pt>
                <c:pt idx="391">
                  <c:v>41666</c:v>
                </c:pt>
                <c:pt idx="392">
                  <c:v>41667</c:v>
                </c:pt>
                <c:pt idx="393">
                  <c:v>41668</c:v>
                </c:pt>
                <c:pt idx="394">
                  <c:v>41669</c:v>
                </c:pt>
                <c:pt idx="395">
                  <c:v>41670</c:v>
                </c:pt>
                <c:pt idx="396">
                  <c:v>41671</c:v>
                </c:pt>
                <c:pt idx="397">
                  <c:v>41672</c:v>
                </c:pt>
                <c:pt idx="398">
                  <c:v>41673</c:v>
                </c:pt>
                <c:pt idx="399">
                  <c:v>41674</c:v>
                </c:pt>
                <c:pt idx="400">
                  <c:v>41675</c:v>
                </c:pt>
                <c:pt idx="401">
                  <c:v>41676</c:v>
                </c:pt>
                <c:pt idx="402">
                  <c:v>41677</c:v>
                </c:pt>
                <c:pt idx="403">
                  <c:v>41678</c:v>
                </c:pt>
                <c:pt idx="404">
                  <c:v>41679</c:v>
                </c:pt>
                <c:pt idx="405">
                  <c:v>41680</c:v>
                </c:pt>
                <c:pt idx="406">
                  <c:v>41681</c:v>
                </c:pt>
                <c:pt idx="407">
                  <c:v>41682</c:v>
                </c:pt>
                <c:pt idx="408">
                  <c:v>41683</c:v>
                </c:pt>
                <c:pt idx="409">
                  <c:v>41684</c:v>
                </c:pt>
                <c:pt idx="410">
                  <c:v>41685</c:v>
                </c:pt>
                <c:pt idx="411">
                  <c:v>41686</c:v>
                </c:pt>
                <c:pt idx="412">
                  <c:v>41687</c:v>
                </c:pt>
                <c:pt idx="413">
                  <c:v>41688</c:v>
                </c:pt>
                <c:pt idx="414">
                  <c:v>41689</c:v>
                </c:pt>
                <c:pt idx="415">
                  <c:v>41690</c:v>
                </c:pt>
                <c:pt idx="416">
                  <c:v>41691</c:v>
                </c:pt>
                <c:pt idx="417">
                  <c:v>41692</c:v>
                </c:pt>
                <c:pt idx="418">
                  <c:v>41693</c:v>
                </c:pt>
                <c:pt idx="419">
                  <c:v>41694</c:v>
                </c:pt>
                <c:pt idx="420">
                  <c:v>41695</c:v>
                </c:pt>
                <c:pt idx="421">
                  <c:v>41696</c:v>
                </c:pt>
                <c:pt idx="422">
                  <c:v>41697</c:v>
                </c:pt>
                <c:pt idx="423">
                  <c:v>41698</c:v>
                </c:pt>
                <c:pt idx="424">
                  <c:v>41699</c:v>
                </c:pt>
                <c:pt idx="425">
                  <c:v>41700</c:v>
                </c:pt>
                <c:pt idx="426">
                  <c:v>41701</c:v>
                </c:pt>
                <c:pt idx="427">
                  <c:v>41702</c:v>
                </c:pt>
                <c:pt idx="428">
                  <c:v>41703</c:v>
                </c:pt>
                <c:pt idx="429">
                  <c:v>41704</c:v>
                </c:pt>
                <c:pt idx="430">
                  <c:v>41705</c:v>
                </c:pt>
                <c:pt idx="431">
                  <c:v>41706</c:v>
                </c:pt>
                <c:pt idx="432">
                  <c:v>41707</c:v>
                </c:pt>
                <c:pt idx="433">
                  <c:v>41708</c:v>
                </c:pt>
                <c:pt idx="434">
                  <c:v>41709</c:v>
                </c:pt>
                <c:pt idx="435">
                  <c:v>41710</c:v>
                </c:pt>
                <c:pt idx="436">
                  <c:v>41711</c:v>
                </c:pt>
                <c:pt idx="437">
                  <c:v>41712</c:v>
                </c:pt>
                <c:pt idx="438">
                  <c:v>41713</c:v>
                </c:pt>
                <c:pt idx="439">
                  <c:v>41714</c:v>
                </c:pt>
                <c:pt idx="440">
                  <c:v>41715</c:v>
                </c:pt>
                <c:pt idx="441">
                  <c:v>41716</c:v>
                </c:pt>
                <c:pt idx="442">
                  <c:v>41717</c:v>
                </c:pt>
                <c:pt idx="443">
                  <c:v>41718</c:v>
                </c:pt>
                <c:pt idx="444">
                  <c:v>41719</c:v>
                </c:pt>
                <c:pt idx="445">
                  <c:v>41720</c:v>
                </c:pt>
                <c:pt idx="446">
                  <c:v>41721</c:v>
                </c:pt>
                <c:pt idx="447">
                  <c:v>41722</c:v>
                </c:pt>
                <c:pt idx="448">
                  <c:v>41723</c:v>
                </c:pt>
                <c:pt idx="449">
                  <c:v>41724</c:v>
                </c:pt>
                <c:pt idx="450">
                  <c:v>41725</c:v>
                </c:pt>
                <c:pt idx="451">
                  <c:v>41726</c:v>
                </c:pt>
                <c:pt idx="452">
                  <c:v>41727</c:v>
                </c:pt>
                <c:pt idx="453">
                  <c:v>41728</c:v>
                </c:pt>
                <c:pt idx="454">
                  <c:v>41729</c:v>
                </c:pt>
                <c:pt idx="455">
                  <c:v>41730</c:v>
                </c:pt>
                <c:pt idx="456">
                  <c:v>41731</c:v>
                </c:pt>
                <c:pt idx="457">
                  <c:v>41732</c:v>
                </c:pt>
                <c:pt idx="458">
                  <c:v>41733</c:v>
                </c:pt>
                <c:pt idx="459">
                  <c:v>41734</c:v>
                </c:pt>
                <c:pt idx="460">
                  <c:v>41735</c:v>
                </c:pt>
                <c:pt idx="461">
                  <c:v>41736</c:v>
                </c:pt>
                <c:pt idx="462">
                  <c:v>41737</c:v>
                </c:pt>
                <c:pt idx="463">
                  <c:v>41738</c:v>
                </c:pt>
                <c:pt idx="464">
                  <c:v>41739</c:v>
                </c:pt>
                <c:pt idx="465">
                  <c:v>41740</c:v>
                </c:pt>
                <c:pt idx="466">
                  <c:v>41741</c:v>
                </c:pt>
                <c:pt idx="467">
                  <c:v>41742</c:v>
                </c:pt>
                <c:pt idx="468">
                  <c:v>41743</c:v>
                </c:pt>
                <c:pt idx="469">
                  <c:v>41744</c:v>
                </c:pt>
                <c:pt idx="470">
                  <c:v>41745</c:v>
                </c:pt>
                <c:pt idx="471">
                  <c:v>41746</c:v>
                </c:pt>
                <c:pt idx="472">
                  <c:v>41747</c:v>
                </c:pt>
                <c:pt idx="473">
                  <c:v>41748</c:v>
                </c:pt>
                <c:pt idx="474">
                  <c:v>41749</c:v>
                </c:pt>
                <c:pt idx="475">
                  <c:v>41750</c:v>
                </c:pt>
                <c:pt idx="476">
                  <c:v>41751</c:v>
                </c:pt>
                <c:pt idx="477">
                  <c:v>41752</c:v>
                </c:pt>
                <c:pt idx="478">
                  <c:v>41753</c:v>
                </c:pt>
                <c:pt idx="479">
                  <c:v>41754</c:v>
                </c:pt>
                <c:pt idx="480">
                  <c:v>41755</c:v>
                </c:pt>
                <c:pt idx="481">
                  <c:v>41756</c:v>
                </c:pt>
                <c:pt idx="482">
                  <c:v>41757</c:v>
                </c:pt>
                <c:pt idx="483">
                  <c:v>41758</c:v>
                </c:pt>
                <c:pt idx="484">
                  <c:v>41759</c:v>
                </c:pt>
                <c:pt idx="485">
                  <c:v>41760</c:v>
                </c:pt>
                <c:pt idx="486">
                  <c:v>41761</c:v>
                </c:pt>
                <c:pt idx="487">
                  <c:v>41762</c:v>
                </c:pt>
                <c:pt idx="488">
                  <c:v>41763</c:v>
                </c:pt>
                <c:pt idx="489">
                  <c:v>41764</c:v>
                </c:pt>
                <c:pt idx="490">
                  <c:v>41765</c:v>
                </c:pt>
                <c:pt idx="491">
                  <c:v>41766</c:v>
                </c:pt>
                <c:pt idx="492">
                  <c:v>41767</c:v>
                </c:pt>
                <c:pt idx="493">
                  <c:v>41768</c:v>
                </c:pt>
                <c:pt idx="494">
                  <c:v>41769</c:v>
                </c:pt>
                <c:pt idx="495">
                  <c:v>41770</c:v>
                </c:pt>
                <c:pt idx="496">
                  <c:v>41771</c:v>
                </c:pt>
                <c:pt idx="497">
                  <c:v>41772</c:v>
                </c:pt>
                <c:pt idx="498">
                  <c:v>41773</c:v>
                </c:pt>
                <c:pt idx="499">
                  <c:v>41774</c:v>
                </c:pt>
                <c:pt idx="500">
                  <c:v>41775</c:v>
                </c:pt>
                <c:pt idx="501">
                  <c:v>41776</c:v>
                </c:pt>
                <c:pt idx="502">
                  <c:v>41777</c:v>
                </c:pt>
                <c:pt idx="503">
                  <c:v>41778</c:v>
                </c:pt>
                <c:pt idx="504">
                  <c:v>41779</c:v>
                </c:pt>
                <c:pt idx="505">
                  <c:v>41780</c:v>
                </c:pt>
                <c:pt idx="506">
                  <c:v>41781</c:v>
                </c:pt>
                <c:pt idx="507">
                  <c:v>41782</c:v>
                </c:pt>
                <c:pt idx="508">
                  <c:v>41783</c:v>
                </c:pt>
                <c:pt idx="509">
                  <c:v>41784</c:v>
                </c:pt>
                <c:pt idx="510">
                  <c:v>41785</c:v>
                </c:pt>
                <c:pt idx="511">
                  <c:v>41786</c:v>
                </c:pt>
                <c:pt idx="512">
                  <c:v>41787</c:v>
                </c:pt>
                <c:pt idx="513">
                  <c:v>41788</c:v>
                </c:pt>
                <c:pt idx="514">
                  <c:v>41789</c:v>
                </c:pt>
                <c:pt idx="515">
                  <c:v>41790</c:v>
                </c:pt>
                <c:pt idx="516">
                  <c:v>41791</c:v>
                </c:pt>
                <c:pt idx="517">
                  <c:v>41792</c:v>
                </c:pt>
                <c:pt idx="518">
                  <c:v>41793</c:v>
                </c:pt>
                <c:pt idx="519">
                  <c:v>41794</c:v>
                </c:pt>
                <c:pt idx="520">
                  <c:v>41795</c:v>
                </c:pt>
                <c:pt idx="521">
                  <c:v>41796</c:v>
                </c:pt>
                <c:pt idx="522">
                  <c:v>41797</c:v>
                </c:pt>
                <c:pt idx="523">
                  <c:v>41798</c:v>
                </c:pt>
                <c:pt idx="524">
                  <c:v>41799</c:v>
                </c:pt>
                <c:pt idx="525">
                  <c:v>41800</c:v>
                </c:pt>
                <c:pt idx="526">
                  <c:v>41801</c:v>
                </c:pt>
                <c:pt idx="527">
                  <c:v>41802</c:v>
                </c:pt>
                <c:pt idx="528">
                  <c:v>41803</c:v>
                </c:pt>
                <c:pt idx="529">
                  <c:v>41804</c:v>
                </c:pt>
                <c:pt idx="530">
                  <c:v>41805</c:v>
                </c:pt>
                <c:pt idx="531">
                  <c:v>41806</c:v>
                </c:pt>
                <c:pt idx="532">
                  <c:v>41807</c:v>
                </c:pt>
                <c:pt idx="533">
                  <c:v>41808</c:v>
                </c:pt>
                <c:pt idx="534">
                  <c:v>41809</c:v>
                </c:pt>
                <c:pt idx="535">
                  <c:v>41810</c:v>
                </c:pt>
                <c:pt idx="536">
                  <c:v>41811</c:v>
                </c:pt>
                <c:pt idx="537">
                  <c:v>41812</c:v>
                </c:pt>
                <c:pt idx="538">
                  <c:v>41813</c:v>
                </c:pt>
                <c:pt idx="539">
                  <c:v>41814</c:v>
                </c:pt>
                <c:pt idx="540">
                  <c:v>41815</c:v>
                </c:pt>
                <c:pt idx="541">
                  <c:v>41816</c:v>
                </c:pt>
                <c:pt idx="542">
                  <c:v>41817</c:v>
                </c:pt>
                <c:pt idx="543">
                  <c:v>41818</c:v>
                </c:pt>
                <c:pt idx="544">
                  <c:v>41819</c:v>
                </c:pt>
                <c:pt idx="545">
                  <c:v>41820</c:v>
                </c:pt>
                <c:pt idx="546">
                  <c:v>41821</c:v>
                </c:pt>
                <c:pt idx="547">
                  <c:v>41822</c:v>
                </c:pt>
                <c:pt idx="548">
                  <c:v>41823</c:v>
                </c:pt>
                <c:pt idx="549">
                  <c:v>41824</c:v>
                </c:pt>
                <c:pt idx="550">
                  <c:v>41825</c:v>
                </c:pt>
                <c:pt idx="551">
                  <c:v>41826</c:v>
                </c:pt>
                <c:pt idx="552">
                  <c:v>41827</c:v>
                </c:pt>
                <c:pt idx="553">
                  <c:v>41828</c:v>
                </c:pt>
                <c:pt idx="554">
                  <c:v>41829</c:v>
                </c:pt>
                <c:pt idx="555">
                  <c:v>41830</c:v>
                </c:pt>
                <c:pt idx="556">
                  <c:v>41831</c:v>
                </c:pt>
                <c:pt idx="557">
                  <c:v>41832</c:v>
                </c:pt>
                <c:pt idx="558">
                  <c:v>41833</c:v>
                </c:pt>
                <c:pt idx="559">
                  <c:v>41834</c:v>
                </c:pt>
                <c:pt idx="560">
                  <c:v>41835</c:v>
                </c:pt>
                <c:pt idx="561">
                  <c:v>41836</c:v>
                </c:pt>
                <c:pt idx="562">
                  <c:v>41837</c:v>
                </c:pt>
                <c:pt idx="563">
                  <c:v>41838</c:v>
                </c:pt>
                <c:pt idx="564">
                  <c:v>41839</c:v>
                </c:pt>
                <c:pt idx="565">
                  <c:v>41840</c:v>
                </c:pt>
                <c:pt idx="566">
                  <c:v>41841</c:v>
                </c:pt>
                <c:pt idx="567">
                  <c:v>41842</c:v>
                </c:pt>
                <c:pt idx="568">
                  <c:v>41843</c:v>
                </c:pt>
                <c:pt idx="569">
                  <c:v>41844</c:v>
                </c:pt>
                <c:pt idx="570">
                  <c:v>41845</c:v>
                </c:pt>
                <c:pt idx="571">
                  <c:v>41846</c:v>
                </c:pt>
                <c:pt idx="572">
                  <c:v>41847</c:v>
                </c:pt>
                <c:pt idx="573">
                  <c:v>41848</c:v>
                </c:pt>
                <c:pt idx="574">
                  <c:v>41849</c:v>
                </c:pt>
                <c:pt idx="575">
                  <c:v>41850</c:v>
                </c:pt>
                <c:pt idx="576">
                  <c:v>41851</c:v>
                </c:pt>
                <c:pt idx="577">
                  <c:v>41852</c:v>
                </c:pt>
                <c:pt idx="578">
                  <c:v>41853</c:v>
                </c:pt>
                <c:pt idx="579">
                  <c:v>41854</c:v>
                </c:pt>
                <c:pt idx="580">
                  <c:v>41855</c:v>
                </c:pt>
                <c:pt idx="581">
                  <c:v>41856</c:v>
                </c:pt>
                <c:pt idx="582">
                  <c:v>41857</c:v>
                </c:pt>
                <c:pt idx="583">
                  <c:v>41858</c:v>
                </c:pt>
                <c:pt idx="584">
                  <c:v>41859</c:v>
                </c:pt>
                <c:pt idx="585">
                  <c:v>41860</c:v>
                </c:pt>
                <c:pt idx="586">
                  <c:v>41861</c:v>
                </c:pt>
                <c:pt idx="587">
                  <c:v>41862</c:v>
                </c:pt>
                <c:pt idx="588">
                  <c:v>41863</c:v>
                </c:pt>
                <c:pt idx="589">
                  <c:v>41864</c:v>
                </c:pt>
                <c:pt idx="590">
                  <c:v>41865</c:v>
                </c:pt>
                <c:pt idx="591">
                  <c:v>41866</c:v>
                </c:pt>
                <c:pt idx="592">
                  <c:v>41867</c:v>
                </c:pt>
                <c:pt idx="593">
                  <c:v>41868</c:v>
                </c:pt>
                <c:pt idx="594">
                  <c:v>41869</c:v>
                </c:pt>
                <c:pt idx="595">
                  <c:v>41870</c:v>
                </c:pt>
                <c:pt idx="596">
                  <c:v>41871</c:v>
                </c:pt>
                <c:pt idx="597">
                  <c:v>41872</c:v>
                </c:pt>
                <c:pt idx="598">
                  <c:v>41873</c:v>
                </c:pt>
                <c:pt idx="599">
                  <c:v>41874</c:v>
                </c:pt>
                <c:pt idx="600">
                  <c:v>41875</c:v>
                </c:pt>
                <c:pt idx="601">
                  <c:v>41876</c:v>
                </c:pt>
                <c:pt idx="602">
                  <c:v>41877</c:v>
                </c:pt>
                <c:pt idx="603">
                  <c:v>41878</c:v>
                </c:pt>
                <c:pt idx="604">
                  <c:v>41879</c:v>
                </c:pt>
                <c:pt idx="605">
                  <c:v>41880</c:v>
                </c:pt>
                <c:pt idx="606">
                  <c:v>41881</c:v>
                </c:pt>
                <c:pt idx="607">
                  <c:v>41882</c:v>
                </c:pt>
                <c:pt idx="608">
                  <c:v>41883</c:v>
                </c:pt>
                <c:pt idx="609">
                  <c:v>41884</c:v>
                </c:pt>
                <c:pt idx="610">
                  <c:v>41885</c:v>
                </c:pt>
                <c:pt idx="611">
                  <c:v>41886</c:v>
                </c:pt>
                <c:pt idx="612">
                  <c:v>41887</c:v>
                </c:pt>
                <c:pt idx="613">
                  <c:v>41888</c:v>
                </c:pt>
                <c:pt idx="614">
                  <c:v>41889</c:v>
                </c:pt>
                <c:pt idx="615">
                  <c:v>41890</c:v>
                </c:pt>
                <c:pt idx="616">
                  <c:v>41891</c:v>
                </c:pt>
                <c:pt idx="617">
                  <c:v>41892</c:v>
                </c:pt>
                <c:pt idx="618">
                  <c:v>41893</c:v>
                </c:pt>
                <c:pt idx="619">
                  <c:v>41894</c:v>
                </c:pt>
                <c:pt idx="620">
                  <c:v>41895</c:v>
                </c:pt>
                <c:pt idx="621">
                  <c:v>41896</c:v>
                </c:pt>
                <c:pt idx="622">
                  <c:v>41897</c:v>
                </c:pt>
                <c:pt idx="623">
                  <c:v>41898</c:v>
                </c:pt>
                <c:pt idx="624">
                  <c:v>41899</c:v>
                </c:pt>
                <c:pt idx="625">
                  <c:v>41900</c:v>
                </c:pt>
                <c:pt idx="626">
                  <c:v>41901</c:v>
                </c:pt>
                <c:pt idx="627">
                  <c:v>41902</c:v>
                </c:pt>
                <c:pt idx="628">
                  <c:v>41903</c:v>
                </c:pt>
                <c:pt idx="629">
                  <c:v>41904</c:v>
                </c:pt>
                <c:pt idx="630">
                  <c:v>41905</c:v>
                </c:pt>
                <c:pt idx="631">
                  <c:v>41906</c:v>
                </c:pt>
                <c:pt idx="632">
                  <c:v>41907</c:v>
                </c:pt>
                <c:pt idx="633">
                  <c:v>41908</c:v>
                </c:pt>
                <c:pt idx="634">
                  <c:v>41909</c:v>
                </c:pt>
                <c:pt idx="635">
                  <c:v>41910</c:v>
                </c:pt>
                <c:pt idx="636">
                  <c:v>41911</c:v>
                </c:pt>
                <c:pt idx="637">
                  <c:v>41912</c:v>
                </c:pt>
                <c:pt idx="638">
                  <c:v>41913</c:v>
                </c:pt>
                <c:pt idx="639">
                  <c:v>41914</c:v>
                </c:pt>
                <c:pt idx="640">
                  <c:v>41915</c:v>
                </c:pt>
                <c:pt idx="641">
                  <c:v>41916</c:v>
                </c:pt>
                <c:pt idx="642">
                  <c:v>41917</c:v>
                </c:pt>
                <c:pt idx="643">
                  <c:v>41918</c:v>
                </c:pt>
                <c:pt idx="644">
                  <c:v>41919</c:v>
                </c:pt>
                <c:pt idx="645">
                  <c:v>41920</c:v>
                </c:pt>
                <c:pt idx="646">
                  <c:v>41921</c:v>
                </c:pt>
                <c:pt idx="647">
                  <c:v>41922</c:v>
                </c:pt>
                <c:pt idx="648">
                  <c:v>41923</c:v>
                </c:pt>
                <c:pt idx="649">
                  <c:v>41924</c:v>
                </c:pt>
                <c:pt idx="650">
                  <c:v>41925</c:v>
                </c:pt>
                <c:pt idx="651">
                  <c:v>41926</c:v>
                </c:pt>
                <c:pt idx="652">
                  <c:v>41927</c:v>
                </c:pt>
                <c:pt idx="653">
                  <c:v>41928</c:v>
                </c:pt>
                <c:pt idx="654">
                  <c:v>41929</c:v>
                </c:pt>
                <c:pt idx="655">
                  <c:v>41930</c:v>
                </c:pt>
                <c:pt idx="656">
                  <c:v>41931</c:v>
                </c:pt>
                <c:pt idx="657">
                  <c:v>41932</c:v>
                </c:pt>
                <c:pt idx="658">
                  <c:v>41933</c:v>
                </c:pt>
                <c:pt idx="659">
                  <c:v>41934</c:v>
                </c:pt>
                <c:pt idx="660">
                  <c:v>41935</c:v>
                </c:pt>
                <c:pt idx="661">
                  <c:v>41936</c:v>
                </c:pt>
                <c:pt idx="662">
                  <c:v>41937</c:v>
                </c:pt>
                <c:pt idx="663">
                  <c:v>41938</c:v>
                </c:pt>
                <c:pt idx="664">
                  <c:v>41939</c:v>
                </c:pt>
                <c:pt idx="665">
                  <c:v>41940</c:v>
                </c:pt>
                <c:pt idx="666">
                  <c:v>41941</c:v>
                </c:pt>
                <c:pt idx="667">
                  <c:v>41942</c:v>
                </c:pt>
                <c:pt idx="668">
                  <c:v>41943</c:v>
                </c:pt>
                <c:pt idx="669">
                  <c:v>41944</c:v>
                </c:pt>
                <c:pt idx="670">
                  <c:v>41945</c:v>
                </c:pt>
                <c:pt idx="671">
                  <c:v>41946</c:v>
                </c:pt>
                <c:pt idx="672">
                  <c:v>41947</c:v>
                </c:pt>
                <c:pt idx="673">
                  <c:v>41948</c:v>
                </c:pt>
                <c:pt idx="674">
                  <c:v>41949</c:v>
                </c:pt>
                <c:pt idx="675">
                  <c:v>41950</c:v>
                </c:pt>
                <c:pt idx="676">
                  <c:v>41951</c:v>
                </c:pt>
                <c:pt idx="677">
                  <c:v>41952</c:v>
                </c:pt>
                <c:pt idx="678">
                  <c:v>41953</c:v>
                </c:pt>
                <c:pt idx="679">
                  <c:v>41954</c:v>
                </c:pt>
                <c:pt idx="680">
                  <c:v>41955</c:v>
                </c:pt>
                <c:pt idx="681">
                  <c:v>41956</c:v>
                </c:pt>
                <c:pt idx="682">
                  <c:v>41957</c:v>
                </c:pt>
                <c:pt idx="683">
                  <c:v>41958</c:v>
                </c:pt>
                <c:pt idx="684">
                  <c:v>41959</c:v>
                </c:pt>
                <c:pt idx="685">
                  <c:v>41960</c:v>
                </c:pt>
                <c:pt idx="686">
                  <c:v>41961</c:v>
                </c:pt>
                <c:pt idx="687">
                  <c:v>41962</c:v>
                </c:pt>
                <c:pt idx="688">
                  <c:v>41963</c:v>
                </c:pt>
                <c:pt idx="689">
                  <c:v>41964</c:v>
                </c:pt>
                <c:pt idx="690">
                  <c:v>41965</c:v>
                </c:pt>
                <c:pt idx="691">
                  <c:v>41966</c:v>
                </c:pt>
                <c:pt idx="692">
                  <c:v>41967</c:v>
                </c:pt>
                <c:pt idx="693">
                  <c:v>41968</c:v>
                </c:pt>
                <c:pt idx="694">
                  <c:v>41969</c:v>
                </c:pt>
                <c:pt idx="695">
                  <c:v>41970</c:v>
                </c:pt>
                <c:pt idx="696">
                  <c:v>41971</c:v>
                </c:pt>
                <c:pt idx="697">
                  <c:v>41972</c:v>
                </c:pt>
                <c:pt idx="698">
                  <c:v>41973</c:v>
                </c:pt>
                <c:pt idx="699">
                  <c:v>41974</c:v>
                </c:pt>
                <c:pt idx="700">
                  <c:v>41975</c:v>
                </c:pt>
                <c:pt idx="701">
                  <c:v>41976</c:v>
                </c:pt>
                <c:pt idx="702">
                  <c:v>41977</c:v>
                </c:pt>
                <c:pt idx="703">
                  <c:v>41978</c:v>
                </c:pt>
                <c:pt idx="704">
                  <c:v>41979</c:v>
                </c:pt>
                <c:pt idx="705">
                  <c:v>41980</c:v>
                </c:pt>
                <c:pt idx="706">
                  <c:v>41981</c:v>
                </c:pt>
                <c:pt idx="707">
                  <c:v>41982</c:v>
                </c:pt>
                <c:pt idx="708">
                  <c:v>41983</c:v>
                </c:pt>
                <c:pt idx="709">
                  <c:v>41984</c:v>
                </c:pt>
                <c:pt idx="710">
                  <c:v>41985</c:v>
                </c:pt>
                <c:pt idx="711">
                  <c:v>41986</c:v>
                </c:pt>
                <c:pt idx="712">
                  <c:v>41987</c:v>
                </c:pt>
                <c:pt idx="713">
                  <c:v>41988</c:v>
                </c:pt>
                <c:pt idx="714">
                  <c:v>41989</c:v>
                </c:pt>
                <c:pt idx="715">
                  <c:v>41990</c:v>
                </c:pt>
                <c:pt idx="716">
                  <c:v>41991</c:v>
                </c:pt>
                <c:pt idx="717">
                  <c:v>41992</c:v>
                </c:pt>
                <c:pt idx="718">
                  <c:v>41993</c:v>
                </c:pt>
                <c:pt idx="719">
                  <c:v>41994</c:v>
                </c:pt>
                <c:pt idx="720">
                  <c:v>41995</c:v>
                </c:pt>
                <c:pt idx="721">
                  <c:v>41996</c:v>
                </c:pt>
                <c:pt idx="722">
                  <c:v>41997</c:v>
                </c:pt>
                <c:pt idx="723">
                  <c:v>41998</c:v>
                </c:pt>
                <c:pt idx="724">
                  <c:v>41999</c:v>
                </c:pt>
                <c:pt idx="725">
                  <c:v>42000</c:v>
                </c:pt>
                <c:pt idx="726">
                  <c:v>42001</c:v>
                </c:pt>
                <c:pt idx="727">
                  <c:v>42002</c:v>
                </c:pt>
                <c:pt idx="728">
                  <c:v>42003</c:v>
                </c:pt>
                <c:pt idx="729">
                  <c:v>42004</c:v>
                </c:pt>
                <c:pt idx="730">
                  <c:v>42005</c:v>
                </c:pt>
                <c:pt idx="731">
                  <c:v>42006</c:v>
                </c:pt>
                <c:pt idx="732">
                  <c:v>42007</c:v>
                </c:pt>
                <c:pt idx="733">
                  <c:v>42008</c:v>
                </c:pt>
                <c:pt idx="734">
                  <c:v>42009</c:v>
                </c:pt>
                <c:pt idx="735">
                  <c:v>42010</c:v>
                </c:pt>
                <c:pt idx="736">
                  <c:v>42011</c:v>
                </c:pt>
                <c:pt idx="737">
                  <c:v>42012</c:v>
                </c:pt>
                <c:pt idx="738">
                  <c:v>42013</c:v>
                </c:pt>
                <c:pt idx="739">
                  <c:v>42014</c:v>
                </c:pt>
                <c:pt idx="740">
                  <c:v>42015</c:v>
                </c:pt>
                <c:pt idx="741">
                  <c:v>42016</c:v>
                </c:pt>
                <c:pt idx="742">
                  <c:v>42017</c:v>
                </c:pt>
                <c:pt idx="743">
                  <c:v>42018</c:v>
                </c:pt>
                <c:pt idx="744">
                  <c:v>42019</c:v>
                </c:pt>
                <c:pt idx="745">
                  <c:v>42020</c:v>
                </c:pt>
                <c:pt idx="746">
                  <c:v>42021</c:v>
                </c:pt>
                <c:pt idx="747">
                  <c:v>42022</c:v>
                </c:pt>
                <c:pt idx="748">
                  <c:v>42023</c:v>
                </c:pt>
                <c:pt idx="749">
                  <c:v>42024</c:v>
                </c:pt>
                <c:pt idx="750">
                  <c:v>42025</c:v>
                </c:pt>
                <c:pt idx="751">
                  <c:v>42026</c:v>
                </c:pt>
                <c:pt idx="752">
                  <c:v>42027</c:v>
                </c:pt>
                <c:pt idx="753">
                  <c:v>42028</c:v>
                </c:pt>
                <c:pt idx="754">
                  <c:v>42029</c:v>
                </c:pt>
                <c:pt idx="755">
                  <c:v>42030</c:v>
                </c:pt>
                <c:pt idx="756">
                  <c:v>42031</c:v>
                </c:pt>
                <c:pt idx="757">
                  <c:v>42032</c:v>
                </c:pt>
                <c:pt idx="758">
                  <c:v>42033</c:v>
                </c:pt>
                <c:pt idx="759">
                  <c:v>42034</c:v>
                </c:pt>
                <c:pt idx="760">
                  <c:v>42035</c:v>
                </c:pt>
                <c:pt idx="761">
                  <c:v>42036</c:v>
                </c:pt>
                <c:pt idx="762">
                  <c:v>42037</c:v>
                </c:pt>
                <c:pt idx="763">
                  <c:v>42038</c:v>
                </c:pt>
                <c:pt idx="764">
                  <c:v>42039</c:v>
                </c:pt>
                <c:pt idx="765">
                  <c:v>42040</c:v>
                </c:pt>
                <c:pt idx="766">
                  <c:v>42041</c:v>
                </c:pt>
                <c:pt idx="767">
                  <c:v>42042</c:v>
                </c:pt>
                <c:pt idx="768">
                  <c:v>42043</c:v>
                </c:pt>
                <c:pt idx="769">
                  <c:v>42044</c:v>
                </c:pt>
                <c:pt idx="770">
                  <c:v>42045</c:v>
                </c:pt>
                <c:pt idx="771">
                  <c:v>42046</c:v>
                </c:pt>
                <c:pt idx="772">
                  <c:v>42047</c:v>
                </c:pt>
                <c:pt idx="773">
                  <c:v>42048</c:v>
                </c:pt>
                <c:pt idx="774">
                  <c:v>42049</c:v>
                </c:pt>
                <c:pt idx="775">
                  <c:v>42050</c:v>
                </c:pt>
                <c:pt idx="776">
                  <c:v>42051</c:v>
                </c:pt>
                <c:pt idx="777">
                  <c:v>42052</c:v>
                </c:pt>
                <c:pt idx="778">
                  <c:v>42053</c:v>
                </c:pt>
                <c:pt idx="779">
                  <c:v>42054</c:v>
                </c:pt>
                <c:pt idx="780">
                  <c:v>42055</c:v>
                </c:pt>
                <c:pt idx="781">
                  <c:v>42056</c:v>
                </c:pt>
                <c:pt idx="782">
                  <c:v>42057</c:v>
                </c:pt>
                <c:pt idx="783">
                  <c:v>42058</c:v>
                </c:pt>
                <c:pt idx="784">
                  <c:v>42059</c:v>
                </c:pt>
                <c:pt idx="785">
                  <c:v>42060</c:v>
                </c:pt>
                <c:pt idx="786">
                  <c:v>42061</c:v>
                </c:pt>
                <c:pt idx="787">
                  <c:v>42062</c:v>
                </c:pt>
                <c:pt idx="788">
                  <c:v>42063</c:v>
                </c:pt>
                <c:pt idx="789">
                  <c:v>42064</c:v>
                </c:pt>
                <c:pt idx="790">
                  <c:v>42065</c:v>
                </c:pt>
                <c:pt idx="791">
                  <c:v>42066</c:v>
                </c:pt>
                <c:pt idx="792">
                  <c:v>42067</c:v>
                </c:pt>
                <c:pt idx="793">
                  <c:v>42068</c:v>
                </c:pt>
                <c:pt idx="794">
                  <c:v>42069</c:v>
                </c:pt>
                <c:pt idx="795">
                  <c:v>42070</c:v>
                </c:pt>
                <c:pt idx="796">
                  <c:v>42071</c:v>
                </c:pt>
                <c:pt idx="797">
                  <c:v>42072</c:v>
                </c:pt>
                <c:pt idx="798">
                  <c:v>42073</c:v>
                </c:pt>
                <c:pt idx="799">
                  <c:v>42074</c:v>
                </c:pt>
                <c:pt idx="800">
                  <c:v>42075</c:v>
                </c:pt>
                <c:pt idx="801">
                  <c:v>42076</c:v>
                </c:pt>
                <c:pt idx="802">
                  <c:v>42077</c:v>
                </c:pt>
                <c:pt idx="803">
                  <c:v>42078</c:v>
                </c:pt>
                <c:pt idx="804">
                  <c:v>42079</c:v>
                </c:pt>
                <c:pt idx="805">
                  <c:v>42080</c:v>
                </c:pt>
                <c:pt idx="806">
                  <c:v>42081</c:v>
                </c:pt>
                <c:pt idx="807">
                  <c:v>42082</c:v>
                </c:pt>
                <c:pt idx="808">
                  <c:v>42083</c:v>
                </c:pt>
                <c:pt idx="809">
                  <c:v>42084</c:v>
                </c:pt>
                <c:pt idx="810">
                  <c:v>42085</c:v>
                </c:pt>
                <c:pt idx="811">
                  <c:v>42086</c:v>
                </c:pt>
                <c:pt idx="812">
                  <c:v>42087</c:v>
                </c:pt>
                <c:pt idx="813">
                  <c:v>42088</c:v>
                </c:pt>
                <c:pt idx="814">
                  <c:v>42089</c:v>
                </c:pt>
                <c:pt idx="815">
                  <c:v>42090</c:v>
                </c:pt>
                <c:pt idx="816">
                  <c:v>42091</c:v>
                </c:pt>
                <c:pt idx="817">
                  <c:v>42092</c:v>
                </c:pt>
                <c:pt idx="818">
                  <c:v>42093</c:v>
                </c:pt>
                <c:pt idx="819">
                  <c:v>42094</c:v>
                </c:pt>
                <c:pt idx="820">
                  <c:v>42095</c:v>
                </c:pt>
                <c:pt idx="821">
                  <c:v>42096</c:v>
                </c:pt>
                <c:pt idx="822">
                  <c:v>42097</c:v>
                </c:pt>
                <c:pt idx="823">
                  <c:v>42098</c:v>
                </c:pt>
                <c:pt idx="824">
                  <c:v>42099</c:v>
                </c:pt>
                <c:pt idx="825">
                  <c:v>42100</c:v>
                </c:pt>
                <c:pt idx="826">
                  <c:v>42101</c:v>
                </c:pt>
                <c:pt idx="827">
                  <c:v>42102</c:v>
                </c:pt>
                <c:pt idx="828">
                  <c:v>42103</c:v>
                </c:pt>
                <c:pt idx="829">
                  <c:v>42104</c:v>
                </c:pt>
                <c:pt idx="830">
                  <c:v>42105</c:v>
                </c:pt>
                <c:pt idx="831">
                  <c:v>42106</c:v>
                </c:pt>
                <c:pt idx="832">
                  <c:v>42107</c:v>
                </c:pt>
                <c:pt idx="833">
                  <c:v>42108</c:v>
                </c:pt>
                <c:pt idx="834">
                  <c:v>42109</c:v>
                </c:pt>
                <c:pt idx="835">
                  <c:v>42110</c:v>
                </c:pt>
                <c:pt idx="836">
                  <c:v>42111</c:v>
                </c:pt>
                <c:pt idx="837">
                  <c:v>42112</c:v>
                </c:pt>
                <c:pt idx="838">
                  <c:v>42113</c:v>
                </c:pt>
                <c:pt idx="839">
                  <c:v>42114</c:v>
                </c:pt>
                <c:pt idx="840">
                  <c:v>42115</c:v>
                </c:pt>
                <c:pt idx="841">
                  <c:v>42116</c:v>
                </c:pt>
                <c:pt idx="842">
                  <c:v>42117</c:v>
                </c:pt>
                <c:pt idx="843">
                  <c:v>42118</c:v>
                </c:pt>
                <c:pt idx="844">
                  <c:v>42119</c:v>
                </c:pt>
                <c:pt idx="845">
                  <c:v>42120</c:v>
                </c:pt>
                <c:pt idx="846">
                  <c:v>42121</c:v>
                </c:pt>
                <c:pt idx="847">
                  <c:v>42122</c:v>
                </c:pt>
                <c:pt idx="848">
                  <c:v>42123</c:v>
                </c:pt>
                <c:pt idx="849">
                  <c:v>42124</c:v>
                </c:pt>
                <c:pt idx="850">
                  <c:v>42125</c:v>
                </c:pt>
                <c:pt idx="851">
                  <c:v>42126</c:v>
                </c:pt>
                <c:pt idx="852">
                  <c:v>42127</c:v>
                </c:pt>
                <c:pt idx="853">
                  <c:v>42128</c:v>
                </c:pt>
                <c:pt idx="854">
                  <c:v>42129</c:v>
                </c:pt>
                <c:pt idx="855">
                  <c:v>42130</c:v>
                </c:pt>
                <c:pt idx="856">
                  <c:v>42131</c:v>
                </c:pt>
                <c:pt idx="857">
                  <c:v>42132</c:v>
                </c:pt>
                <c:pt idx="858">
                  <c:v>42133</c:v>
                </c:pt>
                <c:pt idx="859">
                  <c:v>42134</c:v>
                </c:pt>
                <c:pt idx="860">
                  <c:v>42135</c:v>
                </c:pt>
                <c:pt idx="861">
                  <c:v>42136</c:v>
                </c:pt>
                <c:pt idx="862">
                  <c:v>42137</c:v>
                </c:pt>
                <c:pt idx="863">
                  <c:v>42138</c:v>
                </c:pt>
                <c:pt idx="864">
                  <c:v>42139</c:v>
                </c:pt>
                <c:pt idx="865">
                  <c:v>42140</c:v>
                </c:pt>
                <c:pt idx="866">
                  <c:v>42141</c:v>
                </c:pt>
                <c:pt idx="867">
                  <c:v>42142</c:v>
                </c:pt>
                <c:pt idx="868">
                  <c:v>42143</c:v>
                </c:pt>
                <c:pt idx="869">
                  <c:v>42144</c:v>
                </c:pt>
                <c:pt idx="870">
                  <c:v>42145</c:v>
                </c:pt>
                <c:pt idx="871">
                  <c:v>42146</c:v>
                </c:pt>
                <c:pt idx="872">
                  <c:v>42147</c:v>
                </c:pt>
                <c:pt idx="873">
                  <c:v>42148</c:v>
                </c:pt>
                <c:pt idx="874">
                  <c:v>42149</c:v>
                </c:pt>
                <c:pt idx="875">
                  <c:v>42150</c:v>
                </c:pt>
                <c:pt idx="876">
                  <c:v>42151</c:v>
                </c:pt>
                <c:pt idx="877">
                  <c:v>42152</c:v>
                </c:pt>
                <c:pt idx="878">
                  <c:v>42153</c:v>
                </c:pt>
                <c:pt idx="879">
                  <c:v>42154</c:v>
                </c:pt>
                <c:pt idx="880">
                  <c:v>42155</c:v>
                </c:pt>
                <c:pt idx="881">
                  <c:v>42156</c:v>
                </c:pt>
                <c:pt idx="882">
                  <c:v>42157</c:v>
                </c:pt>
                <c:pt idx="883">
                  <c:v>42158</c:v>
                </c:pt>
                <c:pt idx="884">
                  <c:v>42159</c:v>
                </c:pt>
                <c:pt idx="885">
                  <c:v>42160</c:v>
                </c:pt>
                <c:pt idx="886">
                  <c:v>42161</c:v>
                </c:pt>
                <c:pt idx="887">
                  <c:v>42162</c:v>
                </c:pt>
                <c:pt idx="888">
                  <c:v>42163</c:v>
                </c:pt>
                <c:pt idx="889">
                  <c:v>42164</c:v>
                </c:pt>
                <c:pt idx="890">
                  <c:v>42165</c:v>
                </c:pt>
                <c:pt idx="891">
                  <c:v>42166</c:v>
                </c:pt>
                <c:pt idx="892">
                  <c:v>42167</c:v>
                </c:pt>
                <c:pt idx="893">
                  <c:v>42168</c:v>
                </c:pt>
                <c:pt idx="894">
                  <c:v>42169</c:v>
                </c:pt>
                <c:pt idx="895">
                  <c:v>42170</c:v>
                </c:pt>
                <c:pt idx="896">
                  <c:v>42171</c:v>
                </c:pt>
                <c:pt idx="897">
                  <c:v>42172</c:v>
                </c:pt>
                <c:pt idx="898">
                  <c:v>42173</c:v>
                </c:pt>
                <c:pt idx="899">
                  <c:v>42174</c:v>
                </c:pt>
                <c:pt idx="900">
                  <c:v>42175</c:v>
                </c:pt>
                <c:pt idx="901">
                  <c:v>42176</c:v>
                </c:pt>
                <c:pt idx="902">
                  <c:v>42177</c:v>
                </c:pt>
                <c:pt idx="903">
                  <c:v>42178</c:v>
                </c:pt>
                <c:pt idx="904">
                  <c:v>42179</c:v>
                </c:pt>
                <c:pt idx="905">
                  <c:v>42180</c:v>
                </c:pt>
                <c:pt idx="906">
                  <c:v>42181</c:v>
                </c:pt>
                <c:pt idx="907">
                  <c:v>42182</c:v>
                </c:pt>
                <c:pt idx="908">
                  <c:v>42183</c:v>
                </c:pt>
                <c:pt idx="909">
                  <c:v>42184</c:v>
                </c:pt>
                <c:pt idx="910">
                  <c:v>42185</c:v>
                </c:pt>
                <c:pt idx="911">
                  <c:v>42186</c:v>
                </c:pt>
                <c:pt idx="912">
                  <c:v>42187</c:v>
                </c:pt>
                <c:pt idx="913">
                  <c:v>42188</c:v>
                </c:pt>
                <c:pt idx="914">
                  <c:v>42189</c:v>
                </c:pt>
                <c:pt idx="915">
                  <c:v>42190</c:v>
                </c:pt>
                <c:pt idx="916">
                  <c:v>42191</c:v>
                </c:pt>
                <c:pt idx="917">
                  <c:v>42192</c:v>
                </c:pt>
                <c:pt idx="918">
                  <c:v>42193</c:v>
                </c:pt>
                <c:pt idx="919">
                  <c:v>42194</c:v>
                </c:pt>
                <c:pt idx="920">
                  <c:v>42195</c:v>
                </c:pt>
                <c:pt idx="921">
                  <c:v>42196</c:v>
                </c:pt>
                <c:pt idx="922">
                  <c:v>42197</c:v>
                </c:pt>
                <c:pt idx="923">
                  <c:v>42198</c:v>
                </c:pt>
                <c:pt idx="924">
                  <c:v>42199</c:v>
                </c:pt>
                <c:pt idx="925">
                  <c:v>42200</c:v>
                </c:pt>
                <c:pt idx="926">
                  <c:v>42201</c:v>
                </c:pt>
                <c:pt idx="927">
                  <c:v>42202</c:v>
                </c:pt>
                <c:pt idx="928">
                  <c:v>42203</c:v>
                </c:pt>
                <c:pt idx="929">
                  <c:v>42204</c:v>
                </c:pt>
                <c:pt idx="930">
                  <c:v>42205</c:v>
                </c:pt>
                <c:pt idx="931">
                  <c:v>42206</c:v>
                </c:pt>
                <c:pt idx="932">
                  <c:v>42207</c:v>
                </c:pt>
                <c:pt idx="933">
                  <c:v>42208</c:v>
                </c:pt>
                <c:pt idx="934">
                  <c:v>42209</c:v>
                </c:pt>
                <c:pt idx="935">
                  <c:v>42210</c:v>
                </c:pt>
                <c:pt idx="936">
                  <c:v>42211</c:v>
                </c:pt>
                <c:pt idx="937">
                  <c:v>42212</c:v>
                </c:pt>
                <c:pt idx="938">
                  <c:v>42213</c:v>
                </c:pt>
                <c:pt idx="939">
                  <c:v>42214</c:v>
                </c:pt>
                <c:pt idx="940">
                  <c:v>42215</c:v>
                </c:pt>
                <c:pt idx="941">
                  <c:v>42216</c:v>
                </c:pt>
                <c:pt idx="942">
                  <c:v>42217</c:v>
                </c:pt>
                <c:pt idx="943">
                  <c:v>42218</c:v>
                </c:pt>
                <c:pt idx="944">
                  <c:v>42219</c:v>
                </c:pt>
                <c:pt idx="945">
                  <c:v>42220</c:v>
                </c:pt>
                <c:pt idx="946">
                  <c:v>42221</c:v>
                </c:pt>
                <c:pt idx="947">
                  <c:v>42222</c:v>
                </c:pt>
                <c:pt idx="948">
                  <c:v>42223</c:v>
                </c:pt>
                <c:pt idx="949">
                  <c:v>42224</c:v>
                </c:pt>
                <c:pt idx="950">
                  <c:v>42225</c:v>
                </c:pt>
                <c:pt idx="951">
                  <c:v>42226</c:v>
                </c:pt>
                <c:pt idx="952">
                  <c:v>42227</c:v>
                </c:pt>
                <c:pt idx="953">
                  <c:v>42228</c:v>
                </c:pt>
                <c:pt idx="954">
                  <c:v>42229</c:v>
                </c:pt>
                <c:pt idx="955">
                  <c:v>42230</c:v>
                </c:pt>
                <c:pt idx="956">
                  <c:v>42231</c:v>
                </c:pt>
                <c:pt idx="957">
                  <c:v>42232</c:v>
                </c:pt>
                <c:pt idx="958">
                  <c:v>42233</c:v>
                </c:pt>
                <c:pt idx="959">
                  <c:v>42234</c:v>
                </c:pt>
                <c:pt idx="960">
                  <c:v>42235</c:v>
                </c:pt>
                <c:pt idx="961">
                  <c:v>42236</c:v>
                </c:pt>
                <c:pt idx="962">
                  <c:v>42237</c:v>
                </c:pt>
                <c:pt idx="963">
                  <c:v>42238</c:v>
                </c:pt>
                <c:pt idx="964">
                  <c:v>42239</c:v>
                </c:pt>
                <c:pt idx="965">
                  <c:v>42240</c:v>
                </c:pt>
                <c:pt idx="966">
                  <c:v>42241</c:v>
                </c:pt>
                <c:pt idx="967">
                  <c:v>42242</c:v>
                </c:pt>
                <c:pt idx="968">
                  <c:v>42243</c:v>
                </c:pt>
                <c:pt idx="969">
                  <c:v>42244</c:v>
                </c:pt>
                <c:pt idx="970">
                  <c:v>42245</c:v>
                </c:pt>
                <c:pt idx="971">
                  <c:v>42246</c:v>
                </c:pt>
                <c:pt idx="972">
                  <c:v>42247</c:v>
                </c:pt>
                <c:pt idx="973">
                  <c:v>42248</c:v>
                </c:pt>
                <c:pt idx="974">
                  <c:v>42249</c:v>
                </c:pt>
                <c:pt idx="975">
                  <c:v>42250</c:v>
                </c:pt>
                <c:pt idx="976">
                  <c:v>42251</c:v>
                </c:pt>
                <c:pt idx="977">
                  <c:v>42252</c:v>
                </c:pt>
                <c:pt idx="978">
                  <c:v>42253</c:v>
                </c:pt>
                <c:pt idx="979">
                  <c:v>42254</c:v>
                </c:pt>
                <c:pt idx="980">
                  <c:v>42255</c:v>
                </c:pt>
                <c:pt idx="981">
                  <c:v>42256</c:v>
                </c:pt>
                <c:pt idx="982">
                  <c:v>42257</c:v>
                </c:pt>
                <c:pt idx="983">
                  <c:v>42258</c:v>
                </c:pt>
                <c:pt idx="984">
                  <c:v>42259</c:v>
                </c:pt>
                <c:pt idx="985">
                  <c:v>42260</c:v>
                </c:pt>
                <c:pt idx="986">
                  <c:v>42261</c:v>
                </c:pt>
                <c:pt idx="987">
                  <c:v>42262</c:v>
                </c:pt>
                <c:pt idx="988">
                  <c:v>42263</c:v>
                </c:pt>
                <c:pt idx="989">
                  <c:v>42264</c:v>
                </c:pt>
                <c:pt idx="990">
                  <c:v>42265</c:v>
                </c:pt>
                <c:pt idx="991">
                  <c:v>42266</c:v>
                </c:pt>
                <c:pt idx="992">
                  <c:v>42267</c:v>
                </c:pt>
                <c:pt idx="993">
                  <c:v>42268</c:v>
                </c:pt>
                <c:pt idx="994">
                  <c:v>42269</c:v>
                </c:pt>
                <c:pt idx="995">
                  <c:v>42270</c:v>
                </c:pt>
                <c:pt idx="996">
                  <c:v>42271</c:v>
                </c:pt>
                <c:pt idx="997">
                  <c:v>42272</c:v>
                </c:pt>
                <c:pt idx="998">
                  <c:v>42273</c:v>
                </c:pt>
                <c:pt idx="999">
                  <c:v>42274</c:v>
                </c:pt>
                <c:pt idx="1000">
                  <c:v>42275</c:v>
                </c:pt>
                <c:pt idx="1001">
                  <c:v>42276</c:v>
                </c:pt>
                <c:pt idx="1002">
                  <c:v>42277</c:v>
                </c:pt>
                <c:pt idx="1003">
                  <c:v>42278</c:v>
                </c:pt>
                <c:pt idx="1004">
                  <c:v>42279</c:v>
                </c:pt>
                <c:pt idx="1005">
                  <c:v>42280</c:v>
                </c:pt>
                <c:pt idx="1006">
                  <c:v>42281</c:v>
                </c:pt>
                <c:pt idx="1007">
                  <c:v>42282</c:v>
                </c:pt>
                <c:pt idx="1008">
                  <c:v>42283</c:v>
                </c:pt>
                <c:pt idx="1009">
                  <c:v>42284</c:v>
                </c:pt>
                <c:pt idx="1010">
                  <c:v>42285</c:v>
                </c:pt>
                <c:pt idx="1011">
                  <c:v>42286</c:v>
                </c:pt>
                <c:pt idx="1012">
                  <c:v>42287</c:v>
                </c:pt>
                <c:pt idx="1013">
                  <c:v>42288</c:v>
                </c:pt>
                <c:pt idx="1014">
                  <c:v>42289</c:v>
                </c:pt>
                <c:pt idx="1015">
                  <c:v>42290</c:v>
                </c:pt>
                <c:pt idx="1016">
                  <c:v>42291</c:v>
                </c:pt>
                <c:pt idx="1017">
                  <c:v>42292</c:v>
                </c:pt>
                <c:pt idx="1018">
                  <c:v>42293</c:v>
                </c:pt>
                <c:pt idx="1019">
                  <c:v>42294</c:v>
                </c:pt>
                <c:pt idx="1020">
                  <c:v>42295</c:v>
                </c:pt>
                <c:pt idx="1021">
                  <c:v>42296</c:v>
                </c:pt>
                <c:pt idx="1022">
                  <c:v>42297</c:v>
                </c:pt>
                <c:pt idx="1023">
                  <c:v>42298</c:v>
                </c:pt>
                <c:pt idx="1024">
                  <c:v>42299</c:v>
                </c:pt>
                <c:pt idx="1025">
                  <c:v>42300</c:v>
                </c:pt>
                <c:pt idx="1026">
                  <c:v>42301</c:v>
                </c:pt>
                <c:pt idx="1027">
                  <c:v>42302</c:v>
                </c:pt>
                <c:pt idx="1028">
                  <c:v>42303</c:v>
                </c:pt>
                <c:pt idx="1029">
                  <c:v>42304</c:v>
                </c:pt>
                <c:pt idx="1030">
                  <c:v>42305</c:v>
                </c:pt>
                <c:pt idx="1031">
                  <c:v>42306</c:v>
                </c:pt>
                <c:pt idx="1032">
                  <c:v>42307</c:v>
                </c:pt>
                <c:pt idx="1033">
                  <c:v>42308</c:v>
                </c:pt>
                <c:pt idx="1034">
                  <c:v>42309</c:v>
                </c:pt>
                <c:pt idx="1035">
                  <c:v>42310</c:v>
                </c:pt>
                <c:pt idx="1036">
                  <c:v>42311</c:v>
                </c:pt>
                <c:pt idx="1037">
                  <c:v>42312</c:v>
                </c:pt>
                <c:pt idx="1038">
                  <c:v>42313</c:v>
                </c:pt>
                <c:pt idx="1039">
                  <c:v>42314</c:v>
                </c:pt>
                <c:pt idx="1040">
                  <c:v>42315</c:v>
                </c:pt>
                <c:pt idx="1041">
                  <c:v>42316</c:v>
                </c:pt>
                <c:pt idx="1042">
                  <c:v>42317</c:v>
                </c:pt>
                <c:pt idx="1043">
                  <c:v>42318</c:v>
                </c:pt>
                <c:pt idx="1044">
                  <c:v>42319</c:v>
                </c:pt>
                <c:pt idx="1045">
                  <c:v>42320</c:v>
                </c:pt>
                <c:pt idx="1046">
                  <c:v>42321</c:v>
                </c:pt>
                <c:pt idx="1047">
                  <c:v>42322</c:v>
                </c:pt>
                <c:pt idx="1048">
                  <c:v>42323</c:v>
                </c:pt>
                <c:pt idx="1049">
                  <c:v>42324</c:v>
                </c:pt>
                <c:pt idx="1050">
                  <c:v>42325</c:v>
                </c:pt>
                <c:pt idx="1051">
                  <c:v>42326</c:v>
                </c:pt>
                <c:pt idx="1052">
                  <c:v>42327</c:v>
                </c:pt>
                <c:pt idx="1053">
                  <c:v>42328</c:v>
                </c:pt>
                <c:pt idx="1054">
                  <c:v>42329</c:v>
                </c:pt>
                <c:pt idx="1055">
                  <c:v>42330</c:v>
                </c:pt>
                <c:pt idx="1056">
                  <c:v>42331</c:v>
                </c:pt>
                <c:pt idx="1057">
                  <c:v>42332</c:v>
                </c:pt>
                <c:pt idx="1058">
                  <c:v>42333</c:v>
                </c:pt>
                <c:pt idx="1059">
                  <c:v>42334</c:v>
                </c:pt>
                <c:pt idx="1060">
                  <c:v>42335</c:v>
                </c:pt>
                <c:pt idx="1061">
                  <c:v>42336</c:v>
                </c:pt>
                <c:pt idx="1062">
                  <c:v>42337</c:v>
                </c:pt>
                <c:pt idx="1063">
                  <c:v>42338</c:v>
                </c:pt>
                <c:pt idx="1064">
                  <c:v>42339</c:v>
                </c:pt>
                <c:pt idx="1065">
                  <c:v>42340</c:v>
                </c:pt>
                <c:pt idx="1066">
                  <c:v>42341</c:v>
                </c:pt>
                <c:pt idx="1067">
                  <c:v>42342</c:v>
                </c:pt>
                <c:pt idx="1068">
                  <c:v>42343</c:v>
                </c:pt>
                <c:pt idx="1069">
                  <c:v>42344</c:v>
                </c:pt>
                <c:pt idx="1070">
                  <c:v>42345</c:v>
                </c:pt>
                <c:pt idx="1071">
                  <c:v>42346</c:v>
                </c:pt>
                <c:pt idx="1072">
                  <c:v>42347</c:v>
                </c:pt>
                <c:pt idx="1073">
                  <c:v>42348</c:v>
                </c:pt>
                <c:pt idx="1074">
                  <c:v>42349</c:v>
                </c:pt>
                <c:pt idx="1075">
                  <c:v>42350</c:v>
                </c:pt>
                <c:pt idx="1076">
                  <c:v>42351</c:v>
                </c:pt>
                <c:pt idx="1077">
                  <c:v>42352</c:v>
                </c:pt>
                <c:pt idx="1078">
                  <c:v>42353</c:v>
                </c:pt>
                <c:pt idx="1079">
                  <c:v>42354</c:v>
                </c:pt>
                <c:pt idx="1080">
                  <c:v>42355</c:v>
                </c:pt>
                <c:pt idx="1081">
                  <c:v>42356</c:v>
                </c:pt>
                <c:pt idx="1082">
                  <c:v>42357</c:v>
                </c:pt>
                <c:pt idx="1083">
                  <c:v>42358</c:v>
                </c:pt>
                <c:pt idx="1084">
                  <c:v>42359</c:v>
                </c:pt>
                <c:pt idx="1085">
                  <c:v>42360</c:v>
                </c:pt>
                <c:pt idx="1086">
                  <c:v>42361</c:v>
                </c:pt>
                <c:pt idx="1087">
                  <c:v>42362</c:v>
                </c:pt>
                <c:pt idx="1088">
                  <c:v>42363</c:v>
                </c:pt>
                <c:pt idx="1089">
                  <c:v>42364</c:v>
                </c:pt>
                <c:pt idx="1090">
                  <c:v>42365</c:v>
                </c:pt>
                <c:pt idx="1091">
                  <c:v>42366</c:v>
                </c:pt>
                <c:pt idx="1092">
                  <c:v>42367</c:v>
                </c:pt>
                <c:pt idx="1093">
                  <c:v>42368</c:v>
                </c:pt>
                <c:pt idx="1094">
                  <c:v>42369</c:v>
                </c:pt>
                <c:pt idx="1095">
                  <c:v>42370</c:v>
                </c:pt>
                <c:pt idx="1096">
                  <c:v>42371</c:v>
                </c:pt>
                <c:pt idx="1097">
                  <c:v>42372</c:v>
                </c:pt>
                <c:pt idx="1098">
                  <c:v>42373</c:v>
                </c:pt>
                <c:pt idx="1099">
                  <c:v>42374</c:v>
                </c:pt>
                <c:pt idx="1100">
                  <c:v>42375</c:v>
                </c:pt>
                <c:pt idx="1101">
                  <c:v>42376</c:v>
                </c:pt>
                <c:pt idx="1102">
                  <c:v>42377</c:v>
                </c:pt>
                <c:pt idx="1103">
                  <c:v>42378</c:v>
                </c:pt>
                <c:pt idx="1104">
                  <c:v>42379</c:v>
                </c:pt>
                <c:pt idx="1105">
                  <c:v>42380</c:v>
                </c:pt>
                <c:pt idx="1106">
                  <c:v>42381</c:v>
                </c:pt>
                <c:pt idx="1107">
                  <c:v>42382</c:v>
                </c:pt>
                <c:pt idx="1108">
                  <c:v>42383</c:v>
                </c:pt>
                <c:pt idx="1109">
                  <c:v>42384</c:v>
                </c:pt>
                <c:pt idx="1110">
                  <c:v>42385</c:v>
                </c:pt>
                <c:pt idx="1111">
                  <c:v>42386</c:v>
                </c:pt>
                <c:pt idx="1112">
                  <c:v>42387</c:v>
                </c:pt>
                <c:pt idx="1113">
                  <c:v>42388</c:v>
                </c:pt>
                <c:pt idx="1114">
                  <c:v>42389</c:v>
                </c:pt>
                <c:pt idx="1115">
                  <c:v>42390</c:v>
                </c:pt>
                <c:pt idx="1116">
                  <c:v>42391</c:v>
                </c:pt>
                <c:pt idx="1117">
                  <c:v>42392</c:v>
                </c:pt>
                <c:pt idx="1118">
                  <c:v>42393</c:v>
                </c:pt>
                <c:pt idx="1119">
                  <c:v>42394</c:v>
                </c:pt>
                <c:pt idx="1120">
                  <c:v>42395</c:v>
                </c:pt>
                <c:pt idx="1121">
                  <c:v>42396</c:v>
                </c:pt>
                <c:pt idx="1122">
                  <c:v>42397</c:v>
                </c:pt>
                <c:pt idx="1123">
                  <c:v>42398</c:v>
                </c:pt>
                <c:pt idx="1124">
                  <c:v>42399</c:v>
                </c:pt>
                <c:pt idx="1125">
                  <c:v>42400</c:v>
                </c:pt>
                <c:pt idx="1126">
                  <c:v>42401</c:v>
                </c:pt>
                <c:pt idx="1127">
                  <c:v>42402</c:v>
                </c:pt>
                <c:pt idx="1128">
                  <c:v>42403</c:v>
                </c:pt>
                <c:pt idx="1129">
                  <c:v>42404</c:v>
                </c:pt>
                <c:pt idx="1130">
                  <c:v>42405</c:v>
                </c:pt>
                <c:pt idx="1131">
                  <c:v>42406</c:v>
                </c:pt>
                <c:pt idx="1132">
                  <c:v>42407</c:v>
                </c:pt>
                <c:pt idx="1133">
                  <c:v>42408</c:v>
                </c:pt>
                <c:pt idx="1134">
                  <c:v>42409</c:v>
                </c:pt>
                <c:pt idx="1135">
                  <c:v>42410</c:v>
                </c:pt>
                <c:pt idx="1136">
                  <c:v>42411</c:v>
                </c:pt>
                <c:pt idx="1137">
                  <c:v>42412</c:v>
                </c:pt>
                <c:pt idx="1138">
                  <c:v>42413</c:v>
                </c:pt>
                <c:pt idx="1139">
                  <c:v>42414</c:v>
                </c:pt>
                <c:pt idx="1140">
                  <c:v>42415</c:v>
                </c:pt>
                <c:pt idx="1141">
                  <c:v>42416</c:v>
                </c:pt>
                <c:pt idx="1142">
                  <c:v>42417</c:v>
                </c:pt>
                <c:pt idx="1143">
                  <c:v>42418</c:v>
                </c:pt>
                <c:pt idx="1144">
                  <c:v>42419</c:v>
                </c:pt>
                <c:pt idx="1145">
                  <c:v>42420</c:v>
                </c:pt>
                <c:pt idx="1146">
                  <c:v>42421</c:v>
                </c:pt>
                <c:pt idx="1147">
                  <c:v>42422</c:v>
                </c:pt>
                <c:pt idx="1148">
                  <c:v>42423</c:v>
                </c:pt>
                <c:pt idx="1149">
                  <c:v>42424</c:v>
                </c:pt>
                <c:pt idx="1150">
                  <c:v>42425</c:v>
                </c:pt>
                <c:pt idx="1151">
                  <c:v>42426</c:v>
                </c:pt>
                <c:pt idx="1152">
                  <c:v>42427</c:v>
                </c:pt>
                <c:pt idx="1153">
                  <c:v>42428</c:v>
                </c:pt>
                <c:pt idx="1154">
                  <c:v>42429</c:v>
                </c:pt>
                <c:pt idx="1155">
                  <c:v>42430</c:v>
                </c:pt>
                <c:pt idx="1156">
                  <c:v>42431</c:v>
                </c:pt>
                <c:pt idx="1157">
                  <c:v>42432</c:v>
                </c:pt>
                <c:pt idx="1158">
                  <c:v>42433</c:v>
                </c:pt>
                <c:pt idx="1159">
                  <c:v>42434</c:v>
                </c:pt>
                <c:pt idx="1160">
                  <c:v>42435</c:v>
                </c:pt>
                <c:pt idx="1161">
                  <c:v>42436</c:v>
                </c:pt>
                <c:pt idx="1162">
                  <c:v>42437</c:v>
                </c:pt>
                <c:pt idx="1163">
                  <c:v>42438</c:v>
                </c:pt>
                <c:pt idx="1164">
                  <c:v>42439</c:v>
                </c:pt>
                <c:pt idx="1165">
                  <c:v>42440</c:v>
                </c:pt>
                <c:pt idx="1166">
                  <c:v>42441</c:v>
                </c:pt>
                <c:pt idx="1167">
                  <c:v>42442</c:v>
                </c:pt>
                <c:pt idx="1168">
                  <c:v>42443</c:v>
                </c:pt>
                <c:pt idx="1169">
                  <c:v>42444</c:v>
                </c:pt>
                <c:pt idx="1170">
                  <c:v>42445</c:v>
                </c:pt>
                <c:pt idx="1171">
                  <c:v>42446</c:v>
                </c:pt>
                <c:pt idx="1172">
                  <c:v>42447</c:v>
                </c:pt>
                <c:pt idx="1173">
                  <c:v>42448</c:v>
                </c:pt>
                <c:pt idx="1174">
                  <c:v>42449</c:v>
                </c:pt>
                <c:pt idx="1175">
                  <c:v>42450</c:v>
                </c:pt>
                <c:pt idx="1176">
                  <c:v>42451</c:v>
                </c:pt>
                <c:pt idx="1177">
                  <c:v>42452</c:v>
                </c:pt>
                <c:pt idx="1178">
                  <c:v>42453</c:v>
                </c:pt>
                <c:pt idx="1179">
                  <c:v>42454</c:v>
                </c:pt>
                <c:pt idx="1180">
                  <c:v>42455</c:v>
                </c:pt>
                <c:pt idx="1181">
                  <c:v>42456</c:v>
                </c:pt>
                <c:pt idx="1182">
                  <c:v>42457</c:v>
                </c:pt>
                <c:pt idx="1183">
                  <c:v>42458</c:v>
                </c:pt>
                <c:pt idx="1184">
                  <c:v>42459</c:v>
                </c:pt>
                <c:pt idx="1185">
                  <c:v>42460</c:v>
                </c:pt>
                <c:pt idx="1186">
                  <c:v>42461</c:v>
                </c:pt>
                <c:pt idx="1187">
                  <c:v>42462</c:v>
                </c:pt>
                <c:pt idx="1188">
                  <c:v>42463</c:v>
                </c:pt>
                <c:pt idx="1189">
                  <c:v>42464</c:v>
                </c:pt>
                <c:pt idx="1190">
                  <c:v>42465</c:v>
                </c:pt>
                <c:pt idx="1191">
                  <c:v>42466</c:v>
                </c:pt>
                <c:pt idx="1192">
                  <c:v>42467</c:v>
                </c:pt>
                <c:pt idx="1193">
                  <c:v>42468</c:v>
                </c:pt>
                <c:pt idx="1194">
                  <c:v>42469</c:v>
                </c:pt>
                <c:pt idx="1195">
                  <c:v>42470</c:v>
                </c:pt>
                <c:pt idx="1196">
                  <c:v>42471</c:v>
                </c:pt>
                <c:pt idx="1197">
                  <c:v>42472</c:v>
                </c:pt>
                <c:pt idx="1198">
                  <c:v>42473</c:v>
                </c:pt>
                <c:pt idx="1199">
                  <c:v>42474</c:v>
                </c:pt>
                <c:pt idx="1200">
                  <c:v>42475</c:v>
                </c:pt>
                <c:pt idx="1201">
                  <c:v>42476</c:v>
                </c:pt>
                <c:pt idx="1202">
                  <c:v>42477</c:v>
                </c:pt>
                <c:pt idx="1203">
                  <c:v>42478</c:v>
                </c:pt>
                <c:pt idx="1204">
                  <c:v>42479</c:v>
                </c:pt>
                <c:pt idx="1205">
                  <c:v>42480</c:v>
                </c:pt>
                <c:pt idx="1206">
                  <c:v>42481</c:v>
                </c:pt>
                <c:pt idx="1207">
                  <c:v>42482</c:v>
                </c:pt>
                <c:pt idx="1208">
                  <c:v>42483</c:v>
                </c:pt>
                <c:pt idx="1209">
                  <c:v>42484</c:v>
                </c:pt>
                <c:pt idx="1210">
                  <c:v>42485</c:v>
                </c:pt>
                <c:pt idx="1211">
                  <c:v>42486</c:v>
                </c:pt>
                <c:pt idx="1212">
                  <c:v>42487</c:v>
                </c:pt>
                <c:pt idx="1213">
                  <c:v>42488</c:v>
                </c:pt>
                <c:pt idx="1214">
                  <c:v>42489</c:v>
                </c:pt>
                <c:pt idx="1215">
                  <c:v>42490</c:v>
                </c:pt>
                <c:pt idx="1216">
                  <c:v>42491</c:v>
                </c:pt>
                <c:pt idx="1217">
                  <c:v>42492</c:v>
                </c:pt>
                <c:pt idx="1218">
                  <c:v>42493</c:v>
                </c:pt>
                <c:pt idx="1219">
                  <c:v>42494</c:v>
                </c:pt>
                <c:pt idx="1220">
                  <c:v>42495</c:v>
                </c:pt>
                <c:pt idx="1221">
                  <c:v>42496</c:v>
                </c:pt>
                <c:pt idx="1222">
                  <c:v>42497</c:v>
                </c:pt>
                <c:pt idx="1223">
                  <c:v>42498</c:v>
                </c:pt>
                <c:pt idx="1224">
                  <c:v>42499</c:v>
                </c:pt>
                <c:pt idx="1225">
                  <c:v>42500</c:v>
                </c:pt>
                <c:pt idx="1226">
                  <c:v>42501</c:v>
                </c:pt>
                <c:pt idx="1227">
                  <c:v>42502</c:v>
                </c:pt>
                <c:pt idx="1228">
                  <c:v>42503</c:v>
                </c:pt>
                <c:pt idx="1229">
                  <c:v>42504</c:v>
                </c:pt>
                <c:pt idx="1230">
                  <c:v>42505</c:v>
                </c:pt>
                <c:pt idx="1231">
                  <c:v>42506</c:v>
                </c:pt>
                <c:pt idx="1232">
                  <c:v>42507</c:v>
                </c:pt>
                <c:pt idx="1233">
                  <c:v>42508</c:v>
                </c:pt>
                <c:pt idx="1234">
                  <c:v>42509</c:v>
                </c:pt>
                <c:pt idx="1235">
                  <c:v>42510</c:v>
                </c:pt>
                <c:pt idx="1236">
                  <c:v>42511</c:v>
                </c:pt>
                <c:pt idx="1237">
                  <c:v>42512</c:v>
                </c:pt>
                <c:pt idx="1238">
                  <c:v>42513</c:v>
                </c:pt>
                <c:pt idx="1239">
                  <c:v>42514</c:v>
                </c:pt>
                <c:pt idx="1240">
                  <c:v>42515</c:v>
                </c:pt>
                <c:pt idx="1241">
                  <c:v>42516</c:v>
                </c:pt>
                <c:pt idx="1242">
                  <c:v>42517</c:v>
                </c:pt>
                <c:pt idx="1243">
                  <c:v>42518</c:v>
                </c:pt>
                <c:pt idx="1244">
                  <c:v>42519</c:v>
                </c:pt>
                <c:pt idx="1245">
                  <c:v>42520</c:v>
                </c:pt>
                <c:pt idx="1246">
                  <c:v>42521</c:v>
                </c:pt>
                <c:pt idx="1247">
                  <c:v>42522</c:v>
                </c:pt>
                <c:pt idx="1248">
                  <c:v>42523</c:v>
                </c:pt>
                <c:pt idx="1249">
                  <c:v>42524</c:v>
                </c:pt>
                <c:pt idx="1250">
                  <c:v>42525</c:v>
                </c:pt>
                <c:pt idx="1251">
                  <c:v>42526</c:v>
                </c:pt>
                <c:pt idx="1252">
                  <c:v>42527</c:v>
                </c:pt>
                <c:pt idx="1253">
                  <c:v>42528</c:v>
                </c:pt>
                <c:pt idx="1254">
                  <c:v>42529</c:v>
                </c:pt>
                <c:pt idx="1255">
                  <c:v>42530</c:v>
                </c:pt>
                <c:pt idx="1256">
                  <c:v>42531</c:v>
                </c:pt>
                <c:pt idx="1257">
                  <c:v>42532</c:v>
                </c:pt>
                <c:pt idx="1258">
                  <c:v>42533</c:v>
                </c:pt>
                <c:pt idx="1259">
                  <c:v>42534</c:v>
                </c:pt>
                <c:pt idx="1260">
                  <c:v>42535</c:v>
                </c:pt>
                <c:pt idx="1261">
                  <c:v>42536</c:v>
                </c:pt>
                <c:pt idx="1262">
                  <c:v>42537</c:v>
                </c:pt>
                <c:pt idx="1263">
                  <c:v>42538</c:v>
                </c:pt>
                <c:pt idx="1264">
                  <c:v>42539</c:v>
                </c:pt>
                <c:pt idx="1265">
                  <c:v>42540</c:v>
                </c:pt>
                <c:pt idx="1266">
                  <c:v>42541</c:v>
                </c:pt>
                <c:pt idx="1267">
                  <c:v>42542</c:v>
                </c:pt>
                <c:pt idx="1268">
                  <c:v>42543</c:v>
                </c:pt>
                <c:pt idx="1269">
                  <c:v>42544</c:v>
                </c:pt>
                <c:pt idx="1270">
                  <c:v>42545</c:v>
                </c:pt>
                <c:pt idx="1271">
                  <c:v>42546</c:v>
                </c:pt>
                <c:pt idx="1272">
                  <c:v>42547</c:v>
                </c:pt>
                <c:pt idx="1273">
                  <c:v>42548</c:v>
                </c:pt>
                <c:pt idx="1274">
                  <c:v>42549</c:v>
                </c:pt>
                <c:pt idx="1275">
                  <c:v>42550</c:v>
                </c:pt>
                <c:pt idx="1276">
                  <c:v>42551</c:v>
                </c:pt>
                <c:pt idx="1277">
                  <c:v>42552</c:v>
                </c:pt>
                <c:pt idx="1278">
                  <c:v>42553</c:v>
                </c:pt>
                <c:pt idx="1279">
                  <c:v>42554</c:v>
                </c:pt>
                <c:pt idx="1280">
                  <c:v>42555</c:v>
                </c:pt>
                <c:pt idx="1281">
                  <c:v>42556</c:v>
                </c:pt>
                <c:pt idx="1282">
                  <c:v>42557</c:v>
                </c:pt>
                <c:pt idx="1283">
                  <c:v>42558</c:v>
                </c:pt>
                <c:pt idx="1284">
                  <c:v>42559</c:v>
                </c:pt>
                <c:pt idx="1285">
                  <c:v>42560</c:v>
                </c:pt>
                <c:pt idx="1286">
                  <c:v>42561</c:v>
                </c:pt>
                <c:pt idx="1287">
                  <c:v>42562</c:v>
                </c:pt>
                <c:pt idx="1288">
                  <c:v>42563</c:v>
                </c:pt>
                <c:pt idx="1289">
                  <c:v>42564</c:v>
                </c:pt>
                <c:pt idx="1290">
                  <c:v>42565</c:v>
                </c:pt>
                <c:pt idx="1291">
                  <c:v>42566</c:v>
                </c:pt>
                <c:pt idx="1292">
                  <c:v>42567</c:v>
                </c:pt>
                <c:pt idx="1293">
                  <c:v>42568</c:v>
                </c:pt>
                <c:pt idx="1294">
                  <c:v>42569</c:v>
                </c:pt>
                <c:pt idx="1295">
                  <c:v>42570</c:v>
                </c:pt>
                <c:pt idx="1296">
                  <c:v>42571</c:v>
                </c:pt>
                <c:pt idx="1297">
                  <c:v>42572</c:v>
                </c:pt>
                <c:pt idx="1298">
                  <c:v>42573</c:v>
                </c:pt>
                <c:pt idx="1299">
                  <c:v>42574</c:v>
                </c:pt>
                <c:pt idx="1300">
                  <c:v>42575</c:v>
                </c:pt>
                <c:pt idx="1301">
                  <c:v>42576</c:v>
                </c:pt>
                <c:pt idx="1302">
                  <c:v>42577</c:v>
                </c:pt>
                <c:pt idx="1303">
                  <c:v>42578</c:v>
                </c:pt>
                <c:pt idx="1304">
                  <c:v>42579</c:v>
                </c:pt>
                <c:pt idx="1305">
                  <c:v>42580</c:v>
                </c:pt>
                <c:pt idx="1306">
                  <c:v>42581</c:v>
                </c:pt>
                <c:pt idx="1307">
                  <c:v>42582</c:v>
                </c:pt>
                <c:pt idx="1308">
                  <c:v>42583</c:v>
                </c:pt>
                <c:pt idx="1309">
                  <c:v>42584</c:v>
                </c:pt>
                <c:pt idx="1310">
                  <c:v>42585</c:v>
                </c:pt>
                <c:pt idx="1311">
                  <c:v>42586</c:v>
                </c:pt>
                <c:pt idx="1312">
                  <c:v>42587</c:v>
                </c:pt>
                <c:pt idx="1313">
                  <c:v>42588</c:v>
                </c:pt>
                <c:pt idx="1314">
                  <c:v>42589</c:v>
                </c:pt>
                <c:pt idx="1315">
                  <c:v>42590</c:v>
                </c:pt>
                <c:pt idx="1316">
                  <c:v>42591</c:v>
                </c:pt>
                <c:pt idx="1317">
                  <c:v>42592</c:v>
                </c:pt>
                <c:pt idx="1318">
                  <c:v>42593</c:v>
                </c:pt>
                <c:pt idx="1319">
                  <c:v>42594</c:v>
                </c:pt>
                <c:pt idx="1320">
                  <c:v>42595</c:v>
                </c:pt>
                <c:pt idx="1321">
                  <c:v>42596</c:v>
                </c:pt>
                <c:pt idx="1322">
                  <c:v>42597</c:v>
                </c:pt>
                <c:pt idx="1323">
                  <c:v>42598</c:v>
                </c:pt>
                <c:pt idx="1324">
                  <c:v>42599</c:v>
                </c:pt>
                <c:pt idx="1325">
                  <c:v>42600</c:v>
                </c:pt>
                <c:pt idx="1326">
                  <c:v>42601</c:v>
                </c:pt>
                <c:pt idx="1327">
                  <c:v>42602</c:v>
                </c:pt>
                <c:pt idx="1328">
                  <c:v>42603</c:v>
                </c:pt>
                <c:pt idx="1329">
                  <c:v>42604</c:v>
                </c:pt>
                <c:pt idx="1330">
                  <c:v>42605</c:v>
                </c:pt>
                <c:pt idx="1331">
                  <c:v>42606</c:v>
                </c:pt>
                <c:pt idx="1332">
                  <c:v>42607</c:v>
                </c:pt>
                <c:pt idx="1333">
                  <c:v>42608</c:v>
                </c:pt>
                <c:pt idx="1334">
                  <c:v>42609</c:v>
                </c:pt>
                <c:pt idx="1335">
                  <c:v>42610</c:v>
                </c:pt>
                <c:pt idx="1336">
                  <c:v>42611</c:v>
                </c:pt>
                <c:pt idx="1337">
                  <c:v>42612</c:v>
                </c:pt>
                <c:pt idx="1338">
                  <c:v>42613</c:v>
                </c:pt>
                <c:pt idx="1339">
                  <c:v>42614</c:v>
                </c:pt>
                <c:pt idx="1340">
                  <c:v>42615</c:v>
                </c:pt>
                <c:pt idx="1341">
                  <c:v>42616</c:v>
                </c:pt>
                <c:pt idx="1342">
                  <c:v>42617</c:v>
                </c:pt>
                <c:pt idx="1343">
                  <c:v>42618</c:v>
                </c:pt>
                <c:pt idx="1344">
                  <c:v>42619</c:v>
                </c:pt>
                <c:pt idx="1345">
                  <c:v>42620</c:v>
                </c:pt>
                <c:pt idx="1346">
                  <c:v>42621</c:v>
                </c:pt>
                <c:pt idx="1347">
                  <c:v>42622</c:v>
                </c:pt>
                <c:pt idx="1348">
                  <c:v>42623</c:v>
                </c:pt>
                <c:pt idx="1349">
                  <c:v>42624</c:v>
                </c:pt>
                <c:pt idx="1350">
                  <c:v>42625</c:v>
                </c:pt>
                <c:pt idx="1351">
                  <c:v>42626</c:v>
                </c:pt>
                <c:pt idx="1352">
                  <c:v>42627</c:v>
                </c:pt>
                <c:pt idx="1353">
                  <c:v>42628</c:v>
                </c:pt>
                <c:pt idx="1354">
                  <c:v>42629</c:v>
                </c:pt>
                <c:pt idx="1355">
                  <c:v>42630</c:v>
                </c:pt>
                <c:pt idx="1356">
                  <c:v>42631</c:v>
                </c:pt>
                <c:pt idx="1357">
                  <c:v>42632</c:v>
                </c:pt>
                <c:pt idx="1358">
                  <c:v>42633</c:v>
                </c:pt>
                <c:pt idx="1359">
                  <c:v>42634</c:v>
                </c:pt>
                <c:pt idx="1360">
                  <c:v>42635</c:v>
                </c:pt>
                <c:pt idx="1361">
                  <c:v>42636</c:v>
                </c:pt>
                <c:pt idx="1362">
                  <c:v>42637</c:v>
                </c:pt>
                <c:pt idx="1363">
                  <c:v>42638</c:v>
                </c:pt>
                <c:pt idx="1364">
                  <c:v>42639</c:v>
                </c:pt>
                <c:pt idx="1365">
                  <c:v>42640</c:v>
                </c:pt>
                <c:pt idx="1366">
                  <c:v>42641</c:v>
                </c:pt>
                <c:pt idx="1367">
                  <c:v>42642</c:v>
                </c:pt>
                <c:pt idx="1368">
                  <c:v>42643</c:v>
                </c:pt>
                <c:pt idx="1369">
                  <c:v>42644</c:v>
                </c:pt>
                <c:pt idx="1370">
                  <c:v>42645</c:v>
                </c:pt>
                <c:pt idx="1371">
                  <c:v>42646</c:v>
                </c:pt>
                <c:pt idx="1372">
                  <c:v>42647</c:v>
                </c:pt>
                <c:pt idx="1373">
                  <c:v>42648</c:v>
                </c:pt>
                <c:pt idx="1374">
                  <c:v>42649</c:v>
                </c:pt>
                <c:pt idx="1375">
                  <c:v>42650</c:v>
                </c:pt>
                <c:pt idx="1376">
                  <c:v>42651</c:v>
                </c:pt>
                <c:pt idx="1377">
                  <c:v>42652</c:v>
                </c:pt>
                <c:pt idx="1378">
                  <c:v>42653</c:v>
                </c:pt>
                <c:pt idx="1379">
                  <c:v>42654</c:v>
                </c:pt>
                <c:pt idx="1380">
                  <c:v>42655</c:v>
                </c:pt>
                <c:pt idx="1381">
                  <c:v>42656</c:v>
                </c:pt>
                <c:pt idx="1382">
                  <c:v>42657</c:v>
                </c:pt>
                <c:pt idx="1383">
                  <c:v>42658</c:v>
                </c:pt>
                <c:pt idx="1384">
                  <c:v>42659</c:v>
                </c:pt>
                <c:pt idx="1385">
                  <c:v>42660</c:v>
                </c:pt>
                <c:pt idx="1386">
                  <c:v>42661</c:v>
                </c:pt>
                <c:pt idx="1387">
                  <c:v>42662</c:v>
                </c:pt>
                <c:pt idx="1388">
                  <c:v>42663</c:v>
                </c:pt>
                <c:pt idx="1389">
                  <c:v>42664</c:v>
                </c:pt>
                <c:pt idx="1390">
                  <c:v>42665</c:v>
                </c:pt>
                <c:pt idx="1391">
                  <c:v>42666</c:v>
                </c:pt>
                <c:pt idx="1392">
                  <c:v>42667</c:v>
                </c:pt>
                <c:pt idx="1393">
                  <c:v>42668</c:v>
                </c:pt>
                <c:pt idx="1394">
                  <c:v>42669</c:v>
                </c:pt>
                <c:pt idx="1395">
                  <c:v>42670</c:v>
                </c:pt>
                <c:pt idx="1396">
                  <c:v>42671</c:v>
                </c:pt>
                <c:pt idx="1397">
                  <c:v>42672</c:v>
                </c:pt>
                <c:pt idx="1398">
                  <c:v>42673</c:v>
                </c:pt>
                <c:pt idx="1399">
                  <c:v>42674</c:v>
                </c:pt>
                <c:pt idx="1400">
                  <c:v>42675</c:v>
                </c:pt>
                <c:pt idx="1401">
                  <c:v>42676</c:v>
                </c:pt>
                <c:pt idx="1402">
                  <c:v>42677</c:v>
                </c:pt>
                <c:pt idx="1403">
                  <c:v>42678</c:v>
                </c:pt>
                <c:pt idx="1404">
                  <c:v>42679</c:v>
                </c:pt>
                <c:pt idx="1405">
                  <c:v>42680</c:v>
                </c:pt>
                <c:pt idx="1406">
                  <c:v>42681</c:v>
                </c:pt>
                <c:pt idx="1407">
                  <c:v>42682</c:v>
                </c:pt>
                <c:pt idx="1408">
                  <c:v>42683</c:v>
                </c:pt>
                <c:pt idx="1409">
                  <c:v>42684</c:v>
                </c:pt>
                <c:pt idx="1410">
                  <c:v>42685</c:v>
                </c:pt>
                <c:pt idx="1411">
                  <c:v>42686</c:v>
                </c:pt>
                <c:pt idx="1412">
                  <c:v>42687</c:v>
                </c:pt>
                <c:pt idx="1413">
                  <c:v>42688</c:v>
                </c:pt>
                <c:pt idx="1414">
                  <c:v>42689</c:v>
                </c:pt>
                <c:pt idx="1415">
                  <c:v>42690</c:v>
                </c:pt>
                <c:pt idx="1416">
                  <c:v>42691</c:v>
                </c:pt>
                <c:pt idx="1417">
                  <c:v>42692</c:v>
                </c:pt>
                <c:pt idx="1418">
                  <c:v>42693</c:v>
                </c:pt>
                <c:pt idx="1419">
                  <c:v>42694</c:v>
                </c:pt>
                <c:pt idx="1420">
                  <c:v>42695</c:v>
                </c:pt>
                <c:pt idx="1421">
                  <c:v>42696</c:v>
                </c:pt>
                <c:pt idx="1422">
                  <c:v>42697</c:v>
                </c:pt>
                <c:pt idx="1423">
                  <c:v>42698</c:v>
                </c:pt>
                <c:pt idx="1424">
                  <c:v>42699</c:v>
                </c:pt>
                <c:pt idx="1425">
                  <c:v>42700</c:v>
                </c:pt>
                <c:pt idx="1426">
                  <c:v>42701</c:v>
                </c:pt>
                <c:pt idx="1427">
                  <c:v>42702</c:v>
                </c:pt>
                <c:pt idx="1428">
                  <c:v>42703</c:v>
                </c:pt>
                <c:pt idx="1429">
                  <c:v>42704</c:v>
                </c:pt>
                <c:pt idx="1430">
                  <c:v>42705</c:v>
                </c:pt>
                <c:pt idx="1431">
                  <c:v>42706</c:v>
                </c:pt>
                <c:pt idx="1432">
                  <c:v>42707</c:v>
                </c:pt>
                <c:pt idx="1433">
                  <c:v>42708</c:v>
                </c:pt>
                <c:pt idx="1434">
                  <c:v>42709</c:v>
                </c:pt>
                <c:pt idx="1435">
                  <c:v>42710</c:v>
                </c:pt>
                <c:pt idx="1436">
                  <c:v>42711</c:v>
                </c:pt>
                <c:pt idx="1437">
                  <c:v>42712</c:v>
                </c:pt>
                <c:pt idx="1438">
                  <c:v>42713</c:v>
                </c:pt>
                <c:pt idx="1439">
                  <c:v>42714</c:v>
                </c:pt>
                <c:pt idx="1440">
                  <c:v>42715</c:v>
                </c:pt>
                <c:pt idx="1441">
                  <c:v>42716</c:v>
                </c:pt>
                <c:pt idx="1442">
                  <c:v>42717</c:v>
                </c:pt>
                <c:pt idx="1443">
                  <c:v>42718</c:v>
                </c:pt>
                <c:pt idx="1444">
                  <c:v>42719</c:v>
                </c:pt>
                <c:pt idx="1445">
                  <c:v>42720</c:v>
                </c:pt>
                <c:pt idx="1446">
                  <c:v>42721</c:v>
                </c:pt>
                <c:pt idx="1447">
                  <c:v>42722</c:v>
                </c:pt>
                <c:pt idx="1448">
                  <c:v>42723</c:v>
                </c:pt>
                <c:pt idx="1449">
                  <c:v>42724</c:v>
                </c:pt>
                <c:pt idx="1450">
                  <c:v>42725</c:v>
                </c:pt>
                <c:pt idx="1451">
                  <c:v>42726</c:v>
                </c:pt>
                <c:pt idx="1452">
                  <c:v>42727</c:v>
                </c:pt>
                <c:pt idx="1453">
                  <c:v>42728</c:v>
                </c:pt>
                <c:pt idx="1454">
                  <c:v>42729</c:v>
                </c:pt>
                <c:pt idx="1455">
                  <c:v>42730</c:v>
                </c:pt>
                <c:pt idx="1456">
                  <c:v>42731</c:v>
                </c:pt>
                <c:pt idx="1457">
                  <c:v>42732</c:v>
                </c:pt>
                <c:pt idx="1458">
                  <c:v>42733</c:v>
                </c:pt>
                <c:pt idx="1459">
                  <c:v>42734</c:v>
                </c:pt>
                <c:pt idx="1460">
                  <c:v>42735</c:v>
                </c:pt>
                <c:pt idx="1461">
                  <c:v>42736</c:v>
                </c:pt>
                <c:pt idx="1462">
                  <c:v>42737</c:v>
                </c:pt>
                <c:pt idx="1463">
                  <c:v>42738</c:v>
                </c:pt>
                <c:pt idx="1464">
                  <c:v>42739</c:v>
                </c:pt>
                <c:pt idx="1465">
                  <c:v>42740</c:v>
                </c:pt>
                <c:pt idx="1466">
                  <c:v>42741</c:v>
                </c:pt>
                <c:pt idx="1467">
                  <c:v>42742</c:v>
                </c:pt>
                <c:pt idx="1468">
                  <c:v>42743</c:v>
                </c:pt>
                <c:pt idx="1469">
                  <c:v>42744</c:v>
                </c:pt>
                <c:pt idx="1470">
                  <c:v>42745</c:v>
                </c:pt>
                <c:pt idx="1471">
                  <c:v>42746</c:v>
                </c:pt>
                <c:pt idx="1472">
                  <c:v>42747</c:v>
                </c:pt>
                <c:pt idx="1473">
                  <c:v>42748</c:v>
                </c:pt>
                <c:pt idx="1474">
                  <c:v>42749</c:v>
                </c:pt>
                <c:pt idx="1475">
                  <c:v>42750</c:v>
                </c:pt>
                <c:pt idx="1476">
                  <c:v>42751</c:v>
                </c:pt>
                <c:pt idx="1477">
                  <c:v>42752</c:v>
                </c:pt>
                <c:pt idx="1478">
                  <c:v>42753</c:v>
                </c:pt>
                <c:pt idx="1479">
                  <c:v>42754</c:v>
                </c:pt>
                <c:pt idx="1480">
                  <c:v>42755</c:v>
                </c:pt>
                <c:pt idx="1481">
                  <c:v>42756</c:v>
                </c:pt>
                <c:pt idx="1482">
                  <c:v>42757</c:v>
                </c:pt>
                <c:pt idx="1483">
                  <c:v>42758</c:v>
                </c:pt>
                <c:pt idx="1484">
                  <c:v>42759</c:v>
                </c:pt>
                <c:pt idx="1485">
                  <c:v>42760</c:v>
                </c:pt>
                <c:pt idx="1486">
                  <c:v>42761</c:v>
                </c:pt>
                <c:pt idx="1487">
                  <c:v>42762</c:v>
                </c:pt>
                <c:pt idx="1488">
                  <c:v>42763</c:v>
                </c:pt>
                <c:pt idx="1489">
                  <c:v>42764</c:v>
                </c:pt>
                <c:pt idx="1490">
                  <c:v>42765</c:v>
                </c:pt>
                <c:pt idx="1491">
                  <c:v>42766</c:v>
                </c:pt>
                <c:pt idx="1492">
                  <c:v>42767</c:v>
                </c:pt>
                <c:pt idx="1493">
                  <c:v>42768</c:v>
                </c:pt>
                <c:pt idx="1494">
                  <c:v>42769</c:v>
                </c:pt>
                <c:pt idx="1495">
                  <c:v>42770</c:v>
                </c:pt>
                <c:pt idx="1496">
                  <c:v>42771</c:v>
                </c:pt>
                <c:pt idx="1497">
                  <c:v>42772</c:v>
                </c:pt>
                <c:pt idx="1498">
                  <c:v>42773</c:v>
                </c:pt>
                <c:pt idx="1499">
                  <c:v>42774</c:v>
                </c:pt>
                <c:pt idx="1500">
                  <c:v>42775</c:v>
                </c:pt>
                <c:pt idx="1501">
                  <c:v>42776</c:v>
                </c:pt>
                <c:pt idx="1502">
                  <c:v>42777</c:v>
                </c:pt>
                <c:pt idx="1503">
                  <c:v>42778</c:v>
                </c:pt>
                <c:pt idx="1504">
                  <c:v>42779</c:v>
                </c:pt>
                <c:pt idx="1505">
                  <c:v>42780</c:v>
                </c:pt>
                <c:pt idx="1506">
                  <c:v>42781</c:v>
                </c:pt>
                <c:pt idx="1507">
                  <c:v>42782</c:v>
                </c:pt>
                <c:pt idx="1508">
                  <c:v>42783</c:v>
                </c:pt>
                <c:pt idx="1509">
                  <c:v>42784</c:v>
                </c:pt>
                <c:pt idx="1510">
                  <c:v>42785</c:v>
                </c:pt>
                <c:pt idx="1511">
                  <c:v>42786</c:v>
                </c:pt>
                <c:pt idx="1512">
                  <c:v>42787</c:v>
                </c:pt>
                <c:pt idx="1513">
                  <c:v>42788</c:v>
                </c:pt>
                <c:pt idx="1514">
                  <c:v>42789</c:v>
                </c:pt>
                <c:pt idx="1515">
                  <c:v>42790</c:v>
                </c:pt>
                <c:pt idx="1516">
                  <c:v>42791</c:v>
                </c:pt>
                <c:pt idx="1517">
                  <c:v>42792</c:v>
                </c:pt>
                <c:pt idx="1518">
                  <c:v>42793</c:v>
                </c:pt>
                <c:pt idx="1519">
                  <c:v>42794</c:v>
                </c:pt>
                <c:pt idx="1520">
                  <c:v>42795</c:v>
                </c:pt>
                <c:pt idx="1521">
                  <c:v>42796</c:v>
                </c:pt>
                <c:pt idx="1522">
                  <c:v>42797</c:v>
                </c:pt>
                <c:pt idx="1523">
                  <c:v>42798</c:v>
                </c:pt>
                <c:pt idx="1524">
                  <c:v>42799</c:v>
                </c:pt>
                <c:pt idx="1525">
                  <c:v>42800</c:v>
                </c:pt>
                <c:pt idx="1526">
                  <c:v>42801</c:v>
                </c:pt>
                <c:pt idx="1527">
                  <c:v>42802</c:v>
                </c:pt>
                <c:pt idx="1528">
                  <c:v>42803</c:v>
                </c:pt>
                <c:pt idx="1529">
                  <c:v>42804</c:v>
                </c:pt>
                <c:pt idx="1530">
                  <c:v>42805</c:v>
                </c:pt>
                <c:pt idx="1531">
                  <c:v>42806</c:v>
                </c:pt>
                <c:pt idx="1532">
                  <c:v>42807</c:v>
                </c:pt>
                <c:pt idx="1533">
                  <c:v>42808</c:v>
                </c:pt>
                <c:pt idx="1534">
                  <c:v>42809</c:v>
                </c:pt>
                <c:pt idx="1535">
                  <c:v>42810</c:v>
                </c:pt>
                <c:pt idx="1536">
                  <c:v>42811</c:v>
                </c:pt>
                <c:pt idx="1537">
                  <c:v>42812</c:v>
                </c:pt>
                <c:pt idx="1538">
                  <c:v>42813</c:v>
                </c:pt>
                <c:pt idx="1539">
                  <c:v>42814</c:v>
                </c:pt>
                <c:pt idx="1540">
                  <c:v>42815</c:v>
                </c:pt>
                <c:pt idx="1541">
                  <c:v>42816</c:v>
                </c:pt>
                <c:pt idx="1542">
                  <c:v>42817</c:v>
                </c:pt>
                <c:pt idx="1543">
                  <c:v>42818</c:v>
                </c:pt>
                <c:pt idx="1544">
                  <c:v>42819</c:v>
                </c:pt>
                <c:pt idx="1545">
                  <c:v>42820</c:v>
                </c:pt>
                <c:pt idx="1546">
                  <c:v>42821</c:v>
                </c:pt>
                <c:pt idx="1547">
                  <c:v>42822</c:v>
                </c:pt>
                <c:pt idx="1548">
                  <c:v>42823</c:v>
                </c:pt>
                <c:pt idx="1549">
                  <c:v>42824</c:v>
                </c:pt>
                <c:pt idx="1550">
                  <c:v>42825</c:v>
                </c:pt>
                <c:pt idx="1551">
                  <c:v>42826</c:v>
                </c:pt>
                <c:pt idx="1552">
                  <c:v>42827</c:v>
                </c:pt>
                <c:pt idx="1553">
                  <c:v>42828</c:v>
                </c:pt>
                <c:pt idx="1554">
                  <c:v>42829</c:v>
                </c:pt>
                <c:pt idx="1555">
                  <c:v>42830</c:v>
                </c:pt>
                <c:pt idx="1556">
                  <c:v>42831</c:v>
                </c:pt>
                <c:pt idx="1557">
                  <c:v>42832</c:v>
                </c:pt>
                <c:pt idx="1558">
                  <c:v>42833</c:v>
                </c:pt>
                <c:pt idx="1559">
                  <c:v>42834</c:v>
                </c:pt>
                <c:pt idx="1560">
                  <c:v>42835</c:v>
                </c:pt>
                <c:pt idx="1561">
                  <c:v>42836</c:v>
                </c:pt>
                <c:pt idx="1562">
                  <c:v>42837</c:v>
                </c:pt>
                <c:pt idx="1563">
                  <c:v>42838</c:v>
                </c:pt>
                <c:pt idx="1564">
                  <c:v>42839</c:v>
                </c:pt>
                <c:pt idx="1565">
                  <c:v>42840</c:v>
                </c:pt>
                <c:pt idx="1566">
                  <c:v>42841</c:v>
                </c:pt>
                <c:pt idx="1567">
                  <c:v>42842</c:v>
                </c:pt>
                <c:pt idx="1568">
                  <c:v>42843</c:v>
                </c:pt>
                <c:pt idx="1569">
                  <c:v>42844</c:v>
                </c:pt>
                <c:pt idx="1570">
                  <c:v>42845</c:v>
                </c:pt>
                <c:pt idx="1571">
                  <c:v>42846</c:v>
                </c:pt>
                <c:pt idx="1572">
                  <c:v>42847</c:v>
                </c:pt>
                <c:pt idx="1573">
                  <c:v>42848</c:v>
                </c:pt>
                <c:pt idx="1574">
                  <c:v>42849</c:v>
                </c:pt>
                <c:pt idx="1575">
                  <c:v>42850</c:v>
                </c:pt>
                <c:pt idx="1576">
                  <c:v>42851</c:v>
                </c:pt>
                <c:pt idx="1577">
                  <c:v>42852</c:v>
                </c:pt>
                <c:pt idx="1578">
                  <c:v>42853</c:v>
                </c:pt>
                <c:pt idx="1579">
                  <c:v>42854</c:v>
                </c:pt>
                <c:pt idx="1580">
                  <c:v>42855</c:v>
                </c:pt>
                <c:pt idx="1581">
                  <c:v>42856</c:v>
                </c:pt>
                <c:pt idx="1582">
                  <c:v>42857</c:v>
                </c:pt>
                <c:pt idx="1583">
                  <c:v>42858</c:v>
                </c:pt>
                <c:pt idx="1584">
                  <c:v>42859</c:v>
                </c:pt>
                <c:pt idx="1585">
                  <c:v>42860</c:v>
                </c:pt>
                <c:pt idx="1586">
                  <c:v>42861</c:v>
                </c:pt>
                <c:pt idx="1587">
                  <c:v>42862</c:v>
                </c:pt>
                <c:pt idx="1588">
                  <c:v>42863</c:v>
                </c:pt>
                <c:pt idx="1589">
                  <c:v>42864</c:v>
                </c:pt>
                <c:pt idx="1590">
                  <c:v>42865</c:v>
                </c:pt>
                <c:pt idx="1591">
                  <c:v>42866</c:v>
                </c:pt>
                <c:pt idx="1592">
                  <c:v>42867</c:v>
                </c:pt>
                <c:pt idx="1593">
                  <c:v>42868</c:v>
                </c:pt>
                <c:pt idx="1594">
                  <c:v>42869</c:v>
                </c:pt>
                <c:pt idx="1595">
                  <c:v>42870</c:v>
                </c:pt>
                <c:pt idx="1596">
                  <c:v>42871</c:v>
                </c:pt>
                <c:pt idx="1597">
                  <c:v>42872</c:v>
                </c:pt>
                <c:pt idx="1598">
                  <c:v>42873</c:v>
                </c:pt>
                <c:pt idx="1599">
                  <c:v>42874</c:v>
                </c:pt>
                <c:pt idx="1600">
                  <c:v>42875</c:v>
                </c:pt>
                <c:pt idx="1601">
                  <c:v>42876</c:v>
                </c:pt>
                <c:pt idx="1602">
                  <c:v>42877</c:v>
                </c:pt>
                <c:pt idx="1603">
                  <c:v>42878</c:v>
                </c:pt>
                <c:pt idx="1604">
                  <c:v>42879</c:v>
                </c:pt>
                <c:pt idx="1605">
                  <c:v>42880</c:v>
                </c:pt>
                <c:pt idx="1606">
                  <c:v>42881</c:v>
                </c:pt>
                <c:pt idx="1607">
                  <c:v>42882</c:v>
                </c:pt>
                <c:pt idx="1608">
                  <c:v>42883</c:v>
                </c:pt>
                <c:pt idx="1609">
                  <c:v>42884</c:v>
                </c:pt>
                <c:pt idx="1610">
                  <c:v>42885</c:v>
                </c:pt>
                <c:pt idx="1611">
                  <c:v>42886</c:v>
                </c:pt>
                <c:pt idx="1612">
                  <c:v>42887</c:v>
                </c:pt>
                <c:pt idx="1613">
                  <c:v>42888</c:v>
                </c:pt>
                <c:pt idx="1614">
                  <c:v>42889</c:v>
                </c:pt>
                <c:pt idx="1615">
                  <c:v>42890</c:v>
                </c:pt>
                <c:pt idx="1616">
                  <c:v>42891</c:v>
                </c:pt>
                <c:pt idx="1617">
                  <c:v>42892</c:v>
                </c:pt>
                <c:pt idx="1618">
                  <c:v>42893</c:v>
                </c:pt>
                <c:pt idx="1619">
                  <c:v>42894</c:v>
                </c:pt>
                <c:pt idx="1620">
                  <c:v>42895</c:v>
                </c:pt>
                <c:pt idx="1621">
                  <c:v>42896</c:v>
                </c:pt>
                <c:pt idx="1622">
                  <c:v>42897</c:v>
                </c:pt>
                <c:pt idx="1623">
                  <c:v>42898</c:v>
                </c:pt>
                <c:pt idx="1624">
                  <c:v>42899</c:v>
                </c:pt>
                <c:pt idx="1625">
                  <c:v>42900</c:v>
                </c:pt>
                <c:pt idx="1626">
                  <c:v>42901</c:v>
                </c:pt>
                <c:pt idx="1627">
                  <c:v>42902</c:v>
                </c:pt>
                <c:pt idx="1628">
                  <c:v>42903</c:v>
                </c:pt>
                <c:pt idx="1629">
                  <c:v>42904</c:v>
                </c:pt>
                <c:pt idx="1630">
                  <c:v>42905</c:v>
                </c:pt>
                <c:pt idx="1631">
                  <c:v>42906</c:v>
                </c:pt>
                <c:pt idx="1632">
                  <c:v>42907</c:v>
                </c:pt>
                <c:pt idx="1633">
                  <c:v>42908</c:v>
                </c:pt>
                <c:pt idx="1634">
                  <c:v>42909</c:v>
                </c:pt>
                <c:pt idx="1635">
                  <c:v>42910</c:v>
                </c:pt>
                <c:pt idx="1636">
                  <c:v>42911</c:v>
                </c:pt>
                <c:pt idx="1637">
                  <c:v>42912</c:v>
                </c:pt>
                <c:pt idx="1638">
                  <c:v>42913</c:v>
                </c:pt>
                <c:pt idx="1639">
                  <c:v>42914</c:v>
                </c:pt>
                <c:pt idx="1640">
                  <c:v>42915</c:v>
                </c:pt>
                <c:pt idx="1641">
                  <c:v>42916</c:v>
                </c:pt>
                <c:pt idx="1642">
                  <c:v>42917</c:v>
                </c:pt>
                <c:pt idx="1643">
                  <c:v>42918</c:v>
                </c:pt>
                <c:pt idx="1644">
                  <c:v>42919</c:v>
                </c:pt>
                <c:pt idx="1645">
                  <c:v>42920</c:v>
                </c:pt>
                <c:pt idx="1646">
                  <c:v>42921</c:v>
                </c:pt>
                <c:pt idx="1647">
                  <c:v>42922</c:v>
                </c:pt>
                <c:pt idx="1648">
                  <c:v>42923</c:v>
                </c:pt>
                <c:pt idx="1649">
                  <c:v>42924</c:v>
                </c:pt>
                <c:pt idx="1650">
                  <c:v>42925</c:v>
                </c:pt>
                <c:pt idx="1651">
                  <c:v>42926</c:v>
                </c:pt>
                <c:pt idx="1652">
                  <c:v>42927</c:v>
                </c:pt>
                <c:pt idx="1653">
                  <c:v>42928</c:v>
                </c:pt>
                <c:pt idx="1654">
                  <c:v>42929</c:v>
                </c:pt>
                <c:pt idx="1655">
                  <c:v>42930</c:v>
                </c:pt>
                <c:pt idx="1656">
                  <c:v>42931</c:v>
                </c:pt>
                <c:pt idx="1657">
                  <c:v>42932</c:v>
                </c:pt>
                <c:pt idx="1658">
                  <c:v>42933</c:v>
                </c:pt>
                <c:pt idx="1659">
                  <c:v>42934</c:v>
                </c:pt>
                <c:pt idx="1660">
                  <c:v>42935</c:v>
                </c:pt>
                <c:pt idx="1661">
                  <c:v>42936</c:v>
                </c:pt>
                <c:pt idx="1662">
                  <c:v>42937</c:v>
                </c:pt>
                <c:pt idx="1663">
                  <c:v>42938</c:v>
                </c:pt>
                <c:pt idx="1664">
                  <c:v>42939</c:v>
                </c:pt>
                <c:pt idx="1665">
                  <c:v>42940</c:v>
                </c:pt>
                <c:pt idx="1666">
                  <c:v>42941</c:v>
                </c:pt>
                <c:pt idx="1667">
                  <c:v>42942</c:v>
                </c:pt>
                <c:pt idx="1668">
                  <c:v>42943</c:v>
                </c:pt>
                <c:pt idx="1669">
                  <c:v>42944</c:v>
                </c:pt>
                <c:pt idx="1670">
                  <c:v>42945</c:v>
                </c:pt>
                <c:pt idx="1671">
                  <c:v>42946</c:v>
                </c:pt>
                <c:pt idx="1672">
                  <c:v>42947</c:v>
                </c:pt>
                <c:pt idx="1673">
                  <c:v>42948</c:v>
                </c:pt>
                <c:pt idx="1674">
                  <c:v>42949</c:v>
                </c:pt>
                <c:pt idx="1675">
                  <c:v>42950</c:v>
                </c:pt>
                <c:pt idx="1676">
                  <c:v>42951</c:v>
                </c:pt>
                <c:pt idx="1677">
                  <c:v>42952</c:v>
                </c:pt>
                <c:pt idx="1678">
                  <c:v>42953</c:v>
                </c:pt>
                <c:pt idx="1679">
                  <c:v>42954</c:v>
                </c:pt>
                <c:pt idx="1680">
                  <c:v>42955</c:v>
                </c:pt>
                <c:pt idx="1681">
                  <c:v>42956</c:v>
                </c:pt>
                <c:pt idx="1682">
                  <c:v>42957</c:v>
                </c:pt>
                <c:pt idx="1683">
                  <c:v>42958</c:v>
                </c:pt>
                <c:pt idx="1684">
                  <c:v>42959</c:v>
                </c:pt>
                <c:pt idx="1685">
                  <c:v>42960</c:v>
                </c:pt>
                <c:pt idx="1686">
                  <c:v>42961</c:v>
                </c:pt>
                <c:pt idx="1687">
                  <c:v>42962</c:v>
                </c:pt>
                <c:pt idx="1688">
                  <c:v>42963</c:v>
                </c:pt>
                <c:pt idx="1689">
                  <c:v>42964</c:v>
                </c:pt>
                <c:pt idx="1690">
                  <c:v>42965</c:v>
                </c:pt>
                <c:pt idx="1691">
                  <c:v>42966</c:v>
                </c:pt>
                <c:pt idx="1692">
                  <c:v>42967</c:v>
                </c:pt>
                <c:pt idx="1693">
                  <c:v>42968</c:v>
                </c:pt>
                <c:pt idx="1694">
                  <c:v>42969</c:v>
                </c:pt>
                <c:pt idx="1695">
                  <c:v>42970</c:v>
                </c:pt>
                <c:pt idx="1696">
                  <c:v>42971</c:v>
                </c:pt>
                <c:pt idx="1697">
                  <c:v>42972</c:v>
                </c:pt>
                <c:pt idx="1698">
                  <c:v>42973</c:v>
                </c:pt>
                <c:pt idx="1699">
                  <c:v>42974</c:v>
                </c:pt>
                <c:pt idx="1700">
                  <c:v>42975</c:v>
                </c:pt>
                <c:pt idx="1701">
                  <c:v>42976</c:v>
                </c:pt>
                <c:pt idx="1702">
                  <c:v>42977</c:v>
                </c:pt>
                <c:pt idx="1703">
                  <c:v>42978</c:v>
                </c:pt>
                <c:pt idx="1704">
                  <c:v>42979</c:v>
                </c:pt>
                <c:pt idx="1705">
                  <c:v>42980</c:v>
                </c:pt>
                <c:pt idx="1706">
                  <c:v>42981</c:v>
                </c:pt>
                <c:pt idx="1707">
                  <c:v>42982</c:v>
                </c:pt>
                <c:pt idx="1708">
                  <c:v>42983</c:v>
                </c:pt>
                <c:pt idx="1709">
                  <c:v>42984</c:v>
                </c:pt>
                <c:pt idx="1710">
                  <c:v>42985</c:v>
                </c:pt>
                <c:pt idx="1711">
                  <c:v>42986</c:v>
                </c:pt>
                <c:pt idx="1712">
                  <c:v>42987</c:v>
                </c:pt>
                <c:pt idx="1713">
                  <c:v>42988</c:v>
                </c:pt>
                <c:pt idx="1714">
                  <c:v>42989</c:v>
                </c:pt>
                <c:pt idx="1715">
                  <c:v>42990</c:v>
                </c:pt>
                <c:pt idx="1716">
                  <c:v>42991</c:v>
                </c:pt>
                <c:pt idx="1717">
                  <c:v>42992</c:v>
                </c:pt>
                <c:pt idx="1718">
                  <c:v>42993</c:v>
                </c:pt>
                <c:pt idx="1719">
                  <c:v>42994</c:v>
                </c:pt>
                <c:pt idx="1720">
                  <c:v>42995</c:v>
                </c:pt>
                <c:pt idx="1721">
                  <c:v>42996</c:v>
                </c:pt>
                <c:pt idx="1722">
                  <c:v>42997</c:v>
                </c:pt>
                <c:pt idx="1723">
                  <c:v>42998</c:v>
                </c:pt>
                <c:pt idx="1724">
                  <c:v>42999</c:v>
                </c:pt>
                <c:pt idx="1725">
                  <c:v>43000</c:v>
                </c:pt>
                <c:pt idx="1726">
                  <c:v>43001</c:v>
                </c:pt>
                <c:pt idx="1727">
                  <c:v>43002</c:v>
                </c:pt>
                <c:pt idx="1728">
                  <c:v>43003</c:v>
                </c:pt>
                <c:pt idx="1729">
                  <c:v>43004</c:v>
                </c:pt>
                <c:pt idx="1730">
                  <c:v>43005</c:v>
                </c:pt>
                <c:pt idx="1731">
                  <c:v>43006</c:v>
                </c:pt>
                <c:pt idx="1732">
                  <c:v>43007</c:v>
                </c:pt>
                <c:pt idx="1733">
                  <c:v>43008</c:v>
                </c:pt>
                <c:pt idx="1734">
                  <c:v>43009</c:v>
                </c:pt>
                <c:pt idx="1735">
                  <c:v>43010</c:v>
                </c:pt>
                <c:pt idx="1736">
                  <c:v>43011</c:v>
                </c:pt>
                <c:pt idx="1737">
                  <c:v>43012</c:v>
                </c:pt>
                <c:pt idx="1738">
                  <c:v>43013</c:v>
                </c:pt>
                <c:pt idx="1739">
                  <c:v>43014</c:v>
                </c:pt>
                <c:pt idx="1740">
                  <c:v>43015</c:v>
                </c:pt>
                <c:pt idx="1741">
                  <c:v>43016</c:v>
                </c:pt>
                <c:pt idx="1742">
                  <c:v>43017</c:v>
                </c:pt>
                <c:pt idx="1743">
                  <c:v>43018</c:v>
                </c:pt>
                <c:pt idx="1744">
                  <c:v>43019</c:v>
                </c:pt>
                <c:pt idx="1745">
                  <c:v>43020</c:v>
                </c:pt>
                <c:pt idx="1746">
                  <c:v>43021</c:v>
                </c:pt>
                <c:pt idx="1747">
                  <c:v>43022</c:v>
                </c:pt>
                <c:pt idx="1748">
                  <c:v>43023</c:v>
                </c:pt>
                <c:pt idx="1749">
                  <c:v>43024</c:v>
                </c:pt>
                <c:pt idx="1750">
                  <c:v>43025</c:v>
                </c:pt>
                <c:pt idx="1751">
                  <c:v>43026</c:v>
                </c:pt>
                <c:pt idx="1752">
                  <c:v>43027</c:v>
                </c:pt>
                <c:pt idx="1753">
                  <c:v>43028</c:v>
                </c:pt>
                <c:pt idx="1754">
                  <c:v>43029</c:v>
                </c:pt>
                <c:pt idx="1755">
                  <c:v>43030</c:v>
                </c:pt>
                <c:pt idx="1756">
                  <c:v>43031</c:v>
                </c:pt>
                <c:pt idx="1757">
                  <c:v>43032</c:v>
                </c:pt>
                <c:pt idx="1758">
                  <c:v>43033</c:v>
                </c:pt>
                <c:pt idx="1759">
                  <c:v>43034</c:v>
                </c:pt>
                <c:pt idx="1760">
                  <c:v>43035</c:v>
                </c:pt>
                <c:pt idx="1761">
                  <c:v>43036</c:v>
                </c:pt>
                <c:pt idx="1762">
                  <c:v>43037</c:v>
                </c:pt>
                <c:pt idx="1763">
                  <c:v>43038</c:v>
                </c:pt>
                <c:pt idx="1764">
                  <c:v>43039</c:v>
                </c:pt>
                <c:pt idx="1765">
                  <c:v>43040</c:v>
                </c:pt>
                <c:pt idx="1766">
                  <c:v>43041</c:v>
                </c:pt>
                <c:pt idx="1767">
                  <c:v>43042</c:v>
                </c:pt>
                <c:pt idx="1768">
                  <c:v>43043</c:v>
                </c:pt>
                <c:pt idx="1769">
                  <c:v>43044</c:v>
                </c:pt>
                <c:pt idx="1770">
                  <c:v>43045</c:v>
                </c:pt>
                <c:pt idx="1771">
                  <c:v>43046</c:v>
                </c:pt>
                <c:pt idx="1772">
                  <c:v>43047</c:v>
                </c:pt>
                <c:pt idx="1773">
                  <c:v>43048</c:v>
                </c:pt>
                <c:pt idx="1774">
                  <c:v>43049</c:v>
                </c:pt>
                <c:pt idx="1775">
                  <c:v>43050</c:v>
                </c:pt>
                <c:pt idx="1776">
                  <c:v>43051</c:v>
                </c:pt>
                <c:pt idx="1777">
                  <c:v>43052</c:v>
                </c:pt>
                <c:pt idx="1778">
                  <c:v>43053</c:v>
                </c:pt>
                <c:pt idx="1779">
                  <c:v>43054</c:v>
                </c:pt>
                <c:pt idx="1780">
                  <c:v>43055</c:v>
                </c:pt>
                <c:pt idx="1781">
                  <c:v>43056</c:v>
                </c:pt>
                <c:pt idx="1782">
                  <c:v>43057</c:v>
                </c:pt>
                <c:pt idx="1783">
                  <c:v>43058</c:v>
                </c:pt>
                <c:pt idx="1784">
                  <c:v>43059</c:v>
                </c:pt>
                <c:pt idx="1785">
                  <c:v>43060</c:v>
                </c:pt>
                <c:pt idx="1786">
                  <c:v>43061</c:v>
                </c:pt>
                <c:pt idx="1787">
                  <c:v>43062</c:v>
                </c:pt>
                <c:pt idx="1788">
                  <c:v>43063</c:v>
                </c:pt>
                <c:pt idx="1789">
                  <c:v>43064</c:v>
                </c:pt>
                <c:pt idx="1790">
                  <c:v>43065</c:v>
                </c:pt>
                <c:pt idx="1791">
                  <c:v>43066</c:v>
                </c:pt>
                <c:pt idx="1792">
                  <c:v>43067</c:v>
                </c:pt>
                <c:pt idx="1793">
                  <c:v>43068</c:v>
                </c:pt>
                <c:pt idx="1794">
                  <c:v>43069</c:v>
                </c:pt>
                <c:pt idx="1795">
                  <c:v>43070</c:v>
                </c:pt>
                <c:pt idx="1796">
                  <c:v>43071</c:v>
                </c:pt>
                <c:pt idx="1797">
                  <c:v>43072</c:v>
                </c:pt>
                <c:pt idx="1798">
                  <c:v>43073</c:v>
                </c:pt>
                <c:pt idx="1799">
                  <c:v>43074</c:v>
                </c:pt>
                <c:pt idx="1800">
                  <c:v>43075</c:v>
                </c:pt>
                <c:pt idx="1801">
                  <c:v>43076</c:v>
                </c:pt>
                <c:pt idx="1802">
                  <c:v>43077</c:v>
                </c:pt>
                <c:pt idx="1803">
                  <c:v>43078</c:v>
                </c:pt>
                <c:pt idx="1804">
                  <c:v>43079</c:v>
                </c:pt>
                <c:pt idx="1805">
                  <c:v>43080</c:v>
                </c:pt>
                <c:pt idx="1806">
                  <c:v>43081</c:v>
                </c:pt>
                <c:pt idx="1807">
                  <c:v>43082</c:v>
                </c:pt>
                <c:pt idx="1808">
                  <c:v>43083</c:v>
                </c:pt>
                <c:pt idx="1809">
                  <c:v>43084</c:v>
                </c:pt>
                <c:pt idx="1810">
                  <c:v>43085</c:v>
                </c:pt>
                <c:pt idx="1811">
                  <c:v>43086</c:v>
                </c:pt>
                <c:pt idx="1812">
                  <c:v>43087</c:v>
                </c:pt>
                <c:pt idx="1813">
                  <c:v>43088</c:v>
                </c:pt>
                <c:pt idx="1814">
                  <c:v>43089</c:v>
                </c:pt>
                <c:pt idx="1815">
                  <c:v>43090</c:v>
                </c:pt>
                <c:pt idx="1816">
                  <c:v>43091</c:v>
                </c:pt>
                <c:pt idx="1817">
                  <c:v>43092</c:v>
                </c:pt>
                <c:pt idx="1818">
                  <c:v>43093</c:v>
                </c:pt>
                <c:pt idx="1819">
                  <c:v>43094</c:v>
                </c:pt>
                <c:pt idx="1820">
                  <c:v>43095</c:v>
                </c:pt>
                <c:pt idx="1821">
                  <c:v>43096</c:v>
                </c:pt>
                <c:pt idx="1822">
                  <c:v>43097</c:v>
                </c:pt>
                <c:pt idx="1823">
                  <c:v>43098</c:v>
                </c:pt>
                <c:pt idx="1824">
                  <c:v>43099</c:v>
                </c:pt>
                <c:pt idx="1825">
                  <c:v>43100</c:v>
                </c:pt>
                <c:pt idx="1826">
                  <c:v>43101</c:v>
                </c:pt>
                <c:pt idx="1827">
                  <c:v>43102</c:v>
                </c:pt>
                <c:pt idx="1828">
                  <c:v>43103</c:v>
                </c:pt>
                <c:pt idx="1829">
                  <c:v>43104</c:v>
                </c:pt>
                <c:pt idx="1830">
                  <c:v>43105</c:v>
                </c:pt>
                <c:pt idx="1831">
                  <c:v>43106</c:v>
                </c:pt>
                <c:pt idx="1832">
                  <c:v>43107</c:v>
                </c:pt>
                <c:pt idx="1833">
                  <c:v>43108</c:v>
                </c:pt>
                <c:pt idx="1834">
                  <c:v>43109</c:v>
                </c:pt>
                <c:pt idx="1835">
                  <c:v>43110</c:v>
                </c:pt>
                <c:pt idx="1836">
                  <c:v>43111</c:v>
                </c:pt>
                <c:pt idx="1837">
                  <c:v>43112</c:v>
                </c:pt>
                <c:pt idx="1838">
                  <c:v>43113</c:v>
                </c:pt>
                <c:pt idx="1839">
                  <c:v>43114</c:v>
                </c:pt>
                <c:pt idx="1840">
                  <c:v>43115</c:v>
                </c:pt>
                <c:pt idx="1841">
                  <c:v>43116</c:v>
                </c:pt>
                <c:pt idx="1842">
                  <c:v>43117</c:v>
                </c:pt>
                <c:pt idx="1843">
                  <c:v>43118</c:v>
                </c:pt>
                <c:pt idx="1844">
                  <c:v>43119</c:v>
                </c:pt>
                <c:pt idx="1845">
                  <c:v>43120</c:v>
                </c:pt>
                <c:pt idx="1846">
                  <c:v>43121</c:v>
                </c:pt>
                <c:pt idx="1847">
                  <c:v>43122</c:v>
                </c:pt>
                <c:pt idx="1848">
                  <c:v>43123</c:v>
                </c:pt>
                <c:pt idx="1849">
                  <c:v>43124</c:v>
                </c:pt>
                <c:pt idx="1850">
                  <c:v>43125</c:v>
                </c:pt>
                <c:pt idx="1851">
                  <c:v>43126</c:v>
                </c:pt>
                <c:pt idx="1852">
                  <c:v>43127</c:v>
                </c:pt>
                <c:pt idx="1853">
                  <c:v>43128</c:v>
                </c:pt>
                <c:pt idx="1854">
                  <c:v>43129</c:v>
                </c:pt>
                <c:pt idx="1855">
                  <c:v>43130</c:v>
                </c:pt>
                <c:pt idx="1856">
                  <c:v>43131</c:v>
                </c:pt>
                <c:pt idx="1857">
                  <c:v>43132</c:v>
                </c:pt>
                <c:pt idx="1858">
                  <c:v>43133</c:v>
                </c:pt>
                <c:pt idx="1859">
                  <c:v>43134</c:v>
                </c:pt>
                <c:pt idx="1860">
                  <c:v>43135</c:v>
                </c:pt>
                <c:pt idx="1861">
                  <c:v>43136</c:v>
                </c:pt>
                <c:pt idx="1862">
                  <c:v>43137</c:v>
                </c:pt>
                <c:pt idx="1863">
                  <c:v>43138</c:v>
                </c:pt>
                <c:pt idx="1864">
                  <c:v>43139</c:v>
                </c:pt>
                <c:pt idx="1865">
                  <c:v>43140</c:v>
                </c:pt>
                <c:pt idx="1866">
                  <c:v>43141</c:v>
                </c:pt>
                <c:pt idx="1867">
                  <c:v>43142</c:v>
                </c:pt>
                <c:pt idx="1868">
                  <c:v>43143</c:v>
                </c:pt>
                <c:pt idx="1869">
                  <c:v>43144</c:v>
                </c:pt>
                <c:pt idx="1870">
                  <c:v>43145</c:v>
                </c:pt>
                <c:pt idx="1871">
                  <c:v>43146</c:v>
                </c:pt>
                <c:pt idx="1872">
                  <c:v>43147</c:v>
                </c:pt>
                <c:pt idx="1873">
                  <c:v>43148</c:v>
                </c:pt>
                <c:pt idx="1874">
                  <c:v>43149</c:v>
                </c:pt>
                <c:pt idx="1875">
                  <c:v>43150</c:v>
                </c:pt>
                <c:pt idx="1876">
                  <c:v>43151</c:v>
                </c:pt>
                <c:pt idx="1877">
                  <c:v>43152</c:v>
                </c:pt>
                <c:pt idx="1878">
                  <c:v>43153</c:v>
                </c:pt>
                <c:pt idx="1879">
                  <c:v>43154</c:v>
                </c:pt>
                <c:pt idx="1880">
                  <c:v>43155</c:v>
                </c:pt>
                <c:pt idx="1881">
                  <c:v>43156</c:v>
                </c:pt>
                <c:pt idx="1882">
                  <c:v>43157</c:v>
                </c:pt>
                <c:pt idx="1883">
                  <c:v>43158</c:v>
                </c:pt>
                <c:pt idx="1884">
                  <c:v>43159</c:v>
                </c:pt>
                <c:pt idx="1885">
                  <c:v>43160</c:v>
                </c:pt>
                <c:pt idx="1886">
                  <c:v>43161</c:v>
                </c:pt>
                <c:pt idx="1887">
                  <c:v>43162</c:v>
                </c:pt>
                <c:pt idx="1888">
                  <c:v>43163</c:v>
                </c:pt>
                <c:pt idx="1889">
                  <c:v>43164</c:v>
                </c:pt>
                <c:pt idx="1890">
                  <c:v>43165</c:v>
                </c:pt>
                <c:pt idx="1891">
                  <c:v>43166</c:v>
                </c:pt>
                <c:pt idx="1892">
                  <c:v>43167</c:v>
                </c:pt>
                <c:pt idx="1893">
                  <c:v>43168</c:v>
                </c:pt>
                <c:pt idx="1894">
                  <c:v>43169</c:v>
                </c:pt>
                <c:pt idx="1895">
                  <c:v>43170</c:v>
                </c:pt>
                <c:pt idx="1896">
                  <c:v>43171</c:v>
                </c:pt>
                <c:pt idx="1897">
                  <c:v>43172</c:v>
                </c:pt>
                <c:pt idx="1898">
                  <c:v>43173</c:v>
                </c:pt>
                <c:pt idx="1899">
                  <c:v>43174</c:v>
                </c:pt>
                <c:pt idx="1900">
                  <c:v>43175</c:v>
                </c:pt>
                <c:pt idx="1901">
                  <c:v>43176</c:v>
                </c:pt>
                <c:pt idx="1902">
                  <c:v>43177</c:v>
                </c:pt>
                <c:pt idx="1903">
                  <c:v>43178</c:v>
                </c:pt>
                <c:pt idx="1904">
                  <c:v>43179</c:v>
                </c:pt>
                <c:pt idx="1905">
                  <c:v>43180</c:v>
                </c:pt>
                <c:pt idx="1906">
                  <c:v>43181</c:v>
                </c:pt>
                <c:pt idx="1907">
                  <c:v>43182</c:v>
                </c:pt>
                <c:pt idx="1908">
                  <c:v>43183</c:v>
                </c:pt>
                <c:pt idx="1909">
                  <c:v>43184</c:v>
                </c:pt>
                <c:pt idx="1910">
                  <c:v>43185</c:v>
                </c:pt>
                <c:pt idx="1911">
                  <c:v>43186</c:v>
                </c:pt>
                <c:pt idx="1912">
                  <c:v>43187</c:v>
                </c:pt>
                <c:pt idx="1913">
                  <c:v>43188</c:v>
                </c:pt>
                <c:pt idx="1914">
                  <c:v>43189</c:v>
                </c:pt>
                <c:pt idx="1915">
                  <c:v>43190</c:v>
                </c:pt>
                <c:pt idx="1916">
                  <c:v>43191</c:v>
                </c:pt>
                <c:pt idx="1917">
                  <c:v>43192</c:v>
                </c:pt>
                <c:pt idx="1918">
                  <c:v>43193</c:v>
                </c:pt>
                <c:pt idx="1919">
                  <c:v>43194</c:v>
                </c:pt>
                <c:pt idx="1920">
                  <c:v>43195</c:v>
                </c:pt>
                <c:pt idx="1921">
                  <c:v>43196</c:v>
                </c:pt>
                <c:pt idx="1922">
                  <c:v>43197</c:v>
                </c:pt>
                <c:pt idx="1923">
                  <c:v>43198</c:v>
                </c:pt>
                <c:pt idx="1924">
                  <c:v>43199</c:v>
                </c:pt>
                <c:pt idx="1925">
                  <c:v>43200</c:v>
                </c:pt>
                <c:pt idx="1926">
                  <c:v>43201</c:v>
                </c:pt>
                <c:pt idx="1927">
                  <c:v>43202</c:v>
                </c:pt>
                <c:pt idx="1928">
                  <c:v>43203</c:v>
                </c:pt>
                <c:pt idx="1929">
                  <c:v>43204</c:v>
                </c:pt>
                <c:pt idx="1930">
                  <c:v>43205</c:v>
                </c:pt>
                <c:pt idx="1931">
                  <c:v>43206</c:v>
                </c:pt>
                <c:pt idx="1932">
                  <c:v>43207</c:v>
                </c:pt>
                <c:pt idx="1933">
                  <c:v>43208</c:v>
                </c:pt>
                <c:pt idx="1934">
                  <c:v>43209</c:v>
                </c:pt>
                <c:pt idx="1935">
                  <c:v>43210</c:v>
                </c:pt>
                <c:pt idx="1936">
                  <c:v>43211</c:v>
                </c:pt>
                <c:pt idx="1937">
                  <c:v>43212</c:v>
                </c:pt>
                <c:pt idx="1938">
                  <c:v>43213</c:v>
                </c:pt>
                <c:pt idx="1939">
                  <c:v>43214</c:v>
                </c:pt>
                <c:pt idx="1940">
                  <c:v>43215</c:v>
                </c:pt>
                <c:pt idx="1941">
                  <c:v>43216</c:v>
                </c:pt>
                <c:pt idx="1942">
                  <c:v>43217</c:v>
                </c:pt>
                <c:pt idx="1943">
                  <c:v>43218</c:v>
                </c:pt>
                <c:pt idx="1944">
                  <c:v>43219</c:v>
                </c:pt>
                <c:pt idx="1945">
                  <c:v>43220</c:v>
                </c:pt>
                <c:pt idx="1946">
                  <c:v>43221</c:v>
                </c:pt>
                <c:pt idx="1947">
                  <c:v>43222</c:v>
                </c:pt>
                <c:pt idx="1948">
                  <c:v>43223</c:v>
                </c:pt>
                <c:pt idx="1949">
                  <c:v>43224</c:v>
                </c:pt>
                <c:pt idx="1950">
                  <c:v>43225</c:v>
                </c:pt>
                <c:pt idx="1951">
                  <c:v>43226</c:v>
                </c:pt>
                <c:pt idx="1952">
                  <c:v>43227</c:v>
                </c:pt>
                <c:pt idx="1953">
                  <c:v>43228</c:v>
                </c:pt>
                <c:pt idx="1954">
                  <c:v>43229</c:v>
                </c:pt>
                <c:pt idx="1955">
                  <c:v>43230</c:v>
                </c:pt>
                <c:pt idx="1956">
                  <c:v>43231</c:v>
                </c:pt>
                <c:pt idx="1957">
                  <c:v>43232</c:v>
                </c:pt>
                <c:pt idx="1958">
                  <c:v>43233</c:v>
                </c:pt>
                <c:pt idx="1959">
                  <c:v>43234</c:v>
                </c:pt>
                <c:pt idx="1960">
                  <c:v>43235</c:v>
                </c:pt>
                <c:pt idx="1961">
                  <c:v>43236</c:v>
                </c:pt>
                <c:pt idx="1962">
                  <c:v>43237</c:v>
                </c:pt>
                <c:pt idx="1963">
                  <c:v>43238</c:v>
                </c:pt>
                <c:pt idx="1964">
                  <c:v>43239</c:v>
                </c:pt>
                <c:pt idx="1965">
                  <c:v>43240</c:v>
                </c:pt>
                <c:pt idx="1966">
                  <c:v>43241</c:v>
                </c:pt>
                <c:pt idx="1967">
                  <c:v>43242</c:v>
                </c:pt>
                <c:pt idx="1968">
                  <c:v>43243</c:v>
                </c:pt>
                <c:pt idx="1969">
                  <c:v>43244</c:v>
                </c:pt>
                <c:pt idx="1970">
                  <c:v>43245</c:v>
                </c:pt>
                <c:pt idx="1971">
                  <c:v>43246</c:v>
                </c:pt>
                <c:pt idx="1972">
                  <c:v>43247</c:v>
                </c:pt>
                <c:pt idx="1973">
                  <c:v>43248</c:v>
                </c:pt>
                <c:pt idx="1974">
                  <c:v>43249</c:v>
                </c:pt>
                <c:pt idx="1975">
                  <c:v>43250</c:v>
                </c:pt>
                <c:pt idx="1976">
                  <c:v>43251</c:v>
                </c:pt>
                <c:pt idx="1977">
                  <c:v>43252</c:v>
                </c:pt>
                <c:pt idx="1978">
                  <c:v>43253</c:v>
                </c:pt>
                <c:pt idx="1979">
                  <c:v>43254</c:v>
                </c:pt>
                <c:pt idx="1980">
                  <c:v>43255</c:v>
                </c:pt>
                <c:pt idx="1981">
                  <c:v>43256</c:v>
                </c:pt>
                <c:pt idx="1982">
                  <c:v>43257</c:v>
                </c:pt>
                <c:pt idx="1983">
                  <c:v>43258</c:v>
                </c:pt>
                <c:pt idx="1984">
                  <c:v>43259</c:v>
                </c:pt>
                <c:pt idx="1985">
                  <c:v>43260</c:v>
                </c:pt>
                <c:pt idx="1986">
                  <c:v>43261</c:v>
                </c:pt>
                <c:pt idx="1987">
                  <c:v>43262</c:v>
                </c:pt>
                <c:pt idx="1988">
                  <c:v>43263</c:v>
                </c:pt>
                <c:pt idx="1989">
                  <c:v>43264</c:v>
                </c:pt>
                <c:pt idx="1990">
                  <c:v>43265</c:v>
                </c:pt>
                <c:pt idx="1991">
                  <c:v>43266</c:v>
                </c:pt>
                <c:pt idx="1992">
                  <c:v>43267</c:v>
                </c:pt>
                <c:pt idx="1993">
                  <c:v>43268</c:v>
                </c:pt>
                <c:pt idx="1994">
                  <c:v>43269</c:v>
                </c:pt>
                <c:pt idx="1995">
                  <c:v>43270</c:v>
                </c:pt>
                <c:pt idx="1996">
                  <c:v>43271</c:v>
                </c:pt>
                <c:pt idx="1997">
                  <c:v>43272</c:v>
                </c:pt>
                <c:pt idx="1998">
                  <c:v>43273</c:v>
                </c:pt>
                <c:pt idx="1999">
                  <c:v>43274</c:v>
                </c:pt>
                <c:pt idx="2000">
                  <c:v>43275</c:v>
                </c:pt>
                <c:pt idx="2001">
                  <c:v>43276</c:v>
                </c:pt>
                <c:pt idx="2002">
                  <c:v>43277</c:v>
                </c:pt>
                <c:pt idx="2003">
                  <c:v>43278</c:v>
                </c:pt>
                <c:pt idx="2004">
                  <c:v>43279</c:v>
                </c:pt>
                <c:pt idx="2005">
                  <c:v>43280</c:v>
                </c:pt>
                <c:pt idx="2006">
                  <c:v>43281</c:v>
                </c:pt>
                <c:pt idx="2007">
                  <c:v>43282</c:v>
                </c:pt>
                <c:pt idx="2008">
                  <c:v>43283</c:v>
                </c:pt>
                <c:pt idx="2009">
                  <c:v>43284</c:v>
                </c:pt>
                <c:pt idx="2010">
                  <c:v>43285</c:v>
                </c:pt>
                <c:pt idx="2011">
                  <c:v>43286</c:v>
                </c:pt>
                <c:pt idx="2012">
                  <c:v>43287</c:v>
                </c:pt>
                <c:pt idx="2013">
                  <c:v>43288</c:v>
                </c:pt>
                <c:pt idx="2014">
                  <c:v>43289</c:v>
                </c:pt>
                <c:pt idx="2015">
                  <c:v>43290</c:v>
                </c:pt>
                <c:pt idx="2016">
                  <c:v>43291</c:v>
                </c:pt>
                <c:pt idx="2017">
                  <c:v>43292</c:v>
                </c:pt>
                <c:pt idx="2018">
                  <c:v>43293</c:v>
                </c:pt>
                <c:pt idx="2019">
                  <c:v>43294</c:v>
                </c:pt>
                <c:pt idx="2020">
                  <c:v>43295</c:v>
                </c:pt>
                <c:pt idx="2021">
                  <c:v>43296</c:v>
                </c:pt>
                <c:pt idx="2022">
                  <c:v>43297</c:v>
                </c:pt>
                <c:pt idx="2023">
                  <c:v>43298</c:v>
                </c:pt>
                <c:pt idx="2024">
                  <c:v>43299</c:v>
                </c:pt>
                <c:pt idx="2025">
                  <c:v>43300</c:v>
                </c:pt>
                <c:pt idx="2026">
                  <c:v>43301</c:v>
                </c:pt>
                <c:pt idx="2027">
                  <c:v>43302</c:v>
                </c:pt>
                <c:pt idx="2028">
                  <c:v>43303</c:v>
                </c:pt>
                <c:pt idx="2029">
                  <c:v>43304</c:v>
                </c:pt>
                <c:pt idx="2030">
                  <c:v>43305</c:v>
                </c:pt>
                <c:pt idx="2031">
                  <c:v>43306</c:v>
                </c:pt>
                <c:pt idx="2032">
                  <c:v>43307</c:v>
                </c:pt>
                <c:pt idx="2033">
                  <c:v>43308</c:v>
                </c:pt>
                <c:pt idx="2034">
                  <c:v>43309</c:v>
                </c:pt>
                <c:pt idx="2035">
                  <c:v>43310</c:v>
                </c:pt>
                <c:pt idx="2036">
                  <c:v>43311</c:v>
                </c:pt>
                <c:pt idx="2037">
                  <c:v>43312</c:v>
                </c:pt>
                <c:pt idx="2038">
                  <c:v>43313</c:v>
                </c:pt>
                <c:pt idx="2039">
                  <c:v>43314</c:v>
                </c:pt>
                <c:pt idx="2040">
                  <c:v>43315</c:v>
                </c:pt>
                <c:pt idx="2041">
                  <c:v>43316</c:v>
                </c:pt>
                <c:pt idx="2042">
                  <c:v>43317</c:v>
                </c:pt>
                <c:pt idx="2043">
                  <c:v>43318</c:v>
                </c:pt>
                <c:pt idx="2044">
                  <c:v>43319</c:v>
                </c:pt>
                <c:pt idx="2045">
                  <c:v>43320</c:v>
                </c:pt>
                <c:pt idx="2046">
                  <c:v>43321</c:v>
                </c:pt>
                <c:pt idx="2047">
                  <c:v>43322</c:v>
                </c:pt>
                <c:pt idx="2048">
                  <c:v>43323</c:v>
                </c:pt>
                <c:pt idx="2049">
                  <c:v>43324</c:v>
                </c:pt>
                <c:pt idx="2050">
                  <c:v>43325</c:v>
                </c:pt>
                <c:pt idx="2051">
                  <c:v>43326</c:v>
                </c:pt>
                <c:pt idx="2052">
                  <c:v>43327</c:v>
                </c:pt>
                <c:pt idx="2053">
                  <c:v>43328</c:v>
                </c:pt>
                <c:pt idx="2054">
                  <c:v>43329</c:v>
                </c:pt>
                <c:pt idx="2055">
                  <c:v>43330</c:v>
                </c:pt>
                <c:pt idx="2056">
                  <c:v>43331</c:v>
                </c:pt>
                <c:pt idx="2057">
                  <c:v>43332</c:v>
                </c:pt>
                <c:pt idx="2058">
                  <c:v>43333</c:v>
                </c:pt>
                <c:pt idx="2059">
                  <c:v>43334</c:v>
                </c:pt>
                <c:pt idx="2060">
                  <c:v>43335</c:v>
                </c:pt>
                <c:pt idx="2061">
                  <c:v>43336</c:v>
                </c:pt>
                <c:pt idx="2062">
                  <c:v>43337</c:v>
                </c:pt>
                <c:pt idx="2063">
                  <c:v>43338</c:v>
                </c:pt>
                <c:pt idx="2064">
                  <c:v>43339</c:v>
                </c:pt>
                <c:pt idx="2065">
                  <c:v>43340</c:v>
                </c:pt>
                <c:pt idx="2066">
                  <c:v>43341</c:v>
                </c:pt>
                <c:pt idx="2067">
                  <c:v>43342</c:v>
                </c:pt>
                <c:pt idx="2068">
                  <c:v>43343</c:v>
                </c:pt>
                <c:pt idx="2069">
                  <c:v>43344</c:v>
                </c:pt>
                <c:pt idx="2070">
                  <c:v>43345</c:v>
                </c:pt>
                <c:pt idx="2071">
                  <c:v>43346</c:v>
                </c:pt>
                <c:pt idx="2072">
                  <c:v>43347</c:v>
                </c:pt>
                <c:pt idx="2073">
                  <c:v>43348</c:v>
                </c:pt>
                <c:pt idx="2074">
                  <c:v>43349</c:v>
                </c:pt>
                <c:pt idx="2075">
                  <c:v>43350</c:v>
                </c:pt>
                <c:pt idx="2076">
                  <c:v>43351</c:v>
                </c:pt>
                <c:pt idx="2077">
                  <c:v>43352</c:v>
                </c:pt>
                <c:pt idx="2078">
                  <c:v>43353</c:v>
                </c:pt>
                <c:pt idx="2079">
                  <c:v>43354</c:v>
                </c:pt>
                <c:pt idx="2080">
                  <c:v>43355</c:v>
                </c:pt>
                <c:pt idx="2081">
                  <c:v>43356</c:v>
                </c:pt>
                <c:pt idx="2082">
                  <c:v>43357</c:v>
                </c:pt>
                <c:pt idx="2083">
                  <c:v>43358</c:v>
                </c:pt>
                <c:pt idx="2084">
                  <c:v>43359</c:v>
                </c:pt>
                <c:pt idx="2085">
                  <c:v>43360</c:v>
                </c:pt>
                <c:pt idx="2086">
                  <c:v>43361</c:v>
                </c:pt>
                <c:pt idx="2087">
                  <c:v>43362</c:v>
                </c:pt>
                <c:pt idx="2088">
                  <c:v>43363</c:v>
                </c:pt>
                <c:pt idx="2089">
                  <c:v>43364</c:v>
                </c:pt>
                <c:pt idx="2090">
                  <c:v>43365</c:v>
                </c:pt>
                <c:pt idx="2091">
                  <c:v>43366</c:v>
                </c:pt>
                <c:pt idx="2092">
                  <c:v>43367</c:v>
                </c:pt>
                <c:pt idx="2093">
                  <c:v>43368</c:v>
                </c:pt>
                <c:pt idx="2094">
                  <c:v>43369</c:v>
                </c:pt>
                <c:pt idx="2095">
                  <c:v>43370</c:v>
                </c:pt>
                <c:pt idx="2096">
                  <c:v>43371</c:v>
                </c:pt>
                <c:pt idx="2097">
                  <c:v>43372</c:v>
                </c:pt>
                <c:pt idx="2098">
                  <c:v>43373</c:v>
                </c:pt>
                <c:pt idx="2099">
                  <c:v>43374</c:v>
                </c:pt>
                <c:pt idx="2100">
                  <c:v>43375</c:v>
                </c:pt>
                <c:pt idx="2101">
                  <c:v>43376</c:v>
                </c:pt>
                <c:pt idx="2102">
                  <c:v>43377</c:v>
                </c:pt>
                <c:pt idx="2103">
                  <c:v>43378</c:v>
                </c:pt>
                <c:pt idx="2104">
                  <c:v>43379</c:v>
                </c:pt>
                <c:pt idx="2105">
                  <c:v>43380</c:v>
                </c:pt>
                <c:pt idx="2106">
                  <c:v>43381</c:v>
                </c:pt>
                <c:pt idx="2107">
                  <c:v>43382</c:v>
                </c:pt>
                <c:pt idx="2108">
                  <c:v>43383</c:v>
                </c:pt>
                <c:pt idx="2109">
                  <c:v>43384</c:v>
                </c:pt>
                <c:pt idx="2110">
                  <c:v>43385</c:v>
                </c:pt>
                <c:pt idx="2111">
                  <c:v>43386</c:v>
                </c:pt>
                <c:pt idx="2112">
                  <c:v>43387</c:v>
                </c:pt>
                <c:pt idx="2113">
                  <c:v>43388</c:v>
                </c:pt>
                <c:pt idx="2114">
                  <c:v>43389</c:v>
                </c:pt>
                <c:pt idx="2115">
                  <c:v>43390</c:v>
                </c:pt>
                <c:pt idx="2116">
                  <c:v>43391</c:v>
                </c:pt>
                <c:pt idx="2117">
                  <c:v>43392</c:v>
                </c:pt>
                <c:pt idx="2118">
                  <c:v>43393</c:v>
                </c:pt>
                <c:pt idx="2119">
                  <c:v>43394</c:v>
                </c:pt>
                <c:pt idx="2120">
                  <c:v>43395</c:v>
                </c:pt>
                <c:pt idx="2121">
                  <c:v>43396</c:v>
                </c:pt>
                <c:pt idx="2122">
                  <c:v>43397</c:v>
                </c:pt>
                <c:pt idx="2123">
                  <c:v>43398</c:v>
                </c:pt>
                <c:pt idx="2124">
                  <c:v>43399</c:v>
                </c:pt>
                <c:pt idx="2125">
                  <c:v>43400</c:v>
                </c:pt>
                <c:pt idx="2126">
                  <c:v>43401</c:v>
                </c:pt>
                <c:pt idx="2127">
                  <c:v>43402</c:v>
                </c:pt>
                <c:pt idx="2128">
                  <c:v>43403</c:v>
                </c:pt>
                <c:pt idx="2129">
                  <c:v>43404</c:v>
                </c:pt>
                <c:pt idx="2130">
                  <c:v>43405</c:v>
                </c:pt>
                <c:pt idx="2131">
                  <c:v>43406</c:v>
                </c:pt>
                <c:pt idx="2132">
                  <c:v>43407</c:v>
                </c:pt>
                <c:pt idx="2133">
                  <c:v>43408</c:v>
                </c:pt>
                <c:pt idx="2134">
                  <c:v>43409</c:v>
                </c:pt>
                <c:pt idx="2135">
                  <c:v>43410</c:v>
                </c:pt>
                <c:pt idx="2136">
                  <c:v>43411</c:v>
                </c:pt>
                <c:pt idx="2137">
                  <c:v>43412</c:v>
                </c:pt>
                <c:pt idx="2138">
                  <c:v>43413</c:v>
                </c:pt>
                <c:pt idx="2139">
                  <c:v>43414</c:v>
                </c:pt>
                <c:pt idx="2140">
                  <c:v>43415</c:v>
                </c:pt>
                <c:pt idx="2141">
                  <c:v>43416</c:v>
                </c:pt>
                <c:pt idx="2142">
                  <c:v>43417</c:v>
                </c:pt>
                <c:pt idx="2143">
                  <c:v>43418</c:v>
                </c:pt>
                <c:pt idx="2144">
                  <c:v>43419</c:v>
                </c:pt>
                <c:pt idx="2145">
                  <c:v>43420</c:v>
                </c:pt>
                <c:pt idx="2146">
                  <c:v>43421</c:v>
                </c:pt>
                <c:pt idx="2147">
                  <c:v>43422</c:v>
                </c:pt>
                <c:pt idx="2148">
                  <c:v>43423</c:v>
                </c:pt>
                <c:pt idx="2149">
                  <c:v>43424</c:v>
                </c:pt>
                <c:pt idx="2150">
                  <c:v>43425</c:v>
                </c:pt>
                <c:pt idx="2151">
                  <c:v>43426</c:v>
                </c:pt>
                <c:pt idx="2152">
                  <c:v>43427</c:v>
                </c:pt>
                <c:pt idx="2153">
                  <c:v>43428</c:v>
                </c:pt>
                <c:pt idx="2154">
                  <c:v>43429</c:v>
                </c:pt>
                <c:pt idx="2155">
                  <c:v>43430</c:v>
                </c:pt>
                <c:pt idx="2156">
                  <c:v>43431</c:v>
                </c:pt>
                <c:pt idx="2157">
                  <c:v>43432</c:v>
                </c:pt>
                <c:pt idx="2158">
                  <c:v>43433</c:v>
                </c:pt>
                <c:pt idx="2159">
                  <c:v>43434</c:v>
                </c:pt>
                <c:pt idx="2160">
                  <c:v>43435</c:v>
                </c:pt>
                <c:pt idx="2161">
                  <c:v>43436</c:v>
                </c:pt>
                <c:pt idx="2162">
                  <c:v>43437</c:v>
                </c:pt>
                <c:pt idx="2163">
                  <c:v>43438</c:v>
                </c:pt>
                <c:pt idx="2164">
                  <c:v>43439</c:v>
                </c:pt>
                <c:pt idx="2165">
                  <c:v>43440</c:v>
                </c:pt>
                <c:pt idx="2166">
                  <c:v>43441</c:v>
                </c:pt>
                <c:pt idx="2167">
                  <c:v>43442</c:v>
                </c:pt>
                <c:pt idx="2168">
                  <c:v>43443</c:v>
                </c:pt>
                <c:pt idx="2169">
                  <c:v>43444</c:v>
                </c:pt>
                <c:pt idx="2170">
                  <c:v>43445</c:v>
                </c:pt>
                <c:pt idx="2171">
                  <c:v>43446</c:v>
                </c:pt>
                <c:pt idx="2172">
                  <c:v>43447</c:v>
                </c:pt>
                <c:pt idx="2173">
                  <c:v>43448</c:v>
                </c:pt>
                <c:pt idx="2174">
                  <c:v>43449</c:v>
                </c:pt>
                <c:pt idx="2175">
                  <c:v>43450</c:v>
                </c:pt>
                <c:pt idx="2176">
                  <c:v>43451</c:v>
                </c:pt>
                <c:pt idx="2177">
                  <c:v>43452</c:v>
                </c:pt>
                <c:pt idx="2178">
                  <c:v>43453</c:v>
                </c:pt>
                <c:pt idx="2179">
                  <c:v>43454</c:v>
                </c:pt>
                <c:pt idx="2180">
                  <c:v>43455</c:v>
                </c:pt>
                <c:pt idx="2181">
                  <c:v>43456</c:v>
                </c:pt>
                <c:pt idx="2182">
                  <c:v>43457</c:v>
                </c:pt>
                <c:pt idx="2183">
                  <c:v>43458</c:v>
                </c:pt>
                <c:pt idx="2184">
                  <c:v>43459</c:v>
                </c:pt>
                <c:pt idx="2185">
                  <c:v>43460</c:v>
                </c:pt>
                <c:pt idx="2186">
                  <c:v>43461</c:v>
                </c:pt>
                <c:pt idx="2187">
                  <c:v>43462</c:v>
                </c:pt>
                <c:pt idx="2188">
                  <c:v>43463</c:v>
                </c:pt>
                <c:pt idx="2189">
                  <c:v>43464</c:v>
                </c:pt>
                <c:pt idx="2190">
                  <c:v>43465</c:v>
                </c:pt>
                <c:pt idx="2191">
                  <c:v>43466</c:v>
                </c:pt>
                <c:pt idx="2192">
                  <c:v>43467</c:v>
                </c:pt>
                <c:pt idx="2193">
                  <c:v>43468</c:v>
                </c:pt>
                <c:pt idx="2194">
                  <c:v>43469</c:v>
                </c:pt>
                <c:pt idx="2195">
                  <c:v>43470</c:v>
                </c:pt>
                <c:pt idx="2196">
                  <c:v>43471</c:v>
                </c:pt>
                <c:pt idx="2197">
                  <c:v>43472</c:v>
                </c:pt>
                <c:pt idx="2198">
                  <c:v>43473</c:v>
                </c:pt>
                <c:pt idx="2199">
                  <c:v>43474</c:v>
                </c:pt>
                <c:pt idx="2200">
                  <c:v>43475</c:v>
                </c:pt>
                <c:pt idx="2201">
                  <c:v>43476</c:v>
                </c:pt>
                <c:pt idx="2202">
                  <c:v>43477</c:v>
                </c:pt>
                <c:pt idx="2203">
                  <c:v>43478</c:v>
                </c:pt>
                <c:pt idx="2204">
                  <c:v>43479</c:v>
                </c:pt>
                <c:pt idx="2205">
                  <c:v>43480</c:v>
                </c:pt>
                <c:pt idx="2206">
                  <c:v>43481</c:v>
                </c:pt>
                <c:pt idx="2207">
                  <c:v>43482</c:v>
                </c:pt>
                <c:pt idx="2208">
                  <c:v>43483</c:v>
                </c:pt>
                <c:pt idx="2209">
                  <c:v>43484</c:v>
                </c:pt>
                <c:pt idx="2210">
                  <c:v>43485</c:v>
                </c:pt>
                <c:pt idx="2211">
                  <c:v>43486</c:v>
                </c:pt>
                <c:pt idx="2212">
                  <c:v>43487</c:v>
                </c:pt>
                <c:pt idx="2213">
                  <c:v>43488</c:v>
                </c:pt>
                <c:pt idx="2214">
                  <c:v>43489</c:v>
                </c:pt>
                <c:pt idx="2215">
                  <c:v>43490</c:v>
                </c:pt>
                <c:pt idx="2216">
                  <c:v>43491</c:v>
                </c:pt>
                <c:pt idx="2217">
                  <c:v>43492</c:v>
                </c:pt>
                <c:pt idx="2218">
                  <c:v>43493</c:v>
                </c:pt>
                <c:pt idx="2219">
                  <c:v>43494</c:v>
                </c:pt>
                <c:pt idx="2220">
                  <c:v>43495</c:v>
                </c:pt>
                <c:pt idx="2221">
                  <c:v>43496</c:v>
                </c:pt>
                <c:pt idx="2222">
                  <c:v>43497</c:v>
                </c:pt>
                <c:pt idx="2223">
                  <c:v>43498</c:v>
                </c:pt>
                <c:pt idx="2224">
                  <c:v>43499</c:v>
                </c:pt>
                <c:pt idx="2225">
                  <c:v>43500</c:v>
                </c:pt>
                <c:pt idx="2226">
                  <c:v>43501</c:v>
                </c:pt>
                <c:pt idx="2227">
                  <c:v>43502</c:v>
                </c:pt>
                <c:pt idx="2228">
                  <c:v>43503</c:v>
                </c:pt>
                <c:pt idx="2229">
                  <c:v>43504</c:v>
                </c:pt>
                <c:pt idx="2230">
                  <c:v>43505</c:v>
                </c:pt>
                <c:pt idx="2231">
                  <c:v>43506</c:v>
                </c:pt>
                <c:pt idx="2232">
                  <c:v>43507</c:v>
                </c:pt>
                <c:pt idx="2233">
                  <c:v>43508</c:v>
                </c:pt>
                <c:pt idx="2234">
                  <c:v>43509</c:v>
                </c:pt>
                <c:pt idx="2235">
                  <c:v>43510</c:v>
                </c:pt>
                <c:pt idx="2236">
                  <c:v>43511</c:v>
                </c:pt>
                <c:pt idx="2237">
                  <c:v>43512</c:v>
                </c:pt>
                <c:pt idx="2238">
                  <c:v>43513</c:v>
                </c:pt>
                <c:pt idx="2239">
                  <c:v>43514</c:v>
                </c:pt>
                <c:pt idx="2240">
                  <c:v>43515</c:v>
                </c:pt>
                <c:pt idx="2241">
                  <c:v>43516</c:v>
                </c:pt>
                <c:pt idx="2242">
                  <c:v>43517</c:v>
                </c:pt>
                <c:pt idx="2243">
                  <c:v>43518</c:v>
                </c:pt>
                <c:pt idx="2244">
                  <c:v>43519</c:v>
                </c:pt>
                <c:pt idx="2245">
                  <c:v>43520</c:v>
                </c:pt>
                <c:pt idx="2246">
                  <c:v>43521</c:v>
                </c:pt>
                <c:pt idx="2247">
                  <c:v>43522</c:v>
                </c:pt>
                <c:pt idx="2248">
                  <c:v>43523</c:v>
                </c:pt>
                <c:pt idx="2249">
                  <c:v>43524</c:v>
                </c:pt>
                <c:pt idx="2250">
                  <c:v>43525</c:v>
                </c:pt>
                <c:pt idx="2251">
                  <c:v>43526</c:v>
                </c:pt>
                <c:pt idx="2252">
                  <c:v>43527</c:v>
                </c:pt>
                <c:pt idx="2253">
                  <c:v>43528</c:v>
                </c:pt>
                <c:pt idx="2254">
                  <c:v>43529</c:v>
                </c:pt>
                <c:pt idx="2255">
                  <c:v>43530</c:v>
                </c:pt>
                <c:pt idx="2256">
                  <c:v>43531</c:v>
                </c:pt>
                <c:pt idx="2257">
                  <c:v>43532</c:v>
                </c:pt>
                <c:pt idx="2258">
                  <c:v>43533</c:v>
                </c:pt>
                <c:pt idx="2259">
                  <c:v>43534</c:v>
                </c:pt>
                <c:pt idx="2260">
                  <c:v>43535</c:v>
                </c:pt>
                <c:pt idx="2261">
                  <c:v>43536</c:v>
                </c:pt>
                <c:pt idx="2262">
                  <c:v>43537</c:v>
                </c:pt>
                <c:pt idx="2263">
                  <c:v>43538</c:v>
                </c:pt>
                <c:pt idx="2264">
                  <c:v>43539</c:v>
                </c:pt>
                <c:pt idx="2265">
                  <c:v>43540</c:v>
                </c:pt>
                <c:pt idx="2266">
                  <c:v>43541</c:v>
                </c:pt>
                <c:pt idx="2267">
                  <c:v>43542</c:v>
                </c:pt>
                <c:pt idx="2268">
                  <c:v>43543</c:v>
                </c:pt>
                <c:pt idx="2269">
                  <c:v>43544</c:v>
                </c:pt>
                <c:pt idx="2270">
                  <c:v>43545</c:v>
                </c:pt>
                <c:pt idx="2271">
                  <c:v>43546</c:v>
                </c:pt>
                <c:pt idx="2272">
                  <c:v>43547</c:v>
                </c:pt>
                <c:pt idx="2273">
                  <c:v>43548</c:v>
                </c:pt>
                <c:pt idx="2274">
                  <c:v>43549</c:v>
                </c:pt>
                <c:pt idx="2275">
                  <c:v>43550</c:v>
                </c:pt>
                <c:pt idx="2276">
                  <c:v>43551</c:v>
                </c:pt>
                <c:pt idx="2277">
                  <c:v>43552</c:v>
                </c:pt>
                <c:pt idx="2278">
                  <c:v>43553</c:v>
                </c:pt>
                <c:pt idx="2279">
                  <c:v>43554</c:v>
                </c:pt>
                <c:pt idx="2280">
                  <c:v>43555</c:v>
                </c:pt>
                <c:pt idx="2281">
                  <c:v>43556</c:v>
                </c:pt>
                <c:pt idx="2282">
                  <c:v>43557</c:v>
                </c:pt>
                <c:pt idx="2283">
                  <c:v>43558</c:v>
                </c:pt>
                <c:pt idx="2284">
                  <c:v>43559</c:v>
                </c:pt>
                <c:pt idx="2285">
                  <c:v>43560</c:v>
                </c:pt>
                <c:pt idx="2286">
                  <c:v>43561</c:v>
                </c:pt>
                <c:pt idx="2287">
                  <c:v>43562</c:v>
                </c:pt>
                <c:pt idx="2288">
                  <c:v>43563</c:v>
                </c:pt>
                <c:pt idx="2289">
                  <c:v>43564</c:v>
                </c:pt>
                <c:pt idx="2290">
                  <c:v>43565</c:v>
                </c:pt>
                <c:pt idx="2291">
                  <c:v>43566</c:v>
                </c:pt>
                <c:pt idx="2292">
                  <c:v>43567</c:v>
                </c:pt>
                <c:pt idx="2293">
                  <c:v>43568</c:v>
                </c:pt>
                <c:pt idx="2294">
                  <c:v>43569</c:v>
                </c:pt>
                <c:pt idx="2295">
                  <c:v>43570</c:v>
                </c:pt>
                <c:pt idx="2296">
                  <c:v>43571</c:v>
                </c:pt>
                <c:pt idx="2297">
                  <c:v>43572</c:v>
                </c:pt>
                <c:pt idx="2298">
                  <c:v>43573</c:v>
                </c:pt>
                <c:pt idx="2299">
                  <c:v>43574</c:v>
                </c:pt>
                <c:pt idx="2300">
                  <c:v>43575</c:v>
                </c:pt>
                <c:pt idx="2301">
                  <c:v>43576</c:v>
                </c:pt>
                <c:pt idx="2302">
                  <c:v>43577</c:v>
                </c:pt>
                <c:pt idx="2303">
                  <c:v>43578</c:v>
                </c:pt>
                <c:pt idx="2304">
                  <c:v>43579</c:v>
                </c:pt>
                <c:pt idx="2305">
                  <c:v>43580</c:v>
                </c:pt>
                <c:pt idx="2306">
                  <c:v>43581</c:v>
                </c:pt>
                <c:pt idx="2307">
                  <c:v>43582</c:v>
                </c:pt>
                <c:pt idx="2308">
                  <c:v>43583</c:v>
                </c:pt>
                <c:pt idx="2309">
                  <c:v>43584</c:v>
                </c:pt>
                <c:pt idx="2310">
                  <c:v>43585</c:v>
                </c:pt>
                <c:pt idx="2311">
                  <c:v>43586</c:v>
                </c:pt>
                <c:pt idx="2312">
                  <c:v>43587</c:v>
                </c:pt>
                <c:pt idx="2313">
                  <c:v>43588</c:v>
                </c:pt>
                <c:pt idx="2314">
                  <c:v>43589</c:v>
                </c:pt>
                <c:pt idx="2315">
                  <c:v>43590</c:v>
                </c:pt>
                <c:pt idx="2316">
                  <c:v>43591</c:v>
                </c:pt>
                <c:pt idx="2317">
                  <c:v>43592</c:v>
                </c:pt>
                <c:pt idx="2318">
                  <c:v>43593</c:v>
                </c:pt>
                <c:pt idx="2319">
                  <c:v>43594</c:v>
                </c:pt>
                <c:pt idx="2320">
                  <c:v>43595</c:v>
                </c:pt>
                <c:pt idx="2321">
                  <c:v>43596</c:v>
                </c:pt>
                <c:pt idx="2322">
                  <c:v>43597</c:v>
                </c:pt>
                <c:pt idx="2323">
                  <c:v>43598</c:v>
                </c:pt>
                <c:pt idx="2324">
                  <c:v>43599</c:v>
                </c:pt>
                <c:pt idx="2325">
                  <c:v>43600</c:v>
                </c:pt>
                <c:pt idx="2326">
                  <c:v>43601</c:v>
                </c:pt>
                <c:pt idx="2327">
                  <c:v>43602</c:v>
                </c:pt>
                <c:pt idx="2328">
                  <c:v>43603</c:v>
                </c:pt>
                <c:pt idx="2329">
                  <c:v>43604</c:v>
                </c:pt>
                <c:pt idx="2330">
                  <c:v>43605</c:v>
                </c:pt>
                <c:pt idx="2331">
                  <c:v>43606</c:v>
                </c:pt>
                <c:pt idx="2332">
                  <c:v>43607</c:v>
                </c:pt>
                <c:pt idx="2333">
                  <c:v>43608</c:v>
                </c:pt>
                <c:pt idx="2334">
                  <c:v>43609</c:v>
                </c:pt>
                <c:pt idx="2335">
                  <c:v>43610</c:v>
                </c:pt>
                <c:pt idx="2336">
                  <c:v>43611</c:v>
                </c:pt>
                <c:pt idx="2337">
                  <c:v>43612</c:v>
                </c:pt>
                <c:pt idx="2338">
                  <c:v>43613</c:v>
                </c:pt>
                <c:pt idx="2339">
                  <c:v>43614</c:v>
                </c:pt>
                <c:pt idx="2340">
                  <c:v>43615</c:v>
                </c:pt>
                <c:pt idx="2341">
                  <c:v>43616</c:v>
                </c:pt>
                <c:pt idx="2342">
                  <c:v>43617</c:v>
                </c:pt>
                <c:pt idx="2343">
                  <c:v>43618</c:v>
                </c:pt>
                <c:pt idx="2344">
                  <c:v>43619</c:v>
                </c:pt>
                <c:pt idx="2345">
                  <c:v>43620</c:v>
                </c:pt>
                <c:pt idx="2346">
                  <c:v>43621</c:v>
                </c:pt>
                <c:pt idx="2347">
                  <c:v>43622</c:v>
                </c:pt>
                <c:pt idx="2348">
                  <c:v>43623</c:v>
                </c:pt>
                <c:pt idx="2349">
                  <c:v>43624</c:v>
                </c:pt>
                <c:pt idx="2350">
                  <c:v>43625</c:v>
                </c:pt>
                <c:pt idx="2351">
                  <c:v>43626</c:v>
                </c:pt>
                <c:pt idx="2352">
                  <c:v>43627</c:v>
                </c:pt>
                <c:pt idx="2353">
                  <c:v>43628</c:v>
                </c:pt>
                <c:pt idx="2354">
                  <c:v>43629</c:v>
                </c:pt>
                <c:pt idx="2355">
                  <c:v>43630</c:v>
                </c:pt>
                <c:pt idx="2356">
                  <c:v>43631</c:v>
                </c:pt>
                <c:pt idx="2357">
                  <c:v>43632</c:v>
                </c:pt>
                <c:pt idx="2358">
                  <c:v>43633</c:v>
                </c:pt>
                <c:pt idx="2359">
                  <c:v>43634</c:v>
                </c:pt>
                <c:pt idx="2360">
                  <c:v>43635</c:v>
                </c:pt>
                <c:pt idx="2361">
                  <c:v>43636</c:v>
                </c:pt>
                <c:pt idx="2362">
                  <c:v>43637</c:v>
                </c:pt>
                <c:pt idx="2363">
                  <c:v>43638</c:v>
                </c:pt>
                <c:pt idx="2364">
                  <c:v>43639</c:v>
                </c:pt>
                <c:pt idx="2365">
                  <c:v>43640</c:v>
                </c:pt>
                <c:pt idx="2366">
                  <c:v>43641</c:v>
                </c:pt>
                <c:pt idx="2367">
                  <c:v>43642</c:v>
                </c:pt>
                <c:pt idx="2368">
                  <c:v>43643</c:v>
                </c:pt>
                <c:pt idx="2369">
                  <c:v>43644</c:v>
                </c:pt>
                <c:pt idx="2370">
                  <c:v>43645</c:v>
                </c:pt>
                <c:pt idx="2371">
                  <c:v>43646</c:v>
                </c:pt>
                <c:pt idx="2372">
                  <c:v>43647</c:v>
                </c:pt>
                <c:pt idx="2373">
                  <c:v>43648</c:v>
                </c:pt>
                <c:pt idx="2374">
                  <c:v>43649</c:v>
                </c:pt>
                <c:pt idx="2375">
                  <c:v>43650</c:v>
                </c:pt>
                <c:pt idx="2376">
                  <c:v>43651</c:v>
                </c:pt>
                <c:pt idx="2377">
                  <c:v>43652</c:v>
                </c:pt>
                <c:pt idx="2378">
                  <c:v>43653</c:v>
                </c:pt>
                <c:pt idx="2379">
                  <c:v>43654</c:v>
                </c:pt>
                <c:pt idx="2380">
                  <c:v>43655</c:v>
                </c:pt>
                <c:pt idx="2381">
                  <c:v>43656</c:v>
                </c:pt>
                <c:pt idx="2382">
                  <c:v>43657</c:v>
                </c:pt>
                <c:pt idx="2383">
                  <c:v>43658</c:v>
                </c:pt>
                <c:pt idx="2384">
                  <c:v>43659</c:v>
                </c:pt>
                <c:pt idx="2385">
                  <c:v>43660</c:v>
                </c:pt>
                <c:pt idx="2386">
                  <c:v>43661</c:v>
                </c:pt>
                <c:pt idx="2387">
                  <c:v>43662</c:v>
                </c:pt>
                <c:pt idx="2388">
                  <c:v>43663</c:v>
                </c:pt>
                <c:pt idx="2389">
                  <c:v>43664</c:v>
                </c:pt>
                <c:pt idx="2390">
                  <c:v>43665</c:v>
                </c:pt>
                <c:pt idx="2391">
                  <c:v>43666</c:v>
                </c:pt>
                <c:pt idx="2392">
                  <c:v>43667</c:v>
                </c:pt>
                <c:pt idx="2393">
                  <c:v>43668</c:v>
                </c:pt>
                <c:pt idx="2394">
                  <c:v>43669</c:v>
                </c:pt>
                <c:pt idx="2395">
                  <c:v>43670</c:v>
                </c:pt>
                <c:pt idx="2396">
                  <c:v>43671</c:v>
                </c:pt>
                <c:pt idx="2397">
                  <c:v>43672</c:v>
                </c:pt>
                <c:pt idx="2398">
                  <c:v>43673</c:v>
                </c:pt>
                <c:pt idx="2399">
                  <c:v>43674</c:v>
                </c:pt>
                <c:pt idx="2400">
                  <c:v>43675</c:v>
                </c:pt>
                <c:pt idx="2401">
                  <c:v>43676</c:v>
                </c:pt>
                <c:pt idx="2402">
                  <c:v>43677</c:v>
                </c:pt>
                <c:pt idx="2403">
                  <c:v>43678</c:v>
                </c:pt>
                <c:pt idx="2404">
                  <c:v>43679</c:v>
                </c:pt>
                <c:pt idx="2405">
                  <c:v>43680</c:v>
                </c:pt>
                <c:pt idx="2406">
                  <c:v>43681</c:v>
                </c:pt>
                <c:pt idx="2407">
                  <c:v>43682</c:v>
                </c:pt>
                <c:pt idx="2408">
                  <c:v>43683</c:v>
                </c:pt>
                <c:pt idx="2409">
                  <c:v>43684</c:v>
                </c:pt>
                <c:pt idx="2410">
                  <c:v>43685</c:v>
                </c:pt>
                <c:pt idx="2411">
                  <c:v>43686</c:v>
                </c:pt>
                <c:pt idx="2412">
                  <c:v>43687</c:v>
                </c:pt>
                <c:pt idx="2413">
                  <c:v>43688</c:v>
                </c:pt>
                <c:pt idx="2414">
                  <c:v>43689</c:v>
                </c:pt>
                <c:pt idx="2415">
                  <c:v>43690</c:v>
                </c:pt>
                <c:pt idx="2416">
                  <c:v>43691</c:v>
                </c:pt>
                <c:pt idx="2417">
                  <c:v>43692</c:v>
                </c:pt>
                <c:pt idx="2418">
                  <c:v>43693</c:v>
                </c:pt>
                <c:pt idx="2419">
                  <c:v>43694</c:v>
                </c:pt>
                <c:pt idx="2420">
                  <c:v>43695</c:v>
                </c:pt>
                <c:pt idx="2421">
                  <c:v>43696</c:v>
                </c:pt>
                <c:pt idx="2422">
                  <c:v>43697</c:v>
                </c:pt>
                <c:pt idx="2423">
                  <c:v>43698</c:v>
                </c:pt>
                <c:pt idx="2424">
                  <c:v>43699</c:v>
                </c:pt>
                <c:pt idx="2425">
                  <c:v>43700</c:v>
                </c:pt>
                <c:pt idx="2426">
                  <c:v>43701</c:v>
                </c:pt>
                <c:pt idx="2427">
                  <c:v>43702</c:v>
                </c:pt>
                <c:pt idx="2428">
                  <c:v>43703</c:v>
                </c:pt>
                <c:pt idx="2429">
                  <c:v>43704</c:v>
                </c:pt>
                <c:pt idx="2430">
                  <c:v>43705</c:v>
                </c:pt>
                <c:pt idx="2431">
                  <c:v>43706</c:v>
                </c:pt>
                <c:pt idx="2432">
                  <c:v>43707</c:v>
                </c:pt>
                <c:pt idx="2433">
                  <c:v>43708</c:v>
                </c:pt>
                <c:pt idx="2434">
                  <c:v>43709</c:v>
                </c:pt>
                <c:pt idx="2435">
                  <c:v>43710</c:v>
                </c:pt>
                <c:pt idx="2436">
                  <c:v>43711</c:v>
                </c:pt>
                <c:pt idx="2437">
                  <c:v>43712</c:v>
                </c:pt>
                <c:pt idx="2438">
                  <c:v>43713</c:v>
                </c:pt>
                <c:pt idx="2439">
                  <c:v>43714</c:v>
                </c:pt>
                <c:pt idx="2440">
                  <c:v>43715</c:v>
                </c:pt>
                <c:pt idx="2441">
                  <c:v>43716</c:v>
                </c:pt>
                <c:pt idx="2442">
                  <c:v>43717</c:v>
                </c:pt>
                <c:pt idx="2443">
                  <c:v>43718</c:v>
                </c:pt>
                <c:pt idx="2444">
                  <c:v>43719</c:v>
                </c:pt>
                <c:pt idx="2445">
                  <c:v>43720</c:v>
                </c:pt>
                <c:pt idx="2446">
                  <c:v>43721</c:v>
                </c:pt>
                <c:pt idx="2447">
                  <c:v>43722</c:v>
                </c:pt>
                <c:pt idx="2448">
                  <c:v>43723</c:v>
                </c:pt>
                <c:pt idx="2449">
                  <c:v>43724</c:v>
                </c:pt>
                <c:pt idx="2450">
                  <c:v>43725</c:v>
                </c:pt>
                <c:pt idx="2451">
                  <c:v>43726</c:v>
                </c:pt>
                <c:pt idx="2452">
                  <c:v>43727</c:v>
                </c:pt>
                <c:pt idx="2453">
                  <c:v>43728</c:v>
                </c:pt>
                <c:pt idx="2454">
                  <c:v>43729</c:v>
                </c:pt>
                <c:pt idx="2455">
                  <c:v>43730</c:v>
                </c:pt>
                <c:pt idx="2456">
                  <c:v>43731</c:v>
                </c:pt>
                <c:pt idx="2457">
                  <c:v>43732</c:v>
                </c:pt>
                <c:pt idx="2458">
                  <c:v>43733</c:v>
                </c:pt>
                <c:pt idx="2459">
                  <c:v>43734</c:v>
                </c:pt>
                <c:pt idx="2460">
                  <c:v>43735</c:v>
                </c:pt>
                <c:pt idx="2461">
                  <c:v>43736</c:v>
                </c:pt>
                <c:pt idx="2462">
                  <c:v>43737</c:v>
                </c:pt>
                <c:pt idx="2463">
                  <c:v>43738</c:v>
                </c:pt>
                <c:pt idx="2464">
                  <c:v>43739</c:v>
                </c:pt>
                <c:pt idx="2465">
                  <c:v>43740</c:v>
                </c:pt>
                <c:pt idx="2466">
                  <c:v>43741</c:v>
                </c:pt>
                <c:pt idx="2467">
                  <c:v>43742</c:v>
                </c:pt>
                <c:pt idx="2468">
                  <c:v>43743</c:v>
                </c:pt>
                <c:pt idx="2469">
                  <c:v>43744</c:v>
                </c:pt>
                <c:pt idx="2470">
                  <c:v>43745</c:v>
                </c:pt>
                <c:pt idx="2471">
                  <c:v>43746</c:v>
                </c:pt>
                <c:pt idx="2472">
                  <c:v>43747</c:v>
                </c:pt>
                <c:pt idx="2473">
                  <c:v>43748</c:v>
                </c:pt>
                <c:pt idx="2474">
                  <c:v>43749</c:v>
                </c:pt>
                <c:pt idx="2475">
                  <c:v>43750</c:v>
                </c:pt>
                <c:pt idx="2476">
                  <c:v>43751</c:v>
                </c:pt>
                <c:pt idx="2477">
                  <c:v>43752</c:v>
                </c:pt>
                <c:pt idx="2478">
                  <c:v>43753</c:v>
                </c:pt>
                <c:pt idx="2479">
                  <c:v>43754</c:v>
                </c:pt>
                <c:pt idx="2480">
                  <c:v>43755</c:v>
                </c:pt>
                <c:pt idx="2481">
                  <c:v>43756</c:v>
                </c:pt>
                <c:pt idx="2482">
                  <c:v>43757</c:v>
                </c:pt>
                <c:pt idx="2483">
                  <c:v>43758</c:v>
                </c:pt>
                <c:pt idx="2484">
                  <c:v>43759</c:v>
                </c:pt>
                <c:pt idx="2485">
                  <c:v>43760</c:v>
                </c:pt>
                <c:pt idx="2486">
                  <c:v>43761</c:v>
                </c:pt>
                <c:pt idx="2487">
                  <c:v>43762</c:v>
                </c:pt>
                <c:pt idx="2488">
                  <c:v>43763</c:v>
                </c:pt>
                <c:pt idx="2489">
                  <c:v>43764</c:v>
                </c:pt>
                <c:pt idx="2490">
                  <c:v>43765</c:v>
                </c:pt>
                <c:pt idx="2491">
                  <c:v>43766</c:v>
                </c:pt>
                <c:pt idx="2492">
                  <c:v>43767</c:v>
                </c:pt>
                <c:pt idx="2493">
                  <c:v>43768</c:v>
                </c:pt>
                <c:pt idx="2494">
                  <c:v>43769</c:v>
                </c:pt>
                <c:pt idx="2495">
                  <c:v>43770</c:v>
                </c:pt>
                <c:pt idx="2496">
                  <c:v>43771</c:v>
                </c:pt>
                <c:pt idx="2497">
                  <c:v>43772</c:v>
                </c:pt>
                <c:pt idx="2498">
                  <c:v>43773</c:v>
                </c:pt>
                <c:pt idx="2499">
                  <c:v>43774</c:v>
                </c:pt>
                <c:pt idx="2500">
                  <c:v>43775</c:v>
                </c:pt>
                <c:pt idx="2501">
                  <c:v>43776</c:v>
                </c:pt>
                <c:pt idx="2502">
                  <c:v>43777</c:v>
                </c:pt>
                <c:pt idx="2503">
                  <c:v>43778</c:v>
                </c:pt>
                <c:pt idx="2504">
                  <c:v>43779</c:v>
                </c:pt>
                <c:pt idx="2505">
                  <c:v>43780</c:v>
                </c:pt>
                <c:pt idx="2506">
                  <c:v>43781</c:v>
                </c:pt>
                <c:pt idx="2507">
                  <c:v>43782</c:v>
                </c:pt>
                <c:pt idx="2508">
                  <c:v>43783</c:v>
                </c:pt>
                <c:pt idx="2509">
                  <c:v>43784</c:v>
                </c:pt>
                <c:pt idx="2510">
                  <c:v>43785</c:v>
                </c:pt>
                <c:pt idx="2511">
                  <c:v>43786</c:v>
                </c:pt>
                <c:pt idx="2512">
                  <c:v>43787</c:v>
                </c:pt>
                <c:pt idx="2513">
                  <c:v>43788</c:v>
                </c:pt>
                <c:pt idx="2514">
                  <c:v>43789</c:v>
                </c:pt>
                <c:pt idx="2515">
                  <c:v>43790</c:v>
                </c:pt>
                <c:pt idx="2516">
                  <c:v>43791</c:v>
                </c:pt>
                <c:pt idx="2517">
                  <c:v>43792</c:v>
                </c:pt>
                <c:pt idx="2518">
                  <c:v>43793</c:v>
                </c:pt>
                <c:pt idx="2519">
                  <c:v>43794</c:v>
                </c:pt>
                <c:pt idx="2520">
                  <c:v>43795</c:v>
                </c:pt>
                <c:pt idx="2521">
                  <c:v>43796</c:v>
                </c:pt>
                <c:pt idx="2522">
                  <c:v>43797</c:v>
                </c:pt>
                <c:pt idx="2523">
                  <c:v>43798</c:v>
                </c:pt>
                <c:pt idx="2524">
                  <c:v>43799</c:v>
                </c:pt>
                <c:pt idx="2525">
                  <c:v>43800</c:v>
                </c:pt>
                <c:pt idx="2526">
                  <c:v>43801</c:v>
                </c:pt>
                <c:pt idx="2527">
                  <c:v>43802</c:v>
                </c:pt>
                <c:pt idx="2528">
                  <c:v>43803</c:v>
                </c:pt>
                <c:pt idx="2529">
                  <c:v>43804</c:v>
                </c:pt>
                <c:pt idx="2530">
                  <c:v>43805</c:v>
                </c:pt>
                <c:pt idx="2531">
                  <c:v>43806</c:v>
                </c:pt>
                <c:pt idx="2532">
                  <c:v>43807</c:v>
                </c:pt>
                <c:pt idx="2533">
                  <c:v>43808</c:v>
                </c:pt>
                <c:pt idx="2534">
                  <c:v>43809</c:v>
                </c:pt>
                <c:pt idx="2535">
                  <c:v>43810</c:v>
                </c:pt>
                <c:pt idx="2536">
                  <c:v>43811</c:v>
                </c:pt>
                <c:pt idx="2537">
                  <c:v>43812</c:v>
                </c:pt>
                <c:pt idx="2538">
                  <c:v>43813</c:v>
                </c:pt>
                <c:pt idx="2539">
                  <c:v>43814</c:v>
                </c:pt>
                <c:pt idx="2540">
                  <c:v>43815</c:v>
                </c:pt>
                <c:pt idx="2541">
                  <c:v>43816</c:v>
                </c:pt>
                <c:pt idx="2542">
                  <c:v>43817</c:v>
                </c:pt>
                <c:pt idx="2543">
                  <c:v>43818</c:v>
                </c:pt>
                <c:pt idx="2544">
                  <c:v>43819</c:v>
                </c:pt>
                <c:pt idx="2545">
                  <c:v>43820</c:v>
                </c:pt>
                <c:pt idx="2546">
                  <c:v>43821</c:v>
                </c:pt>
                <c:pt idx="2547">
                  <c:v>43822</c:v>
                </c:pt>
                <c:pt idx="2548">
                  <c:v>43823</c:v>
                </c:pt>
                <c:pt idx="2549">
                  <c:v>43824</c:v>
                </c:pt>
                <c:pt idx="2550">
                  <c:v>43825</c:v>
                </c:pt>
                <c:pt idx="2551">
                  <c:v>43826</c:v>
                </c:pt>
                <c:pt idx="2552">
                  <c:v>43827</c:v>
                </c:pt>
                <c:pt idx="2553">
                  <c:v>43828</c:v>
                </c:pt>
                <c:pt idx="2554">
                  <c:v>43829</c:v>
                </c:pt>
                <c:pt idx="2555">
                  <c:v>43830</c:v>
                </c:pt>
                <c:pt idx="2556">
                  <c:v>43831</c:v>
                </c:pt>
                <c:pt idx="2557">
                  <c:v>43832</c:v>
                </c:pt>
                <c:pt idx="2558">
                  <c:v>43833</c:v>
                </c:pt>
                <c:pt idx="2559">
                  <c:v>43834</c:v>
                </c:pt>
                <c:pt idx="2560">
                  <c:v>43835</c:v>
                </c:pt>
                <c:pt idx="2561">
                  <c:v>43836</c:v>
                </c:pt>
                <c:pt idx="2562">
                  <c:v>43837</c:v>
                </c:pt>
                <c:pt idx="2563">
                  <c:v>43838</c:v>
                </c:pt>
                <c:pt idx="2564">
                  <c:v>43839</c:v>
                </c:pt>
                <c:pt idx="2565">
                  <c:v>43840</c:v>
                </c:pt>
                <c:pt idx="2566">
                  <c:v>43841</c:v>
                </c:pt>
                <c:pt idx="2567">
                  <c:v>43842</c:v>
                </c:pt>
                <c:pt idx="2568">
                  <c:v>43843</c:v>
                </c:pt>
                <c:pt idx="2569">
                  <c:v>43844</c:v>
                </c:pt>
                <c:pt idx="2570">
                  <c:v>43845</c:v>
                </c:pt>
                <c:pt idx="2571">
                  <c:v>43846</c:v>
                </c:pt>
                <c:pt idx="2572">
                  <c:v>43847</c:v>
                </c:pt>
                <c:pt idx="2573">
                  <c:v>43848</c:v>
                </c:pt>
                <c:pt idx="2574">
                  <c:v>43849</c:v>
                </c:pt>
                <c:pt idx="2575">
                  <c:v>43850</c:v>
                </c:pt>
                <c:pt idx="2576">
                  <c:v>43851</c:v>
                </c:pt>
                <c:pt idx="2577">
                  <c:v>43852</c:v>
                </c:pt>
                <c:pt idx="2578">
                  <c:v>43853</c:v>
                </c:pt>
                <c:pt idx="2579">
                  <c:v>43854</c:v>
                </c:pt>
                <c:pt idx="2580">
                  <c:v>43855</c:v>
                </c:pt>
                <c:pt idx="2581">
                  <c:v>43856</c:v>
                </c:pt>
                <c:pt idx="2582">
                  <c:v>43857</c:v>
                </c:pt>
                <c:pt idx="2583">
                  <c:v>43858</c:v>
                </c:pt>
                <c:pt idx="2584">
                  <c:v>43859</c:v>
                </c:pt>
                <c:pt idx="2585">
                  <c:v>43860</c:v>
                </c:pt>
                <c:pt idx="2586">
                  <c:v>43861</c:v>
                </c:pt>
                <c:pt idx="2587">
                  <c:v>43862</c:v>
                </c:pt>
                <c:pt idx="2588">
                  <c:v>43863</c:v>
                </c:pt>
                <c:pt idx="2589">
                  <c:v>43864</c:v>
                </c:pt>
                <c:pt idx="2590">
                  <c:v>43865</c:v>
                </c:pt>
                <c:pt idx="2591">
                  <c:v>43866</c:v>
                </c:pt>
                <c:pt idx="2592">
                  <c:v>43867</c:v>
                </c:pt>
                <c:pt idx="2593">
                  <c:v>43868</c:v>
                </c:pt>
                <c:pt idx="2594">
                  <c:v>43869</c:v>
                </c:pt>
                <c:pt idx="2595">
                  <c:v>43870</c:v>
                </c:pt>
                <c:pt idx="2596">
                  <c:v>43871</c:v>
                </c:pt>
                <c:pt idx="2597">
                  <c:v>43872</c:v>
                </c:pt>
                <c:pt idx="2598">
                  <c:v>43873</c:v>
                </c:pt>
                <c:pt idx="2599">
                  <c:v>43874</c:v>
                </c:pt>
                <c:pt idx="2600">
                  <c:v>43875</c:v>
                </c:pt>
                <c:pt idx="2601">
                  <c:v>43876</c:v>
                </c:pt>
                <c:pt idx="2602">
                  <c:v>43877</c:v>
                </c:pt>
                <c:pt idx="2603">
                  <c:v>43878</c:v>
                </c:pt>
                <c:pt idx="2604">
                  <c:v>43879</c:v>
                </c:pt>
              </c:numCache>
            </c:numRef>
          </c:cat>
          <c:val>
            <c:numRef>
              <c:f>RAND_GENERATOR!$F$2:$F$2718</c:f>
              <c:numCache>
                <c:formatCode>_-* #,##0_-;\-* #,##0_-;_-* "-"??_-;_-@_-</c:formatCode>
                <c:ptCount val="2605"/>
                <c:pt idx="0">
                  <c:v>2147783518.2833161</c:v>
                </c:pt>
                <c:pt idx="1">
                  <c:v>701159644.91331732</c:v>
                </c:pt>
                <c:pt idx="2">
                  <c:v>4839823453.5144567</c:v>
                </c:pt>
                <c:pt idx="3">
                  <c:v>6333586479.5405645</c:v>
                </c:pt>
                <c:pt idx="4">
                  <c:v>4475867613.4071331</c:v>
                </c:pt>
                <c:pt idx="5">
                  <c:v>794892988.6870259</c:v>
                </c:pt>
                <c:pt idx="6">
                  <c:v>4659394373.8750706</c:v>
                </c:pt>
                <c:pt idx="7">
                  <c:v>3177875732.0450225</c:v>
                </c:pt>
                <c:pt idx="8">
                  <c:v>8847609365.8333397</c:v>
                </c:pt>
                <c:pt idx="9">
                  <c:v>1412033288.5791264</c:v>
                </c:pt>
                <c:pt idx="10">
                  <c:v>7654245822.7722998</c:v>
                </c:pt>
                <c:pt idx="11">
                  <c:v>2899316239.4620209</c:v>
                </c:pt>
                <c:pt idx="12">
                  <c:v>6416523552.3645916</c:v>
                </c:pt>
                <c:pt idx="13">
                  <c:v>302939478.0044148</c:v>
                </c:pt>
                <c:pt idx="14">
                  <c:v>7955229031.6441851</c:v>
                </c:pt>
                <c:pt idx="15">
                  <c:v>8502698896.8207455</c:v>
                </c:pt>
                <c:pt idx="16">
                  <c:v>7738727592.2298479</c:v>
                </c:pt>
                <c:pt idx="17">
                  <c:v>5619329991.3972969</c:v>
                </c:pt>
                <c:pt idx="18">
                  <c:v>8686508745.3242073</c:v>
                </c:pt>
                <c:pt idx="19">
                  <c:v>6876246408.7537737</c:v>
                </c:pt>
                <c:pt idx="20">
                  <c:v>5671317836.8332996</c:v>
                </c:pt>
                <c:pt idx="21">
                  <c:v>1306470751.8358798</c:v>
                </c:pt>
                <c:pt idx="22">
                  <c:v>5325016591.7950344</c:v>
                </c:pt>
                <c:pt idx="23">
                  <c:v>7003636250.8286877</c:v>
                </c:pt>
                <c:pt idx="24">
                  <c:v>3865005405.4173732</c:v>
                </c:pt>
                <c:pt idx="25">
                  <c:v>6186202663.3630981</c:v>
                </c:pt>
                <c:pt idx="26">
                  <c:v>3545863829.5610776</c:v>
                </c:pt>
                <c:pt idx="27">
                  <c:v>6252487480.5074253</c:v>
                </c:pt>
                <c:pt idx="28">
                  <c:v>4987759161.8289022</c:v>
                </c:pt>
                <c:pt idx="29">
                  <c:v>1273847876.1861761</c:v>
                </c:pt>
                <c:pt idx="30">
                  <c:v>4364404409.8963623</c:v>
                </c:pt>
                <c:pt idx="31">
                  <c:v>1741099646.1567929</c:v>
                </c:pt>
                <c:pt idx="32">
                  <c:v>6109774370.0565758</c:v>
                </c:pt>
                <c:pt idx="33">
                  <c:v>9443911950.8203144</c:v>
                </c:pt>
                <c:pt idx="34">
                  <c:v>2328673172.2862506</c:v>
                </c:pt>
                <c:pt idx="35">
                  <c:v>3594782847.1015019</c:v>
                </c:pt>
                <c:pt idx="36">
                  <c:v>4917153184.752758</c:v>
                </c:pt>
                <c:pt idx="37">
                  <c:v>6727259877.2612066</c:v>
                </c:pt>
                <c:pt idx="38">
                  <c:v>4686633843.8920851</c:v>
                </c:pt>
                <c:pt idx="39">
                  <c:v>9676842592.0882244</c:v>
                </c:pt>
                <c:pt idx="40">
                  <c:v>1398226750.0786626</c:v>
                </c:pt>
                <c:pt idx="41">
                  <c:v>693058048.75797403</c:v>
                </c:pt>
                <c:pt idx="42">
                  <c:v>2214460304.1134481</c:v>
                </c:pt>
                <c:pt idx="43">
                  <c:v>2419461781.916934</c:v>
                </c:pt>
                <c:pt idx="44">
                  <c:v>4431802361.0708656</c:v>
                </c:pt>
                <c:pt idx="45">
                  <c:v>7553101084.6229429</c:v>
                </c:pt>
                <c:pt idx="46">
                  <c:v>896453717.37550831</c:v>
                </c:pt>
                <c:pt idx="47">
                  <c:v>3681151968.0606451</c:v>
                </c:pt>
                <c:pt idx="48">
                  <c:v>3108024303.9271059</c:v>
                </c:pt>
                <c:pt idx="49">
                  <c:v>1910742195.956131</c:v>
                </c:pt>
                <c:pt idx="50">
                  <c:v>9360285031.0206451</c:v>
                </c:pt>
                <c:pt idx="51">
                  <c:v>4944251544.9373684</c:v>
                </c:pt>
                <c:pt idx="52">
                  <c:v>5189784350.3121119</c:v>
                </c:pt>
                <c:pt idx="53">
                  <c:v>2465994297.6059012</c:v>
                </c:pt>
                <c:pt idx="54">
                  <c:v>4086160002.7738886</c:v>
                </c:pt>
                <c:pt idx="55">
                  <c:v>1227522381.8589354</c:v>
                </c:pt>
                <c:pt idx="56">
                  <c:v>6699599460.3737087</c:v>
                </c:pt>
                <c:pt idx="57">
                  <c:v>997721763.5427382</c:v>
                </c:pt>
                <c:pt idx="58">
                  <c:v>7225560917.2328157</c:v>
                </c:pt>
                <c:pt idx="59">
                  <c:v>1574572253.436204</c:v>
                </c:pt>
                <c:pt idx="60">
                  <c:v>7503439690.1725454</c:v>
                </c:pt>
                <c:pt idx="61">
                  <c:v>5298219345.2844</c:v>
                </c:pt>
                <c:pt idx="62">
                  <c:v>2320550687.1422644</c:v>
                </c:pt>
                <c:pt idx="63">
                  <c:v>3370812135.1761923</c:v>
                </c:pt>
                <c:pt idx="64">
                  <c:v>6748297834.2917376</c:v>
                </c:pt>
                <c:pt idx="65">
                  <c:v>6548054982.2082615</c:v>
                </c:pt>
                <c:pt idx="66">
                  <c:v>4919907113.8375359</c:v>
                </c:pt>
                <c:pt idx="67">
                  <c:v>5164494932.9290476</c:v>
                </c:pt>
                <c:pt idx="68">
                  <c:v>4195138649.997704</c:v>
                </c:pt>
                <c:pt idx="69">
                  <c:v>7475157720.576726</c:v>
                </c:pt>
                <c:pt idx="70">
                  <c:v>1466767284.673537</c:v>
                </c:pt>
                <c:pt idx="71">
                  <c:v>761294250.19622386</c:v>
                </c:pt>
                <c:pt idx="72">
                  <c:v>9971529125.9582386</c:v>
                </c:pt>
                <c:pt idx="73">
                  <c:v>9061790056.3761826</c:v>
                </c:pt>
                <c:pt idx="74">
                  <c:v>8135794803.2723112</c:v>
                </c:pt>
                <c:pt idx="75">
                  <c:v>3568827916.3177929</c:v>
                </c:pt>
                <c:pt idx="76">
                  <c:v>8495344727.8069162</c:v>
                </c:pt>
                <c:pt idx="77">
                  <c:v>8895391205.0799198</c:v>
                </c:pt>
                <c:pt idx="78">
                  <c:v>72360725.374853715</c:v>
                </c:pt>
                <c:pt idx="79">
                  <c:v>8061990762.007617</c:v>
                </c:pt>
                <c:pt idx="80">
                  <c:v>9603501501.5398712</c:v>
                </c:pt>
                <c:pt idx="81">
                  <c:v>394097576.61872822</c:v>
                </c:pt>
                <c:pt idx="82">
                  <c:v>8991484626.9381313</c:v>
                </c:pt>
                <c:pt idx="83">
                  <c:v>7467514510.4313383</c:v>
                </c:pt>
                <c:pt idx="84">
                  <c:v>4575747005.0162163</c:v>
                </c:pt>
                <c:pt idx="85">
                  <c:v>9804499751.1594982</c:v>
                </c:pt>
                <c:pt idx="86">
                  <c:v>2792756568.1415176</c:v>
                </c:pt>
                <c:pt idx="87">
                  <c:v>6587161187.1758776</c:v>
                </c:pt>
                <c:pt idx="88">
                  <c:v>3807451876.3697052</c:v>
                </c:pt>
                <c:pt idx="89">
                  <c:v>6348304118.9400673</c:v>
                </c:pt>
                <c:pt idx="90">
                  <c:v>2982020122.9842124</c:v>
                </c:pt>
                <c:pt idx="91">
                  <c:v>7696806666.0313568</c:v>
                </c:pt>
                <c:pt idx="92">
                  <c:v>1958338175.4814878</c:v>
                </c:pt>
                <c:pt idx="93">
                  <c:v>4549352030.0455894</c:v>
                </c:pt>
                <c:pt idx="94">
                  <c:v>4399286462.3322372</c:v>
                </c:pt>
                <c:pt idx="95">
                  <c:v>7106603777.9213133</c:v>
                </c:pt>
                <c:pt idx="96">
                  <c:v>1860583140.9111984</c:v>
                </c:pt>
                <c:pt idx="97">
                  <c:v>6057263328.6462221</c:v>
                </c:pt>
                <c:pt idx="98">
                  <c:v>768568268.47424567</c:v>
                </c:pt>
                <c:pt idx="99">
                  <c:v>7180137712.1945133</c:v>
                </c:pt>
                <c:pt idx="100">
                  <c:v>2795718645.7563963</c:v>
                </c:pt>
                <c:pt idx="101">
                  <c:v>3936056830.5996604</c:v>
                </c:pt>
                <c:pt idx="102">
                  <c:v>478193105.1324839</c:v>
                </c:pt>
                <c:pt idx="103">
                  <c:v>1144370343.8830965</c:v>
                </c:pt>
                <c:pt idx="104">
                  <c:v>8728478803.5091228</c:v>
                </c:pt>
                <c:pt idx="105">
                  <c:v>5944174238.126586</c:v>
                </c:pt>
                <c:pt idx="106">
                  <c:v>7031679962.5514879</c:v>
                </c:pt>
                <c:pt idx="107">
                  <c:v>7538780471.4907885</c:v>
                </c:pt>
                <c:pt idx="108">
                  <c:v>4901283187.0543737</c:v>
                </c:pt>
                <c:pt idx="109">
                  <c:v>3690513694.0363026</c:v>
                </c:pt>
                <c:pt idx="110">
                  <c:v>6784182647.7591171</c:v>
                </c:pt>
                <c:pt idx="111">
                  <c:v>9323137526.5788689</c:v>
                </c:pt>
                <c:pt idx="112">
                  <c:v>7719711451.9446821</c:v>
                </c:pt>
                <c:pt idx="113">
                  <c:v>6871065992.1426239</c:v>
                </c:pt>
                <c:pt idx="114">
                  <c:v>2504658209.3877411</c:v>
                </c:pt>
                <c:pt idx="115">
                  <c:v>9230740462.0554562</c:v>
                </c:pt>
                <c:pt idx="116">
                  <c:v>6689771923.4157352</c:v>
                </c:pt>
                <c:pt idx="117">
                  <c:v>7547253060.371973</c:v>
                </c:pt>
                <c:pt idx="118">
                  <c:v>5787834465.6894169</c:v>
                </c:pt>
                <c:pt idx="119">
                  <c:v>8979538705.9403152</c:v>
                </c:pt>
                <c:pt idx="120">
                  <c:v>8667410552.5240479</c:v>
                </c:pt>
                <c:pt idx="121">
                  <c:v>2906567185.6166477</c:v>
                </c:pt>
                <c:pt idx="122">
                  <c:v>8736317713.4458294</c:v>
                </c:pt>
                <c:pt idx="123">
                  <c:v>4891411117.6591158</c:v>
                </c:pt>
                <c:pt idx="124">
                  <c:v>2369225973.5197353</c:v>
                </c:pt>
                <c:pt idx="125">
                  <c:v>1875304562.7105258</c:v>
                </c:pt>
                <c:pt idx="126">
                  <c:v>6896085717.6385279</c:v>
                </c:pt>
                <c:pt idx="127">
                  <c:v>3452050122.8592882</c:v>
                </c:pt>
                <c:pt idx="128">
                  <c:v>2860337077.1133084</c:v>
                </c:pt>
                <c:pt idx="129">
                  <c:v>1440139274.2863016</c:v>
                </c:pt>
                <c:pt idx="130">
                  <c:v>847494193.67580295</c:v>
                </c:pt>
                <c:pt idx="131">
                  <c:v>1977158895.7174723</c:v>
                </c:pt>
                <c:pt idx="132">
                  <c:v>2959731869.4003248</c:v>
                </c:pt>
                <c:pt idx="133">
                  <c:v>9666962263.7375107</c:v>
                </c:pt>
                <c:pt idx="134">
                  <c:v>466668603.48157924</c:v>
                </c:pt>
                <c:pt idx="135">
                  <c:v>6102136653.2866087</c:v>
                </c:pt>
                <c:pt idx="136">
                  <c:v>5290085719.927001</c:v>
                </c:pt>
                <c:pt idx="137">
                  <c:v>6451193157.8089581</c:v>
                </c:pt>
                <c:pt idx="138">
                  <c:v>8589718100.3927336</c:v>
                </c:pt>
                <c:pt idx="139">
                  <c:v>4977701402.9303875</c:v>
                </c:pt>
                <c:pt idx="140">
                  <c:v>9775454514.4355068</c:v>
                </c:pt>
                <c:pt idx="141">
                  <c:v>4108235472.7311721</c:v>
                </c:pt>
                <c:pt idx="142">
                  <c:v>6962323074.3021269</c:v>
                </c:pt>
                <c:pt idx="143">
                  <c:v>8532000410.8635912</c:v>
                </c:pt>
                <c:pt idx="144">
                  <c:v>8597388147.1615829</c:v>
                </c:pt>
                <c:pt idx="145">
                  <c:v>936895308.04144883</c:v>
                </c:pt>
                <c:pt idx="146">
                  <c:v>1927408562.6883941</c:v>
                </c:pt>
                <c:pt idx="147">
                  <c:v>6103881506.6379566</c:v>
                </c:pt>
                <c:pt idx="148">
                  <c:v>6224286948.4776649</c:v>
                </c:pt>
                <c:pt idx="149">
                  <c:v>9895765069.7188244</c:v>
                </c:pt>
                <c:pt idx="150">
                  <c:v>8252944454.9740849</c:v>
                </c:pt>
                <c:pt idx="151">
                  <c:v>2402302452.5763159</c:v>
                </c:pt>
                <c:pt idx="152">
                  <c:v>5659890061.6568012</c:v>
                </c:pt>
                <c:pt idx="153">
                  <c:v>6564549951.5012302</c:v>
                </c:pt>
                <c:pt idx="154">
                  <c:v>4564328433.4513922</c:v>
                </c:pt>
                <c:pt idx="155">
                  <c:v>5164090997.4328585</c:v>
                </c:pt>
                <c:pt idx="156">
                  <c:v>8231945159.9747725</c:v>
                </c:pt>
                <c:pt idx="157">
                  <c:v>7502174665.699275</c:v>
                </c:pt>
                <c:pt idx="158">
                  <c:v>9308875799.8309937</c:v>
                </c:pt>
                <c:pt idx="159">
                  <c:v>8121433620.9562683</c:v>
                </c:pt>
                <c:pt idx="160">
                  <c:v>2669405326.4346704</c:v>
                </c:pt>
                <c:pt idx="161">
                  <c:v>4492323719.3880053</c:v>
                </c:pt>
                <c:pt idx="162">
                  <c:v>6205906677.159976</c:v>
                </c:pt>
                <c:pt idx="163">
                  <c:v>3938168376.7363505</c:v>
                </c:pt>
                <c:pt idx="164">
                  <c:v>5806804124.0502214</c:v>
                </c:pt>
                <c:pt idx="165">
                  <c:v>873530692.03812253</c:v>
                </c:pt>
                <c:pt idx="166">
                  <c:v>1805983112.8286819</c:v>
                </c:pt>
                <c:pt idx="167">
                  <c:v>8216044466.6411037</c:v>
                </c:pt>
                <c:pt idx="168">
                  <c:v>1385133932.322422</c:v>
                </c:pt>
                <c:pt idx="169">
                  <c:v>8933277498.2006016</c:v>
                </c:pt>
                <c:pt idx="170">
                  <c:v>6076893432.0643272</c:v>
                </c:pt>
                <c:pt idx="171">
                  <c:v>5699432875.0676622</c:v>
                </c:pt>
                <c:pt idx="172">
                  <c:v>9304903838.286623</c:v>
                </c:pt>
                <c:pt idx="173">
                  <c:v>682429565.50521815</c:v>
                </c:pt>
                <c:pt idx="174">
                  <c:v>2387460210.6791821</c:v>
                </c:pt>
                <c:pt idx="175">
                  <c:v>9296444527.4745293</c:v>
                </c:pt>
                <c:pt idx="176">
                  <c:v>7435448463.4373636</c:v>
                </c:pt>
                <c:pt idx="177">
                  <c:v>6403809939.7359018</c:v>
                </c:pt>
                <c:pt idx="178">
                  <c:v>2324390830.4539108</c:v>
                </c:pt>
                <c:pt idx="179">
                  <c:v>9246835994.4452686</c:v>
                </c:pt>
                <c:pt idx="180">
                  <c:v>9601777379.4808044</c:v>
                </c:pt>
                <c:pt idx="181">
                  <c:v>6505520336.3596325</c:v>
                </c:pt>
                <c:pt idx="182">
                  <c:v>6754379174.5505352</c:v>
                </c:pt>
                <c:pt idx="183">
                  <c:v>6515988529.8916512</c:v>
                </c:pt>
                <c:pt idx="184">
                  <c:v>7858897928.042244</c:v>
                </c:pt>
                <c:pt idx="185">
                  <c:v>5303011264.3471642</c:v>
                </c:pt>
                <c:pt idx="186">
                  <c:v>88984487.353900298</c:v>
                </c:pt>
                <c:pt idx="187">
                  <c:v>5550414126.3630724</c:v>
                </c:pt>
                <c:pt idx="188">
                  <c:v>4756593923.4001493</c:v>
                </c:pt>
                <c:pt idx="189">
                  <c:v>6746948088.7077942</c:v>
                </c:pt>
                <c:pt idx="190">
                  <c:v>9904363776.8539295</c:v>
                </c:pt>
                <c:pt idx="191">
                  <c:v>6035872390.1246004</c:v>
                </c:pt>
                <c:pt idx="192">
                  <c:v>627825186.72609866</c:v>
                </c:pt>
                <c:pt idx="193">
                  <c:v>9631555320.6261654</c:v>
                </c:pt>
                <c:pt idx="194">
                  <c:v>2097159826.6441038</c:v>
                </c:pt>
                <c:pt idx="195">
                  <c:v>8681783480.0287037</c:v>
                </c:pt>
                <c:pt idx="196">
                  <c:v>9944231794.4930325</c:v>
                </c:pt>
                <c:pt idx="197">
                  <c:v>2063220717.7495754</c:v>
                </c:pt>
                <c:pt idx="198">
                  <c:v>8241854423.3109827</c:v>
                </c:pt>
                <c:pt idx="199">
                  <c:v>8094797253.8350763</c:v>
                </c:pt>
                <c:pt idx="200">
                  <c:v>7839714006.8570461</c:v>
                </c:pt>
                <c:pt idx="201">
                  <c:v>7643552807.1411295</c:v>
                </c:pt>
                <c:pt idx="202">
                  <c:v>4616769546.3805027</c:v>
                </c:pt>
                <c:pt idx="203">
                  <c:v>1574813288.6398413</c:v>
                </c:pt>
                <c:pt idx="204">
                  <c:v>4329328510.5563698</c:v>
                </c:pt>
                <c:pt idx="205">
                  <c:v>1160864754.8556561</c:v>
                </c:pt>
                <c:pt idx="206">
                  <c:v>4066386977.9620919</c:v>
                </c:pt>
                <c:pt idx="207">
                  <c:v>5968273483.0178366</c:v>
                </c:pt>
                <c:pt idx="208">
                  <c:v>1040327475.2708669</c:v>
                </c:pt>
                <c:pt idx="209">
                  <c:v>2560850296.291678</c:v>
                </c:pt>
                <c:pt idx="210">
                  <c:v>5709243545.6009884</c:v>
                </c:pt>
                <c:pt idx="211">
                  <c:v>8340011975.1229076</c:v>
                </c:pt>
                <c:pt idx="212">
                  <c:v>9129953567.8720894</c:v>
                </c:pt>
                <c:pt idx="213">
                  <c:v>6926657914.7278957</c:v>
                </c:pt>
                <c:pt idx="214">
                  <c:v>3407669727.9734759</c:v>
                </c:pt>
                <c:pt idx="215">
                  <c:v>6616914104.228837</c:v>
                </c:pt>
                <c:pt idx="216">
                  <c:v>5514532394.8288174</c:v>
                </c:pt>
                <c:pt idx="217">
                  <c:v>2117219468.5591028</c:v>
                </c:pt>
                <c:pt idx="218">
                  <c:v>1201039534.0009949</c:v>
                </c:pt>
                <c:pt idx="219">
                  <c:v>4440666316.1469631</c:v>
                </c:pt>
                <c:pt idx="220">
                  <c:v>4690664709.279686</c:v>
                </c:pt>
                <c:pt idx="221">
                  <c:v>194490099.70564535</c:v>
                </c:pt>
                <c:pt idx="222">
                  <c:v>5262792253.7780857</c:v>
                </c:pt>
                <c:pt idx="223">
                  <c:v>8648972319.0902786</c:v>
                </c:pt>
                <c:pt idx="224">
                  <c:v>4545023556.6751442</c:v>
                </c:pt>
                <c:pt idx="225">
                  <c:v>2974886628.3530674</c:v>
                </c:pt>
                <c:pt idx="226">
                  <c:v>5567724063.9831753</c:v>
                </c:pt>
                <c:pt idx="227">
                  <c:v>2227972392.8699656</c:v>
                </c:pt>
                <c:pt idx="228">
                  <c:v>5500740261.2881994</c:v>
                </c:pt>
                <c:pt idx="229">
                  <c:v>2890012252.2163196</c:v>
                </c:pt>
                <c:pt idx="230">
                  <c:v>7275076980.0161877</c:v>
                </c:pt>
                <c:pt idx="231">
                  <c:v>5373443758.4542542</c:v>
                </c:pt>
                <c:pt idx="232">
                  <c:v>5737699024.2988482</c:v>
                </c:pt>
                <c:pt idx="233">
                  <c:v>8865420062.1537323</c:v>
                </c:pt>
                <c:pt idx="234">
                  <c:v>8868260829.1613121</c:v>
                </c:pt>
                <c:pt idx="235">
                  <c:v>5705911931.9336872</c:v>
                </c:pt>
                <c:pt idx="236">
                  <c:v>7808803528.9973221</c:v>
                </c:pt>
                <c:pt idx="237">
                  <c:v>1554367924.5918751</c:v>
                </c:pt>
                <c:pt idx="238">
                  <c:v>5903081941.7434874</c:v>
                </c:pt>
                <c:pt idx="239">
                  <c:v>4879172714.878499</c:v>
                </c:pt>
                <c:pt idx="240">
                  <c:v>6957123780.5747843</c:v>
                </c:pt>
                <c:pt idx="241">
                  <c:v>4917321586.9570246</c:v>
                </c:pt>
                <c:pt idx="242">
                  <c:v>3284179093.4602065</c:v>
                </c:pt>
                <c:pt idx="243">
                  <c:v>5720779000.8592653</c:v>
                </c:pt>
                <c:pt idx="244">
                  <c:v>4318974970.1055832</c:v>
                </c:pt>
                <c:pt idx="245">
                  <c:v>6617751452.7538586</c:v>
                </c:pt>
                <c:pt idx="246">
                  <c:v>7307837369.551589</c:v>
                </c:pt>
                <c:pt idx="247">
                  <c:v>3343356996.6351361</c:v>
                </c:pt>
                <c:pt idx="248">
                  <c:v>9394146771.885294</c:v>
                </c:pt>
                <c:pt idx="249">
                  <c:v>6582028911.8960114</c:v>
                </c:pt>
                <c:pt idx="250">
                  <c:v>3142908741.1670499</c:v>
                </c:pt>
                <c:pt idx="251">
                  <c:v>2800841327.0634336</c:v>
                </c:pt>
                <c:pt idx="252">
                  <c:v>7706827544.6931381</c:v>
                </c:pt>
                <c:pt idx="253">
                  <c:v>1296052988.2862904</c:v>
                </c:pt>
                <c:pt idx="254">
                  <c:v>9859564641.0264988</c:v>
                </c:pt>
                <c:pt idx="255">
                  <c:v>5882004328.2333746</c:v>
                </c:pt>
                <c:pt idx="256">
                  <c:v>9863679171.4192009</c:v>
                </c:pt>
                <c:pt idx="257">
                  <c:v>1478860759.2857461</c:v>
                </c:pt>
                <c:pt idx="258">
                  <c:v>6781270326.6050282</c:v>
                </c:pt>
                <c:pt idx="259">
                  <c:v>1493873714.5661983</c:v>
                </c:pt>
                <c:pt idx="260">
                  <c:v>8886713645.0402393</c:v>
                </c:pt>
                <c:pt idx="261">
                  <c:v>9720757996.0809879</c:v>
                </c:pt>
                <c:pt idx="262">
                  <c:v>9921138411.0429344</c:v>
                </c:pt>
                <c:pt idx="263">
                  <c:v>6757269733.3207121</c:v>
                </c:pt>
                <c:pt idx="264">
                  <c:v>8059087118.7786341</c:v>
                </c:pt>
                <c:pt idx="265">
                  <c:v>9227243895.3909626</c:v>
                </c:pt>
                <c:pt idx="266">
                  <c:v>376134440.18426037</c:v>
                </c:pt>
                <c:pt idx="267">
                  <c:v>4265256687.064827</c:v>
                </c:pt>
                <c:pt idx="268">
                  <c:v>8667305870.6152573</c:v>
                </c:pt>
                <c:pt idx="269">
                  <c:v>9778086483.7848778</c:v>
                </c:pt>
                <c:pt idx="270">
                  <c:v>1845654916.7029023</c:v>
                </c:pt>
                <c:pt idx="271">
                  <c:v>3050477748.4201341</c:v>
                </c:pt>
                <c:pt idx="272">
                  <c:v>3095983337.6833644</c:v>
                </c:pt>
                <c:pt idx="273">
                  <c:v>5839960262.6004953</c:v>
                </c:pt>
                <c:pt idx="274">
                  <c:v>6667306090.1755209</c:v>
                </c:pt>
                <c:pt idx="275">
                  <c:v>3755006405.1751032</c:v>
                </c:pt>
                <c:pt idx="276">
                  <c:v>6020093510.8170776</c:v>
                </c:pt>
                <c:pt idx="277">
                  <c:v>2943442828.9330015</c:v>
                </c:pt>
                <c:pt idx="278">
                  <c:v>4717309551.6573658</c:v>
                </c:pt>
                <c:pt idx="279">
                  <c:v>429874051.48668391</c:v>
                </c:pt>
                <c:pt idx="280">
                  <c:v>1585088004.9013262</c:v>
                </c:pt>
                <c:pt idx="281">
                  <c:v>9219560817.6765556</c:v>
                </c:pt>
                <c:pt idx="282">
                  <c:v>4404258448.7806101</c:v>
                </c:pt>
                <c:pt idx="283">
                  <c:v>2179467271.9105644</c:v>
                </c:pt>
                <c:pt idx="284">
                  <c:v>7603091125.2432766</c:v>
                </c:pt>
                <c:pt idx="285">
                  <c:v>7493262752.6288977</c:v>
                </c:pt>
                <c:pt idx="286">
                  <c:v>9965272029.9739532</c:v>
                </c:pt>
                <c:pt idx="287">
                  <c:v>606279720.26377821</c:v>
                </c:pt>
                <c:pt idx="288">
                  <c:v>2784366636.0021758</c:v>
                </c:pt>
                <c:pt idx="289">
                  <c:v>209407547.55756074</c:v>
                </c:pt>
                <c:pt idx="290">
                  <c:v>1805790338.0825424</c:v>
                </c:pt>
                <c:pt idx="291">
                  <c:v>7566268858.9393425</c:v>
                </c:pt>
                <c:pt idx="292">
                  <c:v>2727695058.1372051</c:v>
                </c:pt>
                <c:pt idx="293">
                  <c:v>5330658030.8766136</c:v>
                </c:pt>
                <c:pt idx="294">
                  <c:v>5702734444.1321363</c:v>
                </c:pt>
                <c:pt idx="295">
                  <c:v>4196799946.8210616</c:v>
                </c:pt>
                <c:pt idx="296">
                  <c:v>1997180258.8738286</c:v>
                </c:pt>
                <c:pt idx="297">
                  <c:v>9359896149.0207901</c:v>
                </c:pt>
                <c:pt idx="298">
                  <c:v>9568381642.7601604</c:v>
                </c:pt>
                <c:pt idx="299">
                  <c:v>8981245432.3520622</c:v>
                </c:pt>
                <c:pt idx="300">
                  <c:v>333343523.9466098</c:v>
                </c:pt>
                <c:pt idx="301">
                  <c:v>6708146381.7247925</c:v>
                </c:pt>
                <c:pt idx="302">
                  <c:v>530363535.69737351</c:v>
                </c:pt>
                <c:pt idx="303">
                  <c:v>4331418405.8121319</c:v>
                </c:pt>
                <c:pt idx="304">
                  <c:v>3917574270.4667006</c:v>
                </c:pt>
                <c:pt idx="305">
                  <c:v>6051219396.5291758</c:v>
                </c:pt>
                <c:pt idx="306">
                  <c:v>3112773476.8134365</c:v>
                </c:pt>
                <c:pt idx="307">
                  <c:v>6977803702.1174469</c:v>
                </c:pt>
                <c:pt idx="308">
                  <c:v>2098838103.3597991</c:v>
                </c:pt>
                <c:pt idx="309">
                  <c:v>7606152611.6369352</c:v>
                </c:pt>
                <c:pt idx="310">
                  <c:v>9709075704.8483505</c:v>
                </c:pt>
                <c:pt idx="311">
                  <c:v>3208386079.6195464</c:v>
                </c:pt>
                <c:pt idx="312">
                  <c:v>6392388862.1281862</c:v>
                </c:pt>
                <c:pt idx="313">
                  <c:v>9532267761.9151478</c:v>
                </c:pt>
                <c:pt idx="314">
                  <c:v>6426767183.8110361</c:v>
                </c:pt>
                <c:pt idx="315">
                  <c:v>9599187086.1600018</c:v>
                </c:pt>
                <c:pt idx="316">
                  <c:v>5197712700.6107569</c:v>
                </c:pt>
                <c:pt idx="317">
                  <c:v>489961592.10476619</c:v>
                </c:pt>
                <c:pt idx="318">
                  <c:v>9296462665.0569363</c:v>
                </c:pt>
                <c:pt idx="319">
                  <c:v>9811829709.8075733</c:v>
                </c:pt>
                <c:pt idx="320">
                  <c:v>5038241411.4711857</c:v>
                </c:pt>
                <c:pt idx="321">
                  <c:v>3827963635.7937517</c:v>
                </c:pt>
                <c:pt idx="322">
                  <c:v>2579951704.8859286</c:v>
                </c:pt>
                <c:pt idx="323">
                  <c:v>5227595799.583746</c:v>
                </c:pt>
                <c:pt idx="324">
                  <c:v>9390162339.9608822</c:v>
                </c:pt>
                <c:pt idx="325">
                  <c:v>1571049201.6064692</c:v>
                </c:pt>
                <c:pt idx="326">
                  <c:v>9297144735.8699017</c:v>
                </c:pt>
                <c:pt idx="327">
                  <c:v>1772143462.6324849</c:v>
                </c:pt>
                <c:pt idx="328">
                  <c:v>6869394304.0730085</c:v>
                </c:pt>
                <c:pt idx="329">
                  <c:v>7469778447.1734705</c:v>
                </c:pt>
                <c:pt idx="330">
                  <c:v>6006722212.0504923</c:v>
                </c:pt>
                <c:pt idx="331">
                  <c:v>6387232717.0018568</c:v>
                </c:pt>
                <c:pt idx="332">
                  <c:v>814928348.20966363</c:v>
                </c:pt>
                <c:pt idx="333">
                  <c:v>3159360904.0721717</c:v>
                </c:pt>
                <c:pt idx="334">
                  <c:v>2210813867.8310685</c:v>
                </c:pt>
                <c:pt idx="335">
                  <c:v>7770959451.2780848</c:v>
                </c:pt>
                <c:pt idx="336">
                  <c:v>1704483968.3093815</c:v>
                </c:pt>
                <c:pt idx="337">
                  <c:v>5381904351.8672867</c:v>
                </c:pt>
                <c:pt idx="338">
                  <c:v>1425234130.5044546</c:v>
                </c:pt>
                <c:pt idx="339">
                  <c:v>8952517302.3473186</c:v>
                </c:pt>
                <c:pt idx="340">
                  <c:v>121301133.30112714</c:v>
                </c:pt>
                <c:pt idx="341">
                  <c:v>3844165097.580349</c:v>
                </c:pt>
                <c:pt idx="342">
                  <c:v>9428854614.8878803</c:v>
                </c:pt>
                <c:pt idx="343">
                  <c:v>1851826339.4605739</c:v>
                </c:pt>
                <c:pt idx="344">
                  <c:v>3406906646.9610467</c:v>
                </c:pt>
                <c:pt idx="345">
                  <c:v>8840588773.7173519</c:v>
                </c:pt>
                <c:pt idx="346">
                  <c:v>4205976414.8488278</c:v>
                </c:pt>
                <c:pt idx="347">
                  <c:v>7473638232.6741438</c:v>
                </c:pt>
                <c:pt idx="348">
                  <c:v>9411674598.2465363</c:v>
                </c:pt>
                <c:pt idx="349">
                  <c:v>8574155405.3553047</c:v>
                </c:pt>
                <c:pt idx="350">
                  <c:v>4539253530.2115088</c:v>
                </c:pt>
                <c:pt idx="351">
                  <c:v>7104167660.174696</c:v>
                </c:pt>
                <c:pt idx="352">
                  <c:v>6961607163.1852503</c:v>
                </c:pt>
                <c:pt idx="353">
                  <c:v>3177480728.789145</c:v>
                </c:pt>
                <c:pt idx="354">
                  <c:v>2843751956.3274503</c:v>
                </c:pt>
                <c:pt idx="355">
                  <c:v>2912634574.3934221</c:v>
                </c:pt>
                <c:pt idx="356">
                  <c:v>9359852574.7732868</c:v>
                </c:pt>
                <c:pt idx="357">
                  <c:v>5953747757.7288971</c:v>
                </c:pt>
                <c:pt idx="358">
                  <c:v>4910148999.4959192</c:v>
                </c:pt>
                <c:pt idx="359">
                  <c:v>8701024930.9327755</c:v>
                </c:pt>
                <c:pt idx="360">
                  <c:v>1593255106.0030675</c:v>
                </c:pt>
                <c:pt idx="361">
                  <c:v>7169595163.9566021</c:v>
                </c:pt>
                <c:pt idx="362">
                  <c:v>9768581574.6570644</c:v>
                </c:pt>
                <c:pt idx="363">
                  <c:v>8354232574.45751</c:v>
                </c:pt>
                <c:pt idx="364">
                  <c:v>9629059029.8570976</c:v>
                </c:pt>
                <c:pt idx="365">
                  <c:v>9456454153.2149124</c:v>
                </c:pt>
                <c:pt idx="366">
                  <c:v>5778749954.8747368</c:v>
                </c:pt>
                <c:pt idx="367">
                  <c:v>785333445.55212545</c:v>
                </c:pt>
                <c:pt idx="368">
                  <c:v>8184534121.9864054</c:v>
                </c:pt>
                <c:pt idx="369">
                  <c:v>7216578292.9844265</c:v>
                </c:pt>
                <c:pt idx="370">
                  <c:v>8939013707.6643257</c:v>
                </c:pt>
                <c:pt idx="371">
                  <c:v>1039176947.6109636</c:v>
                </c:pt>
                <c:pt idx="372">
                  <c:v>7367641980.1107874</c:v>
                </c:pt>
                <c:pt idx="373">
                  <c:v>1489481157.0801136</c:v>
                </c:pt>
                <c:pt idx="374">
                  <c:v>1049750714.1977514</c:v>
                </c:pt>
                <c:pt idx="375">
                  <c:v>891739313.71279716</c:v>
                </c:pt>
                <c:pt idx="376">
                  <c:v>1144357079.9431114</c:v>
                </c:pt>
                <c:pt idx="377">
                  <c:v>2812139870.4343934</c:v>
                </c:pt>
                <c:pt idx="378">
                  <c:v>4187737045.2818265</c:v>
                </c:pt>
                <c:pt idx="379">
                  <c:v>4008893369.1091156</c:v>
                </c:pt>
                <c:pt idx="380">
                  <c:v>4073828591.8332329</c:v>
                </c:pt>
                <c:pt idx="381">
                  <c:v>6690497737.4513273</c:v>
                </c:pt>
                <c:pt idx="382">
                  <c:v>7668029132.4358377</c:v>
                </c:pt>
                <c:pt idx="383">
                  <c:v>8017155249.4948425</c:v>
                </c:pt>
                <c:pt idx="384">
                  <c:v>4662807573.1480865</c:v>
                </c:pt>
                <c:pt idx="385">
                  <c:v>9447403139.8591709</c:v>
                </c:pt>
                <c:pt idx="386">
                  <c:v>8171443688.2031126</c:v>
                </c:pt>
                <c:pt idx="387">
                  <c:v>8711608758.7584572</c:v>
                </c:pt>
                <c:pt idx="388">
                  <c:v>5149598259.6620684</c:v>
                </c:pt>
                <c:pt idx="389">
                  <c:v>8800371742.8872643</c:v>
                </c:pt>
                <c:pt idx="390">
                  <c:v>814768331.19413888</c:v>
                </c:pt>
                <c:pt idx="391">
                  <c:v>8758134924.8543243</c:v>
                </c:pt>
                <c:pt idx="392">
                  <c:v>710191756.20880342</c:v>
                </c:pt>
                <c:pt idx="393">
                  <c:v>8618322889.1335049</c:v>
                </c:pt>
                <c:pt idx="394">
                  <c:v>1868309483.9756699</c:v>
                </c:pt>
                <c:pt idx="395">
                  <c:v>2466883889.3383203</c:v>
                </c:pt>
                <c:pt idx="396">
                  <c:v>5558205714.7749367</c:v>
                </c:pt>
                <c:pt idx="397">
                  <c:v>6855796285.7573633</c:v>
                </c:pt>
                <c:pt idx="398">
                  <c:v>5367389558.7034025</c:v>
                </c:pt>
                <c:pt idx="399">
                  <c:v>2288371579.2321644</c:v>
                </c:pt>
                <c:pt idx="400">
                  <c:v>4260841302.9299474</c:v>
                </c:pt>
                <c:pt idx="401">
                  <c:v>2240531494.0623355</c:v>
                </c:pt>
                <c:pt idx="402">
                  <c:v>2402855242.5589466</c:v>
                </c:pt>
                <c:pt idx="403">
                  <c:v>356061861.95706326</c:v>
                </c:pt>
                <c:pt idx="404">
                  <c:v>1916633087.9473469</c:v>
                </c:pt>
                <c:pt idx="405">
                  <c:v>9734088038.9314747</c:v>
                </c:pt>
                <c:pt idx="406">
                  <c:v>8539825886.7856207</c:v>
                </c:pt>
                <c:pt idx="407">
                  <c:v>6851343895.1727381</c:v>
                </c:pt>
                <c:pt idx="408">
                  <c:v>700397716.36851597</c:v>
                </c:pt>
                <c:pt idx="409">
                  <c:v>9132578827.0800381</c:v>
                </c:pt>
                <c:pt idx="410">
                  <c:v>122389624.44489631</c:v>
                </c:pt>
                <c:pt idx="411">
                  <c:v>9077901433.3813705</c:v>
                </c:pt>
                <c:pt idx="412">
                  <c:v>3801359572.3896632</c:v>
                </c:pt>
                <c:pt idx="413">
                  <c:v>547888220.58820403</c:v>
                </c:pt>
                <c:pt idx="414">
                  <c:v>4040365809.6376162</c:v>
                </c:pt>
                <c:pt idx="415">
                  <c:v>7751482224.5199041</c:v>
                </c:pt>
                <c:pt idx="416">
                  <c:v>6902679233.6247606</c:v>
                </c:pt>
                <c:pt idx="417">
                  <c:v>6365097751.2368746</c:v>
                </c:pt>
                <c:pt idx="418">
                  <c:v>127639877.65709306</c:v>
                </c:pt>
                <c:pt idx="419">
                  <c:v>7809887013.8318377</c:v>
                </c:pt>
                <c:pt idx="420">
                  <c:v>1307380567.7373295</c:v>
                </c:pt>
                <c:pt idx="421">
                  <c:v>9359184209.6240444</c:v>
                </c:pt>
                <c:pt idx="422">
                  <c:v>8434892195.6119814</c:v>
                </c:pt>
                <c:pt idx="423">
                  <c:v>3227149207.0533514</c:v>
                </c:pt>
                <c:pt idx="424">
                  <c:v>1345225376.1303768</c:v>
                </c:pt>
                <c:pt idx="425">
                  <c:v>2055642014.8372457</c:v>
                </c:pt>
                <c:pt idx="426">
                  <c:v>1673622752.8827264</c:v>
                </c:pt>
                <c:pt idx="427">
                  <c:v>3143996739.8830481</c:v>
                </c:pt>
                <c:pt idx="428">
                  <c:v>9993425362.2183266</c:v>
                </c:pt>
                <c:pt idx="429">
                  <c:v>7863846580.0145264</c:v>
                </c:pt>
                <c:pt idx="430">
                  <c:v>2274257956.9664488</c:v>
                </c:pt>
                <c:pt idx="431">
                  <c:v>3054737145.8530149</c:v>
                </c:pt>
                <c:pt idx="432">
                  <c:v>8321777820.4381647</c:v>
                </c:pt>
                <c:pt idx="433">
                  <c:v>9279577430.1168861</c:v>
                </c:pt>
                <c:pt idx="434">
                  <c:v>7334656456.2462473</c:v>
                </c:pt>
                <c:pt idx="435">
                  <c:v>6611763358.6567211</c:v>
                </c:pt>
                <c:pt idx="436">
                  <c:v>8627339124.496582</c:v>
                </c:pt>
                <c:pt idx="437">
                  <c:v>2326622967.5067587</c:v>
                </c:pt>
                <c:pt idx="438">
                  <c:v>7917122135.8714752</c:v>
                </c:pt>
                <c:pt idx="439">
                  <c:v>2181961586.0431042</c:v>
                </c:pt>
                <c:pt idx="440">
                  <c:v>4020064854.816885</c:v>
                </c:pt>
                <c:pt idx="441">
                  <c:v>379589663.56880897</c:v>
                </c:pt>
                <c:pt idx="442">
                  <c:v>5815372987.9896183</c:v>
                </c:pt>
                <c:pt idx="443">
                  <c:v>1266223201.8985009</c:v>
                </c:pt>
                <c:pt idx="444">
                  <c:v>2257762739.6886759</c:v>
                </c:pt>
                <c:pt idx="445">
                  <c:v>4456421617.4507036</c:v>
                </c:pt>
                <c:pt idx="446">
                  <c:v>4496655692.8035669</c:v>
                </c:pt>
                <c:pt idx="447">
                  <c:v>5196983243.0331345</c:v>
                </c:pt>
                <c:pt idx="448">
                  <c:v>5448831440.1844015</c:v>
                </c:pt>
                <c:pt idx="449">
                  <c:v>9348416408.3961601</c:v>
                </c:pt>
                <c:pt idx="450">
                  <c:v>3422403866.4605827</c:v>
                </c:pt>
                <c:pt idx="451">
                  <c:v>2877118140.1446557</c:v>
                </c:pt>
                <c:pt idx="452">
                  <c:v>212592971.45543644</c:v>
                </c:pt>
                <c:pt idx="453">
                  <c:v>89517565.837268218</c:v>
                </c:pt>
                <c:pt idx="454">
                  <c:v>5183609258.026475</c:v>
                </c:pt>
                <c:pt idx="455">
                  <c:v>5142636159.6196232</c:v>
                </c:pt>
                <c:pt idx="456">
                  <c:v>3913921467.8433399</c:v>
                </c:pt>
                <c:pt idx="457">
                  <c:v>9606377315.0351925</c:v>
                </c:pt>
                <c:pt idx="458">
                  <c:v>2975470496.902688</c:v>
                </c:pt>
                <c:pt idx="459">
                  <c:v>7139148903.7620983</c:v>
                </c:pt>
                <c:pt idx="460">
                  <c:v>77551688.891843721</c:v>
                </c:pt>
                <c:pt idx="461">
                  <c:v>5145108985.1710653</c:v>
                </c:pt>
                <c:pt idx="462">
                  <c:v>7697661946.6655006</c:v>
                </c:pt>
                <c:pt idx="463">
                  <c:v>9446775849.4633045</c:v>
                </c:pt>
                <c:pt idx="464">
                  <c:v>4218479420.5166597</c:v>
                </c:pt>
                <c:pt idx="465">
                  <c:v>2040143480.2064044</c:v>
                </c:pt>
                <c:pt idx="466">
                  <c:v>2531811869.5538926</c:v>
                </c:pt>
                <c:pt idx="467">
                  <c:v>6450410309.7808161</c:v>
                </c:pt>
                <c:pt idx="468">
                  <c:v>6788022745.0171461</c:v>
                </c:pt>
                <c:pt idx="469">
                  <c:v>7446584724.7905836</c:v>
                </c:pt>
                <c:pt idx="470">
                  <c:v>3197751224.1969929</c:v>
                </c:pt>
                <c:pt idx="471">
                  <c:v>165272122.46266186</c:v>
                </c:pt>
                <c:pt idx="472">
                  <c:v>8328822754.2244682</c:v>
                </c:pt>
                <c:pt idx="473">
                  <c:v>9515232563.8674011</c:v>
                </c:pt>
                <c:pt idx="474">
                  <c:v>4479244308.8921595</c:v>
                </c:pt>
                <c:pt idx="475">
                  <c:v>1073113663.8706918</c:v>
                </c:pt>
                <c:pt idx="476">
                  <c:v>9096591543.0359879</c:v>
                </c:pt>
                <c:pt idx="477">
                  <c:v>7716280598.0883989</c:v>
                </c:pt>
                <c:pt idx="478">
                  <c:v>4510430759.1730394</c:v>
                </c:pt>
                <c:pt idx="479">
                  <c:v>858336965.96950281</c:v>
                </c:pt>
                <c:pt idx="480">
                  <c:v>7013029091.1452532</c:v>
                </c:pt>
                <c:pt idx="481">
                  <c:v>1654265764.3212488</c:v>
                </c:pt>
                <c:pt idx="482">
                  <c:v>7361212144.1792812</c:v>
                </c:pt>
                <c:pt idx="483">
                  <c:v>4326324736.9023457</c:v>
                </c:pt>
                <c:pt idx="484">
                  <c:v>9301212521.8673286</c:v>
                </c:pt>
                <c:pt idx="485">
                  <c:v>6506950296.9460249</c:v>
                </c:pt>
                <c:pt idx="486">
                  <c:v>5127296947.9195471</c:v>
                </c:pt>
                <c:pt idx="487">
                  <c:v>888662749.47288716</c:v>
                </c:pt>
                <c:pt idx="488">
                  <c:v>3229122452.9703412</c:v>
                </c:pt>
                <c:pt idx="489">
                  <c:v>3786912147.3593125</c:v>
                </c:pt>
                <c:pt idx="490">
                  <c:v>9118145229.3226929</c:v>
                </c:pt>
                <c:pt idx="491">
                  <c:v>9025632787.7483864</c:v>
                </c:pt>
                <c:pt idx="492">
                  <c:v>1782737280.2607598</c:v>
                </c:pt>
                <c:pt idx="493">
                  <c:v>8305245201.9950924</c:v>
                </c:pt>
                <c:pt idx="494">
                  <c:v>7710021211.6787882</c:v>
                </c:pt>
                <c:pt idx="495">
                  <c:v>6411494554.7686586</c:v>
                </c:pt>
                <c:pt idx="496">
                  <c:v>1229008888.2114081</c:v>
                </c:pt>
                <c:pt idx="497">
                  <c:v>6750575510.7494774</c:v>
                </c:pt>
                <c:pt idx="498">
                  <c:v>9484566568.6141739</c:v>
                </c:pt>
                <c:pt idx="499">
                  <c:v>5435056271.3671961</c:v>
                </c:pt>
                <c:pt idx="500">
                  <c:v>9424286547.6491604</c:v>
                </c:pt>
                <c:pt idx="501">
                  <c:v>9930837181.5408478</c:v>
                </c:pt>
                <c:pt idx="502">
                  <c:v>2945977428.799953</c:v>
                </c:pt>
                <c:pt idx="503">
                  <c:v>4577879708.8545942</c:v>
                </c:pt>
                <c:pt idx="504">
                  <c:v>3662681500.8504519</c:v>
                </c:pt>
                <c:pt idx="505">
                  <c:v>4558025512.6081104</c:v>
                </c:pt>
                <c:pt idx="506">
                  <c:v>4329595538.5156546</c:v>
                </c:pt>
                <c:pt idx="507">
                  <c:v>3460989140.1625714</c:v>
                </c:pt>
                <c:pt idx="508">
                  <c:v>4714526671.4354601</c:v>
                </c:pt>
                <c:pt idx="509">
                  <c:v>6409313848.9389257</c:v>
                </c:pt>
                <c:pt idx="510">
                  <c:v>2381189456.4669991</c:v>
                </c:pt>
                <c:pt idx="511">
                  <c:v>9561715069.6059132</c:v>
                </c:pt>
                <c:pt idx="512">
                  <c:v>8078599909.4241953</c:v>
                </c:pt>
                <c:pt idx="513">
                  <c:v>7722771184.0314007</c:v>
                </c:pt>
                <c:pt idx="514">
                  <c:v>9040942651.9779205</c:v>
                </c:pt>
                <c:pt idx="515">
                  <c:v>7691735927.5432348</c:v>
                </c:pt>
                <c:pt idx="516">
                  <c:v>8929648572.345211</c:v>
                </c:pt>
                <c:pt idx="517">
                  <c:v>7470482159.5304651</c:v>
                </c:pt>
                <c:pt idx="518">
                  <c:v>1290078897.0862598</c:v>
                </c:pt>
                <c:pt idx="519">
                  <c:v>6654560044.9836807</c:v>
                </c:pt>
                <c:pt idx="520">
                  <c:v>2614215160.177681</c:v>
                </c:pt>
                <c:pt idx="521">
                  <c:v>1177384687.3082094</c:v>
                </c:pt>
                <c:pt idx="522">
                  <c:v>3907903016.4541483</c:v>
                </c:pt>
                <c:pt idx="523">
                  <c:v>4839861390.8120975</c:v>
                </c:pt>
                <c:pt idx="524">
                  <c:v>9431264494.1045799</c:v>
                </c:pt>
                <c:pt idx="525">
                  <c:v>204701309.61399823</c:v>
                </c:pt>
                <c:pt idx="526">
                  <c:v>7953654002.9596863</c:v>
                </c:pt>
                <c:pt idx="527">
                  <c:v>9165473227.6314774</c:v>
                </c:pt>
                <c:pt idx="528">
                  <c:v>2477638773.5426154</c:v>
                </c:pt>
                <c:pt idx="529">
                  <c:v>3966496922.425652</c:v>
                </c:pt>
                <c:pt idx="530">
                  <c:v>3937771056.533247</c:v>
                </c:pt>
                <c:pt idx="531">
                  <c:v>5873299705.8564339</c:v>
                </c:pt>
                <c:pt idx="532">
                  <c:v>5888093656.9590168</c:v>
                </c:pt>
                <c:pt idx="533">
                  <c:v>9198896075.367506</c:v>
                </c:pt>
                <c:pt idx="534">
                  <c:v>4138302240.7679105</c:v>
                </c:pt>
                <c:pt idx="535">
                  <c:v>7038337560.3039255</c:v>
                </c:pt>
                <c:pt idx="536">
                  <c:v>9376716539.7607918</c:v>
                </c:pt>
                <c:pt idx="537">
                  <c:v>839716329.62878799</c:v>
                </c:pt>
                <c:pt idx="538">
                  <c:v>2224160836.5388498</c:v>
                </c:pt>
                <c:pt idx="539">
                  <c:v>6978873715.9097404</c:v>
                </c:pt>
                <c:pt idx="540">
                  <c:v>8564955385.8355103</c:v>
                </c:pt>
                <c:pt idx="541">
                  <c:v>5719287018.3119307</c:v>
                </c:pt>
                <c:pt idx="542">
                  <c:v>7372754739.5722475</c:v>
                </c:pt>
                <c:pt idx="543">
                  <c:v>9004661382.1557903</c:v>
                </c:pt>
                <c:pt idx="544">
                  <c:v>7280493500.2865992</c:v>
                </c:pt>
                <c:pt idx="545">
                  <c:v>5226200494.2552567</c:v>
                </c:pt>
                <c:pt idx="546">
                  <c:v>3052164057.4679642</c:v>
                </c:pt>
                <c:pt idx="547">
                  <c:v>10223756.073074464</c:v>
                </c:pt>
                <c:pt idx="548">
                  <c:v>9623641660.7795448</c:v>
                </c:pt>
                <c:pt idx="549">
                  <c:v>1569114211.841326</c:v>
                </c:pt>
                <c:pt idx="550">
                  <c:v>5324218627.342309</c:v>
                </c:pt>
                <c:pt idx="551">
                  <c:v>8146144114.4082651</c:v>
                </c:pt>
                <c:pt idx="552">
                  <c:v>7229397576.2749319</c:v>
                </c:pt>
                <c:pt idx="553">
                  <c:v>3231277319.7109213</c:v>
                </c:pt>
                <c:pt idx="554">
                  <c:v>7913356624.5223026</c:v>
                </c:pt>
                <c:pt idx="555">
                  <c:v>4039969317.412374</c:v>
                </c:pt>
                <c:pt idx="556">
                  <c:v>7060882302.8510227</c:v>
                </c:pt>
                <c:pt idx="557">
                  <c:v>7078347385.8234072</c:v>
                </c:pt>
                <c:pt idx="558">
                  <c:v>5071323209.1005888</c:v>
                </c:pt>
                <c:pt idx="559">
                  <c:v>3424361971.8004279</c:v>
                </c:pt>
                <c:pt idx="560">
                  <c:v>2948093118.019506</c:v>
                </c:pt>
                <c:pt idx="561">
                  <c:v>6703389505.5981598</c:v>
                </c:pt>
                <c:pt idx="562">
                  <c:v>1311480473.0913687</c:v>
                </c:pt>
                <c:pt idx="563">
                  <c:v>5773518775.1366091</c:v>
                </c:pt>
                <c:pt idx="564">
                  <c:v>5301326142.2172461</c:v>
                </c:pt>
                <c:pt idx="565">
                  <c:v>5665107904.048089</c:v>
                </c:pt>
                <c:pt idx="566">
                  <c:v>7483275294.9824648</c:v>
                </c:pt>
                <c:pt idx="567">
                  <c:v>1129196802.5786426</c:v>
                </c:pt>
                <c:pt idx="568">
                  <c:v>6823218076.3677464</c:v>
                </c:pt>
                <c:pt idx="569">
                  <c:v>6699329124.2087259</c:v>
                </c:pt>
                <c:pt idx="570">
                  <c:v>2837039173.356637</c:v>
                </c:pt>
                <c:pt idx="571">
                  <c:v>4382275988.683301</c:v>
                </c:pt>
                <c:pt idx="572">
                  <c:v>7924721755.487586</c:v>
                </c:pt>
                <c:pt idx="573">
                  <c:v>5390116293.7659826</c:v>
                </c:pt>
                <c:pt idx="574">
                  <c:v>7595742099.1535254</c:v>
                </c:pt>
                <c:pt idx="575">
                  <c:v>5049915031.7482309</c:v>
                </c:pt>
                <c:pt idx="576">
                  <c:v>9915426132.1272125</c:v>
                </c:pt>
                <c:pt idx="577">
                  <c:v>7364546552.522788</c:v>
                </c:pt>
                <c:pt idx="578">
                  <c:v>5023344257.2813091</c:v>
                </c:pt>
                <c:pt idx="579">
                  <c:v>8085120627.4999943</c:v>
                </c:pt>
                <c:pt idx="580">
                  <c:v>1812937266.553457</c:v>
                </c:pt>
                <c:pt idx="581">
                  <c:v>4400376038.5082617</c:v>
                </c:pt>
                <c:pt idx="582">
                  <c:v>8052578276.4169197</c:v>
                </c:pt>
                <c:pt idx="583">
                  <c:v>7120408630.5830021</c:v>
                </c:pt>
                <c:pt idx="584">
                  <c:v>2277402024.5384717</c:v>
                </c:pt>
                <c:pt idx="585">
                  <c:v>4884197272.4505768</c:v>
                </c:pt>
                <c:pt idx="586">
                  <c:v>6037174460.6556063</c:v>
                </c:pt>
                <c:pt idx="587">
                  <c:v>6473742633.7393322</c:v>
                </c:pt>
                <c:pt idx="588">
                  <c:v>2827706933.727211</c:v>
                </c:pt>
                <c:pt idx="589">
                  <c:v>345321421.82393199</c:v>
                </c:pt>
                <c:pt idx="590">
                  <c:v>3653400591.4600544</c:v>
                </c:pt>
                <c:pt idx="591">
                  <c:v>1866114807.0748568</c:v>
                </c:pt>
                <c:pt idx="592">
                  <c:v>4511861251.6940136</c:v>
                </c:pt>
                <c:pt idx="593">
                  <c:v>5352236991.3933239</c:v>
                </c:pt>
                <c:pt idx="594">
                  <c:v>5689912470.4820366</c:v>
                </c:pt>
                <c:pt idx="595">
                  <c:v>130441989.09375581</c:v>
                </c:pt>
                <c:pt idx="596">
                  <c:v>4264602426.8143878</c:v>
                </c:pt>
                <c:pt idx="597">
                  <c:v>3707834786.9285188</c:v>
                </c:pt>
                <c:pt idx="598">
                  <c:v>915358430.88090479</c:v>
                </c:pt>
                <c:pt idx="599">
                  <c:v>4131380670.9855604</c:v>
                </c:pt>
                <c:pt idx="600">
                  <c:v>5776657558.1796494</c:v>
                </c:pt>
                <c:pt idx="601">
                  <c:v>7591761850.6208715</c:v>
                </c:pt>
                <c:pt idx="602">
                  <c:v>3843154475.9499116</c:v>
                </c:pt>
                <c:pt idx="603">
                  <c:v>237365923.91919276</c:v>
                </c:pt>
                <c:pt idx="604">
                  <c:v>3297125756.3034296</c:v>
                </c:pt>
                <c:pt idx="605">
                  <c:v>7911673111.0566101</c:v>
                </c:pt>
                <c:pt idx="606">
                  <c:v>8068290555.8731346</c:v>
                </c:pt>
                <c:pt idx="607">
                  <c:v>4690004115.514554</c:v>
                </c:pt>
                <c:pt idx="608">
                  <c:v>1615002719.2873328</c:v>
                </c:pt>
                <c:pt idx="609">
                  <c:v>3895079750.7230463</c:v>
                </c:pt>
                <c:pt idx="610">
                  <c:v>4908691488.4760513</c:v>
                </c:pt>
                <c:pt idx="611">
                  <c:v>5311114557.4182291</c:v>
                </c:pt>
                <c:pt idx="612">
                  <c:v>5436888644.3152943</c:v>
                </c:pt>
                <c:pt idx="613">
                  <c:v>616412934.12398434</c:v>
                </c:pt>
                <c:pt idx="614">
                  <c:v>6352550479.8986979</c:v>
                </c:pt>
                <c:pt idx="615">
                  <c:v>7090803460.9210358</c:v>
                </c:pt>
                <c:pt idx="616">
                  <c:v>751006506.247347</c:v>
                </c:pt>
                <c:pt idx="617">
                  <c:v>7882754508.9266605</c:v>
                </c:pt>
                <c:pt idx="618">
                  <c:v>1252928053.2589259</c:v>
                </c:pt>
                <c:pt idx="619">
                  <c:v>182846001.01649451</c:v>
                </c:pt>
                <c:pt idx="620">
                  <c:v>9961270603.3845425</c:v>
                </c:pt>
                <c:pt idx="621">
                  <c:v>804693473.13394165</c:v>
                </c:pt>
                <c:pt idx="622">
                  <c:v>9997892472.4405422</c:v>
                </c:pt>
                <c:pt idx="623">
                  <c:v>3281065222.5823479</c:v>
                </c:pt>
                <c:pt idx="624">
                  <c:v>8585854719.340066</c:v>
                </c:pt>
                <c:pt idx="625">
                  <c:v>3711971106.4587688</c:v>
                </c:pt>
                <c:pt idx="626">
                  <c:v>1535503273.4864771</c:v>
                </c:pt>
                <c:pt idx="627">
                  <c:v>804234528.95944774</c:v>
                </c:pt>
                <c:pt idx="628">
                  <c:v>2534794786.6058464</c:v>
                </c:pt>
                <c:pt idx="629">
                  <c:v>973764177.8506279</c:v>
                </c:pt>
                <c:pt idx="630">
                  <c:v>7838655333.5523186</c:v>
                </c:pt>
                <c:pt idx="631">
                  <c:v>268404847.37810087</c:v>
                </c:pt>
                <c:pt idx="632">
                  <c:v>4926462435.553298</c:v>
                </c:pt>
                <c:pt idx="633">
                  <c:v>5577917042.9691029</c:v>
                </c:pt>
                <c:pt idx="634">
                  <c:v>8719557567.5840397</c:v>
                </c:pt>
                <c:pt idx="635">
                  <c:v>8362888760.1069069</c:v>
                </c:pt>
                <c:pt idx="636">
                  <c:v>736362661.88999987</c:v>
                </c:pt>
                <c:pt idx="637">
                  <c:v>9904092928.2726879</c:v>
                </c:pt>
                <c:pt idx="638">
                  <c:v>2070411060.2096803</c:v>
                </c:pt>
                <c:pt idx="639">
                  <c:v>6656440019.6858168</c:v>
                </c:pt>
                <c:pt idx="640">
                  <c:v>9733073035.4317188</c:v>
                </c:pt>
                <c:pt idx="641">
                  <c:v>7896166048.7327681</c:v>
                </c:pt>
                <c:pt idx="642">
                  <c:v>5997719376.5146751</c:v>
                </c:pt>
                <c:pt idx="643">
                  <c:v>3798114733.2523403</c:v>
                </c:pt>
                <c:pt idx="644">
                  <c:v>1686599473.1541224</c:v>
                </c:pt>
                <c:pt idx="645">
                  <c:v>360654355.46552169</c:v>
                </c:pt>
                <c:pt idx="646">
                  <c:v>3040599331.0785141</c:v>
                </c:pt>
                <c:pt idx="647">
                  <c:v>5703073000.6218224</c:v>
                </c:pt>
                <c:pt idx="648">
                  <c:v>6481332929.1413898</c:v>
                </c:pt>
                <c:pt idx="649">
                  <c:v>4612565054.1466036</c:v>
                </c:pt>
                <c:pt idx="650">
                  <c:v>2351081578.0419993</c:v>
                </c:pt>
                <c:pt idx="651">
                  <c:v>5109716933.4879866</c:v>
                </c:pt>
                <c:pt idx="652">
                  <c:v>4039787496.6684842</c:v>
                </c:pt>
                <c:pt idx="653">
                  <c:v>9632426148.5981865</c:v>
                </c:pt>
                <c:pt idx="654">
                  <c:v>3679529757.4669938</c:v>
                </c:pt>
                <c:pt idx="655">
                  <c:v>2060706180.0114312</c:v>
                </c:pt>
                <c:pt idx="656">
                  <c:v>7173738381.2332687</c:v>
                </c:pt>
                <c:pt idx="657">
                  <c:v>2017695637.0603061</c:v>
                </c:pt>
                <c:pt idx="658">
                  <c:v>3069099497.8890052</c:v>
                </c:pt>
                <c:pt idx="659">
                  <c:v>9476630453.0818481</c:v>
                </c:pt>
                <c:pt idx="660">
                  <c:v>9353952488.4506588</c:v>
                </c:pt>
                <c:pt idx="661">
                  <c:v>3766829828.5049119</c:v>
                </c:pt>
                <c:pt idx="662">
                  <c:v>7443493664.5075941</c:v>
                </c:pt>
                <c:pt idx="663">
                  <c:v>5575680195.0086689</c:v>
                </c:pt>
                <c:pt idx="664">
                  <c:v>3371806671.4937844</c:v>
                </c:pt>
                <c:pt idx="665">
                  <c:v>8795769210.1212673</c:v>
                </c:pt>
                <c:pt idx="666">
                  <c:v>7651628293.9668713</c:v>
                </c:pt>
                <c:pt idx="667">
                  <c:v>22454946.110697094</c:v>
                </c:pt>
                <c:pt idx="668">
                  <c:v>866383672.96924865</c:v>
                </c:pt>
                <c:pt idx="669">
                  <c:v>1934954849.8595238</c:v>
                </c:pt>
                <c:pt idx="670">
                  <c:v>463386530.64110112</c:v>
                </c:pt>
                <c:pt idx="671">
                  <c:v>1285041448.933305</c:v>
                </c:pt>
                <c:pt idx="672">
                  <c:v>3235055520.5867147</c:v>
                </c:pt>
                <c:pt idx="673">
                  <c:v>1614588074.9064445</c:v>
                </c:pt>
                <c:pt idx="674">
                  <c:v>3809242859.4444995</c:v>
                </c:pt>
                <c:pt idx="675">
                  <c:v>6145616437.8227053</c:v>
                </c:pt>
                <c:pt idx="676">
                  <c:v>3328186029.1491637</c:v>
                </c:pt>
                <c:pt idx="677">
                  <c:v>4857164331.4576864</c:v>
                </c:pt>
                <c:pt idx="678">
                  <c:v>6421932956.2299385</c:v>
                </c:pt>
                <c:pt idx="679">
                  <c:v>5981223482.4587259</c:v>
                </c:pt>
                <c:pt idx="680">
                  <c:v>2166375714.3732476</c:v>
                </c:pt>
                <c:pt idx="681">
                  <c:v>1540163260.3203163</c:v>
                </c:pt>
                <c:pt idx="682">
                  <c:v>3638614713.4530158</c:v>
                </c:pt>
                <c:pt idx="683">
                  <c:v>1487166045.2323809</c:v>
                </c:pt>
                <c:pt idx="684">
                  <c:v>7286779603.7328262</c:v>
                </c:pt>
                <c:pt idx="685">
                  <c:v>2149329266.7830944</c:v>
                </c:pt>
                <c:pt idx="686">
                  <c:v>9203760365.540678</c:v>
                </c:pt>
                <c:pt idx="687">
                  <c:v>1407474379.4515986</c:v>
                </c:pt>
                <c:pt idx="688">
                  <c:v>9543427520.4850426</c:v>
                </c:pt>
                <c:pt idx="689">
                  <c:v>4075653438.0688734</c:v>
                </c:pt>
                <c:pt idx="690">
                  <c:v>88927447.267734826</c:v>
                </c:pt>
                <c:pt idx="691">
                  <c:v>2755207018.305016</c:v>
                </c:pt>
                <c:pt idx="692">
                  <c:v>9392538060.1146183</c:v>
                </c:pt>
                <c:pt idx="693">
                  <c:v>2057925044.4938824</c:v>
                </c:pt>
                <c:pt idx="694">
                  <c:v>8882802115.9979076</c:v>
                </c:pt>
                <c:pt idx="695">
                  <c:v>5815263022.4553566</c:v>
                </c:pt>
                <c:pt idx="696">
                  <c:v>4097929404.2240844</c:v>
                </c:pt>
                <c:pt idx="697">
                  <c:v>4919913671.6398439</c:v>
                </c:pt>
                <c:pt idx="698">
                  <c:v>7034089203.1685467</c:v>
                </c:pt>
                <c:pt idx="699">
                  <c:v>6794313498.0182686</c:v>
                </c:pt>
                <c:pt idx="700">
                  <c:v>2453822510.658308</c:v>
                </c:pt>
                <c:pt idx="701">
                  <c:v>8256503892.0422611</c:v>
                </c:pt>
                <c:pt idx="702">
                  <c:v>2875099050.9081163</c:v>
                </c:pt>
                <c:pt idx="703">
                  <c:v>811703045.11082757</c:v>
                </c:pt>
                <c:pt idx="704">
                  <c:v>751402421.44046354</c:v>
                </c:pt>
                <c:pt idx="705">
                  <c:v>4696274860.8029556</c:v>
                </c:pt>
                <c:pt idx="706">
                  <c:v>1601999648.5232525</c:v>
                </c:pt>
                <c:pt idx="707">
                  <c:v>7097754546.7792635</c:v>
                </c:pt>
                <c:pt idx="708">
                  <c:v>6936873020.2214365</c:v>
                </c:pt>
                <c:pt idx="709">
                  <c:v>7201492382.4737844</c:v>
                </c:pt>
                <c:pt idx="710">
                  <c:v>310452627.02454668</c:v>
                </c:pt>
                <c:pt idx="711">
                  <c:v>3736817101.3895445</c:v>
                </c:pt>
                <c:pt idx="712">
                  <c:v>8017724471.7634144</c:v>
                </c:pt>
                <c:pt idx="713">
                  <c:v>9789396359.7738953</c:v>
                </c:pt>
                <c:pt idx="714">
                  <c:v>8738191893.4231853</c:v>
                </c:pt>
                <c:pt idx="715">
                  <c:v>6234121317.2114983</c:v>
                </c:pt>
                <c:pt idx="716">
                  <c:v>7592846139.6647377</c:v>
                </c:pt>
                <c:pt idx="717">
                  <c:v>9665144179.6989174</c:v>
                </c:pt>
                <c:pt idx="718">
                  <c:v>5226384904.8361111</c:v>
                </c:pt>
                <c:pt idx="719">
                  <c:v>3528393466.2747583</c:v>
                </c:pt>
                <c:pt idx="720">
                  <c:v>8400709270.2293377</c:v>
                </c:pt>
                <c:pt idx="721">
                  <c:v>1750623057.1263137</c:v>
                </c:pt>
                <c:pt idx="722">
                  <c:v>2010869938.9201846</c:v>
                </c:pt>
                <c:pt idx="723">
                  <c:v>896004789.24241161</c:v>
                </c:pt>
                <c:pt idx="724">
                  <c:v>6031974744.6354265</c:v>
                </c:pt>
                <c:pt idx="725">
                  <c:v>6490544600.3114986</c:v>
                </c:pt>
                <c:pt idx="726">
                  <c:v>4645980741.8671885</c:v>
                </c:pt>
                <c:pt idx="727">
                  <c:v>3544676991.1821561</c:v>
                </c:pt>
                <c:pt idx="728">
                  <c:v>8658012196.8196468</c:v>
                </c:pt>
                <c:pt idx="729">
                  <c:v>9981169878.3668652</c:v>
                </c:pt>
                <c:pt idx="730">
                  <c:v>5845333476.7281647</c:v>
                </c:pt>
                <c:pt idx="731">
                  <c:v>2849449818.1703234</c:v>
                </c:pt>
                <c:pt idx="732">
                  <c:v>4206499269.7628255</c:v>
                </c:pt>
                <c:pt idx="733">
                  <c:v>1418126929.1875753</c:v>
                </c:pt>
                <c:pt idx="734">
                  <c:v>5348673360.1895189</c:v>
                </c:pt>
                <c:pt idx="735">
                  <c:v>2141894580.3323119</c:v>
                </c:pt>
                <c:pt idx="736">
                  <c:v>8066397591.8983231</c:v>
                </c:pt>
                <c:pt idx="737">
                  <c:v>5500316861.2812424</c:v>
                </c:pt>
                <c:pt idx="738">
                  <c:v>2656082879.8356895</c:v>
                </c:pt>
                <c:pt idx="739">
                  <c:v>4138461925.4204969</c:v>
                </c:pt>
                <c:pt idx="740">
                  <c:v>3161802779.5778027</c:v>
                </c:pt>
                <c:pt idx="741">
                  <c:v>3924193469.6241655</c:v>
                </c:pt>
                <c:pt idx="742">
                  <c:v>2356132256.7528729</c:v>
                </c:pt>
                <c:pt idx="743">
                  <c:v>6204023175.0024385</c:v>
                </c:pt>
                <c:pt idx="744">
                  <c:v>9737748969.2660007</c:v>
                </c:pt>
                <c:pt idx="745">
                  <c:v>5551504749.4007044</c:v>
                </c:pt>
                <c:pt idx="746">
                  <c:v>5357840263.7335911</c:v>
                </c:pt>
                <c:pt idx="747">
                  <c:v>2899891471.8986936</c:v>
                </c:pt>
                <c:pt idx="748">
                  <c:v>3040955686.671989</c:v>
                </c:pt>
                <c:pt idx="749">
                  <c:v>8926636036.8525105</c:v>
                </c:pt>
                <c:pt idx="750">
                  <c:v>9537276840.1769962</c:v>
                </c:pt>
                <c:pt idx="751">
                  <c:v>7962821787.4681273</c:v>
                </c:pt>
                <c:pt idx="752">
                  <c:v>515943763.3846764</c:v>
                </c:pt>
                <c:pt idx="753">
                  <c:v>2094312315.2825539</c:v>
                </c:pt>
                <c:pt idx="754">
                  <c:v>3833597605.4378772</c:v>
                </c:pt>
                <c:pt idx="755">
                  <c:v>2237079764.3045425</c:v>
                </c:pt>
                <c:pt idx="756">
                  <c:v>2128877477.2704766</c:v>
                </c:pt>
                <c:pt idx="757">
                  <c:v>3112459827.4561954</c:v>
                </c:pt>
                <c:pt idx="758">
                  <c:v>9961283882.6780529</c:v>
                </c:pt>
                <c:pt idx="759">
                  <c:v>3974644300.8774133</c:v>
                </c:pt>
                <c:pt idx="760">
                  <c:v>7125184507.7550592</c:v>
                </c:pt>
                <c:pt idx="761">
                  <c:v>517702431.30133122</c:v>
                </c:pt>
                <c:pt idx="762">
                  <c:v>8410083112.3145151</c:v>
                </c:pt>
                <c:pt idx="763">
                  <c:v>8540834282.1042919</c:v>
                </c:pt>
                <c:pt idx="764">
                  <c:v>8805471753.3368549</c:v>
                </c:pt>
                <c:pt idx="765">
                  <c:v>2904692259.8797474</c:v>
                </c:pt>
                <c:pt idx="766">
                  <c:v>6861800132.7677822</c:v>
                </c:pt>
                <c:pt idx="767">
                  <c:v>7993241323.4309282</c:v>
                </c:pt>
                <c:pt idx="768">
                  <c:v>3872553787.0166736</c:v>
                </c:pt>
                <c:pt idx="769">
                  <c:v>572193355.5462755</c:v>
                </c:pt>
                <c:pt idx="770">
                  <c:v>4064021548.1592026</c:v>
                </c:pt>
                <c:pt idx="771">
                  <c:v>2415112318.1528234</c:v>
                </c:pt>
                <c:pt idx="772">
                  <c:v>9978583537.2140827</c:v>
                </c:pt>
                <c:pt idx="773">
                  <c:v>1632756272.803827</c:v>
                </c:pt>
                <c:pt idx="774">
                  <c:v>9151125994.1814766</c:v>
                </c:pt>
                <c:pt idx="775">
                  <c:v>3993301480.2130318</c:v>
                </c:pt>
                <c:pt idx="776">
                  <c:v>3181252602.8194919</c:v>
                </c:pt>
                <c:pt idx="777">
                  <c:v>55431779.325372241</c:v>
                </c:pt>
                <c:pt idx="778">
                  <c:v>3856936402.7611542</c:v>
                </c:pt>
                <c:pt idx="779">
                  <c:v>9755658081.4237537</c:v>
                </c:pt>
                <c:pt idx="780">
                  <c:v>3307532002.7825694</c:v>
                </c:pt>
                <c:pt idx="781">
                  <c:v>1941372448.5149097</c:v>
                </c:pt>
                <c:pt idx="782">
                  <c:v>9493881796.3761177</c:v>
                </c:pt>
                <c:pt idx="783">
                  <c:v>7292024528.5917683</c:v>
                </c:pt>
                <c:pt idx="784">
                  <c:v>1768319173.1592386</c:v>
                </c:pt>
                <c:pt idx="785">
                  <c:v>7284208808.807642</c:v>
                </c:pt>
                <c:pt idx="786">
                  <c:v>9064139385.5966053</c:v>
                </c:pt>
                <c:pt idx="787">
                  <c:v>1275163808.239994</c:v>
                </c:pt>
                <c:pt idx="788">
                  <c:v>2799314615.091001</c:v>
                </c:pt>
                <c:pt idx="789">
                  <c:v>6120450045.0930262</c:v>
                </c:pt>
                <c:pt idx="790">
                  <c:v>7377809636.8372107</c:v>
                </c:pt>
                <c:pt idx="791">
                  <c:v>891667505.96916699</c:v>
                </c:pt>
                <c:pt idx="792">
                  <c:v>1839984694.2660491</c:v>
                </c:pt>
                <c:pt idx="793">
                  <c:v>7863371308.0958042</c:v>
                </c:pt>
                <c:pt idx="794">
                  <c:v>2789382727.3504057</c:v>
                </c:pt>
                <c:pt idx="795">
                  <c:v>1381955655.6998792</c:v>
                </c:pt>
                <c:pt idx="796">
                  <c:v>2108205318.1124737</c:v>
                </c:pt>
                <c:pt idx="797">
                  <c:v>7093083173.729516</c:v>
                </c:pt>
                <c:pt idx="798">
                  <c:v>797986003.51071334</c:v>
                </c:pt>
                <c:pt idx="799">
                  <c:v>7330728865.2444525</c:v>
                </c:pt>
                <c:pt idx="800">
                  <c:v>2700168582.369029</c:v>
                </c:pt>
                <c:pt idx="801">
                  <c:v>2968347283.970799</c:v>
                </c:pt>
                <c:pt idx="802">
                  <c:v>2263604835.2691064</c:v>
                </c:pt>
                <c:pt idx="803">
                  <c:v>5386071657.9062214</c:v>
                </c:pt>
                <c:pt idx="804">
                  <c:v>3939996355.1432261</c:v>
                </c:pt>
                <c:pt idx="805">
                  <c:v>5131761988.8892374</c:v>
                </c:pt>
                <c:pt idx="806">
                  <c:v>2864261037.1619635</c:v>
                </c:pt>
                <c:pt idx="807">
                  <c:v>8671551592.680378</c:v>
                </c:pt>
                <c:pt idx="808">
                  <c:v>6425933699.0076065</c:v>
                </c:pt>
                <c:pt idx="809">
                  <c:v>3307663841.3589144</c:v>
                </c:pt>
                <c:pt idx="810">
                  <c:v>1973465367.9379165</c:v>
                </c:pt>
                <c:pt idx="811">
                  <c:v>7450344286.1721125</c:v>
                </c:pt>
                <c:pt idx="812">
                  <c:v>9753923339.0077209</c:v>
                </c:pt>
                <c:pt idx="813">
                  <c:v>5635654548.7530756</c:v>
                </c:pt>
                <c:pt idx="814">
                  <c:v>3598955177.7364216</c:v>
                </c:pt>
                <c:pt idx="815">
                  <c:v>8131975132.9348793</c:v>
                </c:pt>
                <c:pt idx="816">
                  <c:v>9917725731.6286469</c:v>
                </c:pt>
                <c:pt idx="817">
                  <c:v>3348272131.9665198</c:v>
                </c:pt>
                <c:pt idx="818">
                  <c:v>4595968960.5923777</c:v>
                </c:pt>
                <c:pt idx="819">
                  <c:v>9816431452.1567879</c:v>
                </c:pt>
                <c:pt idx="820">
                  <c:v>705026330.19241977</c:v>
                </c:pt>
                <c:pt idx="821">
                  <c:v>8434100832.9876976</c:v>
                </c:pt>
                <c:pt idx="822">
                  <c:v>8882442191.6089306</c:v>
                </c:pt>
                <c:pt idx="823">
                  <c:v>3225078318.0607591</c:v>
                </c:pt>
                <c:pt idx="824">
                  <c:v>2537395282.0150094</c:v>
                </c:pt>
                <c:pt idx="825">
                  <c:v>2806810384.1006966</c:v>
                </c:pt>
                <c:pt idx="826">
                  <c:v>301500507.91906911</c:v>
                </c:pt>
                <c:pt idx="827">
                  <c:v>3381340696.009604</c:v>
                </c:pt>
                <c:pt idx="828">
                  <c:v>2429677886.4930511</c:v>
                </c:pt>
                <c:pt idx="829">
                  <c:v>6415007225.6445732</c:v>
                </c:pt>
                <c:pt idx="830">
                  <c:v>2976740459.6908731</c:v>
                </c:pt>
                <c:pt idx="831">
                  <c:v>6684370555.7227573</c:v>
                </c:pt>
                <c:pt idx="832">
                  <c:v>9129786472.1219597</c:v>
                </c:pt>
                <c:pt idx="833">
                  <c:v>8513857087.4140005</c:v>
                </c:pt>
                <c:pt idx="834">
                  <c:v>6984497547.4892225</c:v>
                </c:pt>
                <c:pt idx="835">
                  <c:v>3531144478.6744061</c:v>
                </c:pt>
                <c:pt idx="836">
                  <c:v>8546008568.3812313</c:v>
                </c:pt>
                <c:pt idx="837">
                  <c:v>3690013105.2354555</c:v>
                </c:pt>
                <c:pt idx="838">
                  <c:v>9621774992.911211</c:v>
                </c:pt>
                <c:pt idx="839">
                  <c:v>6835426897.4094753</c:v>
                </c:pt>
                <c:pt idx="840">
                  <c:v>9587095999.2858868</c:v>
                </c:pt>
                <c:pt idx="841">
                  <c:v>7975779818.6088448</c:v>
                </c:pt>
                <c:pt idx="842">
                  <c:v>4211279557.4019403</c:v>
                </c:pt>
                <c:pt idx="843">
                  <c:v>7705455750.6311483</c:v>
                </c:pt>
                <c:pt idx="844">
                  <c:v>1814617170.7189751</c:v>
                </c:pt>
                <c:pt idx="845">
                  <c:v>2152728790.6081405</c:v>
                </c:pt>
                <c:pt idx="846">
                  <c:v>916435843.71005726</c:v>
                </c:pt>
                <c:pt idx="847">
                  <c:v>15301420.016254896</c:v>
                </c:pt>
                <c:pt idx="848">
                  <c:v>3176656786.3802896</c:v>
                </c:pt>
                <c:pt idx="849">
                  <c:v>8164120638.5726309</c:v>
                </c:pt>
                <c:pt idx="850">
                  <c:v>1684205872.377491</c:v>
                </c:pt>
                <c:pt idx="851">
                  <c:v>6568453591.2150803</c:v>
                </c:pt>
                <c:pt idx="852">
                  <c:v>3645447315.8516455</c:v>
                </c:pt>
                <c:pt idx="853">
                  <c:v>2309637768.890449</c:v>
                </c:pt>
                <c:pt idx="854">
                  <c:v>1791374380.8648419</c:v>
                </c:pt>
                <c:pt idx="855">
                  <c:v>4312375989.8973055</c:v>
                </c:pt>
                <c:pt idx="856">
                  <c:v>1634112691.3731751</c:v>
                </c:pt>
                <c:pt idx="857">
                  <c:v>4909285377.4379463</c:v>
                </c:pt>
                <c:pt idx="858">
                  <c:v>31300059.070616949</c:v>
                </c:pt>
                <c:pt idx="859">
                  <c:v>8295339007.3404455</c:v>
                </c:pt>
                <c:pt idx="860">
                  <c:v>752634207.8206116</c:v>
                </c:pt>
                <c:pt idx="861">
                  <c:v>3402000383.8606672</c:v>
                </c:pt>
                <c:pt idx="862">
                  <c:v>8858295082.4415874</c:v>
                </c:pt>
                <c:pt idx="863">
                  <c:v>47922179.546123765</c:v>
                </c:pt>
                <c:pt idx="864">
                  <c:v>1842083939.5252221</c:v>
                </c:pt>
                <c:pt idx="865">
                  <c:v>2316380238.925262</c:v>
                </c:pt>
                <c:pt idx="866">
                  <c:v>6644978836.3231773</c:v>
                </c:pt>
                <c:pt idx="867">
                  <c:v>9191753889.3481159</c:v>
                </c:pt>
                <c:pt idx="868">
                  <c:v>348493900.65337157</c:v>
                </c:pt>
                <c:pt idx="869">
                  <c:v>611091619.5989635</c:v>
                </c:pt>
                <c:pt idx="870">
                  <c:v>3291166718.7483063</c:v>
                </c:pt>
                <c:pt idx="871">
                  <c:v>1953975301.1420047</c:v>
                </c:pt>
                <c:pt idx="872">
                  <c:v>173074296.50275651</c:v>
                </c:pt>
                <c:pt idx="873">
                  <c:v>2562489551.6931891</c:v>
                </c:pt>
                <c:pt idx="874">
                  <c:v>300561017.12052864</c:v>
                </c:pt>
                <c:pt idx="875">
                  <c:v>4048835889.6871123</c:v>
                </c:pt>
                <c:pt idx="876">
                  <c:v>6110117305.8838367</c:v>
                </c:pt>
                <c:pt idx="877">
                  <c:v>2280018638.110991</c:v>
                </c:pt>
                <c:pt idx="878">
                  <c:v>6383880761.9777107</c:v>
                </c:pt>
                <c:pt idx="879">
                  <c:v>6539280141.0658226</c:v>
                </c:pt>
                <c:pt idx="880">
                  <c:v>4077250415.3254032</c:v>
                </c:pt>
                <c:pt idx="881">
                  <c:v>1412634399.017817</c:v>
                </c:pt>
                <c:pt idx="882">
                  <c:v>8183522150.2167721</c:v>
                </c:pt>
                <c:pt idx="883">
                  <c:v>764218729.38953412</c:v>
                </c:pt>
                <c:pt idx="884">
                  <c:v>9975216842.7180538</c:v>
                </c:pt>
                <c:pt idx="885">
                  <c:v>2912587017.520649</c:v>
                </c:pt>
                <c:pt idx="886">
                  <c:v>7389070947.4247904</c:v>
                </c:pt>
                <c:pt idx="887">
                  <c:v>4913409456.7709293</c:v>
                </c:pt>
                <c:pt idx="888">
                  <c:v>8682945020.2538834</c:v>
                </c:pt>
                <c:pt idx="889">
                  <c:v>5233928329.4086933</c:v>
                </c:pt>
                <c:pt idx="890">
                  <c:v>1832090419.3014221</c:v>
                </c:pt>
                <c:pt idx="891">
                  <c:v>4512027776.08459</c:v>
                </c:pt>
                <c:pt idx="892">
                  <c:v>1075086625.7186875</c:v>
                </c:pt>
                <c:pt idx="893">
                  <c:v>487006266.82180339</c:v>
                </c:pt>
                <c:pt idx="894">
                  <c:v>2874126479.1197505</c:v>
                </c:pt>
                <c:pt idx="895">
                  <c:v>2373117337.1417294</c:v>
                </c:pt>
                <c:pt idx="896">
                  <c:v>2405971132.0657539</c:v>
                </c:pt>
                <c:pt idx="897">
                  <c:v>2302306707.2886147</c:v>
                </c:pt>
                <c:pt idx="898">
                  <c:v>8662123234.3789883</c:v>
                </c:pt>
                <c:pt idx="899">
                  <c:v>7310450695.5901165</c:v>
                </c:pt>
                <c:pt idx="900">
                  <c:v>7757124670.878809</c:v>
                </c:pt>
                <c:pt idx="901">
                  <c:v>1589301205.011786</c:v>
                </c:pt>
                <c:pt idx="902">
                  <c:v>3992522432.1226835</c:v>
                </c:pt>
                <c:pt idx="903">
                  <c:v>3492735732.8272681</c:v>
                </c:pt>
                <c:pt idx="904">
                  <c:v>7517968390.4851189</c:v>
                </c:pt>
                <c:pt idx="905">
                  <c:v>7819062947.2180805</c:v>
                </c:pt>
                <c:pt idx="906">
                  <c:v>4820787291.960721</c:v>
                </c:pt>
                <c:pt idx="907">
                  <c:v>9776288899.7326469</c:v>
                </c:pt>
                <c:pt idx="908">
                  <c:v>5927669380.3448544</c:v>
                </c:pt>
                <c:pt idx="909">
                  <c:v>9684878306.817646</c:v>
                </c:pt>
                <c:pt idx="910">
                  <c:v>6885980861.6992207</c:v>
                </c:pt>
                <c:pt idx="911">
                  <c:v>5640354662.8082695</c:v>
                </c:pt>
                <c:pt idx="912">
                  <c:v>6962830678.3183393</c:v>
                </c:pt>
                <c:pt idx="913">
                  <c:v>5772873042.3389273</c:v>
                </c:pt>
                <c:pt idx="914">
                  <c:v>7287259749.4609499</c:v>
                </c:pt>
                <c:pt idx="915">
                  <c:v>3251888631.4676509</c:v>
                </c:pt>
                <c:pt idx="916">
                  <c:v>8036683486.9840078</c:v>
                </c:pt>
                <c:pt idx="917">
                  <c:v>9282064902.4447479</c:v>
                </c:pt>
                <c:pt idx="918">
                  <c:v>3898112306.7600698</c:v>
                </c:pt>
                <c:pt idx="919">
                  <c:v>6501760399.057519</c:v>
                </c:pt>
                <c:pt idx="920">
                  <c:v>1901505337.7651269</c:v>
                </c:pt>
                <c:pt idx="921">
                  <c:v>9460240710.4992065</c:v>
                </c:pt>
                <c:pt idx="922">
                  <c:v>7026437132.9092989</c:v>
                </c:pt>
                <c:pt idx="923">
                  <c:v>6543217474.5614986</c:v>
                </c:pt>
                <c:pt idx="924">
                  <c:v>6987769674.8441868</c:v>
                </c:pt>
                <c:pt idx="925">
                  <c:v>2273472562.5227427</c:v>
                </c:pt>
                <c:pt idx="926">
                  <c:v>6231600615.3669586</c:v>
                </c:pt>
                <c:pt idx="927">
                  <c:v>1459974798.1069179</c:v>
                </c:pt>
                <c:pt idx="928">
                  <c:v>2061474884.0370212</c:v>
                </c:pt>
                <c:pt idx="929">
                  <c:v>4712285098.8764868</c:v>
                </c:pt>
                <c:pt idx="930">
                  <c:v>6485383723.4535208</c:v>
                </c:pt>
                <c:pt idx="931">
                  <c:v>3097665199.4829197</c:v>
                </c:pt>
                <c:pt idx="932">
                  <c:v>9002653037.3017807</c:v>
                </c:pt>
                <c:pt idx="933">
                  <c:v>9605822385.3092461</c:v>
                </c:pt>
                <c:pt idx="934">
                  <c:v>8972788581.8343773</c:v>
                </c:pt>
                <c:pt idx="935">
                  <c:v>7948184742.3259315</c:v>
                </c:pt>
                <c:pt idx="936">
                  <c:v>1273246154.8922637</c:v>
                </c:pt>
                <c:pt idx="937">
                  <c:v>1603081955.7964492</c:v>
                </c:pt>
                <c:pt idx="938">
                  <c:v>1528334677.9459472</c:v>
                </c:pt>
                <c:pt idx="939">
                  <c:v>8583363668.6192627</c:v>
                </c:pt>
                <c:pt idx="940">
                  <c:v>3333760026.502367</c:v>
                </c:pt>
                <c:pt idx="941">
                  <c:v>2562500571.4393344</c:v>
                </c:pt>
                <c:pt idx="942">
                  <c:v>644574650.79076016</c:v>
                </c:pt>
                <c:pt idx="943">
                  <c:v>3410148193.1700339</c:v>
                </c:pt>
                <c:pt idx="944">
                  <c:v>250502183.77900225</c:v>
                </c:pt>
                <c:pt idx="945">
                  <c:v>5066169668.3884363</c:v>
                </c:pt>
                <c:pt idx="946">
                  <c:v>2538803982.7427602</c:v>
                </c:pt>
                <c:pt idx="947">
                  <c:v>2829419613.752141</c:v>
                </c:pt>
                <c:pt idx="948">
                  <c:v>8344060230.358592</c:v>
                </c:pt>
                <c:pt idx="949">
                  <c:v>1397398762.830574</c:v>
                </c:pt>
                <c:pt idx="950">
                  <c:v>3892047144.4138417</c:v>
                </c:pt>
                <c:pt idx="951">
                  <c:v>5763536873.7357464</c:v>
                </c:pt>
                <c:pt idx="952">
                  <c:v>66583872.856385008</c:v>
                </c:pt>
                <c:pt idx="953">
                  <c:v>983704486.17276728</c:v>
                </c:pt>
                <c:pt idx="954">
                  <c:v>2721629683.4724307</c:v>
                </c:pt>
                <c:pt idx="955">
                  <c:v>9377904211.5070896</c:v>
                </c:pt>
                <c:pt idx="956">
                  <c:v>7415613377.1101265</c:v>
                </c:pt>
                <c:pt idx="957">
                  <c:v>6764918818.0713873</c:v>
                </c:pt>
                <c:pt idx="958">
                  <c:v>7158645124.1584368</c:v>
                </c:pt>
                <c:pt idx="959">
                  <c:v>7812621989.465827</c:v>
                </c:pt>
                <c:pt idx="960">
                  <c:v>6229735194.9559536</c:v>
                </c:pt>
                <c:pt idx="961">
                  <c:v>5301177434.8594351</c:v>
                </c:pt>
                <c:pt idx="962">
                  <c:v>5532362262.1086569</c:v>
                </c:pt>
                <c:pt idx="963">
                  <c:v>2346629413.2605124</c:v>
                </c:pt>
                <c:pt idx="964">
                  <c:v>6459787334.6398363</c:v>
                </c:pt>
                <c:pt idx="965">
                  <c:v>1088674934.5910985</c:v>
                </c:pt>
                <c:pt idx="966">
                  <c:v>6966893286.2092381</c:v>
                </c:pt>
                <c:pt idx="967">
                  <c:v>8685410647.7049103</c:v>
                </c:pt>
                <c:pt idx="968">
                  <c:v>245399350.36173356</c:v>
                </c:pt>
                <c:pt idx="969">
                  <c:v>9216287499.5175648</c:v>
                </c:pt>
                <c:pt idx="970">
                  <c:v>87932390.144461751</c:v>
                </c:pt>
                <c:pt idx="971">
                  <c:v>2454871504.124382</c:v>
                </c:pt>
                <c:pt idx="972">
                  <c:v>1865617492.2153468</c:v>
                </c:pt>
                <c:pt idx="973">
                  <c:v>4174708360.8742285</c:v>
                </c:pt>
                <c:pt idx="974">
                  <c:v>9355333962.8049812</c:v>
                </c:pt>
                <c:pt idx="975">
                  <c:v>4786693167.4548855</c:v>
                </c:pt>
                <c:pt idx="976">
                  <c:v>6402726003.5225687</c:v>
                </c:pt>
                <c:pt idx="977">
                  <c:v>9930196695.526125</c:v>
                </c:pt>
                <c:pt idx="978">
                  <c:v>9266954533.0548</c:v>
                </c:pt>
                <c:pt idx="979">
                  <c:v>4644516354.1372805</c:v>
                </c:pt>
                <c:pt idx="980">
                  <c:v>4905594812.0213423</c:v>
                </c:pt>
                <c:pt idx="981">
                  <c:v>2719910881.6241312</c:v>
                </c:pt>
                <c:pt idx="982">
                  <c:v>9865833357.8436794</c:v>
                </c:pt>
                <c:pt idx="983">
                  <c:v>6998323058.0206404</c:v>
                </c:pt>
                <c:pt idx="984">
                  <c:v>988499328.43689811</c:v>
                </c:pt>
                <c:pt idx="985">
                  <c:v>9519777552.9698124</c:v>
                </c:pt>
                <c:pt idx="986">
                  <c:v>1868283337.2292073</c:v>
                </c:pt>
                <c:pt idx="987">
                  <c:v>802696066.79096329</c:v>
                </c:pt>
                <c:pt idx="988">
                  <c:v>7748748576.1021833</c:v>
                </c:pt>
                <c:pt idx="989">
                  <c:v>2643729279.4880261</c:v>
                </c:pt>
                <c:pt idx="990">
                  <c:v>1334508177.1650791</c:v>
                </c:pt>
                <c:pt idx="991">
                  <c:v>298867313.91328472</c:v>
                </c:pt>
                <c:pt idx="992">
                  <c:v>97519993.314204574</c:v>
                </c:pt>
                <c:pt idx="993">
                  <c:v>8202279326.2431393</c:v>
                </c:pt>
                <c:pt idx="994">
                  <c:v>183987604.66272756</c:v>
                </c:pt>
                <c:pt idx="995">
                  <c:v>4293397057.1232262</c:v>
                </c:pt>
                <c:pt idx="996">
                  <c:v>9311248324.166523</c:v>
                </c:pt>
                <c:pt idx="997">
                  <c:v>2282318466.5053864</c:v>
                </c:pt>
                <c:pt idx="998">
                  <c:v>8779912209.7243214</c:v>
                </c:pt>
                <c:pt idx="999">
                  <c:v>6229428643.2033405</c:v>
                </c:pt>
                <c:pt idx="1000">
                  <c:v>5827287369.2685776</c:v>
                </c:pt>
                <c:pt idx="1001">
                  <c:v>4829453065.2257576</c:v>
                </c:pt>
                <c:pt idx="1002">
                  <c:v>6281399963.8436909</c:v>
                </c:pt>
                <c:pt idx="1003">
                  <c:v>7405336557.9614601</c:v>
                </c:pt>
                <c:pt idx="1004">
                  <c:v>8527456967.6841116</c:v>
                </c:pt>
                <c:pt idx="1005">
                  <c:v>376798766.7094841</c:v>
                </c:pt>
                <c:pt idx="1006">
                  <c:v>8612740280.8633938</c:v>
                </c:pt>
                <c:pt idx="1007">
                  <c:v>9986597694.6631908</c:v>
                </c:pt>
                <c:pt idx="1008">
                  <c:v>3731064809.8592792</c:v>
                </c:pt>
                <c:pt idx="1009">
                  <c:v>4578190629.6550922</c:v>
                </c:pt>
                <c:pt idx="1010">
                  <c:v>7931694947.5291519</c:v>
                </c:pt>
                <c:pt idx="1011">
                  <c:v>7677101091.2093458</c:v>
                </c:pt>
                <c:pt idx="1012">
                  <c:v>3271351772.460537</c:v>
                </c:pt>
                <c:pt idx="1013">
                  <c:v>4544976343.9785538</c:v>
                </c:pt>
                <c:pt idx="1014">
                  <c:v>2892906677.6029701</c:v>
                </c:pt>
                <c:pt idx="1015">
                  <c:v>4899976274.7482882</c:v>
                </c:pt>
                <c:pt idx="1016">
                  <c:v>69924425.201292053</c:v>
                </c:pt>
                <c:pt idx="1017">
                  <c:v>9560188392.645195</c:v>
                </c:pt>
                <c:pt idx="1018">
                  <c:v>7647815596.5961657</c:v>
                </c:pt>
                <c:pt idx="1019">
                  <c:v>9999114076.5374317</c:v>
                </c:pt>
                <c:pt idx="1020">
                  <c:v>8301879114.9606438</c:v>
                </c:pt>
                <c:pt idx="1021">
                  <c:v>6781837558.0887451</c:v>
                </c:pt>
                <c:pt idx="1022">
                  <c:v>5560694352.7334452</c:v>
                </c:pt>
                <c:pt idx="1023">
                  <c:v>8194400466.3391418</c:v>
                </c:pt>
                <c:pt idx="1024">
                  <c:v>6927599064.6356478</c:v>
                </c:pt>
                <c:pt idx="1025">
                  <c:v>393994931.79481661</c:v>
                </c:pt>
                <c:pt idx="1026">
                  <c:v>8385241274.9855213</c:v>
                </c:pt>
                <c:pt idx="1027">
                  <c:v>2532707911.9270525</c:v>
                </c:pt>
                <c:pt idx="1028">
                  <c:v>961410429.74620223</c:v>
                </c:pt>
                <c:pt idx="1029">
                  <c:v>1738883528.9375215</c:v>
                </c:pt>
                <c:pt idx="1030">
                  <c:v>5815346248.9712172</c:v>
                </c:pt>
                <c:pt idx="1031">
                  <c:v>2122144793.868329</c:v>
                </c:pt>
                <c:pt idx="1032">
                  <c:v>780118175.26558948</c:v>
                </c:pt>
                <c:pt idx="1033">
                  <c:v>6592437375.7964315</c:v>
                </c:pt>
                <c:pt idx="1034">
                  <c:v>9453939740.9010735</c:v>
                </c:pt>
                <c:pt idx="1035">
                  <c:v>3364640206.9032478</c:v>
                </c:pt>
                <c:pt idx="1036">
                  <c:v>8083655729.4802351</c:v>
                </c:pt>
                <c:pt idx="1037">
                  <c:v>3589612652.4061499</c:v>
                </c:pt>
                <c:pt idx="1038">
                  <c:v>3055328737.3426132</c:v>
                </c:pt>
                <c:pt idx="1039">
                  <c:v>2010446389.1983826</c:v>
                </c:pt>
                <c:pt idx="1040">
                  <c:v>4643867403.3057632</c:v>
                </c:pt>
                <c:pt idx="1041">
                  <c:v>2060562628.7325706</c:v>
                </c:pt>
                <c:pt idx="1042">
                  <c:v>3438005961.5367432</c:v>
                </c:pt>
                <c:pt idx="1043">
                  <c:v>3847409399.1437163</c:v>
                </c:pt>
                <c:pt idx="1044">
                  <c:v>7036255734.2958775</c:v>
                </c:pt>
                <c:pt idx="1045">
                  <c:v>5198463879.1812372</c:v>
                </c:pt>
                <c:pt idx="1046">
                  <c:v>7173906804.4688749</c:v>
                </c:pt>
                <c:pt idx="1047">
                  <c:v>2018023843.3678577</c:v>
                </c:pt>
                <c:pt idx="1048">
                  <c:v>1066290793.1604338</c:v>
                </c:pt>
                <c:pt idx="1049">
                  <c:v>108043122.89241169</c:v>
                </c:pt>
                <c:pt idx="1050">
                  <c:v>9321381818.3230839</c:v>
                </c:pt>
                <c:pt idx="1051">
                  <c:v>3381543059.8678007</c:v>
                </c:pt>
                <c:pt idx="1052">
                  <c:v>9726418211.8530731</c:v>
                </c:pt>
                <c:pt idx="1053">
                  <c:v>244820238.20743936</c:v>
                </c:pt>
                <c:pt idx="1054">
                  <c:v>9199266538.7481308</c:v>
                </c:pt>
                <c:pt idx="1055">
                  <c:v>3391484002.3572936</c:v>
                </c:pt>
                <c:pt idx="1056">
                  <c:v>1905871925.8476763</c:v>
                </c:pt>
                <c:pt idx="1057">
                  <c:v>417047817.17768925</c:v>
                </c:pt>
                <c:pt idx="1058">
                  <c:v>9767302224.3556881</c:v>
                </c:pt>
                <c:pt idx="1059">
                  <c:v>5043519877.3533525</c:v>
                </c:pt>
                <c:pt idx="1060">
                  <c:v>8285834846.8163214</c:v>
                </c:pt>
                <c:pt idx="1061">
                  <c:v>1018367891.97013</c:v>
                </c:pt>
                <c:pt idx="1062">
                  <c:v>2402588785.9973006</c:v>
                </c:pt>
                <c:pt idx="1063">
                  <c:v>9164656923.0965061</c:v>
                </c:pt>
                <c:pt idx="1064">
                  <c:v>5597955051.7947359</c:v>
                </c:pt>
                <c:pt idx="1065">
                  <c:v>9915322974.6498184</c:v>
                </c:pt>
                <c:pt idx="1066">
                  <c:v>5132654172.6564894</c:v>
                </c:pt>
                <c:pt idx="1067">
                  <c:v>2902093990.3341026</c:v>
                </c:pt>
                <c:pt idx="1068">
                  <c:v>5099642058.8270445</c:v>
                </c:pt>
                <c:pt idx="1069">
                  <c:v>2368636103.6376982</c:v>
                </c:pt>
                <c:pt idx="1070">
                  <c:v>142861754.86664554</c:v>
                </c:pt>
                <c:pt idx="1071">
                  <c:v>5489046419.017437</c:v>
                </c:pt>
                <c:pt idx="1072">
                  <c:v>969349819.37594092</c:v>
                </c:pt>
                <c:pt idx="1073">
                  <c:v>1393983257.8202903</c:v>
                </c:pt>
                <c:pt idx="1074">
                  <c:v>798869403.93542719</c:v>
                </c:pt>
                <c:pt idx="1075">
                  <c:v>8330413737.201067</c:v>
                </c:pt>
                <c:pt idx="1076">
                  <c:v>6574076708.369072</c:v>
                </c:pt>
                <c:pt idx="1077">
                  <c:v>4413357190.875618</c:v>
                </c:pt>
                <c:pt idx="1078">
                  <c:v>7702403018.2678623</c:v>
                </c:pt>
                <c:pt idx="1079">
                  <c:v>7358924767.5614529</c:v>
                </c:pt>
                <c:pt idx="1080">
                  <c:v>788830132.76014876</c:v>
                </c:pt>
                <c:pt idx="1081">
                  <c:v>2719219471.580667</c:v>
                </c:pt>
                <c:pt idx="1082">
                  <c:v>8577947471.0031548</c:v>
                </c:pt>
                <c:pt idx="1083">
                  <c:v>4866442946.083415</c:v>
                </c:pt>
                <c:pt idx="1084">
                  <c:v>2175306466.1178789</c:v>
                </c:pt>
                <c:pt idx="1085">
                  <c:v>1771877028.5107598</c:v>
                </c:pt>
                <c:pt idx="1086">
                  <c:v>5178571329.4351368</c:v>
                </c:pt>
                <c:pt idx="1087">
                  <c:v>6114779329.1751833</c:v>
                </c:pt>
                <c:pt idx="1088">
                  <c:v>6913101352.6308689</c:v>
                </c:pt>
                <c:pt idx="1089">
                  <c:v>6138104617.5202007</c:v>
                </c:pt>
                <c:pt idx="1090">
                  <c:v>5363943796.2965622</c:v>
                </c:pt>
                <c:pt idx="1091">
                  <c:v>6848188202.7321358</c:v>
                </c:pt>
                <c:pt idx="1092">
                  <c:v>4477568278.5819921</c:v>
                </c:pt>
                <c:pt idx="1093">
                  <c:v>6398692364.1675282</c:v>
                </c:pt>
                <c:pt idx="1094">
                  <c:v>7201234624.3549585</c:v>
                </c:pt>
                <c:pt idx="1095">
                  <c:v>8458141290.4270935</c:v>
                </c:pt>
                <c:pt idx="1096">
                  <c:v>9906039103.031332</c:v>
                </c:pt>
                <c:pt idx="1097">
                  <c:v>9243967624.2525921</c:v>
                </c:pt>
                <c:pt idx="1098">
                  <c:v>8042392285.8945007</c:v>
                </c:pt>
                <c:pt idx="1099">
                  <c:v>2018160325.1438007</c:v>
                </c:pt>
                <c:pt idx="1100">
                  <c:v>5278480703.2516174</c:v>
                </c:pt>
                <c:pt idx="1101">
                  <c:v>3378143648.3566031</c:v>
                </c:pt>
                <c:pt idx="1102">
                  <c:v>9995188700.3585873</c:v>
                </c:pt>
                <c:pt idx="1103">
                  <c:v>5856008477.140645</c:v>
                </c:pt>
                <c:pt idx="1104">
                  <c:v>328234711.55215442</c:v>
                </c:pt>
                <c:pt idx="1105">
                  <c:v>3432646712.3000746</c:v>
                </c:pt>
                <c:pt idx="1106">
                  <c:v>7685293036.382678</c:v>
                </c:pt>
                <c:pt idx="1107">
                  <c:v>5594618012.9777117</c:v>
                </c:pt>
                <c:pt idx="1108">
                  <c:v>3111510815.3991098</c:v>
                </c:pt>
                <c:pt idx="1109">
                  <c:v>4094113318.99757</c:v>
                </c:pt>
                <c:pt idx="1110">
                  <c:v>9805995741.9090958</c:v>
                </c:pt>
                <c:pt idx="1111">
                  <c:v>6685352873.7725878</c:v>
                </c:pt>
                <c:pt idx="1112">
                  <c:v>6745154822.0537682</c:v>
                </c:pt>
                <c:pt idx="1113">
                  <c:v>4908107744.8068323</c:v>
                </c:pt>
                <c:pt idx="1114">
                  <c:v>4067371769.0166278</c:v>
                </c:pt>
                <c:pt idx="1115">
                  <c:v>7212780879.6920681</c:v>
                </c:pt>
                <c:pt idx="1116">
                  <c:v>2997137942.5708098</c:v>
                </c:pt>
                <c:pt idx="1117">
                  <c:v>4797491929.5892029</c:v>
                </c:pt>
                <c:pt idx="1118">
                  <c:v>472193403.31641215</c:v>
                </c:pt>
                <c:pt idx="1119">
                  <c:v>1297830494.9376519</c:v>
                </c:pt>
                <c:pt idx="1120">
                  <c:v>9669718438.4805222</c:v>
                </c:pt>
                <c:pt idx="1121">
                  <c:v>2358757436.1420026</c:v>
                </c:pt>
                <c:pt idx="1122">
                  <c:v>5534693087.0579309</c:v>
                </c:pt>
                <c:pt idx="1123">
                  <c:v>7182319429.9149809</c:v>
                </c:pt>
                <c:pt idx="1124">
                  <c:v>9887642324.4877262</c:v>
                </c:pt>
                <c:pt idx="1125">
                  <c:v>1312656944.3760438</c:v>
                </c:pt>
                <c:pt idx="1126">
                  <c:v>4290501816.0315266</c:v>
                </c:pt>
                <c:pt idx="1127">
                  <c:v>1052908294.0489165</c:v>
                </c:pt>
                <c:pt idx="1128">
                  <c:v>4496755476.2276764</c:v>
                </c:pt>
                <c:pt idx="1129">
                  <c:v>6957298839.7480297</c:v>
                </c:pt>
                <c:pt idx="1130">
                  <c:v>5407883100.3314219</c:v>
                </c:pt>
                <c:pt idx="1131">
                  <c:v>7556512120.2865534</c:v>
                </c:pt>
                <c:pt idx="1132">
                  <c:v>5767242900.0045843</c:v>
                </c:pt>
                <c:pt idx="1133">
                  <c:v>2983585375.5078402</c:v>
                </c:pt>
                <c:pt idx="1134">
                  <c:v>1001703680.0248446</c:v>
                </c:pt>
                <c:pt idx="1135">
                  <c:v>9570177956.9239349</c:v>
                </c:pt>
                <c:pt idx="1136">
                  <c:v>4880586709.479311</c:v>
                </c:pt>
                <c:pt idx="1137">
                  <c:v>1467417747.9615147</c:v>
                </c:pt>
                <c:pt idx="1138">
                  <c:v>7912090349.590827</c:v>
                </c:pt>
                <c:pt idx="1139">
                  <c:v>749232770.53573155</c:v>
                </c:pt>
                <c:pt idx="1140">
                  <c:v>2277726769.5471039</c:v>
                </c:pt>
                <c:pt idx="1141">
                  <c:v>3060775485.8277969</c:v>
                </c:pt>
                <c:pt idx="1142">
                  <c:v>7827484855.8226805</c:v>
                </c:pt>
                <c:pt idx="1143">
                  <c:v>7485493624.8065805</c:v>
                </c:pt>
                <c:pt idx="1144">
                  <c:v>2358306342.5892124</c:v>
                </c:pt>
                <c:pt idx="1145">
                  <c:v>5215523437.773366</c:v>
                </c:pt>
                <c:pt idx="1146">
                  <c:v>7565783648.9897242</c:v>
                </c:pt>
                <c:pt idx="1147">
                  <c:v>4091541559.941627</c:v>
                </c:pt>
                <c:pt idx="1148">
                  <c:v>195167476.10407114</c:v>
                </c:pt>
                <c:pt idx="1149">
                  <c:v>3216144161.4961262</c:v>
                </c:pt>
                <c:pt idx="1150">
                  <c:v>2365317211.7173138</c:v>
                </c:pt>
                <c:pt idx="1151">
                  <c:v>8397219959.4962893</c:v>
                </c:pt>
                <c:pt idx="1152">
                  <c:v>8293554034.9534216</c:v>
                </c:pt>
                <c:pt idx="1153">
                  <c:v>7442966445.1613741</c:v>
                </c:pt>
                <c:pt idx="1154">
                  <c:v>7755094458.1936073</c:v>
                </c:pt>
                <c:pt idx="1155">
                  <c:v>3933767195.3769369</c:v>
                </c:pt>
                <c:pt idx="1156">
                  <c:v>4268008634.5337729</c:v>
                </c:pt>
                <c:pt idx="1157">
                  <c:v>1784792243.222152</c:v>
                </c:pt>
                <c:pt idx="1158">
                  <c:v>1321535786.6356969</c:v>
                </c:pt>
                <c:pt idx="1159">
                  <c:v>2583686691.3067689</c:v>
                </c:pt>
                <c:pt idx="1160">
                  <c:v>817915751.18125844</c:v>
                </c:pt>
                <c:pt idx="1161">
                  <c:v>1673523546.2845011</c:v>
                </c:pt>
                <c:pt idx="1162">
                  <c:v>9839084886.9058743</c:v>
                </c:pt>
                <c:pt idx="1163">
                  <c:v>3106027373.8254642</c:v>
                </c:pt>
                <c:pt idx="1164">
                  <c:v>8936399084.300045</c:v>
                </c:pt>
                <c:pt idx="1165">
                  <c:v>4572116894.3339052</c:v>
                </c:pt>
                <c:pt idx="1166">
                  <c:v>2771007912.5964093</c:v>
                </c:pt>
                <c:pt idx="1167">
                  <c:v>6355303039.3419952</c:v>
                </c:pt>
                <c:pt idx="1168">
                  <c:v>7582062139.6433372</c:v>
                </c:pt>
                <c:pt idx="1169">
                  <c:v>5116514653.9790955</c:v>
                </c:pt>
                <c:pt idx="1170">
                  <c:v>3879773694.0633144</c:v>
                </c:pt>
                <c:pt idx="1171">
                  <c:v>9914845356.469944</c:v>
                </c:pt>
                <c:pt idx="1172">
                  <c:v>30376119.690130875</c:v>
                </c:pt>
                <c:pt idx="1173">
                  <c:v>4602256952.1756964</c:v>
                </c:pt>
                <c:pt idx="1174">
                  <c:v>6345458219.1765528</c:v>
                </c:pt>
                <c:pt idx="1175">
                  <c:v>2677639738.683125</c:v>
                </c:pt>
                <c:pt idx="1176">
                  <c:v>9849666084.4522934</c:v>
                </c:pt>
                <c:pt idx="1177">
                  <c:v>7686407191.5970316</c:v>
                </c:pt>
                <c:pt idx="1178">
                  <c:v>9391764077.470089</c:v>
                </c:pt>
                <c:pt idx="1179">
                  <c:v>9868503513.6284485</c:v>
                </c:pt>
                <c:pt idx="1180">
                  <c:v>5070611838.8569517</c:v>
                </c:pt>
                <c:pt idx="1181">
                  <c:v>4877894656.6506672</c:v>
                </c:pt>
                <c:pt idx="1182">
                  <c:v>7378807574.8308468</c:v>
                </c:pt>
                <c:pt idx="1183">
                  <c:v>4451686735.6831627</c:v>
                </c:pt>
                <c:pt idx="1184">
                  <c:v>880531904.45561922</c:v>
                </c:pt>
                <c:pt idx="1185">
                  <c:v>2730758306.6984229</c:v>
                </c:pt>
                <c:pt idx="1186">
                  <c:v>8484905091.3163977</c:v>
                </c:pt>
                <c:pt idx="1187">
                  <c:v>8362097046.602541</c:v>
                </c:pt>
                <c:pt idx="1188">
                  <c:v>8135585862.5591192</c:v>
                </c:pt>
                <c:pt idx="1189">
                  <c:v>6529474679.9279566</c:v>
                </c:pt>
                <c:pt idx="1190">
                  <c:v>4509527651.3279781</c:v>
                </c:pt>
                <c:pt idx="1191">
                  <c:v>1652075717.9247215</c:v>
                </c:pt>
                <c:pt idx="1192">
                  <c:v>2172968365.1423826</c:v>
                </c:pt>
                <c:pt idx="1193">
                  <c:v>1738389775.5083721</c:v>
                </c:pt>
                <c:pt idx="1194">
                  <c:v>2098077550.3410165</c:v>
                </c:pt>
                <c:pt idx="1195">
                  <c:v>4765000077.9005909</c:v>
                </c:pt>
                <c:pt idx="1196">
                  <c:v>3182624127.0404387</c:v>
                </c:pt>
                <c:pt idx="1197">
                  <c:v>4041740545.6414957</c:v>
                </c:pt>
                <c:pt idx="1198">
                  <c:v>4798797858.2495441</c:v>
                </c:pt>
                <c:pt idx="1199">
                  <c:v>4126533397.2691178</c:v>
                </c:pt>
                <c:pt idx="1200">
                  <c:v>8993643561.6952057</c:v>
                </c:pt>
                <c:pt idx="1201">
                  <c:v>8353828660.5793896</c:v>
                </c:pt>
                <c:pt idx="1202">
                  <c:v>5717988787.1400938</c:v>
                </c:pt>
                <c:pt idx="1203">
                  <c:v>2325456796.2301087</c:v>
                </c:pt>
                <c:pt idx="1204">
                  <c:v>3391691203.2762246</c:v>
                </c:pt>
                <c:pt idx="1205">
                  <c:v>9643289599.5685749</c:v>
                </c:pt>
                <c:pt idx="1206">
                  <c:v>8647915962.7198372</c:v>
                </c:pt>
                <c:pt idx="1207">
                  <c:v>2842597382.383296</c:v>
                </c:pt>
                <c:pt idx="1208">
                  <c:v>1978268543.628191</c:v>
                </c:pt>
                <c:pt idx="1209">
                  <c:v>5813562129.5124426</c:v>
                </c:pt>
                <c:pt idx="1210">
                  <c:v>9884937047.7340717</c:v>
                </c:pt>
                <c:pt idx="1211">
                  <c:v>964721694.99647093</c:v>
                </c:pt>
                <c:pt idx="1212">
                  <c:v>9537416415.0521965</c:v>
                </c:pt>
                <c:pt idx="1213">
                  <c:v>6190482413.2097149</c:v>
                </c:pt>
                <c:pt idx="1214">
                  <c:v>9450152229.7688675</c:v>
                </c:pt>
                <c:pt idx="1215">
                  <c:v>2705035803.9321399</c:v>
                </c:pt>
                <c:pt idx="1216">
                  <c:v>4278085732.1678333</c:v>
                </c:pt>
                <c:pt idx="1217">
                  <c:v>5621618120.1511984</c:v>
                </c:pt>
                <c:pt idx="1218">
                  <c:v>2064287991.4865077</c:v>
                </c:pt>
                <c:pt idx="1219">
                  <c:v>9089375012.7290955</c:v>
                </c:pt>
                <c:pt idx="1220">
                  <c:v>693992320.71926224</c:v>
                </c:pt>
                <c:pt idx="1221">
                  <c:v>5763855130.1434193</c:v>
                </c:pt>
                <c:pt idx="1222">
                  <c:v>2949527897.5142889</c:v>
                </c:pt>
                <c:pt idx="1223">
                  <c:v>2970075545.0263438</c:v>
                </c:pt>
                <c:pt idx="1224">
                  <c:v>4842134652.7768602</c:v>
                </c:pt>
                <c:pt idx="1225">
                  <c:v>3448513786.1859183</c:v>
                </c:pt>
                <c:pt idx="1226">
                  <c:v>5942286693.781621</c:v>
                </c:pt>
                <c:pt idx="1227">
                  <c:v>736277941.49127567</c:v>
                </c:pt>
                <c:pt idx="1228">
                  <c:v>574470986.20840299</c:v>
                </c:pt>
                <c:pt idx="1229">
                  <c:v>2387639966.5599823</c:v>
                </c:pt>
                <c:pt idx="1230">
                  <c:v>4072647625.4752355</c:v>
                </c:pt>
                <c:pt idx="1231">
                  <c:v>8855188506.6801109</c:v>
                </c:pt>
                <c:pt idx="1232">
                  <c:v>74566528.808384106</c:v>
                </c:pt>
                <c:pt idx="1233">
                  <c:v>4676592402.1488438</c:v>
                </c:pt>
                <c:pt idx="1234">
                  <c:v>9747930749.886013</c:v>
                </c:pt>
                <c:pt idx="1235">
                  <c:v>4071348471.0634785</c:v>
                </c:pt>
                <c:pt idx="1236">
                  <c:v>2776175179.869339</c:v>
                </c:pt>
                <c:pt idx="1237">
                  <c:v>1708787481.5764582</c:v>
                </c:pt>
                <c:pt idx="1238">
                  <c:v>8881231508.2079906</c:v>
                </c:pt>
                <c:pt idx="1239">
                  <c:v>7104439946.4370852</c:v>
                </c:pt>
                <c:pt idx="1240">
                  <c:v>7473089586.6711159</c:v>
                </c:pt>
                <c:pt idx="1241">
                  <c:v>4617649798.8096466</c:v>
                </c:pt>
                <c:pt idx="1242">
                  <c:v>2523388615.5684605</c:v>
                </c:pt>
                <c:pt idx="1243">
                  <c:v>5152868575.8936596</c:v>
                </c:pt>
                <c:pt idx="1244">
                  <c:v>4339871041.7767715</c:v>
                </c:pt>
                <c:pt idx="1245">
                  <c:v>4765851797.2804003</c:v>
                </c:pt>
                <c:pt idx="1246">
                  <c:v>2541222621.915884</c:v>
                </c:pt>
                <c:pt idx="1247">
                  <c:v>4205834971.5282507</c:v>
                </c:pt>
                <c:pt idx="1248">
                  <c:v>7536217080.4741888</c:v>
                </c:pt>
                <c:pt idx="1249">
                  <c:v>2776285831.7957363</c:v>
                </c:pt>
                <c:pt idx="1250">
                  <c:v>6607113191.7914019</c:v>
                </c:pt>
                <c:pt idx="1251">
                  <c:v>6979214823.1896992</c:v>
                </c:pt>
                <c:pt idx="1252">
                  <c:v>439448791.17345905</c:v>
                </c:pt>
                <c:pt idx="1253">
                  <c:v>5106182160.8177252</c:v>
                </c:pt>
                <c:pt idx="1254">
                  <c:v>8660438477.6933842</c:v>
                </c:pt>
                <c:pt idx="1255">
                  <c:v>9872831021.4679222</c:v>
                </c:pt>
                <c:pt idx="1256">
                  <c:v>176502110.09876847</c:v>
                </c:pt>
                <c:pt idx="1257">
                  <c:v>2616468389.6006713</c:v>
                </c:pt>
                <c:pt idx="1258">
                  <c:v>3740912948.9616232</c:v>
                </c:pt>
                <c:pt idx="1259">
                  <c:v>4108895319.6993151</c:v>
                </c:pt>
                <c:pt idx="1260">
                  <c:v>3787632441.8664308</c:v>
                </c:pt>
                <c:pt idx="1261">
                  <c:v>6150332617.7939463</c:v>
                </c:pt>
                <c:pt idx="1262">
                  <c:v>24148551.078229107</c:v>
                </c:pt>
                <c:pt idx="1263">
                  <c:v>5662931170.5071983</c:v>
                </c:pt>
                <c:pt idx="1264">
                  <c:v>1078263140.1479659</c:v>
                </c:pt>
                <c:pt idx="1265">
                  <c:v>8146286257.4586792</c:v>
                </c:pt>
                <c:pt idx="1266">
                  <c:v>638179232.07513452</c:v>
                </c:pt>
                <c:pt idx="1267">
                  <c:v>5560084177.4576569</c:v>
                </c:pt>
                <c:pt idx="1268">
                  <c:v>9354849675.047163</c:v>
                </c:pt>
                <c:pt idx="1269">
                  <c:v>9082493606.3407745</c:v>
                </c:pt>
                <c:pt idx="1270">
                  <c:v>6754988719.827548</c:v>
                </c:pt>
                <c:pt idx="1271">
                  <c:v>9641981811.8529186</c:v>
                </c:pt>
                <c:pt idx="1272">
                  <c:v>2236678060.6182623</c:v>
                </c:pt>
                <c:pt idx="1273">
                  <c:v>6177322790.6679926</c:v>
                </c:pt>
                <c:pt idx="1274">
                  <c:v>1781039420.0222456</c:v>
                </c:pt>
                <c:pt idx="1275">
                  <c:v>146587625.91942099</c:v>
                </c:pt>
                <c:pt idx="1276">
                  <c:v>1363874046.1191323</c:v>
                </c:pt>
                <c:pt idx="1277">
                  <c:v>103583676.7100018</c:v>
                </c:pt>
                <c:pt idx="1278">
                  <c:v>4683071607.0531855</c:v>
                </c:pt>
                <c:pt idx="1279">
                  <c:v>4267253853.5890312</c:v>
                </c:pt>
                <c:pt idx="1280">
                  <c:v>467555561.85066772</c:v>
                </c:pt>
                <c:pt idx="1281">
                  <c:v>8492292800.0886478</c:v>
                </c:pt>
                <c:pt idx="1282">
                  <c:v>5944479088.540204</c:v>
                </c:pt>
                <c:pt idx="1283">
                  <c:v>3539475298.0290966</c:v>
                </c:pt>
                <c:pt idx="1284">
                  <c:v>1784647883.0508637</c:v>
                </c:pt>
                <c:pt idx="1285">
                  <c:v>9326338447.7266884</c:v>
                </c:pt>
                <c:pt idx="1286">
                  <c:v>7528469718.0273609</c:v>
                </c:pt>
                <c:pt idx="1287">
                  <c:v>4326373294.6025238</c:v>
                </c:pt>
                <c:pt idx="1288">
                  <c:v>6319704915.5807104</c:v>
                </c:pt>
                <c:pt idx="1289">
                  <c:v>629655217.3352443</c:v>
                </c:pt>
                <c:pt idx="1290">
                  <c:v>1493145915.5106597</c:v>
                </c:pt>
                <c:pt idx="1291">
                  <c:v>5299202088.6615696</c:v>
                </c:pt>
                <c:pt idx="1292">
                  <c:v>1742644236.380173</c:v>
                </c:pt>
                <c:pt idx="1293">
                  <c:v>8038708563.112833</c:v>
                </c:pt>
                <c:pt idx="1294">
                  <c:v>7469427730.3013182</c:v>
                </c:pt>
                <c:pt idx="1295">
                  <c:v>6356648413.6613464</c:v>
                </c:pt>
                <c:pt idx="1296">
                  <c:v>2945870112.6326771</c:v>
                </c:pt>
                <c:pt idx="1297">
                  <c:v>6140837667.2927475</c:v>
                </c:pt>
                <c:pt idx="1298">
                  <c:v>1924563331.4192123</c:v>
                </c:pt>
                <c:pt idx="1299">
                  <c:v>7184397262.0658913</c:v>
                </c:pt>
                <c:pt idx="1300">
                  <c:v>3623536189.9753795</c:v>
                </c:pt>
                <c:pt idx="1301">
                  <c:v>1332048029.2138948</c:v>
                </c:pt>
                <c:pt idx="1302">
                  <c:v>3652256685.4412808</c:v>
                </c:pt>
                <c:pt idx="1303">
                  <c:v>5680675967.5697174</c:v>
                </c:pt>
                <c:pt idx="1304">
                  <c:v>7160904039.611289</c:v>
                </c:pt>
                <c:pt idx="1305">
                  <c:v>239878462.78741509</c:v>
                </c:pt>
                <c:pt idx="1306">
                  <c:v>1593728388.8947084</c:v>
                </c:pt>
                <c:pt idx="1307">
                  <c:v>1235218374.1758926</c:v>
                </c:pt>
                <c:pt idx="1308">
                  <c:v>6418503008.9220562</c:v>
                </c:pt>
                <c:pt idx="1309">
                  <c:v>6547584350.0892124</c:v>
                </c:pt>
                <c:pt idx="1310">
                  <c:v>8056355930.375967</c:v>
                </c:pt>
                <c:pt idx="1311">
                  <c:v>3902086582.77455</c:v>
                </c:pt>
                <c:pt idx="1312">
                  <c:v>1917467281.0891159</c:v>
                </c:pt>
                <c:pt idx="1313">
                  <c:v>1993754771.5615311</c:v>
                </c:pt>
                <c:pt idx="1314">
                  <c:v>4001367963.321465</c:v>
                </c:pt>
                <c:pt idx="1315">
                  <c:v>3708438607.773068</c:v>
                </c:pt>
                <c:pt idx="1316">
                  <c:v>5141419414.8750095</c:v>
                </c:pt>
                <c:pt idx="1317">
                  <c:v>9336963050.4373589</c:v>
                </c:pt>
                <c:pt idx="1318">
                  <c:v>5819809326.3508368</c:v>
                </c:pt>
                <c:pt idx="1319">
                  <c:v>9398994636.5523586</c:v>
                </c:pt>
                <c:pt idx="1320">
                  <c:v>9416923428.2626476</c:v>
                </c:pt>
                <c:pt idx="1321">
                  <c:v>9245051766.9530544</c:v>
                </c:pt>
                <c:pt idx="1322">
                  <c:v>8791396786.2804527</c:v>
                </c:pt>
                <c:pt idx="1323">
                  <c:v>7082692990.8836327</c:v>
                </c:pt>
                <c:pt idx="1324">
                  <c:v>4969139860.0528145</c:v>
                </c:pt>
                <c:pt idx="1325">
                  <c:v>1318981977.9388611</c:v>
                </c:pt>
                <c:pt idx="1326">
                  <c:v>9517002882.260067</c:v>
                </c:pt>
                <c:pt idx="1327">
                  <c:v>2973486654.1796966</c:v>
                </c:pt>
                <c:pt idx="1328">
                  <c:v>5183189240.4855471</c:v>
                </c:pt>
                <c:pt idx="1329">
                  <c:v>1249327020.3115392</c:v>
                </c:pt>
                <c:pt idx="1330">
                  <c:v>3924902711.8602118</c:v>
                </c:pt>
                <c:pt idx="1331">
                  <c:v>4373158559.2557163</c:v>
                </c:pt>
                <c:pt idx="1332">
                  <c:v>2424820784.3845983</c:v>
                </c:pt>
                <c:pt idx="1333">
                  <c:v>6943770364.8126707</c:v>
                </c:pt>
                <c:pt idx="1334">
                  <c:v>4138265116.0893903</c:v>
                </c:pt>
                <c:pt idx="1335">
                  <c:v>2371820517.6464248</c:v>
                </c:pt>
                <c:pt idx="1336">
                  <c:v>2901464396.3163543</c:v>
                </c:pt>
                <c:pt idx="1337">
                  <c:v>2008485898.2478526</c:v>
                </c:pt>
                <c:pt idx="1338">
                  <c:v>6161404149.8836946</c:v>
                </c:pt>
                <c:pt idx="1339">
                  <c:v>5120384845.6583109</c:v>
                </c:pt>
                <c:pt idx="1340">
                  <c:v>8570026856.5338068</c:v>
                </c:pt>
                <c:pt idx="1341">
                  <c:v>1749614884.5771854</c:v>
                </c:pt>
                <c:pt idx="1342">
                  <c:v>8851593437.4176464</c:v>
                </c:pt>
                <c:pt idx="1343">
                  <c:v>3533456476.1611533</c:v>
                </c:pt>
                <c:pt idx="1344">
                  <c:v>6971506955.2060585</c:v>
                </c:pt>
                <c:pt idx="1345">
                  <c:v>4871112942.0900993</c:v>
                </c:pt>
                <c:pt idx="1346">
                  <c:v>4637901428.8880548</c:v>
                </c:pt>
                <c:pt idx="1347">
                  <c:v>3184381647.6857901</c:v>
                </c:pt>
                <c:pt idx="1348">
                  <c:v>5975441663.5594997</c:v>
                </c:pt>
                <c:pt idx="1349">
                  <c:v>6552366099.1519203</c:v>
                </c:pt>
                <c:pt idx="1350">
                  <c:v>2970430357.0464439</c:v>
                </c:pt>
                <c:pt idx="1351">
                  <c:v>8194801736.2064562</c:v>
                </c:pt>
                <c:pt idx="1352">
                  <c:v>7468116563.0676727</c:v>
                </c:pt>
                <c:pt idx="1353">
                  <c:v>1719906686.1857882</c:v>
                </c:pt>
                <c:pt idx="1354">
                  <c:v>6809452073.0318441</c:v>
                </c:pt>
                <c:pt idx="1355">
                  <c:v>1192611087.7878637</c:v>
                </c:pt>
                <c:pt idx="1356">
                  <c:v>7161269524.1947622</c:v>
                </c:pt>
                <c:pt idx="1357">
                  <c:v>7099520801.9245796</c:v>
                </c:pt>
                <c:pt idx="1358">
                  <c:v>7576017167.0342579</c:v>
                </c:pt>
                <c:pt idx="1359">
                  <c:v>8652103548.98419</c:v>
                </c:pt>
                <c:pt idx="1360">
                  <c:v>1903911123.4574313</c:v>
                </c:pt>
                <c:pt idx="1361">
                  <c:v>2533346275.954339</c:v>
                </c:pt>
                <c:pt idx="1362">
                  <c:v>7374154953.0581694</c:v>
                </c:pt>
                <c:pt idx="1363">
                  <c:v>1507100131.2950904</c:v>
                </c:pt>
                <c:pt idx="1364">
                  <c:v>4052916369.21174</c:v>
                </c:pt>
                <c:pt idx="1365">
                  <c:v>7155601803.0541773</c:v>
                </c:pt>
                <c:pt idx="1366">
                  <c:v>5750318573.0954075</c:v>
                </c:pt>
                <c:pt idx="1367">
                  <c:v>961846.14118421939</c:v>
                </c:pt>
                <c:pt idx="1368">
                  <c:v>683241577.80500937</c:v>
                </c:pt>
                <c:pt idx="1369">
                  <c:v>737950676.06249762</c:v>
                </c:pt>
                <c:pt idx="1370">
                  <c:v>6249550413.8794641</c:v>
                </c:pt>
                <c:pt idx="1371">
                  <c:v>9403345914.8552361</c:v>
                </c:pt>
                <c:pt idx="1372">
                  <c:v>5437507050.4773111</c:v>
                </c:pt>
                <c:pt idx="1373">
                  <c:v>215983428.02746528</c:v>
                </c:pt>
                <c:pt idx="1374">
                  <c:v>4796547069.9132271</c:v>
                </c:pt>
                <c:pt idx="1375">
                  <c:v>5761835197.7131386</c:v>
                </c:pt>
                <c:pt idx="1376">
                  <c:v>2794703373.1415205</c:v>
                </c:pt>
                <c:pt idx="1377">
                  <c:v>8959752294.1520367</c:v>
                </c:pt>
                <c:pt idx="1378">
                  <c:v>696181133.51661682</c:v>
                </c:pt>
                <c:pt idx="1379">
                  <c:v>9577510137.5707264</c:v>
                </c:pt>
                <c:pt idx="1380">
                  <c:v>4636493010.8459167</c:v>
                </c:pt>
                <c:pt idx="1381">
                  <c:v>6885955322.624795</c:v>
                </c:pt>
                <c:pt idx="1382">
                  <c:v>818383156.93855584</c:v>
                </c:pt>
                <c:pt idx="1383">
                  <c:v>1774043477.4933455</c:v>
                </c:pt>
                <c:pt idx="1384">
                  <c:v>1353151893.6823184</c:v>
                </c:pt>
                <c:pt idx="1385">
                  <c:v>4690855392.2980585</c:v>
                </c:pt>
                <c:pt idx="1386">
                  <c:v>4087778713.8785038</c:v>
                </c:pt>
                <c:pt idx="1387">
                  <c:v>2340321688.7217393</c:v>
                </c:pt>
                <c:pt idx="1388">
                  <c:v>327903688.75962758</c:v>
                </c:pt>
                <c:pt idx="1389">
                  <c:v>6687188039.1095514</c:v>
                </c:pt>
                <c:pt idx="1390">
                  <c:v>1959123834.976284</c:v>
                </c:pt>
                <c:pt idx="1391">
                  <c:v>9392546070.3099899</c:v>
                </c:pt>
                <c:pt idx="1392">
                  <c:v>1360086634.4742012</c:v>
                </c:pt>
                <c:pt idx="1393">
                  <c:v>9331448153.1359863</c:v>
                </c:pt>
                <c:pt idx="1394">
                  <c:v>7934714396.5479498</c:v>
                </c:pt>
                <c:pt idx="1395">
                  <c:v>2011476949.0486116</c:v>
                </c:pt>
                <c:pt idx="1396">
                  <c:v>8391085624.4317722</c:v>
                </c:pt>
                <c:pt idx="1397">
                  <c:v>2225396220.9524703</c:v>
                </c:pt>
                <c:pt idx="1398">
                  <c:v>3323820315.805872</c:v>
                </c:pt>
                <c:pt idx="1399">
                  <c:v>8462259246.7012672</c:v>
                </c:pt>
                <c:pt idx="1400">
                  <c:v>9722890110.0071735</c:v>
                </c:pt>
                <c:pt idx="1401">
                  <c:v>3177499965.193542</c:v>
                </c:pt>
                <c:pt idx="1402">
                  <c:v>7668466843.33745</c:v>
                </c:pt>
                <c:pt idx="1403">
                  <c:v>6909999883.0077639</c:v>
                </c:pt>
                <c:pt idx="1404">
                  <c:v>1484140575.6158488</c:v>
                </c:pt>
                <c:pt idx="1405">
                  <c:v>157989065.70355543</c:v>
                </c:pt>
                <c:pt idx="1406">
                  <c:v>9629092195.5294247</c:v>
                </c:pt>
                <c:pt idx="1407">
                  <c:v>9325119831.8710842</c:v>
                </c:pt>
                <c:pt idx="1408">
                  <c:v>5544474842.7858429</c:v>
                </c:pt>
                <c:pt idx="1409">
                  <c:v>8960171462.1268177</c:v>
                </c:pt>
                <c:pt idx="1410">
                  <c:v>7760974429.0148354</c:v>
                </c:pt>
                <c:pt idx="1411">
                  <c:v>8971518824.3362579</c:v>
                </c:pt>
                <c:pt idx="1412">
                  <c:v>1173376706.2521427</c:v>
                </c:pt>
                <c:pt idx="1413">
                  <c:v>3126942227.317656</c:v>
                </c:pt>
                <c:pt idx="1414">
                  <c:v>8725117162.9379845</c:v>
                </c:pt>
                <c:pt idx="1415">
                  <c:v>2368334660.2487054</c:v>
                </c:pt>
                <c:pt idx="1416">
                  <c:v>2826389400.425693</c:v>
                </c:pt>
                <c:pt idx="1417">
                  <c:v>2514733354.8199959</c:v>
                </c:pt>
                <c:pt idx="1418">
                  <c:v>3712567516.2758884</c:v>
                </c:pt>
                <c:pt idx="1419">
                  <c:v>1484194260.0549796</c:v>
                </c:pt>
                <c:pt idx="1420">
                  <c:v>9281445878.2548332</c:v>
                </c:pt>
                <c:pt idx="1421">
                  <c:v>7094755458.0008259</c:v>
                </c:pt>
                <c:pt idx="1422">
                  <c:v>2575739775.0221066</c:v>
                </c:pt>
                <c:pt idx="1423">
                  <c:v>2686213535.1770678</c:v>
                </c:pt>
                <c:pt idx="1424">
                  <c:v>9240190666.2912064</c:v>
                </c:pt>
                <c:pt idx="1425">
                  <c:v>282592811.89748299</c:v>
                </c:pt>
                <c:pt idx="1426">
                  <c:v>8424617715.6713533</c:v>
                </c:pt>
                <c:pt idx="1427">
                  <c:v>3158692792.7313137</c:v>
                </c:pt>
                <c:pt idx="1428">
                  <c:v>1007995810.6429887</c:v>
                </c:pt>
                <c:pt idx="1429">
                  <c:v>7905988939.7456694</c:v>
                </c:pt>
                <c:pt idx="1430">
                  <c:v>726920118.35749578</c:v>
                </c:pt>
                <c:pt idx="1431">
                  <c:v>7621052794.1773272</c:v>
                </c:pt>
                <c:pt idx="1432">
                  <c:v>3324601146.9104176</c:v>
                </c:pt>
                <c:pt idx="1433">
                  <c:v>1073468737.3506446</c:v>
                </c:pt>
                <c:pt idx="1434">
                  <c:v>9811561149.5496807</c:v>
                </c:pt>
                <c:pt idx="1435">
                  <c:v>6923112690.6618958</c:v>
                </c:pt>
                <c:pt idx="1436">
                  <c:v>1252672339.6849227</c:v>
                </c:pt>
                <c:pt idx="1437">
                  <c:v>4787170739.1667709</c:v>
                </c:pt>
                <c:pt idx="1438">
                  <c:v>6227159319.7542744</c:v>
                </c:pt>
                <c:pt idx="1439">
                  <c:v>5519978967.4382153</c:v>
                </c:pt>
                <c:pt idx="1440">
                  <c:v>908705677.08312917</c:v>
                </c:pt>
                <c:pt idx="1441">
                  <c:v>4562011933.8407488</c:v>
                </c:pt>
                <c:pt idx="1442">
                  <c:v>5337051810.6732569</c:v>
                </c:pt>
                <c:pt idx="1443">
                  <c:v>5493244935.3854074</c:v>
                </c:pt>
                <c:pt idx="1444">
                  <c:v>6796576374.1566029</c:v>
                </c:pt>
                <c:pt idx="1445">
                  <c:v>5375329360.1086578</c:v>
                </c:pt>
                <c:pt idx="1446">
                  <c:v>6435459026.1977053</c:v>
                </c:pt>
                <c:pt idx="1447">
                  <c:v>3012843098.9503183</c:v>
                </c:pt>
                <c:pt idx="1448">
                  <c:v>6537909001.9798174</c:v>
                </c:pt>
                <c:pt idx="1449">
                  <c:v>9663219231.0633507</c:v>
                </c:pt>
                <c:pt idx="1450">
                  <c:v>6216708319.1531544</c:v>
                </c:pt>
                <c:pt idx="1451">
                  <c:v>5783364568.1732616</c:v>
                </c:pt>
                <c:pt idx="1452">
                  <c:v>376187042.24313462</c:v>
                </c:pt>
                <c:pt idx="1453">
                  <c:v>2297317765.0696096</c:v>
                </c:pt>
                <c:pt idx="1454">
                  <c:v>5793485227.0117435</c:v>
                </c:pt>
                <c:pt idx="1455">
                  <c:v>499548460.46484923</c:v>
                </c:pt>
                <c:pt idx="1456">
                  <c:v>2132315657.0555789</c:v>
                </c:pt>
                <c:pt idx="1457">
                  <c:v>9715059347.6911182</c:v>
                </c:pt>
                <c:pt idx="1458">
                  <c:v>4399577356.8062401</c:v>
                </c:pt>
                <c:pt idx="1459">
                  <c:v>5334779169.9313021</c:v>
                </c:pt>
                <c:pt idx="1460">
                  <c:v>5748532819.0160952</c:v>
                </c:pt>
                <c:pt idx="1461">
                  <c:v>1683204928.6955965</c:v>
                </c:pt>
                <c:pt idx="1462">
                  <c:v>8445335233.3738518</c:v>
                </c:pt>
                <c:pt idx="1463">
                  <c:v>4780730638.6033945</c:v>
                </c:pt>
                <c:pt idx="1464">
                  <c:v>9711685257.6212101</c:v>
                </c:pt>
                <c:pt idx="1465">
                  <c:v>899024742.6701436</c:v>
                </c:pt>
                <c:pt idx="1466">
                  <c:v>8385721069.182435</c:v>
                </c:pt>
                <c:pt idx="1467">
                  <c:v>6956828587.3220835</c:v>
                </c:pt>
                <c:pt idx="1468">
                  <c:v>6510294013.1854792</c:v>
                </c:pt>
                <c:pt idx="1469">
                  <c:v>7491633121.1656199</c:v>
                </c:pt>
                <c:pt idx="1470">
                  <c:v>7442343782.1626091</c:v>
                </c:pt>
                <c:pt idx="1471">
                  <c:v>914015219.66421258</c:v>
                </c:pt>
                <c:pt idx="1472">
                  <c:v>6130051171.4769268</c:v>
                </c:pt>
                <c:pt idx="1473">
                  <c:v>6163996024.644002</c:v>
                </c:pt>
                <c:pt idx="1474">
                  <c:v>2509551187.6097832</c:v>
                </c:pt>
                <c:pt idx="1475">
                  <c:v>348092786.67481512</c:v>
                </c:pt>
                <c:pt idx="1476">
                  <c:v>6137047115.4541292</c:v>
                </c:pt>
                <c:pt idx="1477">
                  <c:v>7623903883.9479446</c:v>
                </c:pt>
                <c:pt idx="1478">
                  <c:v>3924946906.9033961</c:v>
                </c:pt>
                <c:pt idx="1479">
                  <c:v>2617730007.3775578</c:v>
                </c:pt>
                <c:pt idx="1480">
                  <c:v>1338465210.9519823</c:v>
                </c:pt>
                <c:pt idx="1481">
                  <c:v>26182901.913015533</c:v>
                </c:pt>
                <c:pt idx="1482">
                  <c:v>386069049.51003164</c:v>
                </c:pt>
                <c:pt idx="1483">
                  <c:v>6199877677.6845675</c:v>
                </c:pt>
                <c:pt idx="1484">
                  <c:v>1269781220.4452929</c:v>
                </c:pt>
                <c:pt idx="1485">
                  <c:v>5517249215.1967201</c:v>
                </c:pt>
                <c:pt idx="1486">
                  <c:v>4043355043.3082056</c:v>
                </c:pt>
                <c:pt idx="1487">
                  <c:v>8208666173.21665</c:v>
                </c:pt>
                <c:pt idx="1488">
                  <c:v>2228548982.8404284</c:v>
                </c:pt>
                <c:pt idx="1489">
                  <c:v>5216417886.4128103</c:v>
                </c:pt>
                <c:pt idx="1490">
                  <c:v>6315351858.2470417</c:v>
                </c:pt>
                <c:pt idx="1491">
                  <c:v>832804371.36508787</c:v>
                </c:pt>
                <c:pt idx="1492">
                  <c:v>7633273606.1268978</c:v>
                </c:pt>
                <c:pt idx="1493">
                  <c:v>9239127408.0994301</c:v>
                </c:pt>
                <c:pt idx="1494">
                  <c:v>2207860099.0738297</c:v>
                </c:pt>
                <c:pt idx="1495">
                  <c:v>42758252.384261787</c:v>
                </c:pt>
                <c:pt idx="1496">
                  <c:v>7227578469.9573221</c:v>
                </c:pt>
                <c:pt idx="1497">
                  <c:v>8791974511.7326145</c:v>
                </c:pt>
                <c:pt idx="1498">
                  <c:v>962762983.20287836</c:v>
                </c:pt>
                <c:pt idx="1499">
                  <c:v>59223253.023353852</c:v>
                </c:pt>
                <c:pt idx="1500">
                  <c:v>8006248918.6813755</c:v>
                </c:pt>
                <c:pt idx="1501">
                  <c:v>9168826727.2065659</c:v>
                </c:pt>
                <c:pt idx="1502">
                  <c:v>9671008960.2561626</c:v>
                </c:pt>
                <c:pt idx="1503">
                  <c:v>1968314455.436383</c:v>
                </c:pt>
                <c:pt idx="1504">
                  <c:v>3992126986.329937</c:v>
                </c:pt>
                <c:pt idx="1505">
                  <c:v>1444384643.5240769</c:v>
                </c:pt>
                <c:pt idx="1506">
                  <c:v>7448333868.4782152</c:v>
                </c:pt>
                <c:pt idx="1507">
                  <c:v>3971291813.8045726</c:v>
                </c:pt>
                <c:pt idx="1508">
                  <c:v>615240310.56832683</c:v>
                </c:pt>
                <c:pt idx="1509">
                  <c:v>6401795292.6092911</c:v>
                </c:pt>
                <c:pt idx="1510">
                  <c:v>2590144884.1039853</c:v>
                </c:pt>
                <c:pt idx="1511">
                  <c:v>6755037894.5992041</c:v>
                </c:pt>
                <c:pt idx="1512">
                  <c:v>337195238.75285429</c:v>
                </c:pt>
                <c:pt idx="1513">
                  <c:v>5807739275.090312</c:v>
                </c:pt>
                <c:pt idx="1514">
                  <c:v>3615804154.0358987</c:v>
                </c:pt>
                <c:pt idx="1515">
                  <c:v>8344943022.2429142</c:v>
                </c:pt>
                <c:pt idx="1516">
                  <c:v>7762314357.7556496</c:v>
                </c:pt>
                <c:pt idx="1517">
                  <c:v>5128784578.6001825</c:v>
                </c:pt>
                <c:pt idx="1518">
                  <c:v>437008549.22365975</c:v>
                </c:pt>
                <c:pt idx="1519">
                  <c:v>636614842.98298764</c:v>
                </c:pt>
                <c:pt idx="1520">
                  <c:v>6562750330.9232769</c:v>
                </c:pt>
                <c:pt idx="1521">
                  <c:v>5400457088.1522875</c:v>
                </c:pt>
                <c:pt idx="1522">
                  <c:v>9933529955.2479782</c:v>
                </c:pt>
                <c:pt idx="1523">
                  <c:v>4299196797.5478344</c:v>
                </c:pt>
                <c:pt idx="1524">
                  <c:v>5226032460.223525</c:v>
                </c:pt>
                <c:pt idx="1525">
                  <c:v>1966957562.4112844</c:v>
                </c:pt>
                <c:pt idx="1526">
                  <c:v>9722317743.7059879</c:v>
                </c:pt>
                <c:pt idx="1527">
                  <c:v>82463140.476602972</c:v>
                </c:pt>
                <c:pt idx="1528">
                  <c:v>8924261718.3124962</c:v>
                </c:pt>
                <c:pt idx="1529">
                  <c:v>425725654.08421582</c:v>
                </c:pt>
                <c:pt idx="1530">
                  <c:v>4089564233.2321978</c:v>
                </c:pt>
                <c:pt idx="1531">
                  <c:v>8200582089.4135103</c:v>
                </c:pt>
                <c:pt idx="1532">
                  <c:v>3172234033.6954269</c:v>
                </c:pt>
                <c:pt idx="1533">
                  <c:v>6319612541.8453188</c:v>
                </c:pt>
                <c:pt idx="1534">
                  <c:v>4610540748.7565651</c:v>
                </c:pt>
                <c:pt idx="1535">
                  <c:v>5349033259.3969383</c:v>
                </c:pt>
                <c:pt idx="1536">
                  <c:v>7620018193.457695</c:v>
                </c:pt>
                <c:pt idx="1537">
                  <c:v>3450934892.8041415</c:v>
                </c:pt>
                <c:pt idx="1538">
                  <c:v>7686644198.5495481</c:v>
                </c:pt>
                <c:pt idx="1539">
                  <c:v>8325972484.8782358</c:v>
                </c:pt>
                <c:pt idx="1540">
                  <c:v>9030510526.1683254</c:v>
                </c:pt>
                <c:pt idx="1541">
                  <c:v>2742631657.269824</c:v>
                </c:pt>
                <c:pt idx="1542">
                  <c:v>591988945.2414428</c:v>
                </c:pt>
                <c:pt idx="1543">
                  <c:v>1029328265.2342551</c:v>
                </c:pt>
                <c:pt idx="1544">
                  <c:v>7078569732.0969458</c:v>
                </c:pt>
                <c:pt idx="1545">
                  <c:v>9512792628.2845325</c:v>
                </c:pt>
                <c:pt idx="1546">
                  <c:v>3729956801.2213745</c:v>
                </c:pt>
                <c:pt idx="1547">
                  <c:v>8651570117.341608</c:v>
                </c:pt>
                <c:pt idx="1548">
                  <c:v>8273506103.3705673</c:v>
                </c:pt>
                <c:pt idx="1549">
                  <c:v>3220457156.6870842</c:v>
                </c:pt>
                <c:pt idx="1550">
                  <c:v>767588603.85156226</c:v>
                </c:pt>
                <c:pt idx="1551">
                  <c:v>8188598305.2734642</c:v>
                </c:pt>
                <c:pt idx="1552">
                  <c:v>3280478623.5607686</c:v>
                </c:pt>
                <c:pt idx="1553">
                  <c:v>6665467632.3724174</c:v>
                </c:pt>
                <c:pt idx="1554">
                  <c:v>981604035.4478606</c:v>
                </c:pt>
                <c:pt idx="1555">
                  <c:v>8765340829.3869743</c:v>
                </c:pt>
                <c:pt idx="1556">
                  <c:v>1904694044.9144733</c:v>
                </c:pt>
                <c:pt idx="1557">
                  <c:v>2390778409.3867979</c:v>
                </c:pt>
                <c:pt idx="1558">
                  <c:v>7497255778.6511803</c:v>
                </c:pt>
                <c:pt idx="1559">
                  <c:v>9253897651.0183105</c:v>
                </c:pt>
                <c:pt idx="1560">
                  <c:v>5739578926.4760084</c:v>
                </c:pt>
                <c:pt idx="1561">
                  <c:v>5112164335.6285944</c:v>
                </c:pt>
                <c:pt idx="1562">
                  <c:v>2094957074.555721</c:v>
                </c:pt>
                <c:pt idx="1563">
                  <c:v>6882491554.4886436</c:v>
                </c:pt>
                <c:pt idx="1564">
                  <c:v>7474894465.9474592</c:v>
                </c:pt>
                <c:pt idx="1565">
                  <c:v>4843499660.5487003</c:v>
                </c:pt>
                <c:pt idx="1566">
                  <c:v>5617021845.7028084</c:v>
                </c:pt>
                <c:pt idx="1567">
                  <c:v>5284931746.2149878</c:v>
                </c:pt>
                <c:pt idx="1568">
                  <c:v>7738774173.3208504</c:v>
                </c:pt>
                <c:pt idx="1569">
                  <c:v>3556071466.1105433</c:v>
                </c:pt>
                <c:pt idx="1570">
                  <c:v>6075022839.4164343</c:v>
                </c:pt>
                <c:pt idx="1571">
                  <c:v>3881047632.2834387</c:v>
                </c:pt>
                <c:pt idx="1572">
                  <c:v>5182469205.5885534</c:v>
                </c:pt>
                <c:pt idx="1573">
                  <c:v>858711857.2652086</c:v>
                </c:pt>
                <c:pt idx="1574">
                  <c:v>3381399980.3583126</c:v>
                </c:pt>
                <c:pt idx="1575">
                  <c:v>315935280.66749752</c:v>
                </c:pt>
                <c:pt idx="1576">
                  <c:v>3383636485.2050762</c:v>
                </c:pt>
                <c:pt idx="1577">
                  <c:v>3202043624.8984761</c:v>
                </c:pt>
                <c:pt idx="1578">
                  <c:v>3010236471.7759843</c:v>
                </c:pt>
                <c:pt idx="1579">
                  <c:v>8541035481.8755007</c:v>
                </c:pt>
                <c:pt idx="1580">
                  <c:v>2810607499.5904675</c:v>
                </c:pt>
                <c:pt idx="1581">
                  <c:v>1376697012.1613953</c:v>
                </c:pt>
                <c:pt idx="1582">
                  <c:v>4177394334.266108</c:v>
                </c:pt>
                <c:pt idx="1583">
                  <c:v>7979371971.4829855</c:v>
                </c:pt>
                <c:pt idx="1584">
                  <c:v>1182937052.7864835</c:v>
                </c:pt>
                <c:pt idx="1585">
                  <c:v>1811075039.841893</c:v>
                </c:pt>
                <c:pt idx="1586">
                  <c:v>9764565653.68186</c:v>
                </c:pt>
                <c:pt idx="1587">
                  <c:v>1843223698.2028582</c:v>
                </c:pt>
                <c:pt idx="1588">
                  <c:v>7538511215.7082672</c:v>
                </c:pt>
                <c:pt idx="1589">
                  <c:v>6221818509.2567606</c:v>
                </c:pt>
                <c:pt idx="1590">
                  <c:v>6703428940.1721849</c:v>
                </c:pt>
                <c:pt idx="1591">
                  <c:v>1700791470.9521465</c:v>
                </c:pt>
                <c:pt idx="1592">
                  <c:v>1740944348.9639809</c:v>
                </c:pt>
                <c:pt idx="1593">
                  <c:v>8063273607.2553568</c:v>
                </c:pt>
                <c:pt idx="1594">
                  <c:v>1612697697.3954678</c:v>
                </c:pt>
                <c:pt idx="1595">
                  <c:v>3526720417.7031398</c:v>
                </c:pt>
                <c:pt idx="1596">
                  <c:v>8428561422.4500484</c:v>
                </c:pt>
                <c:pt idx="1597">
                  <c:v>7351156933.724452</c:v>
                </c:pt>
                <c:pt idx="1598">
                  <c:v>9467532203.4258957</c:v>
                </c:pt>
                <c:pt idx="1599">
                  <c:v>8327039648.6064014</c:v>
                </c:pt>
                <c:pt idx="1600">
                  <c:v>7155307416.4157877</c:v>
                </c:pt>
                <c:pt idx="1601">
                  <c:v>2315648634.2947569</c:v>
                </c:pt>
                <c:pt idx="1602">
                  <c:v>4761019832.8315716</c:v>
                </c:pt>
                <c:pt idx="1603">
                  <c:v>5826839849.4528284</c:v>
                </c:pt>
                <c:pt idx="1604">
                  <c:v>368945333.91184425</c:v>
                </c:pt>
                <c:pt idx="1605">
                  <c:v>5369492995.2715845</c:v>
                </c:pt>
                <c:pt idx="1606">
                  <c:v>3940660946.2577448</c:v>
                </c:pt>
                <c:pt idx="1607">
                  <c:v>9670609226.5056572</c:v>
                </c:pt>
                <c:pt idx="1608">
                  <c:v>1090163949.0456672</c:v>
                </c:pt>
                <c:pt idx="1609">
                  <c:v>2220965607.8266339</c:v>
                </c:pt>
                <c:pt idx="1610">
                  <c:v>5417607748.0847816</c:v>
                </c:pt>
                <c:pt idx="1611">
                  <c:v>7652054086.8014183</c:v>
                </c:pt>
                <c:pt idx="1612">
                  <c:v>6310880663.755125</c:v>
                </c:pt>
                <c:pt idx="1613">
                  <c:v>5928555400.2451935</c:v>
                </c:pt>
                <c:pt idx="1614">
                  <c:v>4297796280.9395399</c:v>
                </c:pt>
                <c:pt idx="1615">
                  <c:v>3513848417.8309679</c:v>
                </c:pt>
                <c:pt idx="1616">
                  <c:v>3574342276.6171527</c:v>
                </c:pt>
                <c:pt idx="1617">
                  <c:v>9440444747.3370533</c:v>
                </c:pt>
                <c:pt idx="1618">
                  <c:v>4231496829.4831967</c:v>
                </c:pt>
                <c:pt idx="1619">
                  <c:v>8111495156.5368986</c:v>
                </c:pt>
                <c:pt idx="1620">
                  <c:v>5979545249.5145445</c:v>
                </c:pt>
                <c:pt idx="1621">
                  <c:v>5061031596.0195818</c:v>
                </c:pt>
                <c:pt idx="1622">
                  <c:v>2106473914.611805</c:v>
                </c:pt>
                <c:pt idx="1623">
                  <c:v>1342121918.9935374</c:v>
                </c:pt>
                <c:pt idx="1624">
                  <c:v>3844198542.84621</c:v>
                </c:pt>
                <c:pt idx="1625">
                  <c:v>627460898.04186058</c:v>
                </c:pt>
                <c:pt idx="1626">
                  <c:v>1494352842.0496843</c:v>
                </c:pt>
                <c:pt idx="1627">
                  <c:v>6772567623.4715834</c:v>
                </c:pt>
                <c:pt idx="1628">
                  <c:v>724990904.50444221</c:v>
                </c:pt>
                <c:pt idx="1629">
                  <c:v>6173764328.6819077</c:v>
                </c:pt>
                <c:pt idx="1630">
                  <c:v>8286265374.0027895</c:v>
                </c:pt>
                <c:pt idx="1631">
                  <c:v>8890813865.6473827</c:v>
                </c:pt>
                <c:pt idx="1632">
                  <c:v>5437949065.5468864</c:v>
                </c:pt>
                <c:pt idx="1633">
                  <c:v>7638521975.2310944</c:v>
                </c:pt>
                <c:pt idx="1634">
                  <c:v>7204219136.0196409</c:v>
                </c:pt>
                <c:pt idx="1635">
                  <c:v>4573430403.8915367</c:v>
                </c:pt>
                <c:pt idx="1636">
                  <c:v>3583633304.8915257</c:v>
                </c:pt>
                <c:pt idx="1637">
                  <c:v>7987814755.0417299</c:v>
                </c:pt>
                <c:pt idx="1638">
                  <c:v>8440535563.0581369</c:v>
                </c:pt>
                <c:pt idx="1639">
                  <c:v>9688944527.5875816</c:v>
                </c:pt>
                <c:pt idx="1640">
                  <c:v>598530620.20301497</c:v>
                </c:pt>
                <c:pt idx="1641">
                  <c:v>8096624392.505969</c:v>
                </c:pt>
                <c:pt idx="1642">
                  <c:v>6863911606.7564287</c:v>
                </c:pt>
                <c:pt idx="1643">
                  <c:v>670025954.04550004</c:v>
                </c:pt>
                <c:pt idx="1644">
                  <c:v>8033578029.6257763</c:v>
                </c:pt>
                <c:pt idx="1645">
                  <c:v>7565464533.5841789</c:v>
                </c:pt>
                <c:pt idx="1646">
                  <c:v>1274287007.5014057</c:v>
                </c:pt>
                <c:pt idx="1647">
                  <c:v>4347759040.9785757</c:v>
                </c:pt>
                <c:pt idx="1648">
                  <c:v>8816396289.3874397</c:v>
                </c:pt>
                <c:pt idx="1649">
                  <c:v>2812027741.2907224</c:v>
                </c:pt>
                <c:pt idx="1650">
                  <c:v>3836542442.9789906</c:v>
                </c:pt>
                <c:pt idx="1651">
                  <c:v>8719657983.8373795</c:v>
                </c:pt>
                <c:pt idx="1652">
                  <c:v>6274111905.2711573</c:v>
                </c:pt>
                <c:pt idx="1653">
                  <c:v>616286678.12403727</c:v>
                </c:pt>
                <c:pt idx="1654">
                  <c:v>367901219.81112647</c:v>
                </c:pt>
                <c:pt idx="1655">
                  <c:v>4619737338.9224463</c:v>
                </c:pt>
                <c:pt idx="1656">
                  <c:v>3133907516.3308682</c:v>
                </c:pt>
                <c:pt idx="1657">
                  <c:v>7008433560.9111395</c:v>
                </c:pt>
                <c:pt idx="1658">
                  <c:v>8969334510.7764435</c:v>
                </c:pt>
                <c:pt idx="1659">
                  <c:v>2350333529.7318764</c:v>
                </c:pt>
                <c:pt idx="1660">
                  <c:v>9820504529.1216946</c:v>
                </c:pt>
                <c:pt idx="1661">
                  <c:v>4056377548.6167908</c:v>
                </c:pt>
                <c:pt idx="1662">
                  <c:v>1764289006.2699656</c:v>
                </c:pt>
                <c:pt idx="1663">
                  <c:v>4050069754.4849839</c:v>
                </c:pt>
                <c:pt idx="1664">
                  <c:v>8266005377.0363369</c:v>
                </c:pt>
                <c:pt idx="1665">
                  <c:v>2823814469.7374945</c:v>
                </c:pt>
                <c:pt idx="1666">
                  <c:v>6262633467.3935747</c:v>
                </c:pt>
                <c:pt idx="1667">
                  <c:v>6230266646.4334841</c:v>
                </c:pt>
                <c:pt idx="1668">
                  <c:v>3145756598.3770418</c:v>
                </c:pt>
                <c:pt idx="1669">
                  <c:v>2906546966.923912</c:v>
                </c:pt>
                <c:pt idx="1670">
                  <c:v>3250206582.9663486</c:v>
                </c:pt>
                <c:pt idx="1671">
                  <c:v>4610704367.3521729</c:v>
                </c:pt>
                <c:pt idx="1672">
                  <c:v>8665812179.751236</c:v>
                </c:pt>
                <c:pt idx="1673">
                  <c:v>8821450974.0667305</c:v>
                </c:pt>
                <c:pt idx="1674">
                  <c:v>1518959572.4038618</c:v>
                </c:pt>
                <c:pt idx="1675">
                  <c:v>2196631969.5998459</c:v>
                </c:pt>
                <c:pt idx="1676">
                  <c:v>4968515847.5889139</c:v>
                </c:pt>
                <c:pt idx="1677">
                  <c:v>5162693433.3521423</c:v>
                </c:pt>
                <c:pt idx="1678">
                  <c:v>9611810048.3940735</c:v>
                </c:pt>
                <c:pt idx="1679">
                  <c:v>5542723557.2838898</c:v>
                </c:pt>
                <c:pt idx="1680">
                  <c:v>260485078.87482697</c:v>
                </c:pt>
                <c:pt idx="1681">
                  <c:v>2116701951.4782493</c:v>
                </c:pt>
                <c:pt idx="1682">
                  <c:v>1058424412.7607667</c:v>
                </c:pt>
                <c:pt idx="1683">
                  <c:v>3802111092.815619</c:v>
                </c:pt>
                <c:pt idx="1684">
                  <c:v>482308912.42991626</c:v>
                </c:pt>
                <c:pt idx="1685">
                  <c:v>9768526327.589571</c:v>
                </c:pt>
                <c:pt idx="1686">
                  <c:v>386306672.217408</c:v>
                </c:pt>
                <c:pt idx="1687">
                  <c:v>8209903855.9770908</c:v>
                </c:pt>
                <c:pt idx="1688">
                  <c:v>4585411266.7509851</c:v>
                </c:pt>
                <c:pt idx="1689">
                  <c:v>2836268962.0351887</c:v>
                </c:pt>
                <c:pt idx="1690">
                  <c:v>5216072324.7189264</c:v>
                </c:pt>
                <c:pt idx="1691">
                  <c:v>9426644517.5673714</c:v>
                </c:pt>
                <c:pt idx="1692">
                  <c:v>3394022674.7576408</c:v>
                </c:pt>
                <c:pt idx="1693">
                  <c:v>3861864897.5124483</c:v>
                </c:pt>
                <c:pt idx="1694">
                  <c:v>3318003622.8988008</c:v>
                </c:pt>
                <c:pt idx="1695">
                  <c:v>2558266833.565136</c:v>
                </c:pt>
                <c:pt idx="1696">
                  <c:v>8135866813.1629219</c:v>
                </c:pt>
                <c:pt idx="1697">
                  <c:v>5562244384.9560795</c:v>
                </c:pt>
                <c:pt idx="1698">
                  <c:v>3239426765.884037</c:v>
                </c:pt>
                <c:pt idx="1699">
                  <c:v>3162188670.1963353</c:v>
                </c:pt>
                <c:pt idx="1700">
                  <c:v>2364033887.550797</c:v>
                </c:pt>
                <c:pt idx="1701">
                  <c:v>8424814665.617959</c:v>
                </c:pt>
                <c:pt idx="1702">
                  <c:v>5880405295.2048712</c:v>
                </c:pt>
                <c:pt idx="1703">
                  <c:v>4320023557.1810923</c:v>
                </c:pt>
                <c:pt idx="1704">
                  <c:v>3884962635.6919775</c:v>
                </c:pt>
                <c:pt idx="1705">
                  <c:v>7306718270.0029697</c:v>
                </c:pt>
                <c:pt idx="1706">
                  <c:v>8067030215.6854372</c:v>
                </c:pt>
                <c:pt idx="1707">
                  <c:v>4945203985.6442804</c:v>
                </c:pt>
                <c:pt idx="1708">
                  <c:v>5743231815.4493685</c:v>
                </c:pt>
                <c:pt idx="1709">
                  <c:v>7123747832.6418104</c:v>
                </c:pt>
                <c:pt idx="1710">
                  <c:v>5566436630.3174391</c:v>
                </c:pt>
                <c:pt idx="1711">
                  <c:v>4032947052.6851063</c:v>
                </c:pt>
                <c:pt idx="1712">
                  <c:v>5396424838.7149324</c:v>
                </c:pt>
                <c:pt idx="1713">
                  <c:v>508640824.12184095</c:v>
                </c:pt>
                <c:pt idx="1714">
                  <c:v>3524789059.6429534</c:v>
                </c:pt>
                <c:pt idx="1715">
                  <c:v>8920829413.3797264</c:v>
                </c:pt>
                <c:pt idx="1716">
                  <c:v>2269989201.4823232</c:v>
                </c:pt>
                <c:pt idx="1717">
                  <c:v>1260571396.3435082</c:v>
                </c:pt>
                <c:pt idx="1718">
                  <c:v>3737581764.9546719</c:v>
                </c:pt>
                <c:pt idx="1719">
                  <c:v>2766472401.3310513</c:v>
                </c:pt>
                <c:pt idx="1720">
                  <c:v>8931374978.4743385</c:v>
                </c:pt>
                <c:pt idx="1721">
                  <c:v>2215247357.0937958</c:v>
                </c:pt>
                <c:pt idx="1722">
                  <c:v>2428537429.116271</c:v>
                </c:pt>
                <c:pt idx="1723">
                  <c:v>8842246175.5500336</c:v>
                </c:pt>
                <c:pt idx="1724">
                  <c:v>7528785990.8081245</c:v>
                </c:pt>
                <c:pt idx="1725">
                  <c:v>3243454873.5935955</c:v>
                </c:pt>
                <c:pt idx="1726">
                  <c:v>5582151405.9194069</c:v>
                </c:pt>
                <c:pt idx="1727">
                  <c:v>4745041944.5210848</c:v>
                </c:pt>
                <c:pt idx="1728">
                  <c:v>2616816460.7921371</c:v>
                </c:pt>
                <c:pt idx="1729">
                  <c:v>8393827553.3114662</c:v>
                </c:pt>
                <c:pt idx="1730">
                  <c:v>1508856199.3954287</c:v>
                </c:pt>
                <c:pt idx="1731">
                  <c:v>3700410644.1163287</c:v>
                </c:pt>
                <c:pt idx="1732">
                  <c:v>4818080691.2660913</c:v>
                </c:pt>
                <c:pt idx="1733">
                  <c:v>9687050728.7418461</c:v>
                </c:pt>
                <c:pt idx="1734">
                  <c:v>1110284361.203896</c:v>
                </c:pt>
                <c:pt idx="1735">
                  <c:v>1656405662.3227007</c:v>
                </c:pt>
                <c:pt idx="1736">
                  <c:v>3075495939.0362926</c:v>
                </c:pt>
                <c:pt idx="1737">
                  <c:v>7934016764.9798346</c:v>
                </c:pt>
                <c:pt idx="1738">
                  <c:v>55763012.925864607</c:v>
                </c:pt>
                <c:pt idx="1739">
                  <c:v>7737537213.9075422</c:v>
                </c:pt>
                <c:pt idx="1740">
                  <c:v>1455051632.8400431</c:v>
                </c:pt>
                <c:pt idx="1741">
                  <c:v>7685109741.1727209</c:v>
                </c:pt>
                <c:pt idx="1742">
                  <c:v>8211589804.4992876</c:v>
                </c:pt>
                <c:pt idx="1743">
                  <c:v>7908477150.8418894</c:v>
                </c:pt>
                <c:pt idx="1744">
                  <c:v>3250039164.2857661</c:v>
                </c:pt>
                <c:pt idx="1745">
                  <c:v>2170526480.5785685</c:v>
                </c:pt>
                <c:pt idx="1746">
                  <c:v>4821726726.9615736</c:v>
                </c:pt>
                <c:pt idx="1747">
                  <c:v>9152399191.0511055</c:v>
                </c:pt>
                <c:pt idx="1748">
                  <c:v>3679975934.1724815</c:v>
                </c:pt>
                <c:pt idx="1749">
                  <c:v>3600458019.4726677</c:v>
                </c:pt>
                <c:pt idx="1750">
                  <c:v>1869093817.1031513</c:v>
                </c:pt>
                <c:pt idx="1751">
                  <c:v>7584431865.0383358</c:v>
                </c:pt>
                <c:pt idx="1752">
                  <c:v>3044248732.8204861</c:v>
                </c:pt>
                <c:pt idx="1753">
                  <c:v>6774524222.8269768</c:v>
                </c:pt>
                <c:pt idx="1754">
                  <c:v>1091430402.7959199</c:v>
                </c:pt>
                <c:pt idx="1755">
                  <c:v>3087004675.5172553</c:v>
                </c:pt>
                <c:pt idx="1756">
                  <c:v>3279289965.9771757</c:v>
                </c:pt>
                <c:pt idx="1757">
                  <c:v>4164159079.4575233</c:v>
                </c:pt>
                <c:pt idx="1758">
                  <c:v>6151466407.1548309</c:v>
                </c:pt>
                <c:pt idx="1759">
                  <c:v>1797459968.3390124</c:v>
                </c:pt>
                <c:pt idx="1760">
                  <c:v>9671477628.4849224</c:v>
                </c:pt>
                <c:pt idx="1761">
                  <c:v>3901481161.2349253</c:v>
                </c:pt>
                <c:pt idx="1762">
                  <c:v>6899098451.8400898</c:v>
                </c:pt>
                <c:pt idx="1763">
                  <c:v>2965755895.8687692</c:v>
                </c:pt>
                <c:pt idx="1764">
                  <c:v>9353729730.9674873</c:v>
                </c:pt>
                <c:pt idx="1765">
                  <c:v>3475311794.0100541</c:v>
                </c:pt>
                <c:pt idx="1766">
                  <c:v>3587454500.936801</c:v>
                </c:pt>
                <c:pt idx="1767">
                  <c:v>7631211521.1990242</c:v>
                </c:pt>
                <c:pt idx="1768">
                  <c:v>8000964588.8825483</c:v>
                </c:pt>
                <c:pt idx="1769">
                  <c:v>1680438950.3278661</c:v>
                </c:pt>
                <c:pt idx="1770">
                  <c:v>834192249.24899614</c:v>
                </c:pt>
                <c:pt idx="1771">
                  <c:v>2770217304.364665</c:v>
                </c:pt>
                <c:pt idx="1772">
                  <c:v>1907864305.4540677</c:v>
                </c:pt>
                <c:pt idx="1773">
                  <c:v>1969981643.0249639</c:v>
                </c:pt>
                <c:pt idx="1774">
                  <c:v>4897674270.4662476</c:v>
                </c:pt>
                <c:pt idx="1775">
                  <c:v>462816438.90350276</c:v>
                </c:pt>
                <c:pt idx="1776">
                  <c:v>1051961315.966029</c:v>
                </c:pt>
                <c:pt idx="1777">
                  <c:v>1456043705.3034081</c:v>
                </c:pt>
                <c:pt idx="1778">
                  <c:v>1858860522.2932453</c:v>
                </c:pt>
                <c:pt idx="1779">
                  <c:v>8100177928.160964</c:v>
                </c:pt>
                <c:pt idx="1780">
                  <c:v>4037196398.6781144</c:v>
                </c:pt>
                <c:pt idx="1781">
                  <c:v>4755297565.1469946</c:v>
                </c:pt>
                <c:pt idx="1782">
                  <c:v>8849552794.679203</c:v>
                </c:pt>
                <c:pt idx="1783">
                  <c:v>6230307451.7235031</c:v>
                </c:pt>
                <c:pt idx="1784">
                  <c:v>1516837422.4943926</c:v>
                </c:pt>
                <c:pt idx="1785">
                  <c:v>4254927708.6120086</c:v>
                </c:pt>
                <c:pt idx="1786">
                  <c:v>5764646775.2861643</c:v>
                </c:pt>
                <c:pt idx="1787">
                  <c:v>1899047287.4573572</c:v>
                </c:pt>
                <c:pt idx="1788">
                  <c:v>8835512730.5567379</c:v>
                </c:pt>
                <c:pt idx="1789">
                  <c:v>472245033.36786741</c:v>
                </c:pt>
                <c:pt idx="1790">
                  <c:v>1547898651.4929237</c:v>
                </c:pt>
                <c:pt idx="1791">
                  <c:v>270088188.02364498</c:v>
                </c:pt>
                <c:pt idx="1792">
                  <c:v>5957476161.0057936</c:v>
                </c:pt>
                <c:pt idx="1793">
                  <c:v>7228628198.6610155</c:v>
                </c:pt>
                <c:pt idx="1794">
                  <c:v>9938017565.8614864</c:v>
                </c:pt>
                <c:pt idx="1795">
                  <c:v>3707722047.0264893</c:v>
                </c:pt>
                <c:pt idx="1796">
                  <c:v>6782551329.2907028</c:v>
                </c:pt>
                <c:pt idx="1797">
                  <c:v>7593435433.2745667</c:v>
                </c:pt>
                <c:pt idx="1798">
                  <c:v>4981280660.4860096</c:v>
                </c:pt>
                <c:pt idx="1799">
                  <c:v>7240972263.4055815</c:v>
                </c:pt>
                <c:pt idx="1800">
                  <c:v>8504093973.2634439</c:v>
                </c:pt>
                <c:pt idx="1801">
                  <c:v>9051885000.9539089</c:v>
                </c:pt>
                <c:pt idx="1802">
                  <c:v>1225449879.6039026</c:v>
                </c:pt>
                <c:pt idx="1803">
                  <c:v>7358634185.8196201</c:v>
                </c:pt>
                <c:pt idx="1804">
                  <c:v>6014018038.8775911</c:v>
                </c:pt>
                <c:pt idx="1805">
                  <c:v>242093601.08087942</c:v>
                </c:pt>
                <c:pt idx="1806">
                  <c:v>2958612069.0585613</c:v>
                </c:pt>
                <c:pt idx="1807">
                  <c:v>3505166531.1833968</c:v>
                </c:pt>
                <c:pt idx="1808">
                  <c:v>5477782448.6457748</c:v>
                </c:pt>
                <c:pt idx="1809">
                  <c:v>1444804444.193506</c:v>
                </c:pt>
                <c:pt idx="1810">
                  <c:v>9310229839.7037163</c:v>
                </c:pt>
                <c:pt idx="1811">
                  <c:v>3729415545.6105218</c:v>
                </c:pt>
                <c:pt idx="1812">
                  <c:v>583989438.29443657</c:v>
                </c:pt>
                <c:pt idx="1813">
                  <c:v>2253304661.1377616</c:v>
                </c:pt>
                <c:pt idx="1814">
                  <c:v>2572406248.9253674</c:v>
                </c:pt>
                <c:pt idx="1815">
                  <c:v>6406390959.3765697</c:v>
                </c:pt>
                <c:pt idx="1816">
                  <c:v>6883198864.3782101</c:v>
                </c:pt>
                <c:pt idx="1817">
                  <c:v>8268249047.7869806</c:v>
                </c:pt>
                <c:pt idx="1818">
                  <c:v>9501009788.1643314</c:v>
                </c:pt>
                <c:pt idx="1819">
                  <c:v>5508493642.5934391</c:v>
                </c:pt>
                <c:pt idx="1820">
                  <c:v>4540645652.5185204</c:v>
                </c:pt>
                <c:pt idx="1821">
                  <c:v>8094448323.4809217</c:v>
                </c:pt>
                <c:pt idx="1822">
                  <c:v>9230281619.2260437</c:v>
                </c:pt>
                <c:pt idx="1823">
                  <c:v>5444194967.0954561</c:v>
                </c:pt>
                <c:pt idx="1824">
                  <c:v>4230367818.4596138</c:v>
                </c:pt>
                <c:pt idx="1825">
                  <c:v>2777044636.1959534</c:v>
                </c:pt>
                <c:pt idx="1826">
                  <c:v>8085109842.5576677</c:v>
                </c:pt>
                <c:pt idx="1827">
                  <c:v>2946415609.5730352</c:v>
                </c:pt>
                <c:pt idx="1828">
                  <c:v>3347619612.5822301</c:v>
                </c:pt>
                <c:pt idx="1829">
                  <c:v>8806133408.744709</c:v>
                </c:pt>
                <c:pt idx="1830">
                  <c:v>2341179803.5104227</c:v>
                </c:pt>
                <c:pt idx="1831">
                  <c:v>3470733709.7646685</c:v>
                </c:pt>
                <c:pt idx="1832">
                  <c:v>9841110614.9481678</c:v>
                </c:pt>
                <c:pt idx="1833">
                  <c:v>1026976687.7312148</c:v>
                </c:pt>
                <c:pt idx="1834">
                  <c:v>1377997855.2081907</c:v>
                </c:pt>
                <c:pt idx="1835">
                  <c:v>8983491644.5863705</c:v>
                </c:pt>
                <c:pt idx="1836">
                  <c:v>9995945079.0796661</c:v>
                </c:pt>
                <c:pt idx="1837">
                  <c:v>2395140372.6723042</c:v>
                </c:pt>
                <c:pt idx="1838">
                  <c:v>2468249375.360342</c:v>
                </c:pt>
                <c:pt idx="1839">
                  <c:v>2276223777.1508355</c:v>
                </c:pt>
                <c:pt idx="1840">
                  <c:v>7046205605.4779949</c:v>
                </c:pt>
                <c:pt idx="1841">
                  <c:v>4434496448.1924257</c:v>
                </c:pt>
                <c:pt idx="1842">
                  <c:v>9179814299.0382328</c:v>
                </c:pt>
                <c:pt idx="1843">
                  <c:v>9584513825.3655033</c:v>
                </c:pt>
                <c:pt idx="1844">
                  <c:v>3845253658.5920939</c:v>
                </c:pt>
                <c:pt idx="1845">
                  <c:v>3416689133.7053308</c:v>
                </c:pt>
                <c:pt idx="1846">
                  <c:v>2146707766.8469658</c:v>
                </c:pt>
                <c:pt idx="1847">
                  <c:v>186158291.34337568</c:v>
                </c:pt>
                <c:pt idx="1848">
                  <c:v>7639125011.1347799</c:v>
                </c:pt>
                <c:pt idx="1849">
                  <c:v>2690265019.123189</c:v>
                </c:pt>
                <c:pt idx="1850">
                  <c:v>8676688897.2284317</c:v>
                </c:pt>
                <c:pt idx="1851">
                  <c:v>847532957.69137704</c:v>
                </c:pt>
                <c:pt idx="1852">
                  <c:v>4338694614.1031876</c:v>
                </c:pt>
                <c:pt idx="1853">
                  <c:v>1558831291.1248026</c:v>
                </c:pt>
                <c:pt idx="1854">
                  <c:v>23803752.970562585</c:v>
                </c:pt>
                <c:pt idx="1855">
                  <c:v>8082383541.1436882</c:v>
                </c:pt>
                <c:pt idx="1856">
                  <c:v>1027750518.9486946</c:v>
                </c:pt>
                <c:pt idx="1857">
                  <c:v>1081172746.1396482</c:v>
                </c:pt>
                <c:pt idx="1858">
                  <c:v>2837060485.8316741</c:v>
                </c:pt>
                <c:pt idx="1859">
                  <c:v>1550860691.5308952</c:v>
                </c:pt>
                <c:pt idx="1860">
                  <c:v>4439444095.1421852</c:v>
                </c:pt>
                <c:pt idx="1861">
                  <c:v>4915735050.9340124</c:v>
                </c:pt>
                <c:pt idx="1862">
                  <c:v>6644627537.6399622</c:v>
                </c:pt>
                <c:pt idx="1863">
                  <c:v>6107287777.7932291</c:v>
                </c:pt>
                <c:pt idx="1864">
                  <c:v>2076725546.6149049</c:v>
                </c:pt>
                <c:pt idx="1865">
                  <c:v>3123644322.2946544</c:v>
                </c:pt>
                <c:pt idx="1866">
                  <c:v>600814089.56235707</c:v>
                </c:pt>
                <c:pt idx="1867">
                  <c:v>9472289093.186676</c:v>
                </c:pt>
                <c:pt idx="1868">
                  <c:v>104119338.62497613</c:v>
                </c:pt>
                <c:pt idx="1869">
                  <c:v>5924833620.175703</c:v>
                </c:pt>
                <c:pt idx="1870">
                  <c:v>1417917583.2068169</c:v>
                </c:pt>
                <c:pt idx="1871">
                  <c:v>8089968011.4373674</c:v>
                </c:pt>
                <c:pt idx="1872">
                  <c:v>6279532280.4978361</c:v>
                </c:pt>
                <c:pt idx="1873">
                  <c:v>73935843.138279721</c:v>
                </c:pt>
                <c:pt idx="1874">
                  <c:v>9408812547.7473431</c:v>
                </c:pt>
                <c:pt idx="1875">
                  <c:v>5249454150.9060144</c:v>
                </c:pt>
                <c:pt idx="1876">
                  <c:v>9721773955.1411037</c:v>
                </c:pt>
                <c:pt idx="1877">
                  <c:v>6121865972.5963993</c:v>
                </c:pt>
                <c:pt idx="1878">
                  <c:v>3765042882.1392388</c:v>
                </c:pt>
                <c:pt idx="1879">
                  <c:v>5700516607.8641119</c:v>
                </c:pt>
                <c:pt idx="1880">
                  <c:v>2801190404.4167237</c:v>
                </c:pt>
                <c:pt idx="1881">
                  <c:v>3068916621.035903</c:v>
                </c:pt>
                <c:pt idx="1882">
                  <c:v>6238087922.3534155</c:v>
                </c:pt>
                <c:pt idx="1883">
                  <c:v>7731109022.8767128</c:v>
                </c:pt>
                <c:pt idx="1884">
                  <c:v>933245249.79179204</c:v>
                </c:pt>
                <c:pt idx="1885">
                  <c:v>327432096.80953014</c:v>
                </c:pt>
                <c:pt idx="1886">
                  <c:v>5121131312.9795208</c:v>
                </c:pt>
                <c:pt idx="1887">
                  <c:v>7562441760.0757856</c:v>
                </c:pt>
                <c:pt idx="1888">
                  <c:v>512700504.90436649</c:v>
                </c:pt>
                <c:pt idx="1889">
                  <c:v>1938252357.179816</c:v>
                </c:pt>
                <c:pt idx="1890">
                  <c:v>7715404621.6326437</c:v>
                </c:pt>
                <c:pt idx="1891">
                  <c:v>9000354213.5782509</c:v>
                </c:pt>
                <c:pt idx="1892">
                  <c:v>2664581070.061245</c:v>
                </c:pt>
                <c:pt idx="1893">
                  <c:v>8938060937.4103031</c:v>
                </c:pt>
                <c:pt idx="1894">
                  <c:v>6207605784.903533</c:v>
                </c:pt>
                <c:pt idx="1895">
                  <c:v>8461373032.3022795</c:v>
                </c:pt>
                <c:pt idx="1896">
                  <c:v>9776896887.0919952</c:v>
                </c:pt>
                <c:pt idx="1897">
                  <c:v>8395018684.69909</c:v>
                </c:pt>
                <c:pt idx="1898">
                  <c:v>8217873002.0800419</c:v>
                </c:pt>
                <c:pt idx="1899">
                  <c:v>1759823249.7243948</c:v>
                </c:pt>
                <c:pt idx="1900">
                  <c:v>9311727746.9417305</c:v>
                </c:pt>
                <c:pt idx="1901">
                  <c:v>1124034827.1717381</c:v>
                </c:pt>
                <c:pt idx="1902">
                  <c:v>3193323466.487412</c:v>
                </c:pt>
                <c:pt idx="1903">
                  <c:v>4632633581.8420572</c:v>
                </c:pt>
                <c:pt idx="1904">
                  <c:v>4003022843.5060568</c:v>
                </c:pt>
                <c:pt idx="1905">
                  <c:v>9071635238.8659954</c:v>
                </c:pt>
                <c:pt idx="1906">
                  <c:v>713936330.92777681</c:v>
                </c:pt>
                <c:pt idx="1907">
                  <c:v>5513632514.0869303</c:v>
                </c:pt>
                <c:pt idx="1908">
                  <c:v>5888715836.2942286</c:v>
                </c:pt>
                <c:pt idx="1909">
                  <c:v>8935121577.3620167</c:v>
                </c:pt>
                <c:pt idx="1910">
                  <c:v>4406443302.1185503</c:v>
                </c:pt>
                <c:pt idx="1911">
                  <c:v>7156698820.1471424</c:v>
                </c:pt>
                <c:pt idx="1912">
                  <c:v>2328280757.2586417</c:v>
                </c:pt>
                <c:pt idx="1913">
                  <c:v>1753516907.4829748</c:v>
                </c:pt>
                <c:pt idx="1914">
                  <c:v>4398630302.4913902</c:v>
                </c:pt>
                <c:pt idx="1915">
                  <c:v>4373609150.7714424</c:v>
                </c:pt>
                <c:pt idx="1916">
                  <c:v>3003380488.6811676</c:v>
                </c:pt>
                <c:pt idx="1917">
                  <c:v>5411747083.0893784</c:v>
                </c:pt>
                <c:pt idx="1918">
                  <c:v>7989316207.1481056</c:v>
                </c:pt>
                <c:pt idx="1919">
                  <c:v>1293251383.1886461</c:v>
                </c:pt>
                <c:pt idx="1920">
                  <c:v>3937419449.4986668</c:v>
                </c:pt>
                <c:pt idx="1921">
                  <c:v>7318557355.7662201</c:v>
                </c:pt>
                <c:pt idx="1922">
                  <c:v>6529370591.9785852</c:v>
                </c:pt>
                <c:pt idx="1923">
                  <c:v>5909281806.5954504</c:v>
                </c:pt>
                <c:pt idx="1924">
                  <c:v>2457851791.0017905</c:v>
                </c:pt>
                <c:pt idx="1925">
                  <c:v>5941223012.6607256</c:v>
                </c:pt>
                <c:pt idx="1926">
                  <c:v>1029435835.592154</c:v>
                </c:pt>
                <c:pt idx="1927">
                  <c:v>3047811641.4446411</c:v>
                </c:pt>
                <c:pt idx="1928">
                  <c:v>7482305834.8472214</c:v>
                </c:pt>
                <c:pt idx="1929">
                  <c:v>7299084292.5755215</c:v>
                </c:pt>
                <c:pt idx="1930">
                  <c:v>1172433162.8722951</c:v>
                </c:pt>
                <c:pt idx="1931">
                  <c:v>610775847.9215219</c:v>
                </c:pt>
                <c:pt idx="1932">
                  <c:v>5142362256.296299</c:v>
                </c:pt>
                <c:pt idx="1933">
                  <c:v>1579182873.9791512</c:v>
                </c:pt>
                <c:pt idx="1934">
                  <c:v>4172598735.3897862</c:v>
                </c:pt>
                <c:pt idx="1935">
                  <c:v>3209338147.9081349</c:v>
                </c:pt>
                <c:pt idx="1936">
                  <c:v>3889954848.2985134</c:v>
                </c:pt>
                <c:pt idx="1937">
                  <c:v>4710686242.3185511</c:v>
                </c:pt>
                <c:pt idx="1938">
                  <c:v>4742531771.7576427</c:v>
                </c:pt>
                <c:pt idx="1939">
                  <c:v>9480321417.7532558</c:v>
                </c:pt>
                <c:pt idx="1940">
                  <c:v>5465834437.5864019</c:v>
                </c:pt>
                <c:pt idx="1941">
                  <c:v>7973469861.4419155</c:v>
                </c:pt>
                <c:pt idx="1942">
                  <c:v>1355779872.2882042</c:v>
                </c:pt>
                <c:pt idx="1943">
                  <c:v>9169609014.2863331</c:v>
                </c:pt>
                <c:pt idx="1944">
                  <c:v>7175832581.697731</c:v>
                </c:pt>
                <c:pt idx="1945">
                  <c:v>9992508692.2595806</c:v>
                </c:pt>
                <c:pt idx="1946">
                  <c:v>610500288.0099175</c:v>
                </c:pt>
                <c:pt idx="1947">
                  <c:v>6811493937.5766172</c:v>
                </c:pt>
                <c:pt idx="1948">
                  <c:v>5032908277.3284054</c:v>
                </c:pt>
                <c:pt idx="1949">
                  <c:v>3656218824.6839533</c:v>
                </c:pt>
                <c:pt idx="1950">
                  <c:v>6205625813.9726028</c:v>
                </c:pt>
                <c:pt idx="1951">
                  <c:v>8884997757.4922009</c:v>
                </c:pt>
                <c:pt idx="1952">
                  <c:v>1318743026.3440192</c:v>
                </c:pt>
                <c:pt idx="1953">
                  <c:v>7558150198.567091</c:v>
                </c:pt>
                <c:pt idx="1954">
                  <c:v>1718918781.5812511</c:v>
                </c:pt>
                <c:pt idx="1955">
                  <c:v>6211628078.5711088</c:v>
                </c:pt>
                <c:pt idx="1956">
                  <c:v>3598796564.8891931</c:v>
                </c:pt>
                <c:pt idx="1957">
                  <c:v>6509660100.1336889</c:v>
                </c:pt>
                <c:pt idx="1958">
                  <c:v>3719333401.3350034</c:v>
                </c:pt>
                <c:pt idx="1959">
                  <c:v>1751702073.8788092</c:v>
                </c:pt>
                <c:pt idx="1960">
                  <c:v>3406596294.7638149</c:v>
                </c:pt>
                <c:pt idx="1961">
                  <c:v>1297825805.8994751</c:v>
                </c:pt>
                <c:pt idx="1962">
                  <c:v>5893074665.3867216</c:v>
                </c:pt>
                <c:pt idx="1963">
                  <c:v>9273940204.9626122</c:v>
                </c:pt>
                <c:pt idx="1964">
                  <c:v>6208359335.3729486</c:v>
                </c:pt>
                <c:pt idx="1965">
                  <c:v>601661576.20516908</c:v>
                </c:pt>
                <c:pt idx="1966">
                  <c:v>2841194162.1475224</c:v>
                </c:pt>
                <c:pt idx="1967">
                  <c:v>4427495157.4072742</c:v>
                </c:pt>
                <c:pt idx="1968">
                  <c:v>6193649929.2118425</c:v>
                </c:pt>
                <c:pt idx="1969">
                  <c:v>8537561218.8581285</c:v>
                </c:pt>
                <c:pt idx="1970">
                  <c:v>3374047372.9325204</c:v>
                </c:pt>
                <c:pt idx="1971">
                  <c:v>5595940644.387991</c:v>
                </c:pt>
                <c:pt idx="1972">
                  <c:v>5164669056.2601175</c:v>
                </c:pt>
                <c:pt idx="1973">
                  <c:v>1486407150.8028376</c:v>
                </c:pt>
                <c:pt idx="1974">
                  <c:v>4830717075.4904957</c:v>
                </c:pt>
                <c:pt idx="1975">
                  <c:v>3575035192.0651336</c:v>
                </c:pt>
                <c:pt idx="1976">
                  <c:v>622839954.17723</c:v>
                </c:pt>
                <c:pt idx="1977">
                  <c:v>116711666.59957932</c:v>
                </c:pt>
                <c:pt idx="1978">
                  <c:v>6420253508.2666283</c:v>
                </c:pt>
                <c:pt idx="1979">
                  <c:v>8151513406.2716856</c:v>
                </c:pt>
                <c:pt idx="1980">
                  <c:v>1104364607.9991188</c:v>
                </c:pt>
                <c:pt idx="1981">
                  <c:v>8318445708.5339737</c:v>
                </c:pt>
                <c:pt idx="1982">
                  <c:v>3552822916.668643</c:v>
                </c:pt>
                <c:pt idx="1983">
                  <c:v>1986115023.5233715</c:v>
                </c:pt>
                <c:pt idx="1984">
                  <c:v>6483323757.8585005</c:v>
                </c:pt>
                <c:pt idx="1985">
                  <c:v>3521425592.8657522</c:v>
                </c:pt>
                <c:pt idx="1986">
                  <c:v>5705887799.2653103</c:v>
                </c:pt>
                <c:pt idx="1987">
                  <c:v>5313513261.0601187</c:v>
                </c:pt>
                <c:pt idx="1988">
                  <c:v>9627980849.0184555</c:v>
                </c:pt>
                <c:pt idx="1989">
                  <c:v>4684546445.3690863</c:v>
                </c:pt>
                <c:pt idx="1990">
                  <c:v>4469269730.7451115</c:v>
                </c:pt>
                <c:pt idx="1991">
                  <c:v>1563669761.0703154</c:v>
                </c:pt>
                <c:pt idx="1992">
                  <c:v>4082726057.6879854</c:v>
                </c:pt>
                <c:pt idx="1993">
                  <c:v>7739445556.3210077</c:v>
                </c:pt>
                <c:pt idx="1994">
                  <c:v>3974458170.0345349</c:v>
                </c:pt>
                <c:pt idx="1995">
                  <c:v>4702225939.9952908</c:v>
                </c:pt>
                <c:pt idx="1996">
                  <c:v>9662825766.915472</c:v>
                </c:pt>
                <c:pt idx="1997">
                  <c:v>8725008059.4325008</c:v>
                </c:pt>
                <c:pt idx="1998">
                  <c:v>9634465954.3116894</c:v>
                </c:pt>
                <c:pt idx="1999">
                  <c:v>7226475412.5444508</c:v>
                </c:pt>
                <c:pt idx="2000">
                  <c:v>1192263346.4567378</c:v>
                </c:pt>
                <c:pt idx="2001">
                  <c:v>6049547125.8310614</c:v>
                </c:pt>
                <c:pt idx="2002">
                  <c:v>9940012181.0510483</c:v>
                </c:pt>
                <c:pt idx="2003">
                  <c:v>5289106829.8137341</c:v>
                </c:pt>
                <c:pt idx="2004">
                  <c:v>3161274436.947762</c:v>
                </c:pt>
                <c:pt idx="2005">
                  <c:v>9287447067.7315674</c:v>
                </c:pt>
                <c:pt idx="2006">
                  <c:v>1751946074.6179016</c:v>
                </c:pt>
                <c:pt idx="2007">
                  <c:v>726288072.15535998</c:v>
                </c:pt>
                <c:pt idx="2008">
                  <c:v>4729975841.026082</c:v>
                </c:pt>
                <c:pt idx="2009">
                  <c:v>1230802032.7476399</c:v>
                </c:pt>
                <c:pt idx="2010">
                  <c:v>609407987.40921283</c:v>
                </c:pt>
                <c:pt idx="2011">
                  <c:v>1773397586.2833805</c:v>
                </c:pt>
                <c:pt idx="2012">
                  <c:v>7468226917.1896753</c:v>
                </c:pt>
                <c:pt idx="2013">
                  <c:v>2265562790.5751719</c:v>
                </c:pt>
                <c:pt idx="2014">
                  <c:v>2694384617.5701547</c:v>
                </c:pt>
                <c:pt idx="2015">
                  <c:v>7800296913.8855219</c:v>
                </c:pt>
                <c:pt idx="2016">
                  <c:v>5130772050.9341373</c:v>
                </c:pt>
                <c:pt idx="2017">
                  <c:v>6009272756.7396278</c:v>
                </c:pt>
                <c:pt idx="2018">
                  <c:v>3823404097.7858443</c:v>
                </c:pt>
                <c:pt idx="2019">
                  <c:v>1734953680.5614684</c:v>
                </c:pt>
                <c:pt idx="2020">
                  <c:v>6333043687.3974972</c:v>
                </c:pt>
                <c:pt idx="2021">
                  <c:v>3566000641.5635195</c:v>
                </c:pt>
                <c:pt idx="2022">
                  <c:v>974330789.46031702</c:v>
                </c:pt>
                <c:pt idx="2023">
                  <c:v>2893002968.556725</c:v>
                </c:pt>
                <c:pt idx="2024">
                  <c:v>354099113.00871009</c:v>
                </c:pt>
                <c:pt idx="2025">
                  <c:v>3943940834.686286</c:v>
                </c:pt>
                <c:pt idx="2026">
                  <c:v>160293416.69784981</c:v>
                </c:pt>
                <c:pt idx="2027">
                  <c:v>3152205791.8598967</c:v>
                </c:pt>
                <c:pt idx="2028">
                  <c:v>5149837750.3280544</c:v>
                </c:pt>
                <c:pt idx="2029">
                  <c:v>5582312426.934516</c:v>
                </c:pt>
                <c:pt idx="2030">
                  <c:v>7205917236.5325851</c:v>
                </c:pt>
                <c:pt idx="2031">
                  <c:v>2868475122.2955527</c:v>
                </c:pt>
                <c:pt idx="2032">
                  <c:v>9276420764.964283</c:v>
                </c:pt>
                <c:pt idx="2033">
                  <c:v>6689512509.2607012</c:v>
                </c:pt>
                <c:pt idx="2034">
                  <c:v>6794969694.8765793</c:v>
                </c:pt>
                <c:pt idx="2035">
                  <c:v>6454834301.9956274</c:v>
                </c:pt>
                <c:pt idx="2036">
                  <c:v>2024534059.7909877</c:v>
                </c:pt>
                <c:pt idx="2037">
                  <c:v>671821551.41110253</c:v>
                </c:pt>
                <c:pt idx="2038">
                  <c:v>6014081820.8996363</c:v>
                </c:pt>
                <c:pt idx="2039">
                  <c:v>8783564769.1333294</c:v>
                </c:pt>
                <c:pt idx="2040">
                  <c:v>8721798090.6005898</c:v>
                </c:pt>
                <c:pt idx="2041">
                  <c:v>7921466144.6091061</c:v>
                </c:pt>
                <c:pt idx="2042">
                  <c:v>7744270600.1678085</c:v>
                </c:pt>
                <c:pt idx="2043">
                  <c:v>7080503177.3284931</c:v>
                </c:pt>
                <c:pt idx="2044">
                  <c:v>9266683044.5387993</c:v>
                </c:pt>
                <c:pt idx="2045">
                  <c:v>4845370640.5682926</c:v>
                </c:pt>
                <c:pt idx="2046">
                  <c:v>8683228719.9233208</c:v>
                </c:pt>
                <c:pt idx="2047">
                  <c:v>5635863361.2394056</c:v>
                </c:pt>
                <c:pt idx="2048">
                  <c:v>8403918808.4624071</c:v>
                </c:pt>
                <c:pt idx="2049">
                  <c:v>5325691467.4532156</c:v>
                </c:pt>
                <c:pt idx="2050">
                  <c:v>3828402422.2702084</c:v>
                </c:pt>
                <c:pt idx="2051">
                  <c:v>3663063921.0493388</c:v>
                </c:pt>
                <c:pt idx="2052">
                  <c:v>9212515744.3506432</c:v>
                </c:pt>
                <c:pt idx="2053">
                  <c:v>9914609086.2993088</c:v>
                </c:pt>
                <c:pt idx="2054">
                  <c:v>1858602015.5559225</c:v>
                </c:pt>
                <c:pt idx="2055">
                  <c:v>7098377152.7536011</c:v>
                </c:pt>
                <c:pt idx="2056">
                  <c:v>2622759204.8232994</c:v>
                </c:pt>
                <c:pt idx="2057">
                  <c:v>6431245968.529624</c:v>
                </c:pt>
                <c:pt idx="2058">
                  <c:v>9696788887.4603195</c:v>
                </c:pt>
                <c:pt idx="2059">
                  <c:v>2719236726.8155994</c:v>
                </c:pt>
                <c:pt idx="2060">
                  <c:v>8636049751.3118668</c:v>
                </c:pt>
                <c:pt idx="2061">
                  <c:v>1891699817.8633914</c:v>
                </c:pt>
                <c:pt idx="2062">
                  <c:v>7437907294.8217754</c:v>
                </c:pt>
                <c:pt idx="2063">
                  <c:v>8066884927.858675</c:v>
                </c:pt>
                <c:pt idx="2064">
                  <c:v>8525614373.4291325</c:v>
                </c:pt>
                <c:pt idx="2065">
                  <c:v>9382867760.0144558</c:v>
                </c:pt>
                <c:pt idx="2066">
                  <c:v>7096872271.6479836</c:v>
                </c:pt>
                <c:pt idx="2067">
                  <c:v>5544289409.5676107</c:v>
                </c:pt>
                <c:pt idx="2068">
                  <c:v>6260241537.7376909</c:v>
                </c:pt>
                <c:pt idx="2069">
                  <c:v>6247367167.7919664</c:v>
                </c:pt>
                <c:pt idx="2070">
                  <c:v>2964414361.9964647</c:v>
                </c:pt>
                <c:pt idx="2071">
                  <c:v>7545809698.4365282</c:v>
                </c:pt>
                <c:pt idx="2072">
                  <c:v>5392538157.2624817</c:v>
                </c:pt>
                <c:pt idx="2073">
                  <c:v>8367606847.823144</c:v>
                </c:pt>
                <c:pt idx="2074">
                  <c:v>6463420112.0266542</c:v>
                </c:pt>
                <c:pt idx="2075">
                  <c:v>5300349871.1455002</c:v>
                </c:pt>
                <c:pt idx="2076">
                  <c:v>5310513357.0574722</c:v>
                </c:pt>
                <c:pt idx="2077">
                  <c:v>600386790.17423654</c:v>
                </c:pt>
                <c:pt idx="2078">
                  <c:v>7007970875.0183287</c:v>
                </c:pt>
                <c:pt idx="2079">
                  <c:v>2154203889.3229499</c:v>
                </c:pt>
                <c:pt idx="2080">
                  <c:v>3040445394.4679666</c:v>
                </c:pt>
                <c:pt idx="2081">
                  <c:v>5922192731.0724468</c:v>
                </c:pt>
                <c:pt idx="2082">
                  <c:v>8907739588.5003681</c:v>
                </c:pt>
                <c:pt idx="2083">
                  <c:v>6264762863.1669569</c:v>
                </c:pt>
                <c:pt idx="2084">
                  <c:v>6166660754.7439194</c:v>
                </c:pt>
                <c:pt idx="2085">
                  <c:v>7240330305.8517513</c:v>
                </c:pt>
                <c:pt idx="2086">
                  <c:v>8130788103.732748</c:v>
                </c:pt>
                <c:pt idx="2087">
                  <c:v>1584669391.4662414</c:v>
                </c:pt>
                <c:pt idx="2088">
                  <c:v>8374202693.7135296</c:v>
                </c:pt>
                <c:pt idx="2089">
                  <c:v>4808718171.8513069</c:v>
                </c:pt>
                <c:pt idx="2090">
                  <c:v>962626527.46147311</c:v>
                </c:pt>
                <c:pt idx="2091">
                  <c:v>7184404640.0172482</c:v>
                </c:pt>
                <c:pt idx="2092">
                  <c:v>6472243667.7806931</c:v>
                </c:pt>
                <c:pt idx="2093">
                  <c:v>9223440449.4435291</c:v>
                </c:pt>
                <c:pt idx="2094">
                  <c:v>5430487160.0131445</c:v>
                </c:pt>
                <c:pt idx="2095">
                  <c:v>260190689.04931107</c:v>
                </c:pt>
                <c:pt idx="2096">
                  <c:v>5410461059.2235146</c:v>
                </c:pt>
                <c:pt idx="2097">
                  <c:v>6360877652.0744667</c:v>
                </c:pt>
                <c:pt idx="2098">
                  <c:v>7475906785.4178438</c:v>
                </c:pt>
                <c:pt idx="2099">
                  <c:v>7487577083.1058073</c:v>
                </c:pt>
                <c:pt idx="2100">
                  <c:v>675533406.62403369</c:v>
                </c:pt>
                <c:pt idx="2101">
                  <c:v>9383035149.9521103</c:v>
                </c:pt>
                <c:pt idx="2102">
                  <c:v>9724317777.0927715</c:v>
                </c:pt>
                <c:pt idx="2103">
                  <c:v>4608230370.6422253</c:v>
                </c:pt>
                <c:pt idx="2104">
                  <c:v>5892858104.8183184</c:v>
                </c:pt>
                <c:pt idx="2105">
                  <c:v>9389551436.8863621</c:v>
                </c:pt>
                <c:pt idx="2106">
                  <c:v>6763424819.7284803</c:v>
                </c:pt>
                <c:pt idx="2107">
                  <c:v>4901541881.9095831</c:v>
                </c:pt>
                <c:pt idx="2108">
                  <c:v>9868305923.1950073</c:v>
                </c:pt>
                <c:pt idx="2109">
                  <c:v>1146949151.6579599</c:v>
                </c:pt>
                <c:pt idx="2110">
                  <c:v>7258298098.81569</c:v>
                </c:pt>
                <c:pt idx="2111">
                  <c:v>3333767092.9115224</c:v>
                </c:pt>
                <c:pt idx="2112">
                  <c:v>1466840638.2712884</c:v>
                </c:pt>
                <c:pt idx="2113">
                  <c:v>4146106501.788074</c:v>
                </c:pt>
                <c:pt idx="2114">
                  <c:v>1079804995.3839917</c:v>
                </c:pt>
                <c:pt idx="2115">
                  <c:v>6078090934.3608131</c:v>
                </c:pt>
                <c:pt idx="2116">
                  <c:v>3190372128.5144515</c:v>
                </c:pt>
                <c:pt idx="2117">
                  <c:v>9864149271.90938</c:v>
                </c:pt>
                <c:pt idx="2118">
                  <c:v>5122148877.1686993</c:v>
                </c:pt>
                <c:pt idx="2119">
                  <c:v>2942671388.652256</c:v>
                </c:pt>
                <c:pt idx="2120">
                  <c:v>8900619748.5720348</c:v>
                </c:pt>
                <c:pt idx="2121">
                  <c:v>9510512521.8245964</c:v>
                </c:pt>
                <c:pt idx="2122">
                  <c:v>7482896923.4434271</c:v>
                </c:pt>
                <c:pt idx="2123">
                  <c:v>7685095092.4612818</c:v>
                </c:pt>
                <c:pt idx="2124">
                  <c:v>9031850919.118372</c:v>
                </c:pt>
                <c:pt idx="2125">
                  <c:v>4631391761.6254301</c:v>
                </c:pt>
                <c:pt idx="2126">
                  <c:v>1455245771.9459367</c:v>
                </c:pt>
                <c:pt idx="2127">
                  <c:v>9717076405.4838772</c:v>
                </c:pt>
                <c:pt idx="2128">
                  <c:v>6899299730.6376524</c:v>
                </c:pt>
                <c:pt idx="2129">
                  <c:v>4658546336.9935045</c:v>
                </c:pt>
                <c:pt idx="2130">
                  <c:v>2507223256.1992803</c:v>
                </c:pt>
                <c:pt idx="2131">
                  <c:v>9263530359.4530945</c:v>
                </c:pt>
                <c:pt idx="2132">
                  <c:v>5099543596.1208715</c:v>
                </c:pt>
                <c:pt idx="2133">
                  <c:v>1923073345.5066507</c:v>
                </c:pt>
                <c:pt idx="2134">
                  <c:v>7024537953.2618713</c:v>
                </c:pt>
                <c:pt idx="2135">
                  <c:v>9342113509.5270443</c:v>
                </c:pt>
                <c:pt idx="2136">
                  <c:v>4604410476.3174124</c:v>
                </c:pt>
                <c:pt idx="2137">
                  <c:v>6544761306.6513567</c:v>
                </c:pt>
                <c:pt idx="2138">
                  <c:v>5968490865.8357038</c:v>
                </c:pt>
                <c:pt idx="2139">
                  <c:v>3218353868.8211155</c:v>
                </c:pt>
                <c:pt idx="2140">
                  <c:v>6981169257.2380362</c:v>
                </c:pt>
                <c:pt idx="2141">
                  <c:v>5462750678.4833317</c:v>
                </c:pt>
                <c:pt idx="2142">
                  <c:v>744475456.1738975</c:v>
                </c:pt>
                <c:pt idx="2143">
                  <c:v>128833803.0408287</c:v>
                </c:pt>
                <c:pt idx="2144">
                  <c:v>1457975281.1790304</c:v>
                </c:pt>
                <c:pt idx="2145">
                  <c:v>3553573916.082612</c:v>
                </c:pt>
                <c:pt idx="2146">
                  <c:v>6891876142.5697594</c:v>
                </c:pt>
                <c:pt idx="2147">
                  <c:v>3327906356.7690401</c:v>
                </c:pt>
                <c:pt idx="2148">
                  <c:v>1653333512.6519632</c:v>
                </c:pt>
                <c:pt idx="2149">
                  <c:v>9828853527.372654</c:v>
                </c:pt>
                <c:pt idx="2150">
                  <c:v>9190141601.3391533</c:v>
                </c:pt>
                <c:pt idx="2151">
                  <c:v>1117237623.9787362</c:v>
                </c:pt>
                <c:pt idx="2152">
                  <c:v>1043461291.4272711</c:v>
                </c:pt>
                <c:pt idx="2153">
                  <c:v>6121538847.7026663</c:v>
                </c:pt>
                <c:pt idx="2154">
                  <c:v>1168102920.559413</c:v>
                </c:pt>
                <c:pt idx="2155">
                  <c:v>8886274642.0949192</c:v>
                </c:pt>
                <c:pt idx="2156">
                  <c:v>6259267442.7006598</c:v>
                </c:pt>
                <c:pt idx="2157">
                  <c:v>3038436106.5896149</c:v>
                </c:pt>
                <c:pt idx="2158">
                  <c:v>2527760325.568934</c:v>
                </c:pt>
                <c:pt idx="2159">
                  <c:v>3291521398.2798972</c:v>
                </c:pt>
                <c:pt idx="2160">
                  <c:v>4165246430.6547732</c:v>
                </c:pt>
                <c:pt idx="2161">
                  <c:v>9432048334.6668777</c:v>
                </c:pt>
                <c:pt idx="2162">
                  <c:v>3368180326.7560105</c:v>
                </c:pt>
                <c:pt idx="2163">
                  <c:v>6154857554.4415083</c:v>
                </c:pt>
                <c:pt idx="2164">
                  <c:v>3367256353.9409075</c:v>
                </c:pt>
                <c:pt idx="2165">
                  <c:v>1938599517.9285076</c:v>
                </c:pt>
                <c:pt idx="2166">
                  <c:v>8307005832.6920805</c:v>
                </c:pt>
                <c:pt idx="2167">
                  <c:v>2935057596.1677051</c:v>
                </c:pt>
                <c:pt idx="2168">
                  <c:v>9334065975.678421</c:v>
                </c:pt>
                <c:pt idx="2169">
                  <c:v>3286564979.2400031</c:v>
                </c:pt>
                <c:pt idx="2170">
                  <c:v>2539528367.191195</c:v>
                </c:pt>
                <c:pt idx="2171">
                  <c:v>9572007252.3163815</c:v>
                </c:pt>
                <c:pt idx="2172">
                  <c:v>7450520723.2871933</c:v>
                </c:pt>
                <c:pt idx="2173">
                  <c:v>445401918.31780595</c:v>
                </c:pt>
                <c:pt idx="2174">
                  <c:v>7834488826.5675383</c:v>
                </c:pt>
                <c:pt idx="2175">
                  <c:v>4326230295.4189072</c:v>
                </c:pt>
                <c:pt idx="2176">
                  <c:v>239223761.65847468</c:v>
                </c:pt>
                <c:pt idx="2177">
                  <c:v>3949913000.041285</c:v>
                </c:pt>
                <c:pt idx="2178">
                  <c:v>8481996676.3137865</c:v>
                </c:pt>
                <c:pt idx="2179">
                  <c:v>4895513146.2675076</c:v>
                </c:pt>
                <c:pt idx="2180">
                  <c:v>8555863448.5282125</c:v>
                </c:pt>
                <c:pt idx="2181">
                  <c:v>906139638.80276763</c:v>
                </c:pt>
                <c:pt idx="2182">
                  <c:v>1945230834.6579871</c:v>
                </c:pt>
                <c:pt idx="2183">
                  <c:v>436666346.64462858</c:v>
                </c:pt>
                <c:pt idx="2184">
                  <c:v>1252148213.4462757</c:v>
                </c:pt>
                <c:pt idx="2185">
                  <c:v>1587950215.3824966</c:v>
                </c:pt>
                <c:pt idx="2186">
                  <c:v>1651566768.1607904</c:v>
                </c:pt>
                <c:pt idx="2187">
                  <c:v>2787009018.1911998</c:v>
                </c:pt>
                <c:pt idx="2188">
                  <c:v>9773279978.0775814</c:v>
                </c:pt>
                <c:pt idx="2189">
                  <c:v>3633682579.8313246</c:v>
                </c:pt>
                <c:pt idx="2190">
                  <c:v>2754822264.4572539</c:v>
                </c:pt>
                <c:pt idx="2191">
                  <c:v>8317104861.432785</c:v>
                </c:pt>
                <c:pt idx="2192">
                  <c:v>896244780.9794327</c:v>
                </c:pt>
                <c:pt idx="2193">
                  <c:v>3527419929.0391393</c:v>
                </c:pt>
                <c:pt idx="2194">
                  <c:v>7239664390.268856</c:v>
                </c:pt>
                <c:pt idx="2195">
                  <c:v>4772423116.0962143</c:v>
                </c:pt>
                <c:pt idx="2196">
                  <c:v>4672627072.0896149</c:v>
                </c:pt>
                <c:pt idx="2197">
                  <c:v>8687843062.5561028</c:v>
                </c:pt>
                <c:pt idx="2198">
                  <c:v>7308599750.8467693</c:v>
                </c:pt>
                <c:pt idx="2199">
                  <c:v>2423445374.4807982</c:v>
                </c:pt>
                <c:pt idx="2200">
                  <c:v>7291141098.8951797</c:v>
                </c:pt>
                <c:pt idx="2201">
                  <c:v>1940255555.2155688</c:v>
                </c:pt>
                <c:pt idx="2202">
                  <c:v>5807689094.63202</c:v>
                </c:pt>
                <c:pt idx="2203">
                  <c:v>4140142987.9304519</c:v>
                </c:pt>
                <c:pt idx="2204">
                  <c:v>7622489400.7617483</c:v>
                </c:pt>
                <c:pt idx="2205">
                  <c:v>5441828718.3421898</c:v>
                </c:pt>
                <c:pt idx="2206">
                  <c:v>4540971123.3238096</c:v>
                </c:pt>
                <c:pt idx="2207">
                  <c:v>2155070101.1954565</c:v>
                </c:pt>
                <c:pt idx="2208">
                  <c:v>8012833018.6920452</c:v>
                </c:pt>
                <c:pt idx="2209">
                  <c:v>7263319695.206214</c:v>
                </c:pt>
                <c:pt idx="2210">
                  <c:v>4937788505.3073254</c:v>
                </c:pt>
                <c:pt idx="2211">
                  <c:v>5975125843.8486853</c:v>
                </c:pt>
                <c:pt idx="2212">
                  <c:v>288414437.07735449</c:v>
                </c:pt>
                <c:pt idx="2213">
                  <c:v>9801354839.6547661</c:v>
                </c:pt>
                <c:pt idx="2214">
                  <c:v>7373753410.1987123</c:v>
                </c:pt>
                <c:pt idx="2215">
                  <c:v>553109863.3820008</c:v>
                </c:pt>
                <c:pt idx="2216">
                  <c:v>4793900884.100976</c:v>
                </c:pt>
                <c:pt idx="2217">
                  <c:v>95943629.263798296</c:v>
                </c:pt>
                <c:pt idx="2218">
                  <c:v>2279993678.563632</c:v>
                </c:pt>
                <c:pt idx="2219">
                  <c:v>2924251457.5024157</c:v>
                </c:pt>
                <c:pt idx="2220">
                  <c:v>4806545259.2787943</c:v>
                </c:pt>
                <c:pt idx="2221">
                  <c:v>1206391585.6377439</c:v>
                </c:pt>
                <c:pt idx="2222">
                  <c:v>1362327416.0026789</c:v>
                </c:pt>
                <c:pt idx="2223">
                  <c:v>2132157663.5463512</c:v>
                </c:pt>
                <c:pt idx="2224">
                  <c:v>6892820736.8532944</c:v>
                </c:pt>
                <c:pt idx="2225">
                  <c:v>7670930044.7737007</c:v>
                </c:pt>
                <c:pt idx="2226">
                  <c:v>1375720524.794497</c:v>
                </c:pt>
                <c:pt idx="2227">
                  <c:v>6874069767.7180195</c:v>
                </c:pt>
                <c:pt idx="2228">
                  <c:v>914380946.28472519</c:v>
                </c:pt>
                <c:pt idx="2229">
                  <c:v>6245104085.2593527</c:v>
                </c:pt>
                <c:pt idx="2230">
                  <c:v>6204758130.1547365</c:v>
                </c:pt>
                <c:pt idx="2231">
                  <c:v>4570487181.0655031</c:v>
                </c:pt>
                <c:pt idx="2232">
                  <c:v>2257332407.7035127</c:v>
                </c:pt>
                <c:pt idx="2233">
                  <c:v>4985305653.6475182</c:v>
                </c:pt>
                <c:pt idx="2234">
                  <c:v>8886092897.9576054</c:v>
                </c:pt>
                <c:pt idx="2235">
                  <c:v>1363784646.2239723</c:v>
                </c:pt>
                <c:pt idx="2236">
                  <c:v>8570767140.9455166</c:v>
                </c:pt>
                <c:pt idx="2237">
                  <c:v>1247923878.2045243</c:v>
                </c:pt>
                <c:pt idx="2238">
                  <c:v>456246988.23417354</c:v>
                </c:pt>
                <c:pt idx="2239">
                  <c:v>7175472256.5117283</c:v>
                </c:pt>
                <c:pt idx="2240">
                  <c:v>955298022.69743168</c:v>
                </c:pt>
                <c:pt idx="2241">
                  <c:v>1741538996.7558203</c:v>
                </c:pt>
                <c:pt idx="2242">
                  <c:v>8778307184.4893894</c:v>
                </c:pt>
                <c:pt idx="2243">
                  <c:v>3557853350.6965184</c:v>
                </c:pt>
                <c:pt idx="2244">
                  <c:v>1299409444.3137217</c:v>
                </c:pt>
                <c:pt idx="2245">
                  <c:v>2956890427.7886963</c:v>
                </c:pt>
                <c:pt idx="2246">
                  <c:v>6703941788.3254471</c:v>
                </c:pt>
                <c:pt idx="2247">
                  <c:v>1503661323.0481565</c:v>
                </c:pt>
                <c:pt idx="2248">
                  <c:v>149635877.63383356</c:v>
                </c:pt>
                <c:pt idx="2249">
                  <c:v>9193998217.659214</c:v>
                </c:pt>
                <c:pt idx="2250">
                  <c:v>832950489.40394747</c:v>
                </c:pt>
                <c:pt idx="2251">
                  <c:v>2295309183.5521445</c:v>
                </c:pt>
                <c:pt idx="2252">
                  <c:v>7554189075.726325</c:v>
                </c:pt>
                <c:pt idx="2253">
                  <c:v>5741769919.7912121</c:v>
                </c:pt>
                <c:pt idx="2254">
                  <c:v>6158790525.7910738</c:v>
                </c:pt>
                <c:pt idx="2255">
                  <c:v>7722561564.6190739</c:v>
                </c:pt>
                <c:pt idx="2256">
                  <c:v>7708191330.1163816</c:v>
                </c:pt>
                <c:pt idx="2257">
                  <c:v>453040870.8451916</c:v>
                </c:pt>
                <c:pt idx="2258">
                  <c:v>2311926048.2633872</c:v>
                </c:pt>
                <c:pt idx="2259">
                  <c:v>4361436160.1176224</c:v>
                </c:pt>
                <c:pt idx="2260">
                  <c:v>6133790590.9410648</c:v>
                </c:pt>
                <c:pt idx="2261">
                  <c:v>4934128769.1135769</c:v>
                </c:pt>
                <c:pt idx="2262">
                  <c:v>9991678820.6117439</c:v>
                </c:pt>
                <c:pt idx="2263">
                  <c:v>1677579890.298898</c:v>
                </c:pt>
                <c:pt idx="2264">
                  <c:v>1321941764.2379706</c:v>
                </c:pt>
                <c:pt idx="2265">
                  <c:v>3085325014.0468445</c:v>
                </c:pt>
                <c:pt idx="2266">
                  <c:v>4323606479.7346716</c:v>
                </c:pt>
                <c:pt idx="2267">
                  <c:v>7737158341.4935398</c:v>
                </c:pt>
                <c:pt idx="2268">
                  <c:v>2719803742.2064447</c:v>
                </c:pt>
                <c:pt idx="2269">
                  <c:v>2955214405.8262873</c:v>
                </c:pt>
                <c:pt idx="2270">
                  <c:v>2399246605.7697482</c:v>
                </c:pt>
                <c:pt idx="2271">
                  <c:v>610657064.43559909</c:v>
                </c:pt>
                <c:pt idx="2272">
                  <c:v>8789061008.5034561</c:v>
                </c:pt>
                <c:pt idx="2273">
                  <c:v>5054409302.2393379</c:v>
                </c:pt>
                <c:pt idx="2274">
                  <c:v>7354051866.0393848</c:v>
                </c:pt>
                <c:pt idx="2275">
                  <c:v>6186176271.0061274</c:v>
                </c:pt>
                <c:pt idx="2276">
                  <c:v>5787387957.1865206</c:v>
                </c:pt>
                <c:pt idx="2277">
                  <c:v>7665393298.2922697</c:v>
                </c:pt>
                <c:pt idx="2278">
                  <c:v>5808040575.1409779</c:v>
                </c:pt>
                <c:pt idx="2279">
                  <c:v>8384577236.3966322</c:v>
                </c:pt>
                <c:pt idx="2280">
                  <c:v>263156632.08987483</c:v>
                </c:pt>
                <c:pt idx="2281">
                  <c:v>3892725748.8220825</c:v>
                </c:pt>
                <c:pt idx="2282">
                  <c:v>7621650138.2908478</c:v>
                </c:pt>
                <c:pt idx="2283">
                  <c:v>4422905612.3065243</c:v>
                </c:pt>
                <c:pt idx="2284">
                  <c:v>4309163481.5444746</c:v>
                </c:pt>
                <c:pt idx="2285">
                  <c:v>4264419429.2544188</c:v>
                </c:pt>
                <c:pt idx="2286">
                  <c:v>4621492892.4148531</c:v>
                </c:pt>
                <c:pt idx="2287">
                  <c:v>5612464857.1982946</c:v>
                </c:pt>
                <c:pt idx="2288">
                  <c:v>1143856282.4300258</c:v>
                </c:pt>
                <c:pt idx="2289">
                  <c:v>5744332638.8247795</c:v>
                </c:pt>
                <c:pt idx="2290">
                  <c:v>9160347739.1609936</c:v>
                </c:pt>
                <c:pt idx="2291">
                  <c:v>7062849068.7258425</c:v>
                </c:pt>
                <c:pt idx="2292">
                  <c:v>6162606502.9684811</c:v>
                </c:pt>
                <c:pt idx="2293">
                  <c:v>8810052308.9174519</c:v>
                </c:pt>
                <c:pt idx="2294">
                  <c:v>4185293958.2845182</c:v>
                </c:pt>
                <c:pt idx="2295">
                  <c:v>5477867739.8839445</c:v>
                </c:pt>
                <c:pt idx="2296">
                  <c:v>8363598011.9006815</c:v>
                </c:pt>
                <c:pt idx="2297">
                  <c:v>8743327435.0012226</c:v>
                </c:pt>
                <c:pt idx="2298">
                  <c:v>580652138.26397181</c:v>
                </c:pt>
                <c:pt idx="2299">
                  <c:v>1068667546.7589235</c:v>
                </c:pt>
                <c:pt idx="2300">
                  <c:v>6183509016.0862808</c:v>
                </c:pt>
                <c:pt idx="2301">
                  <c:v>2338673852.0480366</c:v>
                </c:pt>
                <c:pt idx="2302">
                  <c:v>1526129074.1765809</c:v>
                </c:pt>
                <c:pt idx="2303">
                  <c:v>7439659864.175643</c:v>
                </c:pt>
                <c:pt idx="2304">
                  <c:v>1947126816.6075139</c:v>
                </c:pt>
                <c:pt idx="2305">
                  <c:v>4887303865.8482189</c:v>
                </c:pt>
                <c:pt idx="2306">
                  <c:v>165390599.859907</c:v>
                </c:pt>
                <c:pt idx="2307">
                  <c:v>5609695090.043334</c:v>
                </c:pt>
                <c:pt idx="2308">
                  <c:v>5139954543.8510952</c:v>
                </c:pt>
                <c:pt idx="2309">
                  <c:v>500081150.67226356</c:v>
                </c:pt>
                <c:pt idx="2310">
                  <c:v>4559407107.0903997</c:v>
                </c:pt>
                <c:pt idx="2311">
                  <c:v>6486370153.0728045</c:v>
                </c:pt>
                <c:pt idx="2312">
                  <c:v>3760456221.8789515</c:v>
                </c:pt>
                <c:pt idx="2313">
                  <c:v>2223190695.9184866</c:v>
                </c:pt>
                <c:pt idx="2314">
                  <c:v>9986264887.5724239</c:v>
                </c:pt>
                <c:pt idx="2315">
                  <c:v>4693098489.2249203</c:v>
                </c:pt>
                <c:pt idx="2316">
                  <c:v>2954783493.422689</c:v>
                </c:pt>
                <c:pt idx="2317">
                  <c:v>5628159852.0059538</c:v>
                </c:pt>
                <c:pt idx="2318">
                  <c:v>5231053878.1558733</c:v>
                </c:pt>
                <c:pt idx="2319">
                  <c:v>9494393546.1971588</c:v>
                </c:pt>
                <c:pt idx="2320">
                  <c:v>7036329305.7081795</c:v>
                </c:pt>
                <c:pt idx="2321">
                  <c:v>6327252580.6627436</c:v>
                </c:pt>
                <c:pt idx="2322">
                  <c:v>867617274.37574482</c:v>
                </c:pt>
                <c:pt idx="2323">
                  <c:v>1582379406.7024133</c:v>
                </c:pt>
                <c:pt idx="2324">
                  <c:v>1859223184.4717977</c:v>
                </c:pt>
                <c:pt idx="2325">
                  <c:v>8988885996.3123722</c:v>
                </c:pt>
                <c:pt idx="2326">
                  <c:v>2137788584.0897293</c:v>
                </c:pt>
                <c:pt idx="2327">
                  <c:v>5503075120.2505512</c:v>
                </c:pt>
                <c:pt idx="2328">
                  <c:v>251636229.06631655</c:v>
                </c:pt>
                <c:pt idx="2329">
                  <c:v>9491504888.9000282</c:v>
                </c:pt>
                <c:pt idx="2330">
                  <c:v>4613358595.3194523</c:v>
                </c:pt>
                <c:pt idx="2331">
                  <c:v>3403204597.9744229</c:v>
                </c:pt>
                <c:pt idx="2332">
                  <c:v>7428802768.4550419</c:v>
                </c:pt>
                <c:pt idx="2333">
                  <c:v>597931737.55037677</c:v>
                </c:pt>
                <c:pt idx="2334">
                  <c:v>3153975178.2415361</c:v>
                </c:pt>
                <c:pt idx="2335">
                  <c:v>3967308138.2912269</c:v>
                </c:pt>
                <c:pt idx="2336">
                  <c:v>1174898483.2834065</c:v>
                </c:pt>
                <c:pt idx="2337">
                  <c:v>609432026.64218605</c:v>
                </c:pt>
                <c:pt idx="2338">
                  <c:v>1125777086.0632322</c:v>
                </c:pt>
                <c:pt idx="2339">
                  <c:v>1426489663.312278</c:v>
                </c:pt>
                <c:pt idx="2340">
                  <c:v>8748093988.2101688</c:v>
                </c:pt>
                <c:pt idx="2341">
                  <c:v>3996032875.6954489</c:v>
                </c:pt>
                <c:pt idx="2342">
                  <c:v>4715136031.239109</c:v>
                </c:pt>
                <c:pt idx="2343">
                  <c:v>2875473971.4959774</c:v>
                </c:pt>
                <c:pt idx="2344">
                  <c:v>3861089671.5509248</c:v>
                </c:pt>
                <c:pt idx="2345">
                  <c:v>7884831483.8459606</c:v>
                </c:pt>
                <c:pt idx="2346">
                  <c:v>4918384217.1967974</c:v>
                </c:pt>
                <c:pt idx="2347">
                  <c:v>7719534905.5572662</c:v>
                </c:pt>
                <c:pt idx="2348">
                  <c:v>5942918206.6109629</c:v>
                </c:pt>
                <c:pt idx="2349">
                  <c:v>3808503074.750289</c:v>
                </c:pt>
                <c:pt idx="2350">
                  <c:v>9682610895.7672787</c:v>
                </c:pt>
                <c:pt idx="2351">
                  <c:v>8118058927.3461819</c:v>
                </c:pt>
                <c:pt idx="2352">
                  <c:v>8694601288.254425</c:v>
                </c:pt>
                <c:pt idx="2353">
                  <c:v>5563578672.0477791</c:v>
                </c:pt>
                <c:pt idx="2354">
                  <c:v>1553606306.2296634</c:v>
                </c:pt>
                <c:pt idx="2355">
                  <c:v>9213570058.39118</c:v>
                </c:pt>
                <c:pt idx="2356">
                  <c:v>1994070114.9687135</c:v>
                </c:pt>
                <c:pt idx="2357">
                  <c:v>4034992979.8652673</c:v>
                </c:pt>
                <c:pt idx="2358">
                  <c:v>5897920639.0022001</c:v>
                </c:pt>
                <c:pt idx="2359">
                  <c:v>2729325840.5271802</c:v>
                </c:pt>
                <c:pt idx="2360">
                  <c:v>3233866819.7759814</c:v>
                </c:pt>
                <c:pt idx="2361">
                  <c:v>7862799770.503459</c:v>
                </c:pt>
                <c:pt idx="2362">
                  <c:v>11168961.305084713</c:v>
                </c:pt>
                <c:pt idx="2363">
                  <c:v>5203309969.6633015</c:v>
                </c:pt>
                <c:pt idx="2364">
                  <c:v>2014287747.2060506</c:v>
                </c:pt>
                <c:pt idx="2365">
                  <c:v>6627590404.573513</c:v>
                </c:pt>
                <c:pt idx="2366">
                  <c:v>3043142227.1046262</c:v>
                </c:pt>
                <c:pt idx="2367">
                  <c:v>7326924407.5361414</c:v>
                </c:pt>
                <c:pt idx="2368">
                  <c:v>5871680488.588666</c:v>
                </c:pt>
                <c:pt idx="2369">
                  <c:v>4417042821.4783907</c:v>
                </c:pt>
                <c:pt idx="2370">
                  <c:v>6479592309.3470764</c:v>
                </c:pt>
                <c:pt idx="2371">
                  <c:v>7524280965.2534895</c:v>
                </c:pt>
                <c:pt idx="2372">
                  <c:v>1575372983.4416308</c:v>
                </c:pt>
                <c:pt idx="2373">
                  <c:v>2852526586.9815006</c:v>
                </c:pt>
                <c:pt idx="2374">
                  <c:v>9310845631.0466557</c:v>
                </c:pt>
                <c:pt idx="2375">
                  <c:v>3308837132.0048671</c:v>
                </c:pt>
                <c:pt idx="2376">
                  <c:v>2282903943.8078513</c:v>
                </c:pt>
                <c:pt idx="2377">
                  <c:v>1701496076.5841835</c:v>
                </c:pt>
                <c:pt idx="2378">
                  <c:v>8061133006.6556406</c:v>
                </c:pt>
                <c:pt idx="2379">
                  <c:v>6146853031.3141432</c:v>
                </c:pt>
                <c:pt idx="2380">
                  <c:v>107030936.98017807</c:v>
                </c:pt>
                <c:pt idx="2381">
                  <c:v>9612537098.0492744</c:v>
                </c:pt>
                <c:pt idx="2382">
                  <c:v>624783006.59933877</c:v>
                </c:pt>
                <c:pt idx="2383">
                  <c:v>2143807057.6661439</c:v>
                </c:pt>
                <c:pt idx="2384">
                  <c:v>7470810895.9041224</c:v>
                </c:pt>
                <c:pt idx="2385">
                  <c:v>4803413113.9280472</c:v>
                </c:pt>
                <c:pt idx="2386">
                  <c:v>8274045227.5024633</c:v>
                </c:pt>
                <c:pt idx="2387">
                  <c:v>7269552693.7763987</c:v>
                </c:pt>
                <c:pt idx="2388">
                  <c:v>9584333197.5191517</c:v>
                </c:pt>
                <c:pt idx="2389">
                  <c:v>300200154.88987696</c:v>
                </c:pt>
                <c:pt idx="2390">
                  <c:v>9485731249.9650707</c:v>
                </c:pt>
                <c:pt idx="2391">
                  <c:v>1915221208.6111465</c:v>
                </c:pt>
                <c:pt idx="2392">
                  <c:v>4347603074.9511423</c:v>
                </c:pt>
                <c:pt idx="2393">
                  <c:v>545944775.24444354</c:v>
                </c:pt>
                <c:pt idx="2394">
                  <c:v>3971158513.6990957</c:v>
                </c:pt>
                <c:pt idx="2395">
                  <c:v>5616458787.6432524</c:v>
                </c:pt>
                <c:pt idx="2396">
                  <c:v>9513500638.4200287</c:v>
                </c:pt>
                <c:pt idx="2397">
                  <c:v>843917961.84722924</c:v>
                </c:pt>
                <c:pt idx="2398">
                  <c:v>1224001339.1874926</c:v>
                </c:pt>
                <c:pt idx="2399">
                  <c:v>8713248530.5083675</c:v>
                </c:pt>
                <c:pt idx="2400">
                  <c:v>8163304642.4979048</c:v>
                </c:pt>
                <c:pt idx="2401">
                  <c:v>5960388618.5581207</c:v>
                </c:pt>
                <c:pt idx="2402">
                  <c:v>7250330478.7285442</c:v>
                </c:pt>
                <c:pt idx="2403">
                  <c:v>3977688130.436924</c:v>
                </c:pt>
                <c:pt idx="2404">
                  <c:v>6017225383.2917633</c:v>
                </c:pt>
                <c:pt idx="2405">
                  <c:v>9758525625.2658653</c:v>
                </c:pt>
                <c:pt idx="2406">
                  <c:v>5423108583.2383585</c:v>
                </c:pt>
                <c:pt idx="2407">
                  <c:v>2573732317.7657933</c:v>
                </c:pt>
                <c:pt idx="2408">
                  <c:v>8465635147.8980007</c:v>
                </c:pt>
                <c:pt idx="2409">
                  <c:v>1810401253.3310044</c:v>
                </c:pt>
                <c:pt idx="2410">
                  <c:v>4936636751.7678299</c:v>
                </c:pt>
                <c:pt idx="2411">
                  <c:v>5838049653.6140366</c:v>
                </c:pt>
                <c:pt idx="2412">
                  <c:v>3397360316.7832255</c:v>
                </c:pt>
                <c:pt idx="2413">
                  <c:v>6006603950.887867</c:v>
                </c:pt>
                <c:pt idx="2414">
                  <c:v>6787720967.8243608</c:v>
                </c:pt>
                <c:pt idx="2415">
                  <c:v>7407944945.7073946</c:v>
                </c:pt>
                <c:pt idx="2416">
                  <c:v>8424501704.5006685</c:v>
                </c:pt>
                <c:pt idx="2417">
                  <c:v>7259678434.4902868</c:v>
                </c:pt>
                <c:pt idx="2418">
                  <c:v>1119264488.7752745</c:v>
                </c:pt>
                <c:pt idx="2419">
                  <c:v>8231074808.6699848</c:v>
                </c:pt>
                <c:pt idx="2420">
                  <c:v>298357608.56944394</c:v>
                </c:pt>
                <c:pt idx="2421">
                  <c:v>4842032677.6404009</c:v>
                </c:pt>
                <c:pt idx="2422">
                  <c:v>6028862632.7321358</c:v>
                </c:pt>
                <c:pt idx="2423">
                  <c:v>9084235485.1625881</c:v>
                </c:pt>
                <c:pt idx="2424">
                  <c:v>6741322491.0271931</c:v>
                </c:pt>
                <c:pt idx="2425">
                  <c:v>2657576339.6155596</c:v>
                </c:pt>
                <c:pt idx="2426">
                  <c:v>5590529407.7125092</c:v>
                </c:pt>
                <c:pt idx="2427">
                  <c:v>742353064.8677845</c:v>
                </c:pt>
                <c:pt idx="2428">
                  <c:v>3881402468.748405</c:v>
                </c:pt>
                <c:pt idx="2429">
                  <c:v>4513042288.8556557</c:v>
                </c:pt>
                <c:pt idx="2430">
                  <c:v>4688420112.0584364</c:v>
                </c:pt>
                <c:pt idx="2431">
                  <c:v>8614265096.9143639</c:v>
                </c:pt>
                <c:pt idx="2432">
                  <c:v>8591361183.8006554</c:v>
                </c:pt>
                <c:pt idx="2433">
                  <c:v>4129869801.4914947</c:v>
                </c:pt>
                <c:pt idx="2434">
                  <c:v>5451246233.0384769</c:v>
                </c:pt>
                <c:pt idx="2435">
                  <c:v>3285628950.5883098</c:v>
                </c:pt>
                <c:pt idx="2436">
                  <c:v>8088099034.601862</c:v>
                </c:pt>
                <c:pt idx="2437">
                  <c:v>3166441167.081665</c:v>
                </c:pt>
                <c:pt idx="2438">
                  <c:v>8506103513.6676922</c:v>
                </c:pt>
                <c:pt idx="2439">
                  <c:v>9119724410.4908791</c:v>
                </c:pt>
                <c:pt idx="2440">
                  <c:v>1523578046.8718896</c:v>
                </c:pt>
                <c:pt idx="2441">
                  <c:v>5183839472.6769514</c:v>
                </c:pt>
                <c:pt idx="2442">
                  <c:v>855935962.57837129</c:v>
                </c:pt>
                <c:pt idx="2443">
                  <c:v>5971056845.5262003</c:v>
                </c:pt>
                <c:pt idx="2444">
                  <c:v>6714016767.5526581</c:v>
                </c:pt>
                <c:pt idx="2445">
                  <c:v>3809098268.5758824</c:v>
                </c:pt>
                <c:pt idx="2446">
                  <c:v>5688014579.2789164</c:v>
                </c:pt>
                <c:pt idx="2447">
                  <c:v>2600032056.149425</c:v>
                </c:pt>
                <c:pt idx="2448">
                  <c:v>1499393095.0853641</c:v>
                </c:pt>
                <c:pt idx="2449">
                  <c:v>1645117357.8279576</c:v>
                </c:pt>
                <c:pt idx="2450">
                  <c:v>8606130644.8841038</c:v>
                </c:pt>
                <c:pt idx="2451">
                  <c:v>4367125872.0756578</c:v>
                </c:pt>
                <c:pt idx="2452">
                  <c:v>958568399.54081011</c:v>
                </c:pt>
                <c:pt idx="2453">
                  <c:v>8637169488.3408508</c:v>
                </c:pt>
                <c:pt idx="2454">
                  <c:v>1858116785.0737989</c:v>
                </c:pt>
                <c:pt idx="2455">
                  <c:v>7920623140.2481012</c:v>
                </c:pt>
                <c:pt idx="2456">
                  <c:v>8793884112.7955608</c:v>
                </c:pt>
                <c:pt idx="2457">
                  <c:v>8721658780.7263355</c:v>
                </c:pt>
                <c:pt idx="2458">
                  <c:v>4555307221.0105686</c:v>
                </c:pt>
                <c:pt idx="2459">
                  <c:v>5074607064.6050749</c:v>
                </c:pt>
                <c:pt idx="2460">
                  <c:v>7920290951.9767885</c:v>
                </c:pt>
                <c:pt idx="2461">
                  <c:v>6529517701.4356279</c:v>
                </c:pt>
                <c:pt idx="2462">
                  <c:v>3053644415.1790586</c:v>
                </c:pt>
                <c:pt idx="2463">
                  <c:v>7141552746.1415987</c:v>
                </c:pt>
                <c:pt idx="2464">
                  <c:v>1465825720.6148016</c:v>
                </c:pt>
                <c:pt idx="2465">
                  <c:v>3972656844.6803966</c:v>
                </c:pt>
                <c:pt idx="2466">
                  <c:v>6350365241.4459476</c:v>
                </c:pt>
                <c:pt idx="2467">
                  <c:v>761734633.32711244</c:v>
                </c:pt>
                <c:pt idx="2468">
                  <c:v>6174455522.3681641</c:v>
                </c:pt>
                <c:pt idx="2469">
                  <c:v>2332015560.6213489</c:v>
                </c:pt>
                <c:pt idx="2470">
                  <c:v>5206911003.4354458</c:v>
                </c:pt>
                <c:pt idx="2471">
                  <c:v>9771303825.5728188</c:v>
                </c:pt>
                <c:pt idx="2472">
                  <c:v>1243342570.2589362</c:v>
                </c:pt>
                <c:pt idx="2473">
                  <c:v>6111577433.0592155</c:v>
                </c:pt>
                <c:pt idx="2474">
                  <c:v>2617800699.6462312</c:v>
                </c:pt>
                <c:pt idx="2475">
                  <c:v>7630632591.3407021</c:v>
                </c:pt>
                <c:pt idx="2476">
                  <c:v>9479294749.9120426</c:v>
                </c:pt>
                <c:pt idx="2477">
                  <c:v>6454863737.4823914</c:v>
                </c:pt>
                <c:pt idx="2478">
                  <c:v>1616545740.948071</c:v>
                </c:pt>
                <c:pt idx="2479">
                  <c:v>4362119279.0578299</c:v>
                </c:pt>
                <c:pt idx="2480">
                  <c:v>6086663578.986577</c:v>
                </c:pt>
                <c:pt idx="2481">
                  <c:v>8114415227.5395641</c:v>
                </c:pt>
                <c:pt idx="2482">
                  <c:v>7508046464.17801</c:v>
                </c:pt>
                <c:pt idx="2483">
                  <c:v>7225868161.1762676</c:v>
                </c:pt>
                <c:pt idx="2484">
                  <c:v>3672816725.3698421</c:v>
                </c:pt>
                <c:pt idx="2485">
                  <c:v>5332491396.6388836</c:v>
                </c:pt>
                <c:pt idx="2486">
                  <c:v>8582426109.1496181</c:v>
                </c:pt>
                <c:pt idx="2487">
                  <c:v>8690866441.2737541</c:v>
                </c:pt>
                <c:pt idx="2488">
                  <c:v>4089702614.7917614</c:v>
                </c:pt>
                <c:pt idx="2489">
                  <c:v>8790830406.8023338</c:v>
                </c:pt>
                <c:pt idx="2490">
                  <c:v>2904773173.8053384</c:v>
                </c:pt>
                <c:pt idx="2491">
                  <c:v>2777147831.5025234</c:v>
                </c:pt>
                <c:pt idx="2492">
                  <c:v>8267217350.1345692</c:v>
                </c:pt>
                <c:pt idx="2493">
                  <c:v>9489380354.9367065</c:v>
                </c:pt>
                <c:pt idx="2494">
                  <c:v>4957111489.4128351</c:v>
                </c:pt>
                <c:pt idx="2495">
                  <c:v>2681051031.2642922</c:v>
                </c:pt>
                <c:pt idx="2496">
                  <c:v>9586066583.8517952</c:v>
                </c:pt>
                <c:pt idx="2497">
                  <c:v>1665655270.4865079</c:v>
                </c:pt>
                <c:pt idx="2498">
                  <c:v>9631777674.7526989</c:v>
                </c:pt>
                <c:pt idx="2499">
                  <c:v>8745361195.4141655</c:v>
                </c:pt>
                <c:pt idx="2500">
                  <c:v>5947170152.7150841</c:v>
                </c:pt>
                <c:pt idx="2501">
                  <c:v>6506005895.9962721</c:v>
                </c:pt>
                <c:pt idx="2502">
                  <c:v>183854658.8231138</c:v>
                </c:pt>
                <c:pt idx="2503">
                  <c:v>2138852162.3007972</c:v>
                </c:pt>
                <c:pt idx="2504">
                  <c:v>1161158.7666371381</c:v>
                </c:pt>
                <c:pt idx="2505">
                  <c:v>8286580623.2334661</c:v>
                </c:pt>
                <c:pt idx="2506">
                  <c:v>93559416.018655911</c:v>
                </c:pt>
                <c:pt idx="2507">
                  <c:v>1232254952.941263</c:v>
                </c:pt>
                <c:pt idx="2508">
                  <c:v>2167565596.7953224</c:v>
                </c:pt>
                <c:pt idx="2509">
                  <c:v>5750400023.6364374</c:v>
                </c:pt>
                <c:pt idx="2510">
                  <c:v>1479058694.2582829</c:v>
                </c:pt>
                <c:pt idx="2511">
                  <c:v>9918386400.8012333</c:v>
                </c:pt>
                <c:pt idx="2512">
                  <c:v>6654626656.5595388</c:v>
                </c:pt>
                <c:pt idx="2513">
                  <c:v>2454984700.7102499</c:v>
                </c:pt>
                <c:pt idx="2514">
                  <c:v>9211119139.4584026</c:v>
                </c:pt>
                <c:pt idx="2515">
                  <c:v>8792646811.2998638</c:v>
                </c:pt>
                <c:pt idx="2516">
                  <c:v>4031012008.0029812</c:v>
                </c:pt>
                <c:pt idx="2517">
                  <c:v>8134298571.140728</c:v>
                </c:pt>
                <c:pt idx="2518">
                  <c:v>681788200.7556864</c:v>
                </c:pt>
                <c:pt idx="2519">
                  <c:v>750891863.02924716</c:v>
                </c:pt>
                <c:pt idx="2520">
                  <c:v>1475871566.765995</c:v>
                </c:pt>
                <c:pt idx="2521">
                  <c:v>1139718005.7831891</c:v>
                </c:pt>
                <c:pt idx="2522">
                  <c:v>644945862.4086324</c:v>
                </c:pt>
                <c:pt idx="2523">
                  <c:v>9203209295.4017982</c:v>
                </c:pt>
                <c:pt idx="2524">
                  <c:v>6048861364.5443144</c:v>
                </c:pt>
                <c:pt idx="2525">
                  <c:v>4651229754.2136431</c:v>
                </c:pt>
                <c:pt idx="2526">
                  <c:v>8078082586.7517815</c:v>
                </c:pt>
                <c:pt idx="2527">
                  <c:v>9562327746.0153713</c:v>
                </c:pt>
                <c:pt idx="2528">
                  <c:v>233739680.51803806</c:v>
                </c:pt>
                <c:pt idx="2529">
                  <c:v>7134874298.5763903</c:v>
                </c:pt>
                <c:pt idx="2530">
                  <c:v>7423751442.0599079</c:v>
                </c:pt>
                <c:pt idx="2531">
                  <c:v>1014453085.9937861</c:v>
                </c:pt>
                <c:pt idx="2532">
                  <c:v>7863036239.5327244</c:v>
                </c:pt>
                <c:pt idx="2533">
                  <c:v>5928935797.7239008</c:v>
                </c:pt>
                <c:pt idx="2534">
                  <c:v>4379863338.0433445</c:v>
                </c:pt>
                <c:pt idx="2535">
                  <c:v>3238218298.4393992</c:v>
                </c:pt>
                <c:pt idx="2536">
                  <c:v>8554189839.8238802</c:v>
                </c:pt>
                <c:pt idx="2537">
                  <c:v>2137669304.032711</c:v>
                </c:pt>
                <c:pt idx="2538">
                  <c:v>6987750745.8332176</c:v>
                </c:pt>
                <c:pt idx="2539">
                  <c:v>8424672596.9398794</c:v>
                </c:pt>
                <c:pt idx="2540">
                  <c:v>4449409609.4256611</c:v>
                </c:pt>
                <c:pt idx="2541">
                  <c:v>8069709889.2253742</c:v>
                </c:pt>
                <c:pt idx="2542">
                  <c:v>4740619899.253746</c:v>
                </c:pt>
                <c:pt idx="2543">
                  <c:v>4724665302.066824</c:v>
                </c:pt>
                <c:pt idx="2544">
                  <c:v>7291773316.7808533</c:v>
                </c:pt>
                <c:pt idx="2545">
                  <c:v>2448492090.952209</c:v>
                </c:pt>
                <c:pt idx="2546">
                  <c:v>8928455336.1692829</c:v>
                </c:pt>
                <c:pt idx="2547">
                  <c:v>8161908344.8023214</c:v>
                </c:pt>
                <c:pt idx="2548">
                  <c:v>1367981753.6979544</c:v>
                </c:pt>
                <c:pt idx="2549">
                  <c:v>8229926509.0546103</c:v>
                </c:pt>
                <c:pt idx="2550">
                  <c:v>4607100591.877408</c:v>
                </c:pt>
                <c:pt idx="2551">
                  <c:v>4242285842.5023603</c:v>
                </c:pt>
                <c:pt idx="2552">
                  <c:v>9559980118.1192284</c:v>
                </c:pt>
                <c:pt idx="2553">
                  <c:v>1266552090.5657823</c:v>
                </c:pt>
                <c:pt idx="2554">
                  <c:v>6108806599.4426498</c:v>
                </c:pt>
                <c:pt idx="2555">
                  <c:v>3996034605.3247995</c:v>
                </c:pt>
                <c:pt idx="2556">
                  <c:v>3731657265.5373769</c:v>
                </c:pt>
                <c:pt idx="2557">
                  <c:v>686736231.92752051</c:v>
                </c:pt>
                <c:pt idx="2558">
                  <c:v>5181406776.7928495</c:v>
                </c:pt>
                <c:pt idx="2559">
                  <c:v>189250736.31970713</c:v>
                </c:pt>
                <c:pt idx="2560">
                  <c:v>1939679045.8159053</c:v>
                </c:pt>
                <c:pt idx="2561">
                  <c:v>7722909962.3952179</c:v>
                </c:pt>
                <c:pt idx="2562">
                  <c:v>2196650488.8869519</c:v>
                </c:pt>
                <c:pt idx="2563">
                  <c:v>7159346515.9985552</c:v>
                </c:pt>
                <c:pt idx="2564">
                  <c:v>3149488437.0009856</c:v>
                </c:pt>
                <c:pt idx="2565">
                  <c:v>4792006035.9611368</c:v>
                </c:pt>
                <c:pt idx="2566">
                  <c:v>2431339298.4628711</c:v>
                </c:pt>
                <c:pt idx="2567">
                  <c:v>5972605845.9877777</c:v>
                </c:pt>
                <c:pt idx="2568">
                  <c:v>1102207128.1261659</c:v>
                </c:pt>
                <c:pt idx="2569">
                  <c:v>6985436004.2987509</c:v>
                </c:pt>
                <c:pt idx="2570">
                  <c:v>6872892412.5714331</c:v>
                </c:pt>
                <c:pt idx="2571">
                  <c:v>1837459755.5045903</c:v>
                </c:pt>
                <c:pt idx="2572">
                  <c:v>2484158394.3455405</c:v>
                </c:pt>
                <c:pt idx="2573">
                  <c:v>7490855739.3005085</c:v>
                </c:pt>
                <c:pt idx="2574">
                  <c:v>4011600075.1024871</c:v>
                </c:pt>
                <c:pt idx="2575">
                  <c:v>1610378558.6216569</c:v>
                </c:pt>
                <c:pt idx="2576">
                  <c:v>9293323716.404211</c:v>
                </c:pt>
                <c:pt idx="2577">
                  <c:v>6345612424.3480072</c:v>
                </c:pt>
                <c:pt idx="2578">
                  <c:v>4940514660.1852627</c:v>
                </c:pt>
                <c:pt idx="2579">
                  <c:v>720955860.46283746</c:v>
                </c:pt>
                <c:pt idx="2580">
                  <c:v>5615813904.4967327</c:v>
                </c:pt>
                <c:pt idx="2581">
                  <c:v>7175926841.9716558</c:v>
                </c:pt>
                <c:pt idx="2582">
                  <c:v>3788293759.3119135</c:v>
                </c:pt>
                <c:pt idx="2583">
                  <c:v>6963786388.4757996</c:v>
                </c:pt>
                <c:pt idx="2584">
                  <c:v>3679729781.4318109</c:v>
                </c:pt>
                <c:pt idx="2585">
                  <c:v>5107607814.8197498</c:v>
                </c:pt>
                <c:pt idx="2586">
                  <c:v>5743100889.2215347</c:v>
                </c:pt>
                <c:pt idx="2587">
                  <c:v>178551170.72337112</c:v>
                </c:pt>
                <c:pt idx="2588">
                  <c:v>798938835.38115549</c:v>
                </c:pt>
                <c:pt idx="2589">
                  <c:v>2594807167.7417693</c:v>
                </c:pt>
                <c:pt idx="2590">
                  <c:v>2047231454.6112914</c:v>
                </c:pt>
                <c:pt idx="2591">
                  <c:v>8281790778.2887344</c:v>
                </c:pt>
                <c:pt idx="2592">
                  <c:v>9236696994.6123199</c:v>
                </c:pt>
                <c:pt idx="2593">
                  <c:v>5794673539.4676409</c:v>
                </c:pt>
                <c:pt idx="2594">
                  <c:v>5635463352.8054724</c:v>
                </c:pt>
                <c:pt idx="2595">
                  <c:v>8887807503.8195858</c:v>
                </c:pt>
                <c:pt idx="2596">
                  <c:v>7750473678.6047792</c:v>
                </c:pt>
                <c:pt idx="2597">
                  <c:v>6802661764.2116003</c:v>
                </c:pt>
                <c:pt idx="2598">
                  <c:v>948557594.23402297</c:v>
                </c:pt>
                <c:pt idx="2599">
                  <c:v>1704635511.3656096</c:v>
                </c:pt>
                <c:pt idx="2600">
                  <c:v>9761799091.4441662</c:v>
                </c:pt>
                <c:pt idx="2601">
                  <c:v>5355857592.5019474</c:v>
                </c:pt>
                <c:pt idx="2602">
                  <c:v>7092041521.8532019</c:v>
                </c:pt>
                <c:pt idx="2603">
                  <c:v>4913456384.2965651</c:v>
                </c:pt>
                <c:pt idx="2604">
                  <c:v>6987484510.6490545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FC-461B-9F27-BC13D4EDA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45076816"/>
        <c:axId val="545079768"/>
      </c:barChart>
      <c:dateAx>
        <c:axId val="54507681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079768"/>
        <c:crosses val="autoZero"/>
        <c:auto val="1"/>
        <c:lblOffset val="100"/>
        <c:baseTimeUnit val="days"/>
      </c:dateAx>
      <c:valAx>
        <c:axId val="5450797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crossAx val="545076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S&amp;P 500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S&amp;P 500</a:t>
          </a:r>
        </a:p>
      </cx:txPr>
    </cx:title>
    <cx:plotArea>
      <cx:plotAreaRegion>
        <cx:series layoutId="clusteredColumn" uniqueId="{EA12F55E-6C15-44BF-9906-97F870496422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S&amp;P 500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S&amp;P 500</a:t>
          </a:r>
        </a:p>
      </cx:txPr>
    </cx:title>
    <cx:plotArea>
      <cx:plotAreaRegion>
        <cx:series layoutId="clusteredColumn" uniqueId="{EA12F55E-6C15-44BF-9906-97F870496422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74338</xdr:colOff>
      <xdr:row>42</xdr:row>
      <xdr:rowOff>87939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B8E63D5-14DA-4FCC-A81D-116D748AC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895238" cy="768888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7</xdr:col>
      <xdr:colOff>41275</xdr:colOff>
      <xdr:row>0</xdr:row>
      <xdr:rowOff>165100</xdr:rowOff>
    </xdr:from>
    <xdr:to>
      <xdr:col>26</xdr:col>
      <xdr:colOff>549275</xdr:colOff>
      <xdr:row>17</xdr:row>
      <xdr:rowOff>98425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C83891-C9E1-440A-90DA-DBF7B94992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34925</xdr:colOff>
      <xdr:row>17</xdr:row>
      <xdr:rowOff>114301</xdr:rowOff>
    </xdr:from>
    <xdr:to>
      <xdr:col>26</xdr:col>
      <xdr:colOff>546100</xdr:colOff>
      <xdr:row>27</xdr:row>
      <xdr:rowOff>127001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397281-5F04-4330-A31A-CC7D83CE80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444500</xdr:colOff>
      <xdr:row>1</xdr:row>
      <xdr:rowOff>108980</xdr:rowOff>
    </xdr:from>
    <xdr:to>
      <xdr:col>17</xdr:col>
      <xdr:colOff>241300</xdr:colOff>
      <xdr:row>39</xdr:row>
      <xdr:rowOff>111724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94A1F7-D1AA-420A-BB90-5028A4584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4500" y="293130"/>
          <a:ext cx="9994900" cy="7000444"/>
        </a:xfrm>
        <a:prstGeom prst="rect">
          <a:avLst/>
        </a:prstGeom>
      </xdr:spPr>
    </xdr:pic>
    <xdr:clientData/>
  </xdr:twoCellAnchor>
  <xdr:twoCellAnchor>
    <xdr:from>
      <xdr:col>2</xdr:col>
      <xdr:colOff>381000</xdr:colOff>
      <xdr:row>2</xdr:row>
      <xdr:rowOff>146050</xdr:rowOff>
    </xdr:from>
    <xdr:to>
      <xdr:col>16</xdr:col>
      <xdr:colOff>234950</xdr:colOff>
      <xdr:row>5</xdr:row>
      <xdr:rowOff>95250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E72A7BB-6FC2-4BD3-8246-ED4D27E85686}"/>
            </a:ext>
          </a:extLst>
        </xdr:cNvPr>
        <xdr:cNvSpPr txBox="1"/>
      </xdr:nvSpPr>
      <xdr:spPr>
        <a:xfrm>
          <a:off x="1181100" y="514350"/>
          <a:ext cx="8388350" cy="501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2400"/>
            <a:t>S&amp;P 500 vs Earnings Per Share History (Macro)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</xdr:colOff>
      <xdr:row>47</xdr:row>
      <xdr:rowOff>38099</xdr:rowOff>
    </xdr:from>
    <xdr:to>
      <xdr:col>23</xdr:col>
      <xdr:colOff>171450</xdr:colOff>
      <xdr:row>68</xdr:row>
      <xdr:rowOff>20660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325A560-4B5A-472B-BE0A-52BEE79E0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41000" y="8693149"/>
          <a:ext cx="6832600" cy="3849711"/>
        </a:xfrm>
        <a:prstGeom prst="rect">
          <a:avLst/>
        </a:prstGeom>
      </xdr:spPr>
    </xdr:pic>
    <xdr:clientData/>
  </xdr:twoCellAnchor>
  <xdr:twoCellAnchor editAs="oneCell">
    <xdr:from>
      <xdr:col>12</xdr:col>
      <xdr:colOff>69849</xdr:colOff>
      <xdr:row>26</xdr:row>
      <xdr:rowOff>38101</xdr:rowOff>
    </xdr:from>
    <xdr:to>
      <xdr:col>23</xdr:col>
      <xdr:colOff>106870</xdr:colOff>
      <xdr:row>44</xdr:row>
      <xdr:rowOff>6350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CC21B9D-1E34-44EC-ADB8-D0034D7DC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6399" y="4826001"/>
          <a:ext cx="6736271" cy="3282949"/>
        </a:xfrm>
        <a:prstGeom prst="rect">
          <a:avLst/>
        </a:prstGeom>
      </xdr:spPr>
    </xdr:pic>
    <xdr:clientData/>
  </xdr:twoCellAnchor>
  <xdr:twoCellAnchor>
    <xdr:from>
      <xdr:col>12</xdr:col>
      <xdr:colOff>19050</xdr:colOff>
      <xdr:row>1</xdr:row>
      <xdr:rowOff>76200</xdr:rowOff>
    </xdr:from>
    <xdr:to>
      <xdr:col>23</xdr:col>
      <xdr:colOff>51066</xdr:colOff>
      <xdr:row>22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E0D81DE7-6F90-4566-922F-4AD4C310FBA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30550" y="266700"/>
              <a:ext cx="7436116" cy="401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2</xdr:row>
      <xdr:rowOff>177800</xdr:rowOff>
    </xdr:from>
    <xdr:to>
      <xdr:col>8</xdr:col>
      <xdr:colOff>8999</xdr:colOff>
      <xdr:row>28</xdr:row>
      <xdr:rowOff>113720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B68E9F-7DDD-4C54-A752-EA3D8F1CD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539750"/>
          <a:ext cx="4209524" cy="464127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26</xdr:row>
      <xdr:rowOff>38100</xdr:rowOff>
    </xdr:from>
    <xdr:to>
      <xdr:col>6</xdr:col>
      <xdr:colOff>247650</xdr:colOff>
      <xdr:row>28</xdr:row>
      <xdr:rowOff>133350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79A368B9-EF02-4D2B-BDCD-F143207E4302}"/>
            </a:ext>
          </a:extLst>
        </xdr:cNvPr>
        <xdr:cNvSpPr/>
      </xdr:nvSpPr>
      <xdr:spPr>
        <a:xfrm rot="10800000">
          <a:off x="2867025" y="4743450"/>
          <a:ext cx="609600" cy="4572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120650</xdr:colOff>
      <xdr:row>0</xdr:row>
      <xdr:rowOff>57150</xdr:rowOff>
    </xdr:from>
    <xdr:to>
      <xdr:col>19</xdr:col>
      <xdr:colOff>285750</xdr:colOff>
      <xdr:row>44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A55CAB1-3D33-4919-B15C-936F545F37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0650" y="57150"/>
              <a:ext cx="16383000" cy="8353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51921-75A4-4800-8E83-41472C1A06F9}">
  <dimension ref="A1"/>
  <sheetViews>
    <sheetView showGridLines="0" workbookViewId="0">
      <selection activeCell="AA15" sqref="AA15"/>
    </sheetView>
  </sheetViews>
  <sheetFormatPr baseColWidth="10" defaultColWidth="8.83203125" defaultRowHeight="15" x14ac:dyDescent="0.2"/>
  <cols>
    <col min="1" max="1" width="2.6640625" customWidth="1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C619E-2AE8-4D48-959C-7E10FAB8ABE6}">
  <dimension ref="B2:F21"/>
  <sheetViews>
    <sheetView showGridLines="0" tabSelected="1" zoomScale="106" zoomScaleNormal="100" workbookViewId="0">
      <selection activeCell="B20" sqref="B20"/>
    </sheetView>
  </sheetViews>
  <sheetFormatPr baseColWidth="10" defaultColWidth="8.6640625" defaultRowHeight="15" x14ac:dyDescent="0.2"/>
  <cols>
    <col min="1" max="1" width="3.1640625" style="7" customWidth="1"/>
    <col min="2" max="2" width="53" style="7" customWidth="1"/>
    <col min="3" max="3" width="2.83203125" style="7" customWidth="1"/>
    <col min="4" max="4" width="22.83203125" style="7" customWidth="1"/>
    <col min="5" max="5" width="2.83203125" style="7" customWidth="1"/>
    <col min="6" max="6" width="54.1640625" style="7" customWidth="1"/>
    <col min="7" max="7" width="3.6640625" style="7" customWidth="1"/>
    <col min="8" max="16384" width="8.6640625" style="7"/>
  </cols>
  <sheetData>
    <row r="2" spans="2:6" ht="31.5" customHeight="1" x14ac:dyDescent="0.2">
      <c r="B2" s="15" t="s">
        <v>45</v>
      </c>
      <c r="C2" s="16"/>
      <c r="D2" s="16"/>
      <c r="E2" s="16"/>
      <c r="F2" s="17"/>
    </row>
    <row r="4" spans="2:6" ht="56" customHeight="1" x14ac:dyDescent="0.2">
      <c r="B4" s="24" t="s">
        <v>41</v>
      </c>
      <c r="D4" s="18">
        <v>100</v>
      </c>
      <c r="F4" s="31">
        <f>IFERROR((D6/D8)^$D$4,0)</f>
        <v>1.8305870808599842E-2</v>
      </c>
    </row>
    <row r="5" spans="2:6" x14ac:dyDescent="0.2">
      <c r="F5" s="32"/>
    </row>
    <row r="6" spans="2:6" ht="56" customHeight="1" x14ac:dyDescent="0.2">
      <c r="B6" s="24" t="s">
        <v>42</v>
      </c>
      <c r="D6" s="19">
        <v>0.49</v>
      </c>
      <c r="F6" s="32"/>
    </row>
    <row r="7" spans="2:6" x14ac:dyDescent="0.2">
      <c r="F7" s="32"/>
    </row>
    <row r="8" spans="2:6" ht="56" customHeight="1" x14ac:dyDescent="0.2">
      <c r="B8" s="24" t="s">
        <v>46</v>
      </c>
      <c r="D8" s="20">
        <f>1-D6</f>
        <v>0.51</v>
      </c>
      <c r="F8" s="33"/>
    </row>
    <row r="10" spans="2:6" ht="31.5" customHeight="1" x14ac:dyDescent="0.2">
      <c r="B10" s="14" t="s">
        <v>49</v>
      </c>
      <c r="C10" s="14"/>
      <c r="D10" s="14"/>
      <c r="E10" s="14"/>
      <c r="F10" s="14"/>
    </row>
    <row r="12" spans="2:6" ht="56" customHeight="1" x14ac:dyDescent="0.2">
      <c r="B12" s="25" t="s">
        <v>47</v>
      </c>
      <c r="D12" s="21">
        <v>100</v>
      </c>
      <c r="F12" s="34">
        <f>IFERROR((((D18/D16)^D12)-1)/(((D18/D16)^D14)-1),0)</f>
        <v>0.98202320998693271</v>
      </c>
    </row>
    <row r="13" spans="2:6" x14ac:dyDescent="0.2">
      <c r="F13" s="35"/>
    </row>
    <row r="14" spans="2:6" ht="56" customHeight="1" x14ac:dyDescent="0.2">
      <c r="B14" s="25" t="s">
        <v>48</v>
      </c>
      <c r="D14" s="21">
        <v>200</v>
      </c>
      <c r="F14" s="35"/>
    </row>
    <row r="15" spans="2:6" x14ac:dyDescent="0.2">
      <c r="F15" s="35"/>
    </row>
    <row r="16" spans="2:6" ht="56" customHeight="1" x14ac:dyDescent="0.2">
      <c r="B16" s="25" t="s">
        <v>43</v>
      </c>
      <c r="D16" s="22">
        <v>0.51</v>
      </c>
      <c r="F16" s="35"/>
    </row>
    <row r="17" spans="2:6" x14ac:dyDescent="0.2">
      <c r="F17" s="35"/>
    </row>
    <row r="18" spans="2:6" ht="56" customHeight="1" x14ac:dyDescent="0.2">
      <c r="B18" s="25" t="s">
        <v>44</v>
      </c>
      <c r="D18" s="23">
        <f>1-D16</f>
        <v>0.49</v>
      </c>
      <c r="F18" s="36"/>
    </row>
    <row r="21" spans="2:6" x14ac:dyDescent="0.2">
      <c r="D21" s="37"/>
    </row>
  </sheetData>
  <mergeCells count="2">
    <mergeCell ref="F4:F8"/>
    <mergeCell ref="F12:F18"/>
  </mergeCells>
  <conditionalFormatting sqref="F4:F8">
    <cfRule type="cellIs" dxfId="8" priority="7" operator="equal">
      <formula>0</formula>
    </cfRule>
    <cfRule type="cellIs" dxfId="7" priority="8" operator="greaterThan">
      <formula>0.5</formula>
    </cfRule>
    <cfRule type="cellIs" dxfId="6" priority="9" operator="lessThan">
      <formula>0.5</formula>
    </cfRule>
  </conditionalFormatting>
  <conditionalFormatting sqref="F12:F13 F16:F18">
    <cfRule type="cellIs" dxfId="5" priority="4" operator="equal">
      <formula>0</formula>
    </cfRule>
    <cfRule type="cellIs" dxfId="4" priority="5" operator="greaterThan">
      <formula>0.5</formula>
    </cfRule>
    <cfRule type="cellIs" dxfId="3" priority="6" operator="lessThan">
      <formula>0.5</formula>
    </cfRule>
  </conditionalFormatting>
  <conditionalFormatting sqref="F14:F15">
    <cfRule type="cellIs" dxfId="2" priority="1" operator="equal">
      <formula>0</formula>
    </cfRule>
    <cfRule type="cellIs" dxfId="1" priority="2" operator="greaterThan">
      <formula>0.5</formula>
    </cfRule>
    <cfRule type="cellIs" dxfId="0" priority="3" operator="lessThan">
      <formula>0.5</formula>
    </cfRule>
  </conditionalFormatting>
  <pageMargins left="0.7" right="0.7" top="0.75" bottom="0.75" header="0.3" footer="0.3"/>
  <pageSetup paperSize="9" orientation="portrait" horizontalDpi="360" verticalDpi="36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1C37F-343B-4863-B1D9-C87EB5AAAD29}">
  <dimension ref="C41"/>
  <sheetViews>
    <sheetView showGridLines="0" workbookViewId="0">
      <selection activeCell="K41" sqref="K41"/>
    </sheetView>
  </sheetViews>
  <sheetFormatPr baseColWidth="10" defaultColWidth="8.83203125" defaultRowHeight="15" x14ac:dyDescent="0.2"/>
  <cols>
    <col min="1" max="1" width="2.6640625" customWidth="1"/>
  </cols>
  <sheetData>
    <row r="41" spans="3:3" x14ac:dyDescent="0.2">
      <c r="C41" t="s">
        <v>50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9EF62-BF59-49D0-BC17-C3A29F903610}">
  <dimension ref="A2:M5036"/>
  <sheetViews>
    <sheetView topLeftCell="A4" zoomScale="175" zoomScaleNormal="175" workbookViewId="0">
      <selection activeCell="C6" sqref="C6"/>
    </sheetView>
  </sheetViews>
  <sheetFormatPr baseColWidth="10" defaultColWidth="8.83203125" defaultRowHeight="15" outlineLevelCol="1" x14ac:dyDescent="0.2"/>
  <cols>
    <col min="1" max="3" width="12.5" customWidth="1"/>
    <col min="4" max="4" width="8.6640625" hidden="1" customWidth="1" outlineLevel="1"/>
    <col min="5" max="6" width="15.5" hidden="1" customWidth="1" outlineLevel="1"/>
    <col min="7" max="7" width="12.5" hidden="1" customWidth="1" outlineLevel="1"/>
    <col min="8" max="8" width="8.6640625" hidden="1" customWidth="1" outlineLevel="1"/>
    <col min="9" max="10" width="15.5" hidden="1" customWidth="1" outlineLevel="1"/>
    <col min="11" max="11" width="12.5" hidden="1" customWidth="1" outlineLevel="1"/>
    <col min="12" max="12" width="3.33203125" customWidth="1" collapsed="1"/>
  </cols>
  <sheetData>
    <row r="2" spans="1:11" x14ac:dyDescent="0.2">
      <c r="C2" s="6" t="s">
        <v>52</v>
      </c>
      <c r="F2" s="6"/>
      <c r="G2" s="6" t="s">
        <v>53</v>
      </c>
      <c r="J2" s="6"/>
      <c r="K2" s="6" t="s">
        <v>54</v>
      </c>
    </row>
    <row r="4" spans="1:11" x14ac:dyDescent="0.2">
      <c r="A4" s="6" t="s">
        <v>34</v>
      </c>
      <c r="B4" s="6" t="s">
        <v>32</v>
      </c>
      <c r="C4" s="6" t="s">
        <v>51</v>
      </c>
      <c r="E4" s="6" t="s">
        <v>34</v>
      </c>
      <c r="F4" s="6" t="s">
        <v>32</v>
      </c>
      <c r="G4" s="6" t="s">
        <v>51</v>
      </c>
      <c r="I4" s="6" t="s">
        <v>34</v>
      </c>
      <c r="J4" s="6" t="s">
        <v>32</v>
      </c>
      <c r="K4" s="6" t="s">
        <v>51</v>
      </c>
    </row>
    <row r="5" spans="1:11" x14ac:dyDescent="0.2">
      <c r="A5" s="29">
        <v>36710</v>
      </c>
      <c r="B5">
        <v>1469.540039</v>
      </c>
      <c r="E5" s="29">
        <v>41899</v>
      </c>
      <c r="F5">
        <v>457.33401500000002</v>
      </c>
      <c r="I5" s="29">
        <v>42223</v>
      </c>
      <c r="J5">
        <v>2.7721200000000001</v>
      </c>
    </row>
    <row r="6" spans="1:11" x14ac:dyDescent="0.2">
      <c r="A6" s="29">
        <v>36712</v>
      </c>
      <c r="B6">
        <v>1446.2299800000001</v>
      </c>
      <c r="C6">
        <f>LOG(B6)-LOG(B5)</f>
        <v>-6.9440632198727315E-3</v>
      </c>
      <c r="E6" s="29">
        <v>41900</v>
      </c>
      <c r="F6">
        <v>424.44000199999999</v>
      </c>
      <c r="G6">
        <f>LOG(F6)-LOG(F5)</f>
        <v>-3.2417196068464271E-2</v>
      </c>
      <c r="I6" s="29">
        <v>42224</v>
      </c>
      <c r="J6">
        <v>0.75332500000000002</v>
      </c>
      <c r="K6">
        <f>LOG(J6)-LOG(J5)</f>
        <v>-0.5658296459010953</v>
      </c>
    </row>
    <row r="7" spans="1:11" x14ac:dyDescent="0.2">
      <c r="A7" s="29">
        <v>36713</v>
      </c>
      <c r="B7">
        <v>1456.670044</v>
      </c>
      <c r="C7">
        <f t="shared" ref="C7:C70" si="0">LOG(B7)-LOG(B6)</f>
        <v>3.1238290653177181E-3</v>
      </c>
      <c r="E7" s="29">
        <v>41901</v>
      </c>
      <c r="F7">
        <v>394.79599000000002</v>
      </c>
      <c r="G7">
        <f t="shared" ref="G7:G70" si="1">LOG(F7)-LOG(F6)</f>
        <v>-3.1443575080707831E-2</v>
      </c>
      <c r="I7" s="29">
        <v>42225</v>
      </c>
      <c r="J7">
        <v>0.70189699999999999</v>
      </c>
      <c r="K7">
        <f t="shared" ref="K7:K70" si="2">LOG(J7)-LOG(J6)</f>
        <v>-3.0708994074165191E-2</v>
      </c>
    </row>
    <row r="8" spans="1:11" x14ac:dyDescent="0.2">
      <c r="A8" s="29">
        <v>36714</v>
      </c>
      <c r="B8">
        <v>1478.900024</v>
      </c>
      <c r="C8">
        <f t="shared" si="0"/>
        <v>6.5776268129136284E-3</v>
      </c>
      <c r="E8" s="29">
        <v>41902</v>
      </c>
      <c r="F8">
        <v>408.90399200000002</v>
      </c>
      <c r="G8">
        <f t="shared" si="1"/>
        <v>1.5248617626229866E-2</v>
      </c>
      <c r="I8" s="29">
        <v>42226</v>
      </c>
      <c r="J8">
        <v>0.70844799999999997</v>
      </c>
      <c r="K8">
        <f t="shared" si="2"/>
        <v>4.0345924048411641E-3</v>
      </c>
    </row>
    <row r="9" spans="1:11" x14ac:dyDescent="0.2">
      <c r="A9" s="29">
        <v>36717</v>
      </c>
      <c r="B9">
        <v>1475.619995</v>
      </c>
      <c r="C9">
        <f t="shared" si="0"/>
        <v>-9.6428460206476885E-4</v>
      </c>
      <c r="E9" s="29">
        <v>41903</v>
      </c>
      <c r="F9">
        <v>398.82101399999999</v>
      </c>
      <c r="G9">
        <f t="shared" si="1"/>
        <v>-1.0843317104069161E-2</v>
      </c>
      <c r="I9" s="29">
        <v>42227</v>
      </c>
      <c r="J9">
        <v>1.06786</v>
      </c>
      <c r="K9">
        <f t="shared" si="2"/>
        <v>0.17820634038323702</v>
      </c>
    </row>
    <row r="10" spans="1:11" x14ac:dyDescent="0.2">
      <c r="A10" s="29">
        <v>36718</v>
      </c>
      <c r="B10">
        <v>1480.880005</v>
      </c>
      <c r="C10">
        <f t="shared" si="0"/>
        <v>1.5453378846865817E-3</v>
      </c>
      <c r="E10" s="29">
        <v>41904</v>
      </c>
      <c r="F10">
        <v>402.15200800000002</v>
      </c>
      <c r="G10">
        <f t="shared" si="1"/>
        <v>3.6122081854803589E-3</v>
      </c>
      <c r="I10" s="29">
        <v>42228</v>
      </c>
      <c r="J10">
        <v>1.2174400000000001</v>
      </c>
      <c r="K10">
        <f t="shared" si="2"/>
        <v>5.6933247783895413E-2</v>
      </c>
    </row>
    <row r="11" spans="1:11" x14ac:dyDescent="0.2">
      <c r="A11" s="29">
        <v>36719</v>
      </c>
      <c r="B11">
        <v>1492.920044</v>
      </c>
      <c r="C11">
        <f t="shared" si="0"/>
        <v>3.5166796587362548E-3</v>
      </c>
      <c r="E11" s="29">
        <v>41905</v>
      </c>
      <c r="F11">
        <v>435.79098499999998</v>
      </c>
      <c r="G11">
        <f t="shared" si="1"/>
        <v>3.4888000424860177E-2</v>
      </c>
      <c r="I11" s="29">
        <v>42229</v>
      </c>
      <c r="J11">
        <v>1.8276699999999999</v>
      </c>
      <c r="K11">
        <f t="shared" si="2"/>
        <v>0.17645021648118114</v>
      </c>
    </row>
    <row r="12" spans="1:11" x14ac:dyDescent="0.2">
      <c r="A12" s="29">
        <v>36720</v>
      </c>
      <c r="B12">
        <v>1495.839966</v>
      </c>
      <c r="C12">
        <f t="shared" si="0"/>
        <v>8.4858363428308436E-4</v>
      </c>
      <c r="E12" s="29">
        <v>41906</v>
      </c>
      <c r="F12">
        <v>423.20498700000002</v>
      </c>
      <c r="G12">
        <f t="shared" si="1"/>
        <v>-1.2727465225960799E-2</v>
      </c>
      <c r="I12" s="29">
        <v>42230</v>
      </c>
      <c r="J12">
        <v>1.8278700000000001</v>
      </c>
      <c r="K12">
        <f t="shared" si="2"/>
        <v>4.7521786913806707E-5</v>
      </c>
    </row>
    <row r="13" spans="1:11" x14ac:dyDescent="0.2">
      <c r="A13" s="29">
        <v>36721</v>
      </c>
      <c r="B13">
        <v>1509.9799800000001</v>
      </c>
      <c r="C13">
        <f t="shared" si="0"/>
        <v>4.0860566926528286E-3</v>
      </c>
      <c r="E13" s="29">
        <v>41907</v>
      </c>
      <c r="F13">
        <v>411.574005</v>
      </c>
      <c r="G13">
        <f t="shared" si="1"/>
        <v>-1.2102839802585308E-2</v>
      </c>
      <c r="I13" s="29">
        <v>42231</v>
      </c>
      <c r="J13">
        <v>1.6889000000000001</v>
      </c>
      <c r="K13">
        <f t="shared" si="2"/>
        <v>-3.4341369327983262E-2</v>
      </c>
    </row>
    <row r="14" spans="1:11" x14ac:dyDescent="0.2">
      <c r="A14" s="29">
        <v>36724</v>
      </c>
      <c r="B14">
        <v>1510.48999</v>
      </c>
      <c r="C14">
        <f t="shared" si="0"/>
        <v>1.4666229627868788E-4</v>
      </c>
      <c r="E14" s="29">
        <v>41908</v>
      </c>
      <c r="F14">
        <v>404.42498799999998</v>
      </c>
      <c r="G14">
        <f t="shared" si="1"/>
        <v>-7.6099556529354295E-3</v>
      </c>
      <c r="I14" s="29">
        <v>42232</v>
      </c>
      <c r="J14">
        <v>1.56603</v>
      </c>
      <c r="K14">
        <f t="shared" si="2"/>
        <v>-3.2803858236693018E-2</v>
      </c>
    </row>
    <row r="15" spans="1:11" x14ac:dyDescent="0.2">
      <c r="A15" s="29">
        <v>36725</v>
      </c>
      <c r="B15">
        <v>1493.73999</v>
      </c>
      <c r="C15">
        <f t="shared" si="0"/>
        <v>-4.8428435899454669E-3</v>
      </c>
      <c r="E15" s="29">
        <v>41909</v>
      </c>
      <c r="F15">
        <v>399.51998900000001</v>
      </c>
      <c r="G15">
        <f t="shared" si="1"/>
        <v>-5.2994682292979434E-3</v>
      </c>
      <c r="I15" s="29">
        <v>42233</v>
      </c>
      <c r="J15">
        <v>1.2036100000000001</v>
      </c>
      <c r="K15">
        <f t="shared" si="2"/>
        <v>-0.11431429011104625</v>
      </c>
    </row>
    <row r="16" spans="1:11" x14ac:dyDescent="0.2">
      <c r="A16" s="29">
        <v>36726</v>
      </c>
      <c r="B16">
        <v>1481.959961</v>
      </c>
      <c r="C16">
        <f t="shared" si="0"/>
        <v>-3.438537756651705E-3</v>
      </c>
      <c r="E16" s="29">
        <v>41910</v>
      </c>
      <c r="F16">
        <v>377.18099999999998</v>
      </c>
      <c r="G16">
        <f t="shared" si="1"/>
        <v>-2.4988705450558868E-2</v>
      </c>
      <c r="I16" s="29">
        <v>42234</v>
      </c>
      <c r="J16">
        <v>1.0870500000000001</v>
      </c>
      <c r="K16">
        <f t="shared" si="2"/>
        <v>-4.4236266974889089E-2</v>
      </c>
    </row>
    <row r="17" spans="1:13" x14ac:dyDescent="0.2">
      <c r="A17" s="29">
        <v>36727</v>
      </c>
      <c r="B17">
        <v>1495.5699460000001</v>
      </c>
      <c r="C17">
        <f t="shared" si="0"/>
        <v>3.9702590630512624E-3</v>
      </c>
      <c r="E17" s="29">
        <v>41911</v>
      </c>
      <c r="F17">
        <v>375.46701000000002</v>
      </c>
      <c r="G17">
        <f t="shared" si="1"/>
        <v>-1.9780233945496661E-3</v>
      </c>
      <c r="I17" s="29">
        <v>42235</v>
      </c>
      <c r="J17">
        <v>1.2588600000000001</v>
      </c>
      <c r="K17">
        <f t="shared" si="2"/>
        <v>6.3727913778187456E-2</v>
      </c>
    </row>
    <row r="18" spans="1:13" x14ac:dyDescent="0.2">
      <c r="A18" s="29">
        <v>36728</v>
      </c>
      <c r="B18">
        <v>1480.1899410000001</v>
      </c>
      <c r="C18">
        <f t="shared" si="0"/>
        <v>-4.489280743777968E-3</v>
      </c>
      <c r="E18" s="29">
        <v>41912</v>
      </c>
      <c r="F18">
        <v>386.94400000000002</v>
      </c>
      <c r="G18">
        <f t="shared" si="1"/>
        <v>1.3076332620968412E-2</v>
      </c>
      <c r="I18" s="29">
        <v>42236</v>
      </c>
      <c r="J18">
        <v>1.46492</v>
      </c>
      <c r="K18">
        <f t="shared" si="2"/>
        <v>6.5836474150802876E-2</v>
      </c>
    </row>
    <row r="19" spans="1:13" x14ac:dyDescent="0.2">
      <c r="A19" s="29">
        <v>36731</v>
      </c>
      <c r="B19">
        <v>1464.290039</v>
      </c>
      <c r="C19">
        <f t="shared" si="0"/>
        <v>-4.6903404784295333E-3</v>
      </c>
      <c r="E19" s="29">
        <v>41913</v>
      </c>
      <c r="F19">
        <v>383.61498999999998</v>
      </c>
      <c r="G19">
        <f t="shared" si="1"/>
        <v>-3.7525476620712261E-3</v>
      </c>
      <c r="I19" s="29">
        <v>42237</v>
      </c>
      <c r="J19">
        <v>1.3952899999999999</v>
      </c>
      <c r="K19">
        <f t="shared" si="2"/>
        <v>-2.1149426635651031E-2</v>
      </c>
    </row>
    <row r="20" spans="1:13" x14ac:dyDescent="0.2">
      <c r="A20" s="29">
        <v>36732</v>
      </c>
      <c r="B20">
        <v>1474.469971</v>
      </c>
      <c r="C20">
        <f t="shared" si="0"/>
        <v>3.008824104304697E-3</v>
      </c>
      <c r="E20" s="29">
        <v>41914</v>
      </c>
      <c r="F20">
        <v>375.07199100000003</v>
      </c>
      <c r="G20">
        <f t="shared" si="1"/>
        <v>-9.780935320327977E-3</v>
      </c>
      <c r="I20" s="29">
        <v>42238</v>
      </c>
      <c r="J20">
        <v>1.37923</v>
      </c>
      <c r="K20">
        <f t="shared" si="2"/>
        <v>-5.027786628686165E-3</v>
      </c>
    </row>
    <row r="21" spans="1:13" x14ac:dyDescent="0.2">
      <c r="A21" s="29">
        <v>36733</v>
      </c>
      <c r="B21">
        <v>1452.420044</v>
      </c>
      <c r="C21">
        <f t="shared" si="0"/>
        <v>-6.5436984263058662E-3</v>
      </c>
      <c r="E21" s="29">
        <v>41915</v>
      </c>
      <c r="F21">
        <v>359.51199300000002</v>
      </c>
      <c r="G21">
        <f t="shared" si="1"/>
        <v>-1.8401251205482971E-2</v>
      </c>
      <c r="I21" s="29">
        <v>42239</v>
      </c>
      <c r="J21">
        <v>1.35259</v>
      </c>
      <c r="K21">
        <f t="shared" si="2"/>
        <v>-8.4705227735332733E-3</v>
      </c>
    </row>
    <row r="22" spans="1:13" x14ac:dyDescent="0.2">
      <c r="A22" s="29">
        <v>36734</v>
      </c>
      <c r="B22">
        <v>1449.619995</v>
      </c>
      <c r="C22">
        <f t="shared" si="0"/>
        <v>-8.3806301138089623E-4</v>
      </c>
      <c r="E22" s="29">
        <v>41916</v>
      </c>
      <c r="F22">
        <v>328.86599699999999</v>
      </c>
      <c r="G22">
        <f t="shared" si="1"/>
        <v>-3.8694410580119243E-2</v>
      </c>
      <c r="I22" s="29">
        <v>42240</v>
      </c>
      <c r="J22">
        <v>1.2312700000000001</v>
      </c>
      <c r="K22">
        <f t="shared" si="2"/>
        <v>-4.0812874287050965E-2</v>
      </c>
    </row>
    <row r="23" spans="1:13" x14ac:dyDescent="0.2">
      <c r="A23" s="29">
        <v>36735</v>
      </c>
      <c r="B23">
        <v>1419.8900149999999</v>
      </c>
      <c r="C23">
        <f t="shared" si="0"/>
        <v>-8.9994655774852106E-3</v>
      </c>
      <c r="E23" s="29">
        <v>41917</v>
      </c>
      <c r="F23">
        <v>320.51001000000002</v>
      </c>
      <c r="G23">
        <f t="shared" si="1"/>
        <v>-1.1177374334276458E-2</v>
      </c>
      <c r="I23" s="29">
        <v>42241</v>
      </c>
      <c r="J23">
        <v>1.14019</v>
      </c>
      <c r="K23">
        <f t="shared" si="2"/>
        <v>-3.3376070259102934E-2</v>
      </c>
    </row>
    <row r="24" spans="1:13" x14ac:dyDescent="0.2">
      <c r="A24" s="29">
        <v>36738</v>
      </c>
      <c r="B24">
        <v>1430.829956</v>
      </c>
      <c r="C24">
        <f t="shared" si="0"/>
        <v>3.333318867488444E-3</v>
      </c>
      <c r="E24" s="29">
        <v>41918</v>
      </c>
      <c r="F24">
        <v>330.07900999999998</v>
      </c>
      <c r="G24">
        <f t="shared" si="1"/>
        <v>1.277631033604365E-2</v>
      </c>
      <c r="I24" s="29">
        <v>42242</v>
      </c>
      <c r="J24">
        <v>1.15998</v>
      </c>
      <c r="K24">
        <f t="shared" si="2"/>
        <v>7.4732736075470776E-3</v>
      </c>
    </row>
    <row r="25" spans="1:13" x14ac:dyDescent="0.2">
      <c r="A25" s="29">
        <v>36739</v>
      </c>
      <c r="B25">
        <v>1438.099976</v>
      </c>
      <c r="C25">
        <f t="shared" si="0"/>
        <v>2.2010550291375885E-3</v>
      </c>
      <c r="E25" s="29">
        <v>41919</v>
      </c>
      <c r="F25">
        <v>336.18701199999998</v>
      </c>
      <c r="G25">
        <f t="shared" si="1"/>
        <v>7.9630231567695553E-3</v>
      </c>
      <c r="I25" s="29">
        <v>42243</v>
      </c>
      <c r="J25">
        <v>1.1476999999999999</v>
      </c>
      <c r="K25">
        <f t="shared" si="2"/>
        <v>-4.622119685489777E-3</v>
      </c>
      <c r="M25" t="s">
        <v>55</v>
      </c>
    </row>
    <row r="26" spans="1:13" x14ac:dyDescent="0.2">
      <c r="A26" s="29">
        <v>36740</v>
      </c>
      <c r="B26">
        <v>1438.6999510000001</v>
      </c>
      <c r="C26">
        <f t="shared" si="0"/>
        <v>1.8114977903893603E-4</v>
      </c>
      <c r="E26" s="29">
        <v>41920</v>
      </c>
      <c r="F26">
        <v>352.94000199999999</v>
      </c>
      <c r="G26">
        <f t="shared" si="1"/>
        <v>2.1119952599473635E-2</v>
      </c>
      <c r="I26" s="29">
        <v>42244</v>
      </c>
      <c r="J26">
        <v>1.1913800000000001</v>
      </c>
      <c r="K26">
        <f t="shared" si="2"/>
        <v>1.6221923570774018E-2</v>
      </c>
    </row>
    <row r="27" spans="1:13" x14ac:dyDescent="0.2">
      <c r="A27" s="29">
        <v>36741</v>
      </c>
      <c r="B27">
        <v>1452.5600589999999</v>
      </c>
      <c r="C27">
        <f t="shared" si="0"/>
        <v>4.1638693940408977E-3</v>
      </c>
      <c r="E27" s="29">
        <v>41921</v>
      </c>
      <c r="F27">
        <v>365.02600100000001</v>
      </c>
      <c r="G27">
        <f t="shared" si="1"/>
        <v>1.4622916774050587E-2</v>
      </c>
      <c r="I27" s="29">
        <v>42245</v>
      </c>
      <c r="J27">
        <v>1.18255</v>
      </c>
      <c r="K27">
        <f t="shared" si="2"/>
        <v>-3.2307927870889874E-3</v>
      </c>
    </row>
    <row r="28" spans="1:13" x14ac:dyDescent="0.2">
      <c r="A28" s="29">
        <v>36742</v>
      </c>
      <c r="B28">
        <v>1462.9300539999999</v>
      </c>
      <c r="C28">
        <f t="shared" si="0"/>
        <v>3.0894638113427852E-3</v>
      </c>
      <c r="E28" s="29">
        <v>41922</v>
      </c>
      <c r="F28">
        <v>361.56201199999998</v>
      </c>
      <c r="G28">
        <f t="shared" si="1"/>
        <v>-4.1410061244704366E-3</v>
      </c>
      <c r="I28" s="29">
        <v>42246</v>
      </c>
      <c r="J28">
        <v>1.3192699999999999</v>
      </c>
      <c r="K28">
        <f t="shared" si="2"/>
        <v>4.7514174334896464E-2</v>
      </c>
    </row>
    <row r="29" spans="1:13" x14ac:dyDescent="0.2">
      <c r="A29" s="29">
        <v>36745</v>
      </c>
      <c r="B29">
        <v>1479.3199460000001</v>
      </c>
      <c r="C29">
        <f t="shared" si="0"/>
        <v>4.8385509607462573E-3</v>
      </c>
      <c r="E29" s="29">
        <v>41923</v>
      </c>
      <c r="F29">
        <v>362.29901100000001</v>
      </c>
      <c r="G29">
        <f t="shared" si="1"/>
        <v>8.8435403840714244E-4</v>
      </c>
      <c r="I29" s="29">
        <v>42247</v>
      </c>
      <c r="J29">
        <v>1.3582399999999999</v>
      </c>
      <c r="K29">
        <f t="shared" si="2"/>
        <v>1.2642829478271167E-2</v>
      </c>
    </row>
    <row r="30" spans="1:13" x14ac:dyDescent="0.2">
      <c r="A30" s="29">
        <v>36746</v>
      </c>
      <c r="B30">
        <v>1482.8000489999999</v>
      </c>
      <c r="C30">
        <f t="shared" si="0"/>
        <v>1.0204787296297368E-3</v>
      </c>
      <c r="E30" s="29">
        <v>41924</v>
      </c>
      <c r="F30">
        <v>378.54901100000001</v>
      </c>
      <c r="G30">
        <f t="shared" si="1"/>
        <v>1.9054967377027943E-2</v>
      </c>
      <c r="I30" s="29">
        <v>42248</v>
      </c>
      <c r="J30">
        <v>1.35161</v>
      </c>
      <c r="K30">
        <f t="shared" si="2"/>
        <v>-2.1251199589237824E-3</v>
      </c>
    </row>
    <row r="31" spans="1:13" x14ac:dyDescent="0.2">
      <c r="A31" s="29">
        <v>36747</v>
      </c>
      <c r="B31">
        <v>1472.869995</v>
      </c>
      <c r="C31">
        <f t="shared" si="0"/>
        <v>-2.9181768051955714E-3</v>
      </c>
      <c r="E31" s="29">
        <v>41925</v>
      </c>
      <c r="F31">
        <v>390.41400099999998</v>
      </c>
      <c r="G31">
        <f t="shared" si="1"/>
        <v>1.3403268032001758E-2</v>
      </c>
      <c r="I31" s="29">
        <v>42249</v>
      </c>
      <c r="J31">
        <v>1.2947900000000001</v>
      </c>
      <c r="K31">
        <f t="shared" si="2"/>
        <v>-1.865205970468585E-2</v>
      </c>
    </row>
    <row r="32" spans="1:13" x14ac:dyDescent="0.2">
      <c r="A32" s="29">
        <v>36748</v>
      </c>
      <c r="B32">
        <v>1460.25</v>
      </c>
      <c r="C32">
        <f t="shared" si="0"/>
        <v>-3.7371999921154142E-3</v>
      </c>
      <c r="E32" s="29">
        <v>41926</v>
      </c>
      <c r="F32">
        <v>400.86999500000002</v>
      </c>
      <c r="G32">
        <f t="shared" si="1"/>
        <v>1.147816674140012E-2</v>
      </c>
      <c r="I32" s="29">
        <v>42250</v>
      </c>
      <c r="J32">
        <v>1.2649300000000001</v>
      </c>
      <c r="K32">
        <f t="shared" si="2"/>
        <v>-1.0132843833051464E-2</v>
      </c>
    </row>
    <row r="33" spans="1:13" x14ac:dyDescent="0.2">
      <c r="A33" s="29">
        <v>36749</v>
      </c>
      <c r="B33">
        <v>1471.839966</v>
      </c>
      <c r="C33">
        <f t="shared" si="0"/>
        <v>3.433376569728086E-3</v>
      </c>
      <c r="E33" s="29">
        <v>41927</v>
      </c>
      <c r="F33">
        <v>394.77301</v>
      </c>
      <c r="G33">
        <f t="shared" si="1"/>
        <v>-6.6560976614544742E-3</v>
      </c>
      <c r="I33" s="29">
        <v>42251</v>
      </c>
      <c r="J33">
        <v>1.27441</v>
      </c>
      <c r="K33">
        <f t="shared" si="2"/>
        <v>3.2426778734481188E-3</v>
      </c>
    </row>
    <row r="34" spans="1:13" x14ac:dyDescent="0.2">
      <c r="A34" s="29">
        <v>36752</v>
      </c>
      <c r="B34">
        <v>1491.5600589999999</v>
      </c>
      <c r="C34">
        <f t="shared" si="0"/>
        <v>5.7801538244981465E-3</v>
      </c>
      <c r="E34" s="29">
        <v>41928</v>
      </c>
      <c r="F34">
        <v>382.55599999999998</v>
      </c>
      <c r="G34">
        <f t="shared" si="1"/>
        <v>-1.3652435174035471E-2</v>
      </c>
      <c r="I34" s="29">
        <v>42252</v>
      </c>
      <c r="J34">
        <v>1.3388100000000001</v>
      </c>
      <c r="K34">
        <f t="shared" si="2"/>
        <v>2.1409776967591235E-2</v>
      </c>
    </row>
    <row r="35" spans="1:13" x14ac:dyDescent="0.2">
      <c r="A35" s="29">
        <v>36753</v>
      </c>
      <c r="B35">
        <v>1484.4300539999999</v>
      </c>
      <c r="C35">
        <f t="shared" si="0"/>
        <v>-2.0810067470860005E-3</v>
      </c>
      <c r="E35" s="29">
        <v>41929</v>
      </c>
      <c r="F35">
        <v>383.75799599999999</v>
      </c>
      <c r="G35">
        <f t="shared" si="1"/>
        <v>1.3624197415378347E-3</v>
      </c>
      <c r="I35" s="29">
        <v>42253</v>
      </c>
      <c r="J35">
        <v>1.29583</v>
      </c>
      <c r="K35">
        <f t="shared" si="2"/>
        <v>-1.4170917424642604E-2</v>
      </c>
    </row>
    <row r="36" spans="1:13" x14ac:dyDescent="0.2">
      <c r="A36" s="29">
        <v>36754</v>
      </c>
      <c r="B36">
        <v>1479.849976</v>
      </c>
      <c r="C36">
        <f t="shared" si="0"/>
        <v>-1.3420487705753104E-3</v>
      </c>
      <c r="E36" s="29">
        <v>41930</v>
      </c>
      <c r="F36">
        <v>391.44198599999999</v>
      </c>
      <c r="G36">
        <f t="shared" si="1"/>
        <v>8.6099686115392871E-3</v>
      </c>
      <c r="I36" s="29">
        <v>42254</v>
      </c>
      <c r="J36">
        <v>1.24665</v>
      </c>
      <c r="K36">
        <f t="shared" si="2"/>
        <v>-1.6803488791525642E-2</v>
      </c>
    </row>
    <row r="37" spans="1:13" x14ac:dyDescent="0.2">
      <c r="A37" s="29">
        <v>36755</v>
      </c>
      <c r="B37">
        <v>1496.0699460000001</v>
      </c>
      <c r="C37">
        <f t="shared" si="0"/>
        <v>4.7342088549227057E-3</v>
      </c>
      <c r="E37" s="29">
        <v>41931</v>
      </c>
      <c r="F37">
        <v>389.54599000000002</v>
      </c>
      <c r="G37">
        <f t="shared" si="1"/>
        <v>-2.108668106239886E-3</v>
      </c>
      <c r="I37" s="29">
        <v>42255</v>
      </c>
      <c r="J37">
        <v>1.2424299999999999</v>
      </c>
      <c r="K37">
        <f t="shared" si="2"/>
        <v>-1.4726119446763219E-3</v>
      </c>
    </row>
    <row r="38" spans="1:13" x14ac:dyDescent="0.2">
      <c r="A38" s="29">
        <v>36756</v>
      </c>
      <c r="B38">
        <v>1491.719971</v>
      </c>
      <c r="C38">
        <f t="shared" si="0"/>
        <v>-1.2645945841049944E-3</v>
      </c>
      <c r="E38" s="29">
        <v>41932</v>
      </c>
      <c r="F38">
        <v>382.84500100000002</v>
      </c>
      <c r="G38">
        <f t="shared" si="1"/>
        <v>-7.5357574002632433E-3</v>
      </c>
      <c r="I38" s="29">
        <v>42256</v>
      </c>
      <c r="J38">
        <v>1.20651</v>
      </c>
      <c r="K38">
        <f t="shared" si="2"/>
        <v>-1.2741003568755946E-2</v>
      </c>
    </row>
    <row r="39" spans="1:13" x14ac:dyDescent="0.2">
      <c r="A39" s="29">
        <v>36759</v>
      </c>
      <c r="B39">
        <v>1499.4799800000001</v>
      </c>
      <c r="C39">
        <f t="shared" si="0"/>
        <v>2.2533676812668268E-3</v>
      </c>
      <c r="E39" s="29">
        <v>41933</v>
      </c>
      <c r="F39">
        <v>386.47500600000001</v>
      </c>
      <c r="G39">
        <f t="shared" si="1"/>
        <v>4.0984319299739447E-3</v>
      </c>
      <c r="I39" s="29">
        <v>42257</v>
      </c>
      <c r="J39">
        <v>1.16577</v>
      </c>
      <c r="K39">
        <f t="shared" si="2"/>
        <v>-1.4918050887456111E-2</v>
      </c>
    </row>
    <row r="40" spans="1:13" x14ac:dyDescent="0.2">
      <c r="A40" s="29">
        <v>36760</v>
      </c>
      <c r="B40">
        <v>1498.130005</v>
      </c>
      <c r="C40">
        <f t="shared" si="0"/>
        <v>-3.9116945551764815E-4</v>
      </c>
      <c r="E40" s="29">
        <v>41934</v>
      </c>
      <c r="F40">
        <v>383.15798999999998</v>
      </c>
      <c r="G40">
        <f t="shared" si="1"/>
        <v>-3.7435262579124107E-3</v>
      </c>
      <c r="I40" s="29">
        <v>42258</v>
      </c>
      <c r="J40">
        <v>0.98297800000000002</v>
      </c>
      <c r="K40">
        <f t="shared" si="2"/>
        <v>-7.406907695552431E-2</v>
      </c>
    </row>
    <row r="41" spans="1:13" x14ac:dyDescent="0.2">
      <c r="A41" s="29">
        <v>36761</v>
      </c>
      <c r="B41">
        <v>1505.969971</v>
      </c>
      <c r="C41">
        <f t="shared" si="0"/>
        <v>2.2668098460738584E-3</v>
      </c>
      <c r="E41" s="29">
        <v>41935</v>
      </c>
      <c r="F41">
        <v>358.41699199999999</v>
      </c>
      <c r="G41">
        <f t="shared" si="1"/>
        <v>-2.8989295623655043E-2</v>
      </c>
      <c r="I41" s="29">
        <v>42259</v>
      </c>
      <c r="J41">
        <v>1.03874</v>
      </c>
      <c r="K41">
        <f t="shared" si="2"/>
        <v>2.3963057828769216E-2</v>
      </c>
    </row>
    <row r="42" spans="1:13" x14ac:dyDescent="0.2">
      <c r="A42" s="29">
        <v>36762</v>
      </c>
      <c r="B42">
        <v>1508.3100589999999</v>
      </c>
      <c r="C42">
        <f t="shared" si="0"/>
        <v>6.743152591153212E-4</v>
      </c>
      <c r="E42" s="29">
        <v>41936</v>
      </c>
      <c r="F42">
        <v>358.34500100000002</v>
      </c>
      <c r="G42">
        <f t="shared" si="1"/>
        <v>-8.7240379532005363E-5</v>
      </c>
      <c r="I42" s="29">
        <v>42260</v>
      </c>
      <c r="J42">
        <v>0.93600300000000003</v>
      </c>
      <c r="K42">
        <f t="shared" si="2"/>
        <v>-4.5229615133034175E-2</v>
      </c>
    </row>
    <row r="43" spans="1:13" x14ac:dyDescent="0.2">
      <c r="A43" s="29">
        <v>36763</v>
      </c>
      <c r="B43">
        <v>1506.4499510000001</v>
      </c>
      <c r="C43">
        <f t="shared" si="0"/>
        <v>-5.3591976805833497E-4</v>
      </c>
      <c r="E43" s="29">
        <v>41937</v>
      </c>
      <c r="F43">
        <v>347.27099600000003</v>
      </c>
      <c r="G43">
        <f t="shared" si="1"/>
        <v>-1.3632837691771815E-2</v>
      </c>
      <c r="I43" s="29">
        <v>42261</v>
      </c>
      <c r="J43">
        <v>0.87562200000000001</v>
      </c>
      <c r="K43">
        <f t="shared" si="2"/>
        <v>-2.8960576024900007E-2</v>
      </c>
    </row>
    <row r="44" spans="1:13" x14ac:dyDescent="0.2">
      <c r="A44" s="29">
        <v>36766</v>
      </c>
      <c r="B44">
        <v>1514.089966</v>
      </c>
      <c r="C44">
        <f t="shared" si="0"/>
        <v>2.1969737352764973E-3</v>
      </c>
      <c r="E44" s="29">
        <v>41938</v>
      </c>
      <c r="F44">
        <v>354.70400999999998</v>
      </c>
      <c r="G44">
        <f t="shared" si="1"/>
        <v>9.1975856436516956E-3</v>
      </c>
      <c r="I44" s="29">
        <v>42262</v>
      </c>
      <c r="J44">
        <v>0.94440999999999997</v>
      </c>
      <c r="K44">
        <f t="shared" si="2"/>
        <v>3.2843912330442301E-2</v>
      </c>
    </row>
    <row r="45" spans="1:13" x14ac:dyDescent="0.2">
      <c r="A45" s="29">
        <v>36767</v>
      </c>
      <c r="B45">
        <v>1509.839966</v>
      </c>
      <c r="C45">
        <f t="shared" si="0"/>
        <v>-1.2207642405113184E-3</v>
      </c>
      <c r="E45" s="29">
        <v>41939</v>
      </c>
      <c r="F45">
        <v>352.989014</v>
      </c>
      <c r="G45">
        <f t="shared" si="1"/>
        <v>-2.1049091401197373E-3</v>
      </c>
      <c r="I45" s="29">
        <v>42263</v>
      </c>
      <c r="J45">
        <v>0.90717499999999995</v>
      </c>
      <c r="K45">
        <f t="shared" si="2"/>
        <v>-1.7469503618659694E-2</v>
      </c>
    </row>
    <row r="46" spans="1:13" x14ac:dyDescent="0.2">
      <c r="A46" s="29">
        <v>36768</v>
      </c>
      <c r="B46">
        <v>1502.589966</v>
      </c>
      <c r="C46">
        <f t="shared" si="0"/>
        <v>-2.0904327363946429E-3</v>
      </c>
      <c r="E46" s="29">
        <v>41940</v>
      </c>
      <c r="F46">
        <v>357.61801100000002</v>
      </c>
      <c r="G46">
        <f t="shared" si="1"/>
        <v>5.6581942468851842E-3</v>
      </c>
      <c r="I46" s="29">
        <v>42264</v>
      </c>
      <c r="J46">
        <v>0.87423099999999998</v>
      </c>
      <c r="K46">
        <f t="shared" si="2"/>
        <v>-1.6064870998126264E-2</v>
      </c>
    </row>
    <row r="47" spans="1:13" x14ac:dyDescent="0.2">
      <c r="A47" s="29">
        <v>36769</v>
      </c>
      <c r="B47">
        <v>1517.6800539999999</v>
      </c>
      <c r="C47">
        <f t="shared" si="0"/>
        <v>4.3397421016511117E-3</v>
      </c>
      <c r="E47" s="29">
        <v>41941</v>
      </c>
      <c r="F47">
        <v>335.591003</v>
      </c>
      <c r="G47">
        <f t="shared" si="1"/>
        <v>-2.7609074262959776E-2</v>
      </c>
      <c r="I47" s="29">
        <v>42265</v>
      </c>
      <c r="J47">
        <v>0.85368500000000003</v>
      </c>
      <c r="K47">
        <f t="shared" si="2"/>
        <v>-1.0328551843319163E-2</v>
      </c>
      <c r="M47" t="s">
        <v>35</v>
      </c>
    </row>
    <row r="48" spans="1:13" x14ac:dyDescent="0.2">
      <c r="A48" s="29">
        <v>36770</v>
      </c>
      <c r="B48">
        <v>1520.7700199999999</v>
      </c>
      <c r="C48">
        <f t="shared" si="0"/>
        <v>8.8331590975743168E-4</v>
      </c>
      <c r="E48" s="29">
        <v>41942</v>
      </c>
      <c r="F48">
        <v>345.30499300000002</v>
      </c>
      <c r="G48">
        <f t="shared" si="1"/>
        <v>1.2392549024710764E-2</v>
      </c>
      <c r="I48" s="29">
        <v>42266</v>
      </c>
      <c r="J48">
        <v>0.88239100000000004</v>
      </c>
      <c r="K48">
        <f t="shared" si="2"/>
        <v>1.4363419291267672E-2</v>
      </c>
    </row>
    <row r="49" spans="1:11" x14ac:dyDescent="0.2">
      <c r="A49" s="29">
        <v>36774</v>
      </c>
      <c r="B49">
        <v>1507.079956</v>
      </c>
      <c r="C49">
        <f t="shared" si="0"/>
        <v>-3.9272485851373773E-3</v>
      </c>
      <c r="E49" s="29">
        <v>41943</v>
      </c>
      <c r="F49">
        <v>338.32101399999999</v>
      </c>
      <c r="G49">
        <f t="shared" si="1"/>
        <v>-8.8738843664595279E-3</v>
      </c>
      <c r="I49" s="29">
        <v>42267</v>
      </c>
      <c r="J49">
        <v>0.93844499999999997</v>
      </c>
      <c r="K49">
        <f t="shared" si="2"/>
        <v>2.6747754908103102E-2</v>
      </c>
    </row>
    <row r="50" spans="1:11" x14ac:dyDescent="0.2">
      <c r="A50" s="29">
        <v>36775</v>
      </c>
      <c r="B50">
        <v>1492.25</v>
      </c>
      <c r="C50">
        <f t="shared" si="0"/>
        <v>-4.2947062429243843E-3</v>
      </c>
      <c r="E50" s="29">
        <v>41944</v>
      </c>
      <c r="F50">
        <v>325.74899299999998</v>
      </c>
      <c r="G50">
        <f t="shared" si="1"/>
        <v>-1.6445891952023839E-2</v>
      </c>
      <c r="I50" s="29">
        <v>42268</v>
      </c>
      <c r="J50">
        <v>0.91904699999999995</v>
      </c>
      <c r="K50">
        <f t="shared" si="2"/>
        <v>-9.0711030063817082E-3</v>
      </c>
    </row>
    <row r="51" spans="1:11" x14ac:dyDescent="0.2">
      <c r="A51" s="29">
        <v>36776</v>
      </c>
      <c r="B51">
        <v>1502.51001</v>
      </c>
      <c r="C51">
        <f t="shared" si="0"/>
        <v>2.975786470987174E-3</v>
      </c>
      <c r="E51" s="29">
        <v>41945</v>
      </c>
      <c r="F51">
        <v>325.891998</v>
      </c>
      <c r="G51">
        <f t="shared" si="1"/>
        <v>1.9061502956185805E-4</v>
      </c>
      <c r="I51" s="29">
        <v>42269</v>
      </c>
      <c r="J51">
        <v>0.90179600000000004</v>
      </c>
      <c r="K51">
        <f t="shared" si="2"/>
        <v>-8.229417122521801E-3</v>
      </c>
    </row>
    <row r="52" spans="1:11" x14ac:dyDescent="0.2">
      <c r="A52" s="29">
        <v>36777</v>
      </c>
      <c r="B52">
        <v>1494.5</v>
      </c>
      <c r="C52">
        <f t="shared" si="0"/>
        <v>-2.3214546593997021E-3</v>
      </c>
      <c r="E52" s="29">
        <v>41946</v>
      </c>
      <c r="F52">
        <v>327.55398600000001</v>
      </c>
      <c r="G52">
        <f t="shared" si="1"/>
        <v>2.2091918582129999E-3</v>
      </c>
      <c r="I52" s="29">
        <v>42270</v>
      </c>
      <c r="J52">
        <v>0.89340600000000003</v>
      </c>
      <c r="K52">
        <f t="shared" si="2"/>
        <v>-4.0594398096729517E-3</v>
      </c>
    </row>
    <row r="53" spans="1:11" x14ac:dyDescent="0.2">
      <c r="A53" s="29">
        <v>36780</v>
      </c>
      <c r="B53">
        <v>1489.26001</v>
      </c>
      <c r="C53">
        <f t="shared" si="0"/>
        <v>-1.525391502080975E-3</v>
      </c>
      <c r="E53" s="29">
        <v>41947</v>
      </c>
      <c r="F53">
        <v>330.49200400000001</v>
      </c>
      <c r="G53">
        <f t="shared" si="1"/>
        <v>3.8780678038450311E-3</v>
      </c>
      <c r="I53" s="29">
        <v>42271</v>
      </c>
      <c r="J53">
        <v>0.81361000000000006</v>
      </c>
      <c r="K53">
        <f t="shared" si="2"/>
        <v>-4.0632586993605314E-2</v>
      </c>
    </row>
    <row r="54" spans="1:11" x14ac:dyDescent="0.2">
      <c r="A54" s="29">
        <v>36781</v>
      </c>
      <c r="B54">
        <v>1481.98999</v>
      </c>
      <c r="C54">
        <f t="shared" si="0"/>
        <v>-2.1252576323687045E-3</v>
      </c>
      <c r="E54" s="29">
        <v>41948</v>
      </c>
      <c r="F54">
        <v>339.48599200000001</v>
      </c>
      <c r="G54">
        <f t="shared" si="1"/>
        <v>1.1660902434683429E-2</v>
      </c>
      <c r="I54" s="29">
        <v>42272</v>
      </c>
      <c r="J54">
        <v>0.73622299999999996</v>
      </c>
      <c r="K54">
        <f t="shared" si="2"/>
        <v>-4.3406896903685654E-2</v>
      </c>
    </row>
    <row r="55" spans="1:11" x14ac:dyDescent="0.2">
      <c r="A55" s="29">
        <v>36782</v>
      </c>
      <c r="B55">
        <v>1484.910034</v>
      </c>
      <c r="C55">
        <f t="shared" si="0"/>
        <v>8.5487168110098821E-4</v>
      </c>
      <c r="E55" s="29">
        <v>41949</v>
      </c>
      <c r="F55">
        <v>349.290009</v>
      </c>
      <c r="G55">
        <f t="shared" si="1"/>
        <v>1.2364304407326276E-2</v>
      </c>
      <c r="I55" s="29">
        <v>42273</v>
      </c>
      <c r="J55">
        <v>0.785964</v>
      </c>
      <c r="K55">
        <f t="shared" si="2"/>
        <v>2.8393273319242379E-2</v>
      </c>
    </row>
    <row r="56" spans="1:11" x14ac:dyDescent="0.2">
      <c r="A56" s="29">
        <v>36783</v>
      </c>
      <c r="B56">
        <v>1480.869995</v>
      </c>
      <c r="C56">
        <f t="shared" si="0"/>
        <v>-1.1832082706733082E-3</v>
      </c>
      <c r="E56" s="29">
        <v>41950</v>
      </c>
      <c r="F56">
        <v>342.415009</v>
      </c>
      <c r="G56">
        <f t="shared" si="1"/>
        <v>-8.6333706150263367E-3</v>
      </c>
      <c r="I56" s="29">
        <v>42274</v>
      </c>
      <c r="J56">
        <v>0.72083900000000001</v>
      </c>
      <c r="K56">
        <f t="shared" si="2"/>
        <v>-3.7564378722871078E-2</v>
      </c>
    </row>
    <row r="57" spans="1:11" x14ac:dyDescent="0.2">
      <c r="A57" s="29">
        <v>36784</v>
      </c>
      <c r="B57">
        <v>1465.8100589999999</v>
      </c>
      <c r="C57">
        <f t="shared" si="0"/>
        <v>-4.4392359740959009E-3</v>
      </c>
      <c r="E57" s="29">
        <v>41951</v>
      </c>
      <c r="F57">
        <v>345.48800699999998</v>
      </c>
      <c r="G57">
        <f t="shared" si="1"/>
        <v>3.8801834588952921E-3</v>
      </c>
      <c r="I57" s="29">
        <v>42275</v>
      </c>
      <c r="J57">
        <v>0.58288600000000002</v>
      </c>
      <c r="K57">
        <f t="shared" si="2"/>
        <v>-9.2254651132671478E-2</v>
      </c>
    </row>
    <row r="58" spans="1:11" x14ac:dyDescent="0.2">
      <c r="A58" s="29">
        <v>36787</v>
      </c>
      <c r="B58">
        <v>1444.51001</v>
      </c>
      <c r="C58">
        <f t="shared" si="0"/>
        <v>-6.3571419623853487E-3</v>
      </c>
      <c r="E58" s="29">
        <v>41952</v>
      </c>
      <c r="F58">
        <v>363.26400799999999</v>
      </c>
      <c r="G58">
        <f t="shared" si="1"/>
        <v>2.178939412011438E-2</v>
      </c>
      <c r="I58" s="29">
        <v>42276</v>
      </c>
      <c r="J58">
        <v>0.66114600000000001</v>
      </c>
      <c r="K58">
        <f t="shared" si="2"/>
        <v>5.4713750376619963E-2</v>
      </c>
    </row>
    <row r="59" spans="1:11" x14ac:dyDescent="0.2">
      <c r="A59" s="29">
        <v>36788</v>
      </c>
      <c r="B59">
        <v>1459.900024</v>
      </c>
      <c r="C59">
        <f t="shared" si="0"/>
        <v>4.6025599930747951E-3</v>
      </c>
      <c r="E59" s="29">
        <v>41953</v>
      </c>
      <c r="F59">
        <v>366.92401100000001</v>
      </c>
      <c r="G59">
        <f t="shared" si="1"/>
        <v>4.3537619827382912E-3</v>
      </c>
      <c r="I59" s="29">
        <v>42277</v>
      </c>
      <c r="J59">
        <v>0.73864399999999997</v>
      </c>
      <c r="K59">
        <f t="shared" si="2"/>
        <v>4.8137799651646995E-2</v>
      </c>
    </row>
    <row r="60" spans="1:11" x14ac:dyDescent="0.2">
      <c r="A60" s="29">
        <v>36789</v>
      </c>
      <c r="B60">
        <v>1451.339966</v>
      </c>
      <c r="C60">
        <f t="shared" si="0"/>
        <v>-2.553960979266634E-3</v>
      </c>
      <c r="E60" s="29">
        <v>41954</v>
      </c>
      <c r="F60">
        <v>367.69500699999998</v>
      </c>
      <c r="G60">
        <f t="shared" si="1"/>
        <v>9.116002257107958E-4</v>
      </c>
      <c r="I60" s="29">
        <v>42278</v>
      </c>
      <c r="J60">
        <v>0.69021500000000002</v>
      </c>
      <c r="K60">
        <f t="shared" si="2"/>
        <v>-2.9450781104760654E-2</v>
      </c>
    </row>
    <row r="61" spans="1:11" x14ac:dyDescent="0.2">
      <c r="A61" s="29">
        <v>36790</v>
      </c>
      <c r="B61">
        <v>1449.0500489999999</v>
      </c>
      <c r="C61">
        <f t="shared" si="0"/>
        <v>-6.8576882323467814E-4</v>
      </c>
      <c r="E61" s="29">
        <v>41955</v>
      </c>
      <c r="F61">
        <v>423.56100500000002</v>
      </c>
      <c r="G61">
        <f t="shared" si="1"/>
        <v>6.1428237559904453E-2</v>
      </c>
      <c r="I61" s="29">
        <v>42279</v>
      </c>
      <c r="J61">
        <v>0.67857400000000001</v>
      </c>
      <c r="K61">
        <f t="shared" si="2"/>
        <v>-7.3871779465125853E-3</v>
      </c>
    </row>
    <row r="62" spans="1:11" x14ac:dyDescent="0.2">
      <c r="A62" s="29">
        <v>36791</v>
      </c>
      <c r="B62">
        <v>1448.719971</v>
      </c>
      <c r="C62">
        <f t="shared" si="0"/>
        <v>-9.8938876189613723E-5</v>
      </c>
      <c r="E62" s="29">
        <v>41956</v>
      </c>
      <c r="F62">
        <v>420.73498499999999</v>
      </c>
      <c r="G62">
        <f t="shared" si="1"/>
        <v>-2.9073440827329655E-3</v>
      </c>
      <c r="I62" s="29">
        <v>42280</v>
      </c>
      <c r="J62">
        <v>0.68717099999999998</v>
      </c>
      <c r="K62">
        <f t="shared" si="2"/>
        <v>5.4676077532117562E-3</v>
      </c>
    </row>
    <row r="63" spans="1:11" x14ac:dyDescent="0.2">
      <c r="A63" s="29">
        <v>36794</v>
      </c>
      <c r="B63">
        <v>1439.030029</v>
      </c>
      <c r="C63">
        <f t="shared" si="0"/>
        <v>-2.9145903455805033E-3</v>
      </c>
      <c r="E63" s="29">
        <v>41957</v>
      </c>
      <c r="F63">
        <v>397.817993</v>
      </c>
      <c r="G63">
        <f t="shared" si="1"/>
        <v>-2.4324203983203674E-2</v>
      </c>
      <c r="I63" s="29">
        <v>42281</v>
      </c>
      <c r="J63">
        <v>0.66837899999999995</v>
      </c>
      <c r="K63">
        <f t="shared" si="2"/>
        <v>-1.2042026900913438E-2</v>
      </c>
    </row>
    <row r="64" spans="1:11" x14ac:dyDescent="0.2">
      <c r="A64" s="29">
        <v>36795</v>
      </c>
      <c r="B64">
        <v>1427.209961</v>
      </c>
      <c r="C64">
        <f t="shared" si="0"/>
        <v>-3.5819885471246593E-3</v>
      </c>
      <c r="E64" s="29">
        <v>41958</v>
      </c>
      <c r="F64">
        <v>376.13299599999999</v>
      </c>
      <c r="G64">
        <f t="shared" si="1"/>
        <v>-2.4342988767394935E-2</v>
      </c>
      <c r="I64" s="29">
        <v>42282</v>
      </c>
      <c r="J64">
        <v>0.62864299999999995</v>
      </c>
      <c r="K64">
        <f t="shared" si="2"/>
        <v>-2.6618712201492034E-2</v>
      </c>
    </row>
    <row r="65" spans="1:11" x14ac:dyDescent="0.2">
      <c r="A65" s="29">
        <v>36796</v>
      </c>
      <c r="B65">
        <v>1426.5699460000001</v>
      </c>
      <c r="C65">
        <f t="shared" si="0"/>
        <v>-1.9479777456821168E-4</v>
      </c>
      <c r="E65" s="29">
        <v>41959</v>
      </c>
      <c r="F65">
        <v>387.88198899999998</v>
      </c>
      <c r="G65">
        <f t="shared" si="1"/>
        <v>1.3358180671431352E-2</v>
      </c>
      <c r="I65" s="29">
        <v>42283</v>
      </c>
      <c r="J65">
        <v>0.65064500000000003</v>
      </c>
      <c r="K65">
        <f t="shared" si="2"/>
        <v>1.4940012714148243E-2</v>
      </c>
    </row>
    <row r="66" spans="1:11" x14ac:dyDescent="0.2">
      <c r="A66" s="29">
        <v>36797</v>
      </c>
      <c r="B66">
        <v>1458.290039</v>
      </c>
      <c r="C66">
        <f t="shared" si="0"/>
        <v>9.5508389493321744E-3</v>
      </c>
      <c r="E66" s="29">
        <v>41960</v>
      </c>
      <c r="F66">
        <v>387.40798999999998</v>
      </c>
      <c r="G66">
        <f t="shared" si="1"/>
        <v>-5.3104046576724073E-4</v>
      </c>
      <c r="I66" s="29">
        <v>42284</v>
      </c>
      <c r="J66">
        <v>0.60938800000000004</v>
      </c>
      <c r="K66">
        <f t="shared" si="2"/>
        <v>-2.8450198827221773E-2</v>
      </c>
    </row>
    <row r="67" spans="1:11" x14ac:dyDescent="0.2">
      <c r="A67" s="29">
        <v>36798</v>
      </c>
      <c r="B67">
        <v>1436.51001</v>
      </c>
      <c r="C67">
        <f t="shared" si="0"/>
        <v>-6.5352526883768469E-3</v>
      </c>
      <c r="E67" s="29">
        <v>41961</v>
      </c>
      <c r="F67">
        <v>375.19799799999998</v>
      </c>
      <c r="G67">
        <f t="shared" si="1"/>
        <v>-1.390806109100895E-2</v>
      </c>
      <c r="I67" s="29">
        <v>42285</v>
      </c>
      <c r="J67">
        <v>0.62171600000000005</v>
      </c>
      <c r="K67">
        <f t="shared" si="2"/>
        <v>8.6981462846481283E-3</v>
      </c>
    </row>
    <row r="68" spans="1:11" x14ac:dyDescent="0.2">
      <c r="A68" s="29">
        <v>36801</v>
      </c>
      <c r="B68">
        <v>1436.2299800000001</v>
      </c>
      <c r="C68">
        <f t="shared" si="0"/>
        <v>-8.4668633134832305E-5</v>
      </c>
      <c r="E68" s="29">
        <v>41962</v>
      </c>
      <c r="F68">
        <v>380.55499300000002</v>
      </c>
      <c r="G68">
        <f t="shared" si="1"/>
        <v>6.1569120103466268E-3</v>
      </c>
      <c r="I68" s="29">
        <v>42286</v>
      </c>
      <c r="J68">
        <v>0.65062799999999998</v>
      </c>
      <c r="K68">
        <f t="shared" si="2"/>
        <v>1.9740705183191265E-2</v>
      </c>
    </row>
    <row r="69" spans="1:11" x14ac:dyDescent="0.2">
      <c r="A69" s="29">
        <v>36802</v>
      </c>
      <c r="B69">
        <v>1426.459961</v>
      </c>
      <c r="C69">
        <f t="shared" si="0"/>
        <v>-2.9644019446153358E-3</v>
      </c>
      <c r="E69" s="29">
        <v>41963</v>
      </c>
      <c r="F69">
        <v>357.83999599999999</v>
      </c>
      <c r="G69">
        <f t="shared" si="1"/>
        <v>-2.6728544083641115E-2</v>
      </c>
      <c r="I69" s="29">
        <v>42287</v>
      </c>
      <c r="J69">
        <v>0.627857</v>
      </c>
      <c r="K69">
        <f t="shared" si="2"/>
        <v>-1.5472008780633151E-2</v>
      </c>
    </row>
    <row r="70" spans="1:11" x14ac:dyDescent="0.2">
      <c r="A70" s="29">
        <v>36803</v>
      </c>
      <c r="B70">
        <v>1434.3199460000001</v>
      </c>
      <c r="C70">
        <f t="shared" si="0"/>
        <v>2.3864518164149473E-3</v>
      </c>
      <c r="E70" s="29">
        <v>41964</v>
      </c>
      <c r="F70">
        <v>350.84799199999998</v>
      </c>
      <c r="G70">
        <f t="shared" si="1"/>
        <v>-8.5698850253499437E-3</v>
      </c>
      <c r="I70" s="29">
        <v>42288</v>
      </c>
      <c r="J70">
        <v>0.63496300000000006</v>
      </c>
      <c r="K70">
        <f t="shared" si="2"/>
        <v>4.8876786269993477E-3</v>
      </c>
    </row>
    <row r="71" spans="1:11" x14ac:dyDescent="0.2">
      <c r="A71" s="29">
        <v>36804</v>
      </c>
      <c r="B71">
        <v>1436.280029</v>
      </c>
      <c r="C71">
        <f t="shared" ref="C71:C134" si="3">LOG(B71)-LOG(B70)</f>
        <v>5.9308393414614358E-4</v>
      </c>
      <c r="E71" s="29">
        <v>41965</v>
      </c>
      <c r="F71">
        <v>352.92001299999998</v>
      </c>
      <c r="G71">
        <f t="shared" ref="G71:G134" si="4">LOG(F71)-LOG(F70)</f>
        <v>2.5572912675384529E-3</v>
      </c>
      <c r="I71" s="29">
        <v>42289</v>
      </c>
      <c r="J71">
        <v>0.62602999999999998</v>
      </c>
      <c r="K71">
        <f t="shared" ref="K71:K134" si="5">LOG(J71)-LOG(J70)</f>
        <v>-6.1532736606086935E-3</v>
      </c>
    </row>
    <row r="72" spans="1:11" x14ac:dyDescent="0.2">
      <c r="A72" s="29">
        <v>36805</v>
      </c>
      <c r="B72">
        <v>1408.98999</v>
      </c>
      <c r="C72">
        <f t="shared" si="3"/>
        <v>-8.3312140682938463E-3</v>
      </c>
      <c r="E72" s="29">
        <v>41966</v>
      </c>
      <c r="F72">
        <v>367.57299799999998</v>
      </c>
      <c r="G72">
        <f t="shared" si="4"/>
        <v>1.7667313957561603E-2</v>
      </c>
      <c r="I72" s="29">
        <v>42290</v>
      </c>
      <c r="J72">
        <v>0.60765499999999995</v>
      </c>
      <c r="K72">
        <f t="shared" si="5"/>
        <v>-1.2938069763944043E-2</v>
      </c>
    </row>
    <row r="73" spans="1:11" x14ac:dyDescent="0.2">
      <c r="A73" s="29">
        <v>36808</v>
      </c>
      <c r="B73">
        <v>1402.030029</v>
      </c>
      <c r="C73">
        <f t="shared" si="3"/>
        <v>-2.1505921785265336E-3</v>
      </c>
      <c r="E73" s="29">
        <v>41967</v>
      </c>
      <c r="F73">
        <v>376.90100100000001</v>
      </c>
      <c r="G73">
        <f t="shared" si="4"/>
        <v>1.0883690371022769E-2</v>
      </c>
      <c r="I73" s="29">
        <v>42291</v>
      </c>
      <c r="J73">
        <v>0.52296799999999999</v>
      </c>
      <c r="K73">
        <f t="shared" si="5"/>
        <v>-6.5181960239393211E-2</v>
      </c>
    </row>
    <row r="74" spans="1:11" x14ac:dyDescent="0.2">
      <c r="A74" s="29">
        <v>36809</v>
      </c>
      <c r="B74">
        <v>1387.0200199999999</v>
      </c>
      <c r="C74">
        <f t="shared" si="3"/>
        <v>-4.6745859011050328E-3</v>
      </c>
      <c r="E74" s="29">
        <v>41968</v>
      </c>
      <c r="F74">
        <v>375.34799199999998</v>
      </c>
      <c r="G74">
        <f t="shared" si="4"/>
        <v>-1.7931940183024686E-3</v>
      </c>
      <c r="I74" s="29">
        <v>42292</v>
      </c>
      <c r="J74">
        <v>0.56187799999999999</v>
      </c>
      <c r="K74">
        <f t="shared" si="5"/>
        <v>3.1166912341815844E-2</v>
      </c>
    </row>
    <row r="75" spans="1:11" x14ac:dyDescent="0.2">
      <c r="A75" s="29">
        <v>36810</v>
      </c>
      <c r="B75">
        <v>1364.589966</v>
      </c>
      <c r="C75">
        <f t="shared" si="3"/>
        <v>-7.0805561135425243E-3</v>
      </c>
      <c r="E75" s="29">
        <v>41969</v>
      </c>
      <c r="F75">
        <v>368.36999500000002</v>
      </c>
      <c r="G75">
        <f t="shared" si="4"/>
        <v>-8.1498486726676589E-3</v>
      </c>
      <c r="I75" s="29">
        <v>42293</v>
      </c>
      <c r="J75">
        <v>0.53649500000000006</v>
      </c>
      <c r="K75">
        <f t="shared" si="5"/>
        <v>-2.0076349080562939E-2</v>
      </c>
    </row>
    <row r="76" spans="1:11" x14ac:dyDescent="0.2">
      <c r="A76" s="29">
        <v>36811</v>
      </c>
      <c r="B76">
        <v>1329.780029</v>
      </c>
      <c r="C76">
        <f t="shared" si="3"/>
        <v>-1.122236722310932E-2</v>
      </c>
      <c r="E76" s="29">
        <v>41970</v>
      </c>
      <c r="F76">
        <v>369.67001299999998</v>
      </c>
      <c r="G76">
        <f t="shared" si="4"/>
        <v>1.5299745855870128E-3</v>
      </c>
      <c r="I76" s="29">
        <v>42294</v>
      </c>
      <c r="J76">
        <v>0.54717800000000005</v>
      </c>
      <c r="K76">
        <f t="shared" si="5"/>
        <v>8.5629488868433912E-3</v>
      </c>
    </row>
    <row r="77" spans="1:11" x14ac:dyDescent="0.2">
      <c r="A77" s="29">
        <v>36812</v>
      </c>
      <c r="B77">
        <v>1374.170044</v>
      </c>
      <c r="C77">
        <f t="shared" si="3"/>
        <v>1.4260670663914343E-2</v>
      </c>
      <c r="E77" s="29">
        <v>41971</v>
      </c>
      <c r="F77">
        <v>376.44699100000003</v>
      </c>
      <c r="G77">
        <f t="shared" si="4"/>
        <v>7.8896073310965598E-3</v>
      </c>
      <c r="I77" s="29">
        <v>42295</v>
      </c>
      <c r="J77">
        <v>0.51773400000000003</v>
      </c>
      <c r="K77">
        <f t="shared" si="5"/>
        <v>-2.4021941311656303E-2</v>
      </c>
    </row>
    <row r="78" spans="1:11" x14ac:dyDescent="0.2">
      <c r="A78" s="29">
        <v>36815</v>
      </c>
      <c r="B78">
        <v>1374.619995</v>
      </c>
      <c r="C78">
        <f t="shared" si="3"/>
        <v>1.42179821230215E-4</v>
      </c>
      <c r="E78" s="29">
        <v>41972</v>
      </c>
      <c r="F78">
        <v>375.49099699999999</v>
      </c>
      <c r="G78">
        <f t="shared" si="4"/>
        <v>-1.1043015494838215E-3</v>
      </c>
      <c r="I78" s="29">
        <v>42296</v>
      </c>
      <c r="J78">
        <v>0.489014</v>
      </c>
      <c r="K78">
        <f t="shared" si="5"/>
        <v>-2.478539364495147E-2</v>
      </c>
    </row>
    <row r="79" spans="1:11" x14ac:dyDescent="0.2">
      <c r="A79" s="29">
        <v>36816</v>
      </c>
      <c r="B79">
        <v>1349.969971</v>
      </c>
      <c r="C79">
        <f t="shared" si="3"/>
        <v>-7.8585487264519749E-3</v>
      </c>
      <c r="E79" s="29">
        <v>41973</v>
      </c>
      <c r="F79">
        <v>378.04699699999998</v>
      </c>
      <c r="G79">
        <f t="shared" si="4"/>
        <v>2.9462640554904773E-3</v>
      </c>
      <c r="I79" s="29">
        <v>42297</v>
      </c>
      <c r="J79">
        <v>0.43482900000000002</v>
      </c>
      <c r="K79">
        <f t="shared" si="5"/>
        <v>-5.1002792002878161E-2</v>
      </c>
    </row>
    <row r="80" spans="1:11" x14ac:dyDescent="0.2">
      <c r="A80" s="29">
        <v>36817</v>
      </c>
      <c r="B80">
        <v>1342.130005</v>
      </c>
      <c r="C80">
        <f t="shared" si="3"/>
        <v>-2.5295224011072648E-3</v>
      </c>
      <c r="E80" s="29">
        <v>41974</v>
      </c>
      <c r="F80">
        <v>379.24499500000002</v>
      </c>
      <c r="G80">
        <f t="shared" si="4"/>
        <v>1.3740653809706238E-3</v>
      </c>
      <c r="I80" s="29">
        <v>42298</v>
      </c>
      <c r="J80">
        <v>0.44732899999999998</v>
      </c>
      <c r="K80">
        <f t="shared" si="5"/>
        <v>1.2308553335796668E-2</v>
      </c>
    </row>
    <row r="81" spans="1:11" x14ac:dyDescent="0.2">
      <c r="A81" s="29">
        <v>36818</v>
      </c>
      <c r="B81">
        <v>1388.76001</v>
      </c>
      <c r="C81">
        <f t="shared" si="3"/>
        <v>1.4832616629187445E-2</v>
      </c>
      <c r="E81" s="29">
        <v>41975</v>
      </c>
      <c r="F81">
        <v>381.31500199999999</v>
      </c>
      <c r="G81">
        <f t="shared" si="4"/>
        <v>2.3640339774511077E-3</v>
      </c>
      <c r="I81" s="29">
        <v>42299</v>
      </c>
      <c r="J81">
        <v>0.56770200000000004</v>
      </c>
      <c r="K81">
        <f t="shared" si="5"/>
        <v>0.10349337016934471</v>
      </c>
    </row>
    <row r="82" spans="1:11" x14ac:dyDescent="0.2">
      <c r="A82" s="29">
        <v>36819</v>
      </c>
      <c r="B82">
        <v>1396.9300539999999</v>
      </c>
      <c r="C82">
        <f t="shared" si="3"/>
        <v>2.5474587036939944E-3</v>
      </c>
      <c r="E82" s="29">
        <v>41976</v>
      </c>
      <c r="F82">
        <v>375.01001000000002</v>
      </c>
      <c r="G82">
        <f t="shared" si="4"/>
        <v>-7.2410316305262512E-3</v>
      </c>
      <c r="I82" s="29">
        <v>42300</v>
      </c>
      <c r="J82">
        <v>0.53965700000000005</v>
      </c>
      <c r="K82">
        <f t="shared" si="5"/>
        <v>-2.200260948208041E-2</v>
      </c>
    </row>
    <row r="83" spans="1:11" x14ac:dyDescent="0.2">
      <c r="A83" s="29">
        <v>36822</v>
      </c>
      <c r="B83">
        <v>1395.780029</v>
      </c>
      <c r="C83">
        <f t="shared" si="3"/>
        <v>-3.5768090846399758E-4</v>
      </c>
      <c r="E83" s="29">
        <v>41977</v>
      </c>
      <c r="F83">
        <v>369.60400399999997</v>
      </c>
      <c r="G83">
        <f t="shared" si="4"/>
        <v>-6.306192960895185E-3</v>
      </c>
      <c r="I83" s="29">
        <v>42301</v>
      </c>
      <c r="J83">
        <v>0.56359000000000004</v>
      </c>
      <c r="K83">
        <f t="shared" si="5"/>
        <v>1.884546389246855E-2</v>
      </c>
    </row>
    <row r="84" spans="1:11" x14ac:dyDescent="0.2">
      <c r="A84" s="29">
        <v>36823</v>
      </c>
      <c r="B84">
        <v>1398.130005</v>
      </c>
      <c r="C84">
        <f t="shared" si="3"/>
        <v>7.3057602976422942E-4</v>
      </c>
      <c r="E84" s="29">
        <v>41978</v>
      </c>
      <c r="F84">
        <v>376.85400399999997</v>
      </c>
      <c r="G84">
        <f t="shared" si="4"/>
        <v>8.4364665466800659E-3</v>
      </c>
      <c r="I84" s="29">
        <v>42302</v>
      </c>
      <c r="J84">
        <v>0.616039</v>
      </c>
      <c r="K84">
        <f t="shared" si="5"/>
        <v>3.8644928563795339E-2</v>
      </c>
    </row>
    <row r="85" spans="1:11" x14ac:dyDescent="0.2">
      <c r="A85" s="29">
        <v>36824</v>
      </c>
      <c r="B85">
        <v>1364.900024</v>
      </c>
      <c r="C85">
        <f t="shared" si="3"/>
        <v>-1.0446714720636407E-2</v>
      </c>
      <c r="E85" s="29">
        <v>41979</v>
      </c>
      <c r="F85">
        <v>374.78500400000001</v>
      </c>
      <c r="G85">
        <f t="shared" si="4"/>
        <v>-2.3909284722640756E-3</v>
      </c>
      <c r="I85" s="29">
        <v>42303</v>
      </c>
      <c r="J85">
        <v>0.73131699999999999</v>
      </c>
      <c r="K85">
        <f t="shared" si="5"/>
        <v>7.4497461824394179E-2</v>
      </c>
    </row>
    <row r="86" spans="1:11" x14ac:dyDescent="0.2">
      <c r="A86" s="29">
        <v>36825</v>
      </c>
      <c r="B86">
        <v>1364.4399410000001</v>
      </c>
      <c r="C86">
        <f t="shared" si="3"/>
        <v>-1.4641745812005169E-4</v>
      </c>
      <c r="E86" s="29">
        <v>41980</v>
      </c>
      <c r="F86">
        <v>375.09500100000002</v>
      </c>
      <c r="G86">
        <f t="shared" si="4"/>
        <v>3.5907076673113991E-4</v>
      </c>
      <c r="I86" s="29">
        <v>42304</v>
      </c>
      <c r="J86">
        <v>0.869641</v>
      </c>
      <c r="K86">
        <f t="shared" si="5"/>
        <v>7.523433772599844E-2</v>
      </c>
    </row>
    <row r="87" spans="1:11" x14ac:dyDescent="0.2">
      <c r="A87" s="29">
        <v>36826</v>
      </c>
      <c r="B87">
        <v>1379.579956</v>
      </c>
      <c r="C87">
        <f t="shared" si="3"/>
        <v>4.7924519064856952E-3</v>
      </c>
      <c r="E87" s="29">
        <v>41981</v>
      </c>
      <c r="F87">
        <v>361.908997</v>
      </c>
      <c r="G87">
        <f t="shared" si="4"/>
        <v>-1.5541896486596762E-2</v>
      </c>
      <c r="I87" s="29">
        <v>42305</v>
      </c>
      <c r="J87">
        <v>1.00248</v>
      </c>
      <c r="K87">
        <f t="shared" si="5"/>
        <v>6.1735710215405054E-2</v>
      </c>
    </row>
    <row r="88" spans="1:11" x14ac:dyDescent="0.2">
      <c r="A88" s="29">
        <v>36829</v>
      </c>
      <c r="B88">
        <v>1398.660034</v>
      </c>
      <c r="C88">
        <f t="shared" si="3"/>
        <v>5.9652894631603282E-3</v>
      </c>
      <c r="E88" s="29">
        <v>41982</v>
      </c>
      <c r="F88">
        <v>352.21899400000001</v>
      </c>
      <c r="G88">
        <f t="shared" si="4"/>
        <v>-1.1786607412914485E-2</v>
      </c>
      <c r="I88" s="29">
        <v>42306</v>
      </c>
      <c r="J88">
        <v>1.2066600000000001</v>
      </c>
      <c r="K88">
        <f t="shared" si="5"/>
        <v>8.0509199413120791E-2</v>
      </c>
    </row>
    <row r="89" spans="1:11" x14ac:dyDescent="0.2">
      <c r="A89" s="29">
        <v>36830</v>
      </c>
      <c r="B89">
        <v>1429.400024</v>
      </c>
      <c r="C89">
        <f t="shared" si="3"/>
        <v>9.4416197433142557E-3</v>
      </c>
      <c r="E89" s="29">
        <v>41983</v>
      </c>
      <c r="F89">
        <v>346.36498999999998</v>
      </c>
      <c r="G89">
        <f t="shared" si="4"/>
        <v>-7.2787845249209226E-3</v>
      </c>
      <c r="I89" s="29">
        <v>42307</v>
      </c>
      <c r="J89">
        <v>1.04122</v>
      </c>
      <c r="K89">
        <f t="shared" si="5"/>
        <v>-6.4042414841415457E-2</v>
      </c>
    </row>
    <row r="90" spans="1:11" x14ac:dyDescent="0.2">
      <c r="A90" s="29">
        <v>36831</v>
      </c>
      <c r="B90">
        <v>1421.219971</v>
      </c>
      <c r="C90">
        <f t="shared" si="3"/>
        <v>-2.4924834856534517E-3</v>
      </c>
      <c r="E90" s="29">
        <v>41984</v>
      </c>
      <c r="F90">
        <v>350.506012</v>
      </c>
      <c r="G90">
        <f t="shared" si="4"/>
        <v>5.1614837391094071E-3</v>
      </c>
      <c r="I90" s="29">
        <v>42308</v>
      </c>
      <c r="J90">
        <v>0.91662699999999997</v>
      </c>
      <c r="K90">
        <f t="shared" si="5"/>
        <v>-5.534985595112997E-2</v>
      </c>
    </row>
    <row r="91" spans="1:11" x14ac:dyDescent="0.2">
      <c r="A91" s="29">
        <v>36832</v>
      </c>
      <c r="B91">
        <v>1428.3199460000001</v>
      </c>
      <c r="C91">
        <f t="shared" si="3"/>
        <v>2.1641994391514707E-3</v>
      </c>
      <c r="E91" s="29">
        <v>41985</v>
      </c>
      <c r="F91">
        <v>352.54199199999999</v>
      </c>
      <c r="G91">
        <f t="shared" si="4"/>
        <v>2.5153825799910656E-3</v>
      </c>
      <c r="I91" s="29">
        <v>42309</v>
      </c>
      <c r="J91">
        <v>1.0556700000000001</v>
      </c>
      <c r="K91">
        <f t="shared" si="5"/>
        <v>6.1335534364692051E-2</v>
      </c>
    </row>
    <row r="92" spans="1:11" x14ac:dyDescent="0.2">
      <c r="A92" s="29">
        <v>36833</v>
      </c>
      <c r="B92">
        <v>1426.6899410000001</v>
      </c>
      <c r="C92">
        <f t="shared" si="3"/>
        <v>-4.9590178802061402E-4</v>
      </c>
      <c r="E92" s="29">
        <v>41986</v>
      </c>
      <c r="F92">
        <v>347.37600700000002</v>
      </c>
      <c r="G92">
        <f t="shared" si="4"/>
        <v>-6.4110353621456007E-3</v>
      </c>
      <c r="I92" s="29">
        <v>42310</v>
      </c>
      <c r="J92">
        <v>0.98978900000000003</v>
      </c>
      <c r="K92">
        <f t="shared" si="5"/>
        <v>-2.7985556982964135E-2</v>
      </c>
    </row>
    <row r="93" spans="1:11" x14ac:dyDescent="0.2">
      <c r="A93" s="29">
        <v>36836</v>
      </c>
      <c r="B93">
        <v>1432.1899410000001</v>
      </c>
      <c r="C93">
        <f t="shared" si="3"/>
        <v>1.671019907042659E-3</v>
      </c>
      <c r="E93" s="29">
        <v>41987</v>
      </c>
      <c r="F93">
        <v>351.63198899999998</v>
      </c>
      <c r="G93">
        <f t="shared" si="4"/>
        <v>5.2885584968147548E-3</v>
      </c>
      <c r="I93" s="29">
        <v>42311</v>
      </c>
      <c r="J93">
        <v>1.01336</v>
      </c>
      <c r="K93">
        <f t="shared" si="5"/>
        <v>1.0221134561839894E-2</v>
      </c>
    </row>
    <row r="94" spans="1:11" x14ac:dyDescent="0.2">
      <c r="A94" s="29">
        <v>36837</v>
      </c>
      <c r="B94">
        <v>1431.869995</v>
      </c>
      <c r="C94">
        <f t="shared" si="3"/>
        <v>-9.7030639016004727E-5</v>
      </c>
      <c r="E94" s="29">
        <v>41988</v>
      </c>
      <c r="F94">
        <v>345.34500100000002</v>
      </c>
      <c r="G94">
        <f t="shared" si="4"/>
        <v>-7.8352034397966008E-3</v>
      </c>
      <c r="I94" s="29">
        <v>42312</v>
      </c>
      <c r="J94">
        <v>0.89905000000000002</v>
      </c>
      <c r="K94">
        <f t="shared" si="5"/>
        <v>-5.1979912169977688E-2</v>
      </c>
    </row>
    <row r="95" spans="1:11" x14ac:dyDescent="0.2">
      <c r="A95" s="29">
        <v>36838</v>
      </c>
      <c r="B95">
        <v>1409.280029</v>
      </c>
      <c r="C95">
        <f t="shared" si="3"/>
        <v>-6.906290934089121E-3</v>
      </c>
      <c r="E95" s="29">
        <v>41989</v>
      </c>
      <c r="F95">
        <v>327.06201199999998</v>
      </c>
      <c r="G95">
        <f t="shared" si="4"/>
        <v>-2.3623069724478363E-2</v>
      </c>
      <c r="I95" s="29">
        <v>42313</v>
      </c>
      <c r="J95">
        <v>0.89563700000000002</v>
      </c>
      <c r="K95">
        <f t="shared" si="5"/>
        <v>-1.6518187891437011E-3</v>
      </c>
    </row>
    <row r="96" spans="1:11" x14ac:dyDescent="0.2">
      <c r="A96" s="29">
        <v>36839</v>
      </c>
      <c r="B96">
        <v>1400.1400149999999</v>
      </c>
      <c r="C96">
        <f t="shared" si="3"/>
        <v>-2.825829948690739E-3</v>
      </c>
      <c r="E96" s="29">
        <v>41990</v>
      </c>
      <c r="F96">
        <v>319.77600100000001</v>
      </c>
      <c r="G96">
        <f t="shared" si="4"/>
        <v>-9.7842369968152987E-3</v>
      </c>
      <c r="I96" s="29">
        <v>42314</v>
      </c>
      <c r="J96">
        <v>0.92603199999999997</v>
      </c>
      <c r="K96">
        <f t="shared" si="5"/>
        <v>1.449396785752681E-2</v>
      </c>
    </row>
    <row r="97" spans="1:11" x14ac:dyDescent="0.2">
      <c r="A97" s="29">
        <v>36840</v>
      </c>
      <c r="B97">
        <v>1365.9799800000001</v>
      </c>
      <c r="C97">
        <f t="shared" si="3"/>
        <v>-1.0727133298324976E-2</v>
      </c>
      <c r="E97" s="29">
        <v>41991</v>
      </c>
      <c r="F97">
        <v>311.39599600000003</v>
      </c>
      <c r="G97">
        <f t="shared" si="4"/>
        <v>-1.1532843077333599E-2</v>
      </c>
      <c r="I97" s="29">
        <v>42315</v>
      </c>
      <c r="J97">
        <v>0.92797399999999997</v>
      </c>
      <c r="K97">
        <f t="shared" si="5"/>
        <v>9.0981387580076761E-4</v>
      </c>
    </row>
    <row r="98" spans="1:11" x14ac:dyDescent="0.2">
      <c r="A98" s="29">
        <v>36843</v>
      </c>
      <c r="B98">
        <v>1351.26001</v>
      </c>
      <c r="C98">
        <f t="shared" si="3"/>
        <v>-4.7054101257772984E-3</v>
      </c>
      <c r="E98" s="29">
        <v>41992</v>
      </c>
      <c r="F98">
        <v>317.84298699999999</v>
      </c>
      <c r="G98">
        <f t="shared" si="4"/>
        <v>8.8996094337159271E-3</v>
      </c>
      <c r="I98" s="29">
        <v>42316</v>
      </c>
      <c r="J98">
        <v>1.0274700000000001</v>
      </c>
      <c r="K98">
        <f t="shared" si="5"/>
        <v>4.423334191705685E-2</v>
      </c>
    </row>
    <row r="99" spans="1:11" x14ac:dyDescent="0.2">
      <c r="A99" s="29">
        <v>36844</v>
      </c>
      <c r="B99">
        <v>1382.9499510000001</v>
      </c>
      <c r="C99">
        <f t="shared" si="3"/>
        <v>1.0067539079755772E-2</v>
      </c>
      <c r="E99" s="29">
        <v>41993</v>
      </c>
      <c r="F99">
        <v>329.95599399999998</v>
      </c>
      <c r="G99">
        <f t="shared" si="4"/>
        <v>1.6243388743663711E-2</v>
      </c>
      <c r="I99" s="29">
        <v>42317</v>
      </c>
      <c r="J99">
        <v>0.999278</v>
      </c>
      <c r="K99">
        <f t="shared" si="5"/>
        <v>-1.2082824097964101E-2</v>
      </c>
    </row>
    <row r="100" spans="1:11" x14ac:dyDescent="0.2">
      <c r="A100" s="29">
        <v>36845</v>
      </c>
      <c r="B100">
        <v>1389.8100589999999</v>
      </c>
      <c r="C100">
        <f t="shared" si="3"/>
        <v>2.1489873757025713E-3</v>
      </c>
      <c r="E100" s="29">
        <v>41994</v>
      </c>
      <c r="F100">
        <v>320.84298699999999</v>
      </c>
      <c r="G100">
        <f t="shared" si="4"/>
        <v>-1.2163471285679517E-2</v>
      </c>
      <c r="I100" s="29">
        <v>42318</v>
      </c>
      <c r="J100">
        <v>0.93434799999999996</v>
      </c>
      <c r="K100">
        <f t="shared" si="5"/>
        <v>-2.9177665823754594E-2</v>
      </c>
    </row>
    <row r="101" spans="1:11" x14ac:dyDescent="0.2">
      <c r="A101" s="29">
        <v>36846</v>
      </c>
      <c r="B101">
        <v>1372.3199460000001</v>
      </c>
      <c r="C101">
        <f t="shared" si="3"/>
        <v>-5.5000749948082017E-3</v>
      </c>
      <c r="E101" s="29">
        <v>41995</v>
      </c>
      <c r="F101">
        <v>331.885986</v>
      </c>
      <c r="G101">
        <f t="shared" si="4"/>
        <v>1.4696363658539102E-2</v>
      </c>
      <c r="I101" s="29">
        <v>42319</v>
      </c>
      <c r="J101">
        <v>0.79182900000000001</v>
      </c>
      <c r="K101">
        <f t="shared" si="5"/>
        <v>-7.1877256971848533E-2</v>
      </c>
    </row>
    <row r="102" spans="1:11" x14ac:dyDescent="0.2">
      <c r="A102" s="29">
        <v>36847</v>
      </c>
      <c r="B102">
        <v>1367.719971</v>
      </c>
      <c r="C102">
        <f t="shared" si="3"/>
        <v>-1.4581872503325322E-3</v>
      </c>
      <c r="E102" s="29">
        <v>41996</v>
      </c>
      <c r="F102">
        <v>334.57199100000003</v>
      </c>
      <c r="G102">
        <f t="shared" si="4"/>
        <v>3.5006662268992628E-3</v>
      </c>
      <c r="I102" s="29">
        <v>42320</v>
      </c>
      <c r="J102">
        <v>0.89571100000000003</v>
      </c>
      <c r="K102">
        <f t="shared" si="5"/>
        <v>5.3536504369216524E-2</v>
      </c>
    </row>
    <row r="103" spans="1:11" x14ac:dyDescent="0.2">
      <c r="A103" s="29">
        <v>36850</v>
      </c>
      <c r="B103">
        <v>1342.619995</v>
      </c>
      <c r="C103">
        <f t="shared" si="3"/>
        <v>-8.0440777561094912E-3</v>
      </c>
      <c r="E103" s="29">
        <v>41997</v>
      </c>
      <c r="F103">
        <v>322.533997</v>
      </c>
      <c r="G103">
        <f t="shared" si="4"/>
        <v>-1.5914082185353617E-2</v>
      </c>
      <c r="I103" s="29">
        <v>42321</v>
      </c>
      <c r="J103">
        <v>0.90409600000000001</v>
      </c>
      <c r="K103">
        <f t="shared" si="5"/>
        <v>4.0466400869064861E-3</v>
      </c>
    </row>
    <row r="104" spans="1:11" x14ac:dyDescent="0.2">
      <c r="A104" s="29">
        <v>36851</v>
      </c>
      <c r="B104">
        <v>1347.349976</v>
      </c>
      <c r="C104">
        <f t="shared" si="3"/>
        <v>1.5273083246887253E-3</v>
      </c>
      <c r="E104" s="29">
        <v>41998</v>
      </c>
      <c r="F104">
        <v>319.00799599999999</v>
      </c>
      <c r="G104">
        <f t="shared" si="4"/>
        <v>-4.7739297306002015E-3</v>
      </c>
      <c r="I104" s="29">
        <v>42322</v>
      </c>
      <c r="J104">
        <v>0.88881200000000005</v>
      </c>
      <c r="K104">
        <f t="shared" si="5"/>
        <v>-7.4046383395986945E-3</v>
      </c>
    </row>
    <row r="105" spans="1:11" x14ac:dyDescent="0.2">
      <c r="A105" s="29">
        <v>36852</v>
      </c>
      <c r="B105">
        <v>1322.3599850000001</v>
      </c>
      <c r="C105">
        <f t="shared" si="3"/>
        <v>-8.1307200784337397E-3</v>
      </c>
      <c r="E105" s="29">
        <v>41999</v>
      </c>
      <c r="F105">
        <v>327.92401100000001</v>
      </c>
      <c r="G105">
        <f t="shared" si="4"/>
        <v>1.1971648537806523E-2</v>
      </c>
      <c r="I105" s="29">
        <v>42323</v>
      </c>
      <c r="J105">
        <v>0.90636799999999995</v>
      </c>
      <c r="K105">
        <f t="shared" si="5"/>
        <v>8.494654579478636E-3</v>
      </c>
    </row>
    <row r="106" spans="1:11" x14ac:dyDescent="0.2">
      <c r="A106" s="29">
        <v>36854</v>
      </c>
      <c r="B106">
        <v>1341.7700199999999</v>
      </c>
      <c r="C106">
        <f t="shared" si="3"/>
        <v>6.3283850530573282E-3</v>
      </c>
      <c r="E106" s="29">
        <v>42000</v>
      </c>
      <c r="F106">
        <v>315.86300699999998</v>
      </c>
      <c r="G106">
        <f t="shared" si="4"/>
        <v>-1.6274451893239839E-2</v>
      </c>
      <c r="I106" s="29">
        <v>42324</v>
      </c>
      <c r="J106">
        <v>0.92896199999999995</v>
      </c>
      <c r="K106">
        <f t="shared" si="5"/>
        <v>1.06933851282369E-2</v>
      </c>
    </row>
    <row r="107" spans="1:11" x14ac:dyDescent="0.2">
      <c r="A107" s="29">
        <v>36857</v>
      </c>
      <c r="B107">
        <v>1348.969971</v>
      </c>
      <c r="C107">
        <f t="shared" si="3"/>
        <v>2.3241981482229335E-3</v>
      </c>
      <c r="E107" s="29">
        <v>42001</v>
      </c>
      <c r="F107">
        <v>317.239014</v>
      </c>
      <c r="G107">
        <f t="shared" si="4"/>
        <v>1.8878258742343057E-3</v>
      </c>
      <c r="I107" s="29">
        <v>42325</v>
      </c>
      <c r="J107">
        <v>1.0079800000000001</v>
      </c>
      <c r="K107">
        <f t="shared" si="5"/>
        <v>3.545396590720773E-2</v>
      </c>
    </row>
    <row r="108" spans="1:11" x14ac:dyDescent="0.2">
      <c r="A108" s="29">
        <v>36858</v>
      </c>
      <c r="B108">
        <v>1336.089966</v>
      </c>
      <c r="C108">
        <f t="shared" si="3"/>
        <v>-4.1665796181531434E-3</v>
      </c>
      <c r="E108" s="29">
        <v>42002</v>
      </c>
      <c r="F108">
        <v>312.67001299999998</v>
      </c>
      <c r="G108">
        <f t="shared" si="4"/>
        <v>-6.3003596948312257E-3</v>
      </c>
      <c r="I108" s="29">
        <v>42326</v>
      </c>
      <c r="J108">
        <v>0.99331899999999995</v>
      </c>
      <c r="K108">
        <f t="shared" si="5"/>
        <v>-6.3631724239768036E-3</v>
      </c>
    </row>
    <row r="109" spans="1:11" x14ac:dyDescent="0.2">
      <c r="A109" s="29">
        <v>36859</v>
      </c>
      <c r="B109">
        <v>1341.9300539999999</v>
      </c>
      <c r="C109">
        <f t="shared" si="3"/>
        <v>1.8941770367093547E-3</v>
      </c>
      <c r="E109" s="29">
        <v>42003</v>
      </c>
      <c r="F109">
        <v>310.73700000000002</v>
      </c>
      <c r="G109">
        <f t="shared" si="4"/>
        <v>-2.6932631564964282E-3</v>
      </c>
      <c r="I109" s="29">
        <v>42327</v>
      </c>
      <c r="J109">
        <v>0.95553200000000005</v>
      </c>
      <c r="K109">
        <f t="shared" si="5"/>
        <v>-1.6843506837724717E-2</v>
      </c>
    </row>
    <row r="110" spans="1:11" x14ac:dyDescent="0.2">
      <c r="A110" s="29">
        <v>36860</v>
      </c>
      <c r="B110">
        <v>1314.9499510000001</v>
      </c>
      <c r="C110">
        <f t="shared" si="3"/>
        <v>-8.8206562737793703E-3</v>
      </c>
      <c r="E110" s="29">
        <v>42004</v>
      </c>
      <c r="F110">
        <v>320.192993</v>
      </c>
      <c r="G110">
        <f t="shared" si="4"/>
        <v>1.3018855186964551E-2</v>
      </c>
      <c r="I110" s="29">
        <v>42328</v>
      </c>
      <c r="J110">
        <v>0.92491999999999996</v>
      </c>
      <c r="K110">
        <f t="shared" si="5"/>
        <v>-1.4141065297455884E-2</v>
      </c>
    </row>
    <row r="111" spans="1:11" x14ac:dyDescent="0.2">
      <c r="A111" s="29">
        <v>36861</v>
      </c>
      <c r="B111">
        <v>1315.2299800000001</v>
      </c>
      <c r="C111">
        <f t="shared" si="3"/>
        <v>9.2476600934254805E-5</v>
      </c>
      <c r="E111" s="29">
        <v>42005</v>
      </c>
      <c r="F111">
        <v>314.24899299999998</v>
      </c>
      <c r="G111">
        <f t="shared" si="4"/>
        <v>-8.1379290485359412E-3</v>
      </c>
      <c r="I111" s="29">
        <v>42329</v>
      </c>
      <c r="J111">
        <v>0.97614000000000001</v>
      </c>
      <c r="K111">
        <f t="shared" si="5"/>
        <v>2.340793902790481E-2</v>
      </c>
    </row>
    <row r="112" spans="1:11" x14ac:dyDescent="0.2">
      <c r="A112" s="29">
        <v>36864</v>
      </c>
      <c r="B112">
        <v>1324.969971</v>
      </c>
      <c r="C112">
        <f t="shared" si="3"/>
        <v>3.2043357422266716E-3</v>
      </c>
      <c r="E112" s="29">
        <v>42006</v>
      </c>
      <c r="F112">
        <v>315.03201300000001</v>
      </c>
      <c r="G112">
        <f t="shared" si="4"/>
        <v>1.0807935961323345E-3</v>
      </c>
      <c r="I112" s="29">
        <v>42330</v>
      </c>
      <c r="J112">
        <v>0.96801800000000005</v>
      </c>
      <c r="K112">
        <f t="shared" si="5"/>
        <v>-3.6286765816136782E-3</v>
      </c>
    </row>
    <row r="113" spans="1:11" x14ac:dyDescent="0.2">
      <c r="A113" s="29">
        <v>36865</v>
      </c>
      <c r="B113">
        <v>1376.540039</v>
      </c>
      <c r="C113">
        <f t="shared" si="3"/>
        <v>1.658281253074767E-2</v>
      </c>
      <c r="E113" s="29">
        <v>42007</v>
      </c>
      <c r="F113">
        <v>281.08200099999999</v>
      </c>
      <c r="G113">
        <f t="shared" si="4"/>
        <v>-4.952165169132261E-2</v>
      </c>
      <c r="I113" s="29">
        <v>42331</v>
      </c>
      <c r="J113">
        <v>0.94696899999999995</v>
      </c>
      <c r="K113">
        <f t="shared" si="5"/>
        <v>-9.5476707957972383E-3</v>
      </c>
    </row>
    <row r="114" spans="1:11" x14ac:dyDescent="0.2">
      <c r="A114" s="29">
        <v>36866</v>
      </c>
      <c r="B114">
        <v>1351.459961</v>
      </c>
      <c r="C114">
        <f t="shared" si="3"/>
        <v>-7.9856644950786482E-3</v>
      </c>
      <c r="E114" s="29">
        <v>42008</v>
      </c>
      <c r="F114">
        <v>264.19500699999998</v>
      </c>
      <c r="G114">
        <f t="shared" si="4"/>
        <v>-2.6908430923537008E-2</v>
      </c>
      <c r="I114" s="29">
        <v>42332</v>
      </c>
      <c r="J114">
        <v>0.90019099999999996</v>
      </c>
      <c r="K114">
        <f t="shared" si="5"/>
        <v>-2.2001095560529954E-2</v>
      </c>
    </row>
    <row r="115" spans="1:11" x14ac:dyDescent="0.2">
      <c r="A115" s="29">
        <v>36867</v>
      </c>
      <c r="B115">
        <v>1343.5500489999999</v>
      </c>
      <c r="C115">
        <f t="shared" si="3"/>
        <v>-2.5493344999385492E-3</v>
      </c>
      <c r="E115" s="29">
        <v>42009</v>
      </c>
      <c r="F115">
        <v>274.47399899999999</v>
      </c>
      <c r="G115">
        <f t="shared" si="4"/>
        <v>1.6576604234930681E-2</v>
      </c>
      <c r="I115" s="29">
        <v>42333</v>
      </c>
      <c r="J115">
        <v>0.863537</v>
      </c>
      <c r="K115">
        <f t="shared" si="5"/>
        <v>-1.8053716067842694E-2</v>
      </c>
    </row>
    <row r="116" spans="1:11" x14ac:dyDescent="0.2">
      <c r="A116" s="29">
        <v>36868</v>
      </c>
      <c r="B116">
        <v>1369.8900149999999</v>
      </c>
      <c r="C116">
        <f t="shared" si="3"/>
        <v>8.4318510428968985E-3</v>
      </c>
      <c r="E116" s="29">
        <v>42010</v>
      </c>
      <c r="F116">
        <v>286.18899499999998</v>
      </c>
      <c r="G116">
        <f t="shared" si="4"/>
        <v>1.815171965938589E-2</v>
      </c>
      <c r="I116" s="29">
        <v>42334</v>
      </c>
      <c r="J116">
        <v>0.88418300000000005</v>
      </c>
      <c r="K116">
        <f t="shared" si="5"/>
        <v>1.0261210028771291E-2</v>
      </c>
    </row>
    <row r="117" spans="1:11" x14ac:dyDescent="0.2">
      <c r="A117" s="29">
        <v>36871</v>
      </c>
      <c r="B117">
        <v>1380.1999510000001</v>
      </c>
      <c r="C117">
        <f t="shared" si="3"/>
        <v>3.2563074996163621E-3</v>
      </c>
      <c r="E117" s="29">
        <v>42011</v>
      </c>
      <c r="F117">
        <v>294.33700599999997</v>
      </c>
      <c r="G117">
        <f t="shared" si="4"/>
        <v>1.2191938360037735E-2</v>
      </c>
      <c r="I117" s="29">
        <v>42335</v>
      </c>
      <c r="J117">
        <v>0.86795100000000003</v>
      </c>
      <c r="K117">
        <f t="shared" si="5"/>
        <v>-8.0469527012628772E-3</v>
      </c>
    </row>
    <row r="118" spans="1:11" x14ac:dyDescent="0.2">
      <c r="A118" s="29">
        <v>36872</v>
      </c>
      <c r="B118">
        <v>1371.1800539999999</v>
      </c>
      <c r="C118">
        <f t="shared" si="3"/>
        <v>-2.84752053218984E-3</v>
      </c>
      <c r="E118" s="29">
        <v>42012</v>
      </c>
      <c r="F118">
        <v>283.34899899999999</v>
      </c>
      <c r="G118">
        <f t="shared" si="4"/>
        <v>-1.6523185186049449E-2</v>
      </c>
      <c r="I118" s="29">
        <v>42336</v>
      </c>
      <c r="J118">
        <v>0.91570300000000004</v>
      </c>
      <c r="K118">
        <f t="shared" si="5"/>
        <v>2.3259429151797843E-2</v>
      </c>
    </row>
    <row r="119" spans="1:11" x14ac:dyDescent="0.2">
      <c r="A119" s="29">
        <v>36873</v>
      </c>
      <c r="B119">
        <v>1359.98999</v>
      </c>
      <c r="C119">
        <f t="shared" si="3"/>
        <v>-3.5587752960899444E-3</v>
      </c>
      <c r="E119" s="29">
        <v>42013</v>
      </c>
      <c r="F119">
        <v>290.40798999999998</v>
      </c>
      <c r="G119">
        <f t="shared" si="4"/>
        <v>1.0686878215750539E-2</v>
      </c>
      <c r="I119" s="29">
        <v>42337</v>
      </c>
      <c r="J119">
        <v>0.87861400000000001</v>
      </c>
      <c r="K119">
        <f t="shared" si="5"/>
        <v>-1.7956517898250271E-2</v>
      </c>
    </row>
    <row r="120" spans="1:11" x14ac:dyDescent="0.2">
      <c r="A120" s="29">
        <v>36874</v>
      </c>
      <c r="B120">
        <v>1340.9300539999999</v>
      </c>
      <c r="C120">
        <f t="shared" si="3"/>
        <v>-6.1295871813458191E-3</v>
      </c>
      <c r="E120" s="29">
        <v>42014</v>
      </c>
      <c r="F120">
        <v>274.79599000000002</v>
      </c>
      <c r="G120">
        <f t="shared" si="4"/>
        <v>-2.3998170014873477E-2</v>
      </c>
      <c r="I120" s="29">
        <v>42338</v>
      </c>
      <c r="J120">
        <v>0.87311899999999998</v>
      </c>
      <c r="K120">
        <f t="shared" si="5"/>
        <v>-2.7246800805090995E-3</v>
      </c>
    </row>
    <row r="121" spans="1:11" x14ac:dyDescent="0.2">
      <c r="A121" s="29">
        <v>36875</v>
      </c>
      <c r="B121">
        <v>1312.150024</v>
      </c>
      <c r="C121">
        <f t="shared" si="3"/>
        <v>-9.4226319266583758E-3</v>
      </c>
      <c r="E121" s="29">
        <v>42015</v>
      </c>
      <c r="F121">
        <v>265.66000400000001</v>
      </c>
      <c r="G121">
        <f t="shared" si="4"/>
        <v>-1.4684216080675938E-2</v>
      </c>
      <c r="I121" s="29">
        <v>42339</v>
      </c>
      <c r="J121">
        <v>0.87480000000000002</v>
      </c>
      <c r="K121">
        <f t="shared" si="5"/>
        <v>8.3533533207501287E-4</v>
      </c>
    </row>
    <row r="122" spans="1:11" x14ac:dyDescent="0.2">
      <c r="A122" s="29">
        <v>36878</v>
      </c>
      <c r="B122">
        <v>1322.73999</v>
      </c>
      <c r="C122">
        <f t="shared" si="3"/>
        <v>3.4909909234936976E-3</v>
      </c>
      <c r="E122" s="29">
        <v>42016</v>
      </c>
      <c r="F122">
        <v>267.79599000000002</v>
      </c>
      <c r="G122">
        <f t="shared" si="4"/>
        <v>3.4778947136597793E-3</v>
      </c>
      <c r="I122" s="29">
        <v>42340</v>
      </c>
      <c r="J122">
        <v>0.82121</v>
      </c>
      <c r="K122">
        <f t="shared" si="5"/>
        <v>-2.7454545164394724E-2</v>
      </c>
    </row>
    <row r="123" spans="1:11" x14ac:dyDescent="0.2">
      <c r="A123" s="29">
        <v>36879</v>
      </c>
      <c r="B123">
        <v>1305.599976</v>
      </c>
      <c r="C123">
        <f t="shared" si="3"/>
        <v>-5.6643502123914224E-3</v>
      </c>
      <c r="E123" s="29">
        <v>42017</v>
      </c>
      <c r="F123">
        <v>225.86099200000001</v>
      </c>
      <c r="G123">
        <f t="shared" si="4"/>
        <v>-7.3962838296344646E-2</v>
      </c>
      <c r="I123" s="29">
        <v>42341</v>
      </c>
      <c r="J123">
        <v>0.81214299999999995</v>
      </c>
      <c r="K123">
        <f t="shared" si="5"/>
        <v>-4.8217237986660222E-3</v>
      </c>
    </row>
    <row r="124" spans="1:11" x14ac:dyDescent="0.2">
      <c r="A124" s="29">
        <v>36880</v>
      </c>
      <c r="B124">
        <v>1264.73999</v>
      </c>
      <c r="C124">
        <f t="shared" si="3"/>
        <v>-1.3808882629848807E-2</v>
      </c>
      <c r="E124" s="29">
        <v>42018</v>
      </c>
      <c r="F124">
        <v>178.10299699999999</v>
      </c>
      <c r="G124">
        <f t="shared" si="4"/>
        <v>-0.10317000371930751</v>
      </c>
      <c r="I124" s="29">
        <v>42342</v>
      </c>
      <c r="J124">
        <v>0.84004100000000004</v>
      </c>
      <c r="K124">
        <f t="shared" si="5"/>
        <v>1.466797784888961E-2</v>
      </c>
    </row>
    <row r="125" spans="1:11" x14ac:dyDescent="0.2">
      <c r="A125" s="29">
        <v>36881</v>
      </c>
      <c r="B125">
        <v>1274.8599850000001</v>
      </c>
      <c r="C125">
        <f t="shared" si="3"/>
        <v>3.4612390079402644E-3</v>
      </c>
      <c r="E125" s="29">
        <v>42019</v>
      </c>
      <c r="F125">
        <v>209.84399400000001</v>
      </c>
      <c r="G125">
        <f t="shared" si="4"/>
        <v>7.1225316122688564E-2</v>
      </c>
      <c r="I125" s="29">
        <v>42343</v>
      </c>
      <c r="J125">
        <v>0.86243800000000004</v>
      </c>
      <c r="K125">
        <f t="shared" si="5"/>
        <v>1.1427400522047215E-2</v>
      </c>
    </row>
    <row r="126" spans="1:11" x14ac:dyDescent="0.2">
      <c r="A126" s="29">
        <v>36882</v>
      </c>
      <c r="B126">
        <v>1305.9499510000001</v>
      </c>
      <c r="C126">
        <f t="shared" si="3"/>
        <v>1.0464043626857933E-2</v>
      </c>
      <c r="E126" s="29">
        <v>42020</v>
      </c>
      <c r="F126">
        <v>208.09700000000001</v>
      </c>
      <c r="G126">
        <f t="shared" si="4"/>
        <v>-3.6307243552906598E-3</v>
      </c>
      <c r="I126" s="29">
        <v>42344</v>
      </c>
      <c r="J126">
        <v>0.83550000000000002</v>
      </c>
      <c r="K126">
        <f t="shared" si="5"/>
        <v>-1.3781429544065388E-2</v>
      </c>
    </row>
    <row r="127" spans="1:11" x14ac:dyDescent="0.2">
      <c r="A127" s="29">
        <v>36886</v>
      </c>
      <c r="B127">
        <v>1315.1899410000001</v>
      </c>
      <c r="C127">
        <f t="shared" si="3"/>
        <v>3.0619451519884322E-3</v>
      </c>
      <c r="E127" s="29">
        <v>42021</v>
      </c>
      <c r="F127">
        <v>199.259995</v>
      </c>
      <c r="G127">
        <f t="shared" si="4"/>
        <v>-1.8845704229458082E-2</v>
      </c>
      <c r="I127" s="29">
        <v>42345</v>
      </c>
      <c r="J127">
        <v>0.81126399999999999</v>
      </c>
      <c r="K127">
        <f t="shared" si="5"/>
        <v>-1.2784249727260097E-2</v>
      </c>
    </row>
    <row r="128" spans="1:11" x14ac:dyDescent="0.2">
      <c r="A128" s="29">
        <v>36887</v>
      </c>
      <c r="B128">
        <v>1328.920044</v>
      </c>
      <c r="C128">
        <f t="shared" si="3"/>
        <v>4.5103733193383455E-3</v>
      </c>
      <c r="E128" s="29">
        <v>42022</v>
      </c>
      <c r="F128">
        <v>210.33900499999999</v>
      </c>
      <c r="G128">
        <f t="shared" si="4"/>
        <v>2.3499700091444531E-2</v>
      </c>
      <c r="I128" s="29">
        <v>42346</v>
      </c>
      <c r="J128">
        <v>0.82211800000000002</v>
      </c>
      <c r="K128">
        <f t="shared" si="5"/>
        <v>5.7719525402384758E-3</v>
      </c>
    </row>
    <row r="129" spans="1:11" x14ac:dyDescent="0.2">
      <c r="A129" s="29">
        <v>36888</v>
      </c>
      <c r="B129">
        <v>1334.219971</v>
      </c>
      <c r="C129">
        <f t="shared" si="3"/>
        <v>1.7285851110426798E-3</v>
      </c>
      <c r="E129" s="29">
        <v>42023</v>
      </c>
      <c r="F129">
        <v>214.86099200000001</v>
      </c>
      <c r="G129">
        <f t="shared" si="4"/>
        <v>9.237761335327388E-3</v>
      </c>
      <c r="I129" s="29">
        <v>42347</v>
      </c>
      <c r="J129">
        <v>0.79216699999999995</v>
      </c>
      <c r="K129">
        <f t="shared" si="5"/>
        <v>-1.61174103858958E-2</v>
      </c>
    </row>
    <row r="130" spans="1:11" x14ac:dyDescent="0.2">
      <c r="A130" s="29">
        <v>36889</v>
      </c>
      <c r="B130">
        <v>1320.280029</v>
      </c>
      <c r="C130">
        <f t="shared" si="3"/>
        <v>-4.5613829659343352E-3</v>
      </c>
      <c r="E130" s="29">
        <v>42024</v>
      </c>
      <c r="F130">
        <v>211.31500199999999</v>
      </c>
      <c r="G130">
        <f t="shared" si="4"/>
        <v>-7.2272462617357647E-3</v>
      </c>
      <c r="I130" s="29">
        <v>42348</v>
      </c>
      <c r="J130">
        <v>0.84039600000000003</v>
      </c>
      <c r="K130">
        <f t="shared" si="5"/>
        <v>2.5667229987867524E-2</v>
      </c>
    </row>
    <row r="131" spans="1:11" x14ac:dyDescent="0.2">
      <c r="A131" s="29">
        <v>36893</v>
      </c>
      <c r="B131">
        <v>1283.2700199999999</v>
      </c>
      <c r="C131">
        <f t="shared" si="3"/>
        <v>-1.2348005733985978E-2</v>
      </c>
      <c r="E131" s="29">
        <v>42025</v>
      </c>
      <c r="F131">
        <v>226.89700300000001</v>
      </c>
      <c r="G131">
        <f t="shared" si="4"/>
        <v>3.0898429235562297E-2</v>
      </c>
      <c r="I131" s="29">
        <v>42349</v>
      </c>
      <c r="J131">
        <v>0.92976199999999998</v>
      </c>
      <c r="K131">
        <f t="shared" si="5"/>
        <v>4.3887815657046587E-2</v>
      </c>
    </row>
    <row r="132" spans="1:11" x14ac:dyDescent="0.2">
      <c r="A132" s="29">
        <v>36894</v>
      </c>
      <c r="B132">
        <v>1347.5600589999999</v>
      </c>
      <c r="C132">
        <f t="shared" si="3"/>
        <v>2.1230081916769006E-2</v>
      </c>
      <c r="E132" s="29">
        <v>42026</v>
      </c>
      <c r="F132">
        <v>233.40600599999999</v>
      </c>
      <c r="G132">
        <f t="shared" si="4"/>
        <v>1.2283267627572592E-2</v>
      </c>
      <c r="I132" s="29">
        <v>42350</v>
      </c>
      <c r="J132">
        <v>0.97697299999999998</v>
      </c>
      <c r="K132">
        <f t="shared" si="5"/>
        <v>2.1510769254580821E-2</v>
      </c>
    </row>
    <row r="133" spans="1:11" x14ac:dyDescent="0.2">
      <c r="A133" s="29">
        <v>36895</v>
      </c>
      <c r="B133">
        <v>1333.339966</v>
      </c>
      <c r="C133">
        <f t="shared" si="3"/>
        <v>-4.6072332297724117E-3</v>
      </c>
      <c r="E133" s="29">
        <v>42027</v>
      </c>
      <c r="F133">
        <v>232.878998</v>
      </c>
      <c r="G133">
        <f t="shared" si="4"/>
        <v>-9.8170330082325563E-4</v>
      </c>
      <c r="I133" s="29">
        <v>42351</v>
      </c>
      <c r="J133">
        <v>0.95288399999999995</v>
      </c>
      <c r="K133">
        <f t="shared" si="5"/>
        <v>-1.0842526842306206E-2</v>
      </c>
    </row>
    <row r="134" spans="1:11" x14ac:dyDescent="0.2">
      <c r="A134" s="29">
        <v>36896</v>
      </c>
      <c r="B134">
        <v>1298.349976</v>
      </c>
      <c r="C134">
        <f t="shared" si="3"/>
        <v>-1.1549122750180718E-2</v>
      </c>
      <c r="E134" s="29">
        <v>42028</v>
      </c>
      <c r="F134">
        <v>247.84700000000001</v>
      </c>
      <c r="G134">
        <f t="shared" si="4"/>
        <v>2.7053342655900536E-2</v>
      </c>
      <c r="I134" s="29">
        <v>42352</v>
      </c>
      <c r="J134">
        <v>0.99302199999999996</v>
      </c>
      <c r="K134">
        <f t="shared" si="5"/>
        <v>1.7918835506536848E-2</v>
      </c>
    </row>
    <row r="135" spans="1:11" x14ac:dyDescent="0.2">
      <c r="A135" s="29">
        <v>36899</v>
      </c>
      <c r="B135">
        <v>1295.8599850000001</v>
      </c>
      <c r="C135">
        <f t="shared" ref="C135:C198" si="6">LOG(B135)-LOG(B134)</f>
        <v>-8.3369480468320489E-4</v>
      </c>
      <c r="E135" s="29">
        <v>42029</v>
      </c>
      <c r="F135">
        <v>253.71800200000001</v>
      </c>
      <c r="G135">
        <f t="shared" ref="G135:G198" si="7">LOG(F135)-LOG(F134)</f>
        <v>1.0167616252348299E-2</v>
      </c>
      <c r="I135" s="29">
        <v>42353</v>
      </c>
      <c r="J135">
        <v>1.0141500000000001</v>
      </c>
      <c r="K135">
        <f t="shared" ref="K135:K198" si="8">LOG(J135)-LOG(J134)</f>
        <v>9.1433247715808422E-3</v>
      </c>
    </row>
    <row r="136" spans="1:11" x14ac:dyDescent="0.2">
      <c r="A136" s="29">
        <v>36900</v>
      </c>
      <c r="B136">
        <v>1300.8000489999999</v>
      </c>
      <c r="C136">
        <f t="shared" si="6"/>
        <v>1.6524651635236864E-3</v>
      </c>
      <c r="E136" s="29">
        <v>42030</v>
      </c>
      <c r="F136">
        <v>273.47299199999998</v>
      </c>
      <c r="G136">
        <f t="shared" si="7"/>
        <v>3.2563159450264223E-2</v>
      </c>
      <c r="I136" s="29">
        <v>42354</v>
      </c>
      <c r="J136">
        <v>0.99118200000000001</v>
      </c>
      <c r="K136">
        <f t="shared" si="8"/>
        <v>-9.9487883990699993E-3</v>
      </c>
    </row>
    <row r="137" spans="1:11" x14ac:dyDescent="0.2">
      <c r="A137" s="29">
        <v>36901</v>
      </c>
      <c r="B137">
        <v>1313.2700199999999</v>
      </c>
      <c r="C137">
        <f t="shared" si="6"/>
        <v>4.1434854704611723E-3</v>
      </c>
      <c r="E137" s="29">
        <v>42031</v>
      </c>
      <c r="F137">
        <v>263.47500600000001</v>
      </c>
      <c r="G137">
        <f t="shared" si="7"/>
        <v>-1.6175019096483556E-2</v>
      </c>
      <c r="I137" s="29">
        <v>42355</v>
      </c>
      <c r="J137">
        <v>0.94070100000000001</v>
      </c>
      <c r="K137">
        <f t="shared" si="8"/>
        <v>-2.2701800896431579E-2</v>
      </c>
    </row>
    <row r="138" spans="1:11" x14ac:dyDescent="0.2">
      <c r="A138" s="29">
        <v>36902</v>
      </c>
      <c r="B138">
        <v>1326.8199460000001</v>
      </c>
      <c r="C138">
        <f t="shared" si="6"/>
        <v>4.4579615379412019E-3</v>
      </c>
      <c r="E138" s="29">
        <v>42032</v>
      </c>
      <c r="F138">
        <v>233.91499300000001</v>
      </c>
      <c r="G138">
        <f t="shared" si="7"/>
        <v>-5.1681363861891594E-2</v>
      </c>
      <c r="I138" s="29">
        <v>42356</v>
      </c>
      <c r="J138">
        <v>0.92012700000000003</v>
      </c>
      <c r="K138">
        <f t="shared" si="8"/>
        <v>-9.6038309674483235E-3</v>
      </c>
    </row>
    <row r="139" spans="1:11" x14ac:dyDescent="0.2">
      <c r="A139" s="29">
        <v>36903</v>
      </c>
      <c r="B139">
        <v>1318.5500489999999</v>
      </c>
      <c r="C139">
        <f t="shared" si="6"/>
        <v>-2.7153723978052824E-3</v>
      </c>
      <c r="E139" s="29">
        <v>42033</v>
      </c>
      <c r="F139">
        <v>233.51300000000001</v>
      </c>
      <c r="G139">
        <f t="shared" si="7"/>
        <v>-7.4699584671833463E-4</v>
      </c>
      <c r="I139" s="29">
        <v>42357</v>
      </c>
      <c r="J139">
        <v>0.90807199999999999</v>
      </c>
      <c r="K139">
        <f t="shared" si="8"/>
        <v>-5.727490125149115E-3</v>
      </c>
    </row>
    <row r="140" spans="1:11" x14ac:dyDescent="0.2">
      <c r="A140" s="29">
        <v>36907</v>
      </c>
      <c r="B140">
        <v>1326.650024</v>
      </c>
      <c r="C140">
        <f t="shared" si="6"/>
        <v>2.6597499955247628E-3</v>
      </c>
      <c r="E140" s="29">
        <v>42034</v>
      </c>
      <c r="F140">
        <v>226.425003</v>
      </c>
      <c r="G140">
        <f t="shared" si="7"/>
        <v>-1.3386681196164485E-2</v>
      </c>
      <c r="I140" s="29">
        <v>42358</v>
      </c>
      <c r="J140">
        <v>0.90388500000000005</v>
      </c>
      <c r="K140">
        <f t="shared" si="8"/>
        <v>-2.0071052814646106E-3</v>
      </c>
    </row>
    <row r="141" spans="1:11" x14ac:dyDescent="0.2">
      <c r="A141" s="29">
        <v>36908</v>
      </c>
      <c r="B141">
        <v>1329.469971</v>
      </c>
      <c r="C141">
        <f t="shared" si="6"/>
        <v>9.2216306778780677E-4</v>
      </c>
      <c r="E141" s="29">
        <v>42035</v>
      </c>
      <c r="F141">
        <v>217.46400499999999</v>
      </c>
      <c r="G141">
        <f t="shared" si="7"/>
        <v>-1.7537000067061825E-2</v>
      </c>
      <c r="I141" s="29">
        <v>42359</v>
      </c>
      <c r="J141">
        <v>0.90077099999999999</v>
      </c>
      <c r="K141">
        <f t="shared" si="8"/>
        <v>-1.4987835453279461E-3</v>
      </c>
    </row>
    <row r="142" spans="1:11" x14ac:dyDescent="0.2">
      <c r="A142" s="29">
        <v>36909</v>
      </c>
      <c r="B142">
        <v>1347.969971</v>
      </c>
      <c r="C142">
        <f t="shared" si="6"/>
        <v>6.0016851575523944E-3</v>
      </c>
      <c r="E142" s="29">
        <v>42036</v>
      </c>
      <c r="F142">
        <v>226.97200000000001</v>
      </c>
      <c r="G142">
        <f t="shared" si="7"/>
        <v>1.8584902423720795E-2</v>
      </c>
      <c r="I142" s="29">
        <v>42360</v>
      </c>
      <c r="J142">
        <v>0.86420200000000003</v>
      </c>
      <c r="K142">
        <f t="shared" si="8"/>
        <v>-1.7999128724215656E-2</v>
      </c>
    </row>
    <row r="143" spans="1:11" x14ac:dyDescent="0.2">
      <c r="A143" s="29">
        <v>36910</v>
      </c>
      <c r="B143">
        <v>1342.540039</v>
      </c>
      <c r="C143">
        <f t="shared" si="6"/>
        <v>-1.752970773292617E-3</v>
      </c>
      <c r="E143" s="29">
        <v>42037</v>
      </c>
      <c r="F143">
        <v>238.229004</v>
      </c>
      <c r="G143">
        <f t="shared" si="7"/>
        <v>2.1022350498287157E-2</v>
      </c>
      <c r="I143" s="29">
        <v>42361</v>
      </c>
      <c r="J143">
        <v>0.85807699999999998</v>
      </c>
      <c r="K143">
        <f t="shared" si="8"/>
        <v>-3.0890058069547865E-3</v>
      </c>
    </row>
    <row r="144" spans="1:11" x14ac:dyDescent="0.2">
      <c r="A144" s="29">
        <v>36913</v>
      </c>
      <c r="B144">
        <v>1342.900024</v>
      </c>
      <c r="C144">
        <f t="shared" si="6"/>
        <v>1.1643492041280012E-4</v>
      </c>
      <c r="E144" s="29">
        <v>42038</v>
      </c>
      <c r="F144">
        <v>227.26800499999999</v>
      </c>
      <c r="G144">
        <f t="shared" si="7"/>
        <v>-2.0456335374575918E-2</v>
      </c>
      <c r="I144" s="29">
        <v>42362</v>
      </c>
      <c r="J144">
        <v>0.86326199999999997</v>
      </c>
      <c r="K144">
        <f t="shared" si="8"/>
        <v>2.6163628421439489E-3</v>
      </c>
    </row>
    <row r="145" spans="1:11" x14ac:dyDescent="0.2">
      <c r="A145" s="29">
        <v>36914</v>
      </c>
      <c r="B145">
        <v>1360.400024</v>
      </c>
      <c r="C145">
        <f t="shared" si="6"/>
        <v>5.6229493343828985E-3</v>
      </c>
      <c r="E145" s="29">
        <v>42039</v>
      </c>
      <c r="F145">
        <v>226.85299699999999</v>
      </c>
      <c r="G145">
        <f t="shared" si="7"/>
        <v>-7.9377845872441455E-4</v>
      </c>
      <c r="I145" s="29">
        <v>42363</v>
      </c>
      <c r="J145">
        <v>0.870363</v>
      </c>
      <c r="K145">
        <f t="shared" si="8"/>
        <v>3.5577963666625009E-3</v>
      </c>
    </row>
    <row r="146" spans="1:11" x14ac:dyDescent="0.2">
      <c r="A146" s="29">
        <v>36915</v>
      </c>
      <c r="B146">
        <v>1364.3000489999999</v>
      </c>
      <c r="C146">
        <f t="shared" si="6"/>
        <v>1.243263807483963E-3</v>
      </c>
      <c r="E146" s="29">
        <v>42040</v>
      </c>
      <c r="F146">
        <v>217.11099200000001</v>
      </c>
      <c r="G146">
        <f t="shared" si="7"/>
        <v>-1.9062709509094944E-2</v>
      </c>
      <c r="I146" s="29">
        <v>42364</v>
      </c>
      <c r="J146">
        <v>0.854603</v>
      </c>
      <c r="K146">
        <f t="shared" si="8"/>
        <v>-7.9360074225129709E-3</v>
      </c>
    </row>
    <row r="147" spans="1:11" x14ac:dyDescent="0.2">
      <c r="A147" s="29">
        <v>36916</v>
      </c>
      <c r="B147">
        <v>1357.51001</v>
      </c>
      <c r="C147">
        <f t="shared" si="6"/>
        <v>-2.1668540589323548E-3</v>
      </c>
      <c r="E147" s="29">
        <v>42041</v>
      </c>
      <c r="F147">
        <v>222.266006</v>
      </c>
      <c r="G147">
        <f t="shared" si="7"/>
        <v>1.019123385357279E-2</v>
      </c>
      <c r="I147" s="29">
        <v>42365</v>
      </c>
      <c r="J147">
        <v>0.85636500000000004</v>
      </c>
      <c r="K147">
        <f t="shared" si="8"/>
        <v>8.9449615379391667E-4</v>
      </c>
    </row>
    <row r="148" spans="1:11" x14ac:dyDescent="0.2">
      <c r="A148" s="29">
        <v>36917</v>
      </c>
      <c r="B148">
        <v>1354.9499510000001</v>
      </c>
      <c r="C148">
        <f t="shared" si="6"/>
        <v>-8.1978708859420379E-4</v>
      </c>
      <c r="E148" s="29">
        <v>42042</v>
      </c>
      <c r="F148">
        <v>227.753998</v>
      </c>
      <c r="G148">
        <f t="shared" si="7"/>
        <v>1.0592963794262555E-2</v>
      </c>
      <c r="I148" s="29">
        <v>42366</v>
      </c>
      <c r="J148">
        <v>0.84500500000000001</v>
      </c>
      <c r="K148">
        <f t="shared" si="8"/>
        <v>-5.7996304539013332E-3</v>
      </c>
    </row>
    <row r="149" spans="1:11" x14ac:dyDescent="0.2">
      <c r="A149" s="29">
        <v>36920</v>
      </c>
      <c r="B149">
        <v>1364.170044</v>
      </c>
      <c r="C149">
        <f t="shared" si="6"/>
        <v>2.9452549844108944E-3</v>
      </c>
      <c r="E149" s="29">
        <v>42043</v>
      </c>
      <c r="F149">
        <v>223.412003</v>
      </c>
      <c r="G149">
        <f t="shared" si="7"/>
        <v>-8.3595070822788387E-3</v>
      </c>
      <c r="I149" s="29">
        <v>42367</v>
      </c>
      <c r="J149">
        <v>0.873054</v>
      </c>
      <c r="K149">
        <f t="shared" si="8"/>
        <v>1.4181827719048731E-2</v>
      </c>
    </row>
    <row r="150" spans="1:11" x14ac:dyDescent="0.2">
      <c r="A150" s="29">
        <v>36921</v>
      </c>
      <c r="B150">
        <v>1373.7299800000001</v>
      </c>
      <c r="C150">
        <f t="shared" si="6"/>
        <v>3.0328677372422064E-3</v>
      </c>
      <c r="E150" s="29">
        <v>42044</v>
      </c>
      <c r="F150">
        <v>220.11000100000001</v>
      </c>
      <c r="G150">
        <f t="shared" si="7"/>
        <v>-6.4667264795397195E-3</v>
      </c>
      <c r="I150" s="29">
        <v>42368</v>
      </c>
      <c r="J150">
        <v>0.91195800000000005</v>
      </c>
      <c r="K150">
        <f t="shared" si="8"/>
        <v>1.8933731013122658E-2</v>
      </c>
    </row>
    <row r="151" spans="1:11" x14ac:dyDescent="0.2">
      <c r="A151" s="29">
        <v>36922</v>
      </c>
      <c r="B151">
        <v>1366.01001</v>
      </c>
      <c r="C151">
        <f t="shared" si="6"/>
        <v>-2.4474944755059624E-3</v>
      </c>
      <c r="E151" s="29">
        <v>42045</v>
      </c>
      <c r="F151">
        <v>219.83900499999999</v>
      </c>
      <c r="G151">
        <f t="shared" si="7"/>
        <v>-5.3502601755095469E-4</v>
      </c>
      <c r="I151" s="29">
        <v>42369</v>
      </c>
      <c r="J151">
        <v>0.93354199999999998</v>
      </c>
      <c r="K151">
        <f t="shared" si="8"/>
        <v>1.0159024143891894E-2</v>
      </c>
    </row>
    <row r="152" spans="1:11" x14ac:dyDescent="0.2">
      <c r="A152" s="29">
        <v>36923</v>
      </c>
      <c r="B152">
        <v>1373.469971</v>
      </c>
      <c r="C152">
        <f t="shared" si="6"/>
        <v>2.3652867903747321E-3</v>
      </c>
      <c r="E152" s="29">
        <v>42046</v>
      </c>
      <c r="F152">
        <v>219.18499800000001</v>
      </c>
      <c r="G152">
        <f t="shared" si="7"/>
        <v>-1.2939239740386022E-3</v>
      </c>
      <c r="I152" s="29">
        <v>42370</v>
      </c>
      <c r="J152">
        <v>0.94802399999999998</v>
      </c>
      <c r="K152">
        <f t="shared" si="8"/>
        <v>6.6854703879176761E-3</v>
      </c>
    </row>
    <row r="153" spans="1:11" x14ac:dyDescent="0.2">
      <c r="A153" s="29">
        <v>36924</v>
      </c>
      <c r="B153">
        <v>1349.469971</v>
      </c>
      <c r="C153">
        <f t="shared" si="6"/>
        <v>-7.6559437309140499E-3</v>
      </c>
      <c r="E153" s="29">
        <v>42047</v>
      </c>
      <c r="F153">
        <v>221.76400799999999</v>
      </c>
      <c r="G153">
        <f t="shared" si="7"/>
        <v>5.0802363465951572E-3</v>
      </c>
      <c r="I153" s="29">
        <v>42371</v>
      </c>
      <c r="J153">
        <v>0.93712399999999996</v>
      </c>
      <c r="K153">
        <f t="shared" si="8"/>
        <v>-5.0222715748030541E-3</v>
      </c>
    </row>
    <row r="154" spans="1:11" x14ac:dyDescent="0.2">
      <c r="A154" s="29">
        <v>36927</v>
      </c>
      <c r="B154">
        <v>1354.3100589999999</v>
      </c>
      <c r="C154">
        <f t="shared" si="6"/>
        <v>1.5548792670534439E-3</v>
      </c>
      <c r="E154" s="29">
        <v>42048</v>
      </c>
      <c r="F154">
        <v>235.42700199999999</v>
      </c>
      <c r="G154">
        <f t="shared" si="7"/>
        <v>2.5965210093808366E-2</v>
      </c>
      <c r="I154" s="29">
        <v>42372</v>
      </c>
      <c r="J154">
        <v>0.97190500000000002</v>
      </c>
      <c r="K154">
        <f t="shared" si="8"/>
        <v>1.5826755953609849E-2</v>
      </c>
    </row>
    <row r="155" spans="1:11" x14ac:dyDescent="0.2">
      <c r="A155" s="29">
        <v>36928</v>
      </c>
      <c r="B155">
        <v>1352.26001</v>
      </c>
      <c r="C155">
        <f t="shared" si="6"/>
        <v>-6.5789919780057105E-4</v>
      </c>
      <c r="E155" s="29">
        <v>42049</v>
      </c>
      <c r="F155">
        <v>257.32101399999999</v>
      </c>
      <c r="G155">
        <f t="shared" si="7"/>
        <v>3.8618981897578841E-2</v>
      </c>
      <c r="I155" s="29">
        <v>42373</v>
      </c>
      <c r="J155">
        <v>0.95448</v>
      </c>
      <c r="K155">
        <f t="shared" si="8"/>
        <v>-7.8569836771245818E-3</v>
      </c>
    </row>
    <row r="156" spans="1:11" x14ac:dyDescent="0.2">
      <c r="A156" s="29">
        <v>36929</v>
      </c>
      <c r="B156">
        <v>1340.8900149999999</v>
      </c>
      <c r="C156">
        <f t="shared" si="6"/>
        <v>-3.6670481627250062E-3</v>
      </c>
      <c r="E156" s="29">
        <v>42050</v>
      </c>
      <c r="F156">
        <v>234.824997</v>
      </c>
      <c r="G156">
        <f t="shared" si="7"/>
        <v>-3.9730928653610054E-2</v>
      </c>
      <c r="I156" s="29">
        <v>42374</v>
      </c>
      <c r="J156">
        <v>0.95017600000000002</v>
      </c>
      <c r="K156">
        <f t="shared" si="8"/>
        <v>-1.9627760936671949E-3</v>
      </c>
    </row>
    <row r="157" spans="1:11" x14ac:dyDescent="0.2">
      <c r="A157" s="29">
        <v>36930</v>
      </c>
      <c r="B157">
        <v>1332.530029</v>
      </c>
      <c r="C157">
        <f t="shared" si="6"/>
        <v>-2.7161520174736609E-3</v>
      </c>
      <c r="E157" s="29">
        <v>42051</v>
      </c>
      <c r="F157">
        <v>233.84300200000001</v>
      </c>
      <c r="G157">
        <f t="shared" si="7"/>
        <v>-1.8199477445737244E-3</v>
      </c>
      <c r="I157" s="29">
        <v>42375</v>
      </c>
      <c r="J157">
        <v>0.95086000000000004</v>
      </c>
      <c r="K157">
        <f t="shared" si="8"/>
        <v>3.1252163393090046E-4</v>
      </c>
    </row>
    <row r="158" spans="1:11" x14ac:dyDescent="0.2">
      <c r="A158" s="29">
        <v>36931</v>
      </c>
      <c r="B158">
        <v>1314.76001</v>
      </c>
      <c r="C158">
        <f t="shared" si="6"/>
        <v>-5.8305187532874392E-3</v>
      </c>
      <c r="E158" s="29">
        <v>42052</v>
      </c>
      <c r="F158">
        <v>243.61000100000001</v>
      </c>
      <c r="G158">
        <f t="shared" si="7"/>
        <v>1.7770735842638441E-2</v>
      </c>
      <c r="I158" s="29">
        <v>42376</v>
      </c>
      <c r="J158">
        <v>0.94200499999999998</v>
      </c>
      <c r="K158">
        <f t="shared" si="8"/>
        <v>-4.0633702786811998E-3</v>
      </c>
    </row>
    <row r="159" spans="1:11" x14ac:dyDescent="0.2">
      <c r="A159" s="29">
        <v>36934</v>
      </c>
      <c r="B159">
        <v>1330.3100589999999</v>
      </c>
      <c r="C159">
        <f t="shared" si="6"/>
        <v>5.1063889426390396E-3</v>
      </c>
      <c r="E159" s="29">
        <v>42053</v>
      </c>
      <c r="F159">
        <v>236.32600400000001</v>
      </c>
      <c r="G159">
        <f t="shared" si="7"/>
        <v>-1.318360194565793E-2</v>
      </c>
      <c r="I159" s="29">
        <v>42377</v>
      </c>
      <c r="J159">
        <v>0.98678900000000003</v>
      </c>
      <c r="K159">
        <f t="shared" si="8"/>
        <v>2.0171091689166552E-2</v>
      </c>
    </row>
    <row r="160" spans="1:11" x14ac:dyDescent="0.2">
      <c r="A160" s="29">
        <v>36935</v>
      </c>
      <c r="B160">
        <v>1318.8000489999999</v>
      </c>
      <c r="C160">
        <f t="shared" si="6"/>
        <v>-3.7739203591007353E-3</v>
      </c>
      <c r="E160" s="29">
        <v>42054</v>
      </c>
      <c r="F160">
        <v>240.283005</v>
      </c>
      <c r="G160">
        <f t="shared" si="7"/>
        <v>7.211543020850808E-3</v>
      </c>
      <c r="I160" s="29">
        <v>42378</v>
      </c>
      <c r="J160">
        <v>0.98683299999999996</v>
      </c>
      <c r="K160">
        <f t="shared" si="8"/>
        <v>1.9364353667399199E-5</v>
      </c>
    </row>
    <row r="161" spans="1:11" x14ac:dyDescent="0.2">
      <c r="A161" s="29">
        <v>36936</v>
      </c>
      <c r="B161">
        <v>1315.920044</v>
      </c>
      <c r="C161">
        <f t="shared" si="6"/>
        <v>-9.4945249086819672E-4</v>
      </c>
      <c r="E161" s="29">
        <v>42055</v>
      </c>
      <c r="F161">
        <v>243.77900700000001</v>
      </c>
      <c r="G161">
        <f t="shared" si="7"/>
        <v>6.2732490417185538E-3</v>
      </c>
      <c r="I161" s="29">
        <v>42379</v>
      </c>
      <c r="J161">
        <v>0.99923099999999998</v>
      </c>
      <c r="K161">
        <f t="shared" si="8"/>
        <v>5.4222350631332539E-3</v>
      </c>
    </row>
    <row r="162" spans="1:11" x14ac:dyDescent="0.2">
      <c r="A162" s="29">
        <v>36937</v>
      </c>
      <c r="B162">
        <v>1326.6099850000001</v>
      </c>
      <c r="C162">
        <f t="shared" si="6"/>
        <v>3.5137596639969182E-3</v>
      </c>
      <c r="E162" s="29">
        <v>42056</v>
      </c>
      <c r="F162">
        <v>244.533997</v>
      </c>
      <c r="G162">
        <f t="shared" si="7"/>
        <v>1.3429429463354126E-3</v>
      </c>
      <c r="I162" s="29">
        <v>42380</v>
      </c>
      <c r="J162">
        <v>1.0616000000000001</v>
      </c>
      <c r="K162">
        <f t="shared" si="8"/>
        <v>2.6295010791243058E-2</v>
      </c>
    </row>
    <row r="163" spans="1:11" x14ac:dyDescent="0.2">
      <c r="A163" s="29">
        <v>36938</v>
      </c>
      <c r="B163">
        <v>1301.530029</v>
      </c>
      <c r="C163">
        <f t="shared" si="6"/>
        <v>-8.289069144224559E-3</v>
      </c>
      <c r="E163" s="29">
        <v>42057</v>
      </c>
      <c r="F163">
        <v>235.97700499999999</v>
      </c>
      <c r="G163">
        <f t="shared" si="7"/>
        <v>-1.5469561821725542E-2</v>
      </c>
      <c r="I163" s="29">
        <v>42381</v>
      </c>
      <c r="J163">
        <v>1.141</v>
      </c>
      <c r="K163">
        <f t="shared" si="8"/>
        <v>3.1324734561835509E-2</v>
      </c>
    </row>
    <row r="164" spans="1:11" x14ac:dyDescent="0.2">
      <c r="A164" s="29">
        <v>36942</v>
      </c>
      <c r="B164">
        <v>1278.9399410000001</v>
      </c>
      <c r="C164">
        <f t="shared" si="6"/>
        <v>-7.6040421409295789E-3</v>
      </c>
      <c r="E164" s="29">
        <v>42058</v>
      </c>
      <c r="F164">
        <v>238.891998</v>
      </c>
      <c r="G164">
        <f t="shared" si="7"/>
        <v>5.3319179317967702E-3</v>
      </c>
      <c r="I164" s="29">
        <v>42382</v>
      </c>
      <c r="J164">
        <v>1.1252</v>
      </c>
      <c r="K164">
        <f t="shared" si="8"/>
        <v>-6.0559209250513266E-3</v>
      </c>
    </row>
    <row r="165" spans="1:11" x14ac:dyDescent="0.2">
      <c r="A165" s="29">
        <v>36943</v>
      </c>
      <c r="B165">
        <v>1255.2700199999999</v>
      </c>
      <c r="C165">
        <f t="shared" si="6"/>
        <v>-8.1129939353141722E-3</v>
      </c>
      <c r="E165" s="29">
        <v>42059</v>
      </c>
      <c r="F165">
        <v>238.73500100000001</v>
      </c>
      <c r="G165">
        <f t="shared" si="7"/>
        <v>-2.8550703110852282E-4</v>
      </c>
      <c r="I165" s="29">
        <v>42383</v>
      </c>
      <c r="J165">
        <v>1.1895899999999999</v>
      </c>
      <c r="K165">
        <f t="shared" si="8"/>
        <v>2.4167581244782077E-2</v>
      </c>
    </row>
    <row r="166" spans="1:11" x14ac:dyDescent="0.2">
      <c r="A166" s="29">
        <v>36944</v>
      </c>
      <c r="B166">
        <v>1252.8199460000001</v>
      </c>
      <c r="C166">
        <f t="shared" si="6"/>
        <v>-8.4849743936210587E-4</v>
      </c>
      <c r="E166" s="29">
        <v>42060</v>
      </c>
      <c r="F166">
        <v>237.470001</v>
      </c>
      <c r="G166">
        <f t="shared" si="7"/>
        <v>-2.307341626217152E-3</v>
      </c>
      <c r="I166" s="29">
        <v>42384</v>
      </c>
      <c r="J166">
        <v>1.20801</v>
      </c>
      <c r="K166">
        <f t="shared" si="8"/>
        <v>6.6732246852830024E-3</v>
      </c>
    </row>
    <row r="167" spans="1:11" x14ac:dyDescent="0.2">
      <c r="A167" s="29">
        <v>36945</v>
      </c>
      <c r="B167">
        <v>1245.8599850000001</v>
      </c>
      <c r="C167">
        <f t="shared" si="6"/>
        <v>-2.419421900736296E-3</v>
      </c>
      <c r="E167" s="29">
        <v>42061</v>
      </c>
      <c r="F167">
        <v>236.425995</v>
      </c>
      <c r="G167">
        <f t="shared" si="7"/>
        <v>-1.9135286316531719E-3</v>
      </c>
      <c r="I167" s="29">
        <v>42385</v>
      </c>
      <c r="J167">
        <v>1.2202900000000001</v>
      </c>
      <c r="K167">
        <f t="shared" si="8"/>
        <v>4.3925229180798442E-3</v>
      </c>
    </row>
    <row r="168" spans="1:11" x14ac:dyDescent="0.2">
      <c r="A168" s="29">
        <v>36948</v>
      </c>
      <c r="B168">
        <v>1267.650024</v>
      </c>
      <c r="C168">
        <f t="shared" si="6"/>
        <v>7.530131763587633E-3</v>
      </c>
      <c r="E168" s="29">
        <v>42062</v>
      </c>
      <c r="F168">
        <v>253.828003</v>
      </c>
      <c r="G168">
        <f t="shared" si="7"/>
        <v>3.0844307514976688E-2</v>
      </c>
      <c r="I168" s="29">
        <v>42386</v>
      </c>
      <c r="J168">
        <v>1.3274699999999999</v>
      </c>
      <c r="K168">
        <f t="shared" si="8"/>
        <v>3.6561662736734918E-2</v>
      </c>
    </row>
    <row r="169" spans="1:11" x14ac:dyDescent="0.2">
      <c r="A169" s="29">
        <v>36949</v>
      </c>
      <c r="B169">
        <v>1257.9399410000001</v>
      </c>
      <c r="C169">
        <f t="shared" si="6"/>
        <v>-3.3394623058096151E-3</v>
      </c>
      <c r="E169" s="29">
        <v>42063</v>
      </c>
      <c r="F169">
        <v>254.26300000000001</v>
      </c>
      <c r="G169">
        <f t="shared" si="7"/>
        <v>7.4363388363929417E-4</v>
      </c>
      <c r="I169" s="29">
        <v>42387</v>
      </c>
      <c r="J169">
        <v>1.4263399999999999</v>
      </c>
      <c r="K169">
        <f t="shared" si="8"/>
        <v>3.1198346569223018E-2</v>
      </c>
    </row>
    <row r="170" spans="1:11" x14ac:dyDescent="0.2">
      <c r="A170" s="29">
        <v>36950</v>
      </c>
      <c r="B170">
        <v>1239.9399410000001</v>
      </c>
      <c r="C170">
        <f t="shared" si="6"/>
        <v>-6.2592569379886775E-3</v>
      </c>
      <c r="E170" s="29">
        <v>42064</v>
      </c>
      <c r="F170">
        <v>260.20199600000001</v>
      </c>
      <c r="G170">
        <f t="shared" si="7"/>
        <v>1.0027456854122541E-2</v>
      </c>
      <c r="I170" s="29">
        <v>42388</v>
      </c>
      <c r="J170">
        <v>1.3713900000000001</v>
      </c>
      <c r="K170">
        <f t="shared" si="8"/>
        <v>-1.7062083326028182E-2</v>
      </c>
    </row>
    <row r="171" spans="1:11" x14ac:dyDescent="0.2">
      <c r="A171" s="29">
        <v>36951</v>
      </c>
      <c r="B171">
        <v>1241.2299800000001</v>
      </c>
      <c r="C171">
        <f t="shared" si="6"/>
        <v>4.5160701399993286E-4</v>
      </c>
      <c r="E171" s="29">
        <v>42065</v>
      </c>
      <c r="F171">
        <v>275.67001299999998</v>
      </c>
      <c r="G171">
        <f t="shared" si="7"/>
        <v>2.5078903030843147E-2</v>
      </c>
      <c r="I171" s="29">
        <v>42389</v>
      </c>
      <c r="J171">
        <v>1.53182</v>
      </c>
      <c r="K171">
        <f t="shared" si="8"/>
        <v>4.8046757210653018E-2</v>
      </c>
    </row>
    <row r="172" spans="1:11" x14ac:dyDescent="0.2">
      <c r="A172" s="29">
        <v>36952</v>
      </c>
      <c r="B172">
        <v>1234.1800539999999</v>
      </c>
      <c r="C172">
        <f t="shared" si="6"/>
        <v>-2.4737333981494913E-3</v>
      </c>
      <c r="E172" s="29">
        <v>42066</v>
      </c>
      <c r="F172">
        <v>281.70199600000001</v>
      </c>
      <c r="G172">
        <f t="shared" si="7"/>
        <v>9.4003974647249855E-3</v>
      </c>
      <c r="I172" s="29">
        <v>42390</v>
      </c>
      <c r="J172">
        <v>1.5535699999999999</v>
      </c>
      <c r="K172">
        <f t="shared" si="8"/>
        <v>6.1230907290957259E-3</v>
      </c>
    </row>
    <row r="173" spans="1:11" x14ac:dyDescent="0.2">
      <c r="A173" s="29">
        <v>36955</v>
      </c>
      <c r="B173">
        <v>1241.410034</v>
      </c>
      <c r="C173">
        <f t="shared" si="6"/>
        <v>2.5367279993324665E-3</v>
      </c>
      <c r="E173" s="29">
        <v>42067</v>
      </c>
      <c r="F173">
        <v>273.09201000000002</v>
      </c>
      <c r="G173">
        <f t="shared" si="7"/>
        <v>-1.3480930252930623E-2</v>
      </c>
      <c r="I173" s="29">
        <v>42391</v>
      </c>
      <c r="J173">
        <v>1.5012700000000001</v>
      </c>
      <c r="K173">
        <f t="shared" si="8"/>
        <v>-1.4872020116947909E-2</v>
      </c>
    </row>
    <row r="174" spans="1:11" x14ac:dyDescent="0.2">
      <c r="A174" s="29">
        <v>36956</v>
      </c>
      <c r="B174">
        <v>1253.8000489999999</v>
      </c>
      <c r="C174">
        <f t="shared" si="6"/>
        <v>4.3130311208301464E-3</v>
      </c>
      <c r="E174" s="29">
        <v>42068</v>
      </c>
      <c r="F174">
        <v>276.17800899999997</v>
      </c>
      <c r="G174">
        <f t="shared" si="7"/>
        <v>4.8801004704315254E-3</v>
      </c>
      <c r="I174" s="29">
        <v>42392</v>
      </c>
      <c r="J174">
        <v>1.9726699999999999</v>
      </c>
      <c r="K174">
        <f t="shared" si="8"/>
        <v>0.11859563381376012</v>
      </c>
    </row>
    <row r="175" spans="1:11" x14ac:dyDescent="0.2">
      <c r="A175" s="29">
        <v>36957</v>
      </c>
      <c r="B175">
        <v>1261.8900149999999</v>
      </c>
      <c r="C175">
        <f t="shared" si="6"/>
        <v>2.7932214339005945E-3</v>
      </c>
      <c r="E175" s="29">
        <v>42069</v>
      </c>
      <c r="F175">
        <v>272.72299199999998</v>
      </c>
      <c r="G175">
        <f t="shared" si="7"/>
        <v>-5.467341586758323E-3</v>
      </c>
      <c r="I175" s="29">
        <v>42393</v>
      </c>
      <c r="J175">
        <v>2.1412</v>
      </c>
      <c r="K175">
        <f t="shared" si="8"/>
        <v>3.5602794753595068E-2</v>
      </c>
    </row>
    <row r="176" spans="1:11" x14ac:dyDescent="0.2">
      <c r="A176" s="29">
        <v>36958</v>
      </c>
      <c r="B176">
        <v>1264.73999</v>
      </c>
      <c r="C176">
        <f t="shared" si="6"/>
        <v>9.797468869958692E-4</v>
      </c>
      <c r="E176" s="29">
        <v>42070</v>
      </c>
      <c r="F176">
        <v>276.260986</v>
      </c>
      <c r="G176">
        <f t="shared" si="7"/>
        <v>5.5978046924480829E-3</v>
      </c>
      <c r="I176" s="29">
        <v>42394</v>
      </c>
      <c r="J176">
        <v>2.4992700000000001</v>
      </c>
      <c r="K176">
        <f t="shared" si="8"/>
        <v>6.7155941453480472E-2</v>
      </c>
    </row>
    <row r="177" spans="1:11" x14ac:dyDescent="0.2">
      <c r="A177" s="29">
        <v>36959</v>
      </c>
      <c r="B177">
        <v>1233.420044</v>
      </c>
      <c r="C177">
        <f t="shared" si="6"/>
        <v>-1.0890249038173039E-2</v>
      </c>
      <c r="E177" s="29">
        <v>42071</v>
      </c>
      <c r="F177">
        <v>274.35400399999997</v>
      </c>
      <c r="G177">
        <f t="shared" si="7"/>
        <v>-3.0082547192389342E-3</v>
      </c>
      <c r="I177" s="29">
        <v>42395</v>
      </c>
      <c r="J177">
        <v>2.27637</v>
      </c>
      <c r="K177">
        <f t="shared" si="8"/>
        <v>-4.0570322704386375E-2</v>
      </c>
    </row>
    <row r="178" spans="1:11" x14ac:dyDescent="0.2">
      <c r="A178" s="29">
        <v>36962</v>
      </c>
      <c r="B178">
        <v>1180.160034</v>
      </c>
      <c r="C178">
        <f t="shared" si="6"/>
        <v>-1.9170098545038705E-2</v>
      </c>
      <c r="E178" s="29">
        <v>42072</v>
      </c>
      <c r="F178">
        <v>289.60699499999998</v>
      </c>
      <c r="G178">
        <f t="shared" si="7"/>
        <v>2.3497744554778599E-2</v>
      </c>
      <c r="I178" s="29">
        <v>42396</v>
      </c>
      <c r="J178">
        <v>2.38855</v>
      </c>
      <c r="K178">
        <f t="shared" si="8"/>
        <v>2.0891483428222668E-2</v>
      </c>
    </row>
    <row r="179" spans="1:11" x14ac:dyDescent="0.2">
      <c r="A179" s="29">
        <v>36963</v>
      </c>
      <c r="B179">
        <v>1197.660034</v>
      </c>
      <c r="C179">
        <f t="shared" si="6"/>
        <v>6.3926541462251407E-3</v>
      </c>
      <c r="E179" s="29">
        <v>42073</v>
      </c>
      <c r="F179">
        <v>291.76001000000002</v>
      </c>
      <c r="G179">
        <f t="shared" si="7"/>
        <v>3.2167178413184949E-3</v>
      </c>
      <c r="I179" s="29">
        <v>42397</v>
      </c>
      <c r="J179">
        <v>2.5264899999999999</v>
      </c>
      <c r="K179">
        <f t="shared" si="8"/>
        <v>2.4383246725153018E-2</v>
      </c>
    </row>
    <row r="180" spans="1:11" x14ac:dyDescent="0.2">
      <c r="A180" s="29">
        <v>36964</v>
      </c>
      <c r="B180">
        <v>1166.709961</v>
      </c>
      <c r="C180">
        <f t="shared" si="6"/>
        <v>-1.1370651607955917E-2</v>
      </c>
      <c r="E180" s="29">
        <v>42074</v>
      </c>
      <c r="F180">
        <v>296.37899800000002</v>
      </c>
      <c r="G180">
        <f t="shared" si="7"/>
        <v>6.8216602435295925E-3</v>
      </c>
      <c r="I180" s="29">
        <v>42398</v>
      </c>
      <c r="J180">
        <v>2.4949599999999998</v>
      </c>
      <c r="K180">
        <f t="shared" si="8"/>
        <v>-5.4539963472528541E-3</v>
      </c>
    </row>
    <row r="181" spans="1:11" x14ac:dyDescent="0.2">
      <c r="A181" s="29">
        <v>36965</v>
      </c>
      <c r="B181">
        <v>1173.5600589999999</v>
      </c>
      <c r="C181">
        <f t="shared" si="6"/>
        <v>2.5424145356325312E-3</v>
      </c>
      <c r="E181" s="29">
        <v>42075</v>
      </c>
      <c r="F181">
        <v>294.35400399999997</v>
      </c>
      <c r="G181">
        <f t="shared" si="7"/>
        <v>-2.9774776822599769E-3</v>
      </c>
      <c r="I181" s="29">
        <v>42399</v>
      </c>
      <c r="J181">
        <v>2.4450599999999998</v>
      </c>
      <c r="K181">
        <f t="shared" si="8"/>
        <v>-8.7740664044388406E-3</v>
      </c>
    </row>
    <row r="182" spans="1:11" x14ac:dyDescent="0.2">
      <c r="A182" s="29">
        <v>36966</v>
      </c>
      <c r="B182">
        <v>1150.530029</v>
      </c>
      <c r="C182">
        <f t="shared" si="6"/>
        <v>-8.6073619859532435E-3</v>
      </c>
      <c r="E182" s="29">
        <v>42076</v>
      </c>
      <c r="F182">
        <v>285.33700599999997</v>
      </c>
      <c r="G182">
        <f t="shared" si="7"/>
        <v>-1.3511847811417788E-2</v>
      </c>
      <c r="I182" s="29">
        <v>42400</v>
      </c>
      <c r="J182">
        <v>2.3060399999999999</v>
      </c>
      <c r="K182">
        <f t="shared" si="8"/>
        <v>-2.5422684673391316E-2</v>
      </c>
    </row>
    <row r="183" spans="1:11" x14ac:dyDescent="0.2">
      <c r="A183" s="29">
        <v>36969</v>
      </c>
      <c r="B183">
        <v>1170.8100589999999</v>
      </c>
      <c r="C183">
        <f t="shared" si="6"/>
        <v>7.5884867120810107E-3</v>
      </c>
      <c r="E183" s="29">
        <v>42077</v>
      </c>
      <c r="F183">
        <v>281.88501000000002</v>
      </c>
      <c r="G183">
        <f t="shared" si="7"/>
        <v>-5.2861182423336039E-3</v>
      </c>
      <c r="I183" s="29">
        <v>42401</v>
      </c>
      <c r="J183">
        <v>2.2116899999999999</v>
      </c>
      <c r="K183">
        <f t="shared" si="8"/>
        <v>-1.8142581876282926E-2</v>
      </c>
    </row>
    <row r="184" spans="1:11" x14ac:dyDescent="0.2">
      <c r="A184" s="29">
        <v>36970</v>
      </c>
      <c r="B184">
        <v>1142.619995</v>
      </c>
      <c r="C184">
        <f t="shared" si="6"/>
        <v>-1.0584625391980573E-2</v>
      </c>
      <c r="E184" s="29">
        <v>42078</v>
      </c>
      <c r="F184">
        <v>286.39300500000002</v>
      </c>
      <c r="G184">
        <f t="shared" si="7"/>
        <v>6.8904246502303756E-3</v>
      </c>
      <c r="I184" s="29">
        <v>42402</v>
      </c>
      <c r="J184">
        <v>2.4396399999999998</v>
      </c>
      <c r="K184">
        <f t="shared" si="8"/>
        <v>4.2601491063796237E-2</v>
      </c>
    </row>
    <row r="185" spans="1:11" x14ac:dyDescent="0.2">
      <c r="A185" s="29">
        <v>36971</v>
      </c>
      <c r="B185">
        <v>1122.1400149999999</v>
      </c>
      <c r="C185">
        <f t="shared" si="6"/>
        <v>-7.8547702341795755E-3</v>
      </c>
      <c r="E185" s="29">
        <v>42079</v>
      </c>
      <c r="F185">
        <v>290.59298699999999</v>
      </c>
      <c r="G185">
        <f t="shared" si="7"/>
        <v>6.3227227324222923E-3</v>
      </c>
      <c r="I185" s="29">
        <v>42403</v>
      </c>
      <c r="J185">
        <v>2.5286900000000001</v>
      </c>
      <c r="K185">
        <f t="shared" si="8"/>
        <v>1.5569845715248776E-2</v>
      </c>
    </row>
    <row r="186" spans="1:11" x14ac:dyDescent="0.2">
      <c r="A186" s="29">
        <v>36972</v>
      </c>
      <c r="B186">
        <v>1117.579956</v>
      </c>
      <c r="C186">
        <f t="shared" si="6"/>
        <v>-1.7684453618751483E-3</v>
      </c>
      <c r="E186" s="29">
        <v>42080</v>
      </c>
      <c r="F186">
        <v>285.50500499999998</v>
      </c>
      <c r="G186">
        <f t="shared" si="7"/>
        <v>-7.6714031024112117E-3</v>
      </c>
      <c r="I186" s="29">
        <v>42404</v>
      </c>
      <c r="J186">
        <v>2.5780400000000001</v>
      </c>
      <c r="K186">
        <f t="shared" si="8"/>
        <v>8.3940603449678686E-3</v>
      </c>
    </row>
    <row r="187" spans="1:11" x14ac:dyDescent="0.2">
      <c r="A187" s="29">
        <v>36973</v>
      </c>
      <c r="B187">
        <v>1139.829956</v>
      </c>
      <c r="C187">
        <f t="shared" si="6"/>
        <v>8.5614625048342496E-3</v>
      </c>
      <c r="E187" s="29">
        <v>42081</v>
      </c>
      <c r="F187">
        <v>256.29901100000001</v>
      </c>
      <c r="G187">
        <f t="shared" si="7"/>
        <v>-4.6866795635663205E-2</v>
      </c>
      <c r="I187" s="29">
        <v>42405</v>
      </c>
      <c r="J187">
        <v>2.5389900000000001</v>
      </c>
      <c r="K187">
        <f t="shared" si="8"/>
        <v>-6.6286610603747964E-3</v>
      </c>
    </row>
    <row r="188" spans="1:11" x14ac:dyDescent="0.2">
      <c r="A188" s="29">
        <v>36976</v>
      </c>
      <c r="B188">
        <v>1152.6899410000001</v>
      </c>
      <c r="C188">
        <f t="shared" si="6"/>
        <v>4.8724367561363557E-3</v>
      </c>
      <c r="E188" s="29">
        <v>42082</v>
      </c>
      <c r="F188">
        <v>260.92800899999997</v>
      </c>
      <c r="G188">
        <f t="shared" si="7"/>
        <v>7.77377007269342E-3</v>
      </c>
      <c r="I188" s="29">
        <v>42406</v>
      </c>
      <c r="J188">
        <v>2.5344600000000002</v>
      </c>
      <c r="K188">
        <f t="shared" si="8"/>
        <v>-7.7554899559090229E-4</v>
      </c>
    </row>
    <row r="189" spans="1:11" x14ac:dyDescent="0.2">
      <c r="A189" s="29">
        <v>36977</v>
      </c>
      <c r="B189">
        <v>1182.170044</v>
      </c>
      <c r="C189">
        <f t="shared" si="6"/>
        <v>1.0967446913192624E-2</v>
      </c>
      <c r="E189" s="29">
        <v>42083</v>
      </c>
      <c r="F189">
        <v>261.74899299999998</v>
      </c>
      <c r="G189">
        <f t="shared" si="7"/>
        <v>1.3643191217198591E-3</v>
      </c>
      <c r="I189" s="29">
        <v>42407</v>
      </c>
      <c r="J189">
        <v>2.96434</v>
      </c>
      <c r="K189">
        <f t="shared" si="8"/>
        <v>6.804257292521354E-2</v>
      </c>
    </row>
    <row r="190" spans="1:11" x14ac:dyDescent="0.2">
      <c r="A190" s="29">
        <v>36978</v>
      </c>
      <c r="B190">
        <v>1153.290039</v>
      </c>
      <c r="C190">
        <f t="shared" si="6"/>
        <v>-1.0741409169461313E-2</v>
      </c>
      <c r="E190" s="29">
        <v>42084</v>
      </c>
      <c r="F190">
        <v>260.02499399999999</v>
      </c>
      <c r="G190">
        <f t="shared" si="7"/>
        <v>-2.8699245106880156E-3</v>
      </c>
      <c r="I190" s="29">
        <v>42408</v>
      </c>
      <c r="J190">
        <v>3.1797900000000001</v>
      </c>
      <c r="K190">
        <f t="shared" si="8"/>
        <v>3.04704249073805E-2</v>
      </c>
    </row>
    <row r="191" spans="1:11" x14ac:dyDescent="0.2">
      <c r="A191" s="29">
        <v>36979</v>
      </c>
      <c r="B191">
        <v>1147.9499510000001</v>
      </c>
      <c r="C191">
        <f t="shared" si="6"/>
        <v>-2.0155871827007843E-3</v>
      </c>
      <c r="E191" s="29">
        <v>42085</v>
      </c>
      <c r="F191">
        <v>267.959991</v>
      </c>
      <c r="G191">
        <f t="shared" si="7"/>
        <v>1.3054859505489791E-2</v>
      </c>
      <c r="I191" s="29">
        <v>42409</v>
      </c>
      <c r="J191">
        <v>4.0446400000000002</v>
      </c>
      <c r="K191">
        <f t="shared" si="8"/>
        <v>0.10448143334301385</v>
      </c>
    </row>
    <row r="192" spans="1:11" x14ac:dyDescent="0.2">
      <c r="A192" s="29">
        <v>36980</v>
      </c>
      <c r="B192">
        <v>1160.329956</v>
      </c>
      <c r="C192">
        <f t="shared" si="6"/>
        <v>4.6585506327740944E-3</v>
      </c>
      <c r="E192" s="29">
        <v>42086</v>
      </c>
      <c r="F192">
        <v>266.73998999999998</v>
      </c>
      <c r="G192">
        <f t="shared" si="7"/>
        <v>-1.9818239778808255E-3</v>
      </c>
      <c r="I192" s="29">
        <v>42410</v>
      </c>
      <c r="J192">
        <v>4.4362599999999999</v>
      </c>
      <c r="K192">
        <f t="shared" si="8"/>
        <v>4.013711876594861E-2</v>
      </c>
    </row>
    <row r="193" spans="1:11" x14ac:dyDescent="0.2">
      <c r="A193" s="29">
        <v>36983</v>
      </c>
      <c r="B193">
        <v>1145.869995</v>
      </c>
      <c r="C193">
        <f t="shared" si="6"/>
        <v>-5.4461570554593663E-3</v>
      </c>
      <c r="E193" s="29">
        <v>42087</v>
      </c>
      <c r="F193">
        <v>245.595001</v>
      </c>
      <c r="G193">
        <f t="shared" si="7"/>
        <v>-3.5868607907061367E-2</v>
      </c>
      <c r="I193" s="29">
        <v>42411</v>
      </c>
      <c r="J193">
        <v>6.0130999999999997</v>
      </c>
      <c r="K193">
        <f t="shared" si="8"/>
        <v>0.13208143505575487</v>
      </c>
    </row>
    <row r="194" spans="1:11" x14ac:dyDescent="0.2">
      <c r="A194" s="29">
        <v>36984</v>
      </c>
      <c r="B194">
        <v>1106.459961</v>
      </c>
      <c r="C194">
        <f t="shared" si="6"/>
        <v>-1.5199644508332444E-2</v>
      </c>
      <c r="E194" s="29">
        <v>42088</v>
      </c>
      <c r="F194">
        <v>246.19700599999999</v>
      </c>
      <c r="G194">
        <f t="shared" si="7"/>
        <v>1.0632445279470382E-3</v>
      </c>
      <c r="I194" s="29">
        <v>42412</v>
      </c>
      <c r="J194">
        <v>5.5469799999999996</v>
      </c>
      <c r="K194">
        <f t="shared" si="8"/>
        <v>-3.5041826373421014E-2</v>
      </c>
    </row>
    <row r="195" spans="1:11" x14ac:dyDescent="0.2">
      <c r="A195" s="29">
        <v>36985</v>
      </c>
      <c r="B195">
        <v>1103.25</v>
      </c>
      <c r="C195">
        <f t="shared" si="6"/>
        <v>-1.2617667971182023E-3</v>
      </c>
      <c r="E195" s="29">
        <v>42089</v>
      </c>
      <c r="F195">
        <v>248.53199799999999</v>
      </c>
      <c r="G195">
        <f t="shared" si="7"/>
        <v>4.0995440437416875E-3</v>
      </c>
      <c r="I195" s="29">
        <v>42413</v>
      </c>
      <c r="J195">
        <v>5.3853200000000001</v>
      </c>
      <c r="K195">
        <f t="shared" si="8"/>
        <v>-1.2845085479971208E-2</v>
      </c>
    </row>
    <row r="196" spans="1:11" x14ac:dyDescent="0.2">
      <c r="A196" s="29">
        <v>36986</v>
      </c>
      <c r="B196">
        <v>1151.4399410000001</v>
      </c>
      <c r="C196">
        <f t="shared" si="6"/>
        <v>1.8567354012085424E-2</v>
      </c>
      <c r="E196" s="29">
        <v>42090</v>
      </c>
      <c r="F196">
        <v>247.02900700000001</v>
      </c>
      <c r="G196">
        <f t="shared" si="7"/>
        <v>-2.6343586056771784E-3</v>
      </c>
      <c r="I196" s="29">
        <v>42414</v>
      </c>
      <c r="J196">
        <v>5.2397299999999998</v>
      </c>
      <c r="K196">
        <f t="shared" si="8"/>
        <v>-1.1902605886389583E-2</v>
      </c>
    </row>
    <row r="197" spans="1:11" x14ac:dyDescent="0.2">
      <c r="A197" s="29">
        <v>36987</v>
      </c>
      <c r="B197">
        <v>1128.4300539999999</v>
      </c>
      <c r="C197">
        <f t="shared" si="6"/>
        <v>-8.7666457279729215E-3</v>
      </c>
      <c r="E197" s="29">
        <v>42091</v>
      </c>
      <c r="F197">
        <v>252.79800399999999</v>
      </c>
      <c r="G197">
        <f t="shared" si="7"/>
        <v>1.0025687981054077E-2</v>
      </c>
      <c r="I197" s="29">
        <v>42415</v>
      </c>
      <c r="J197">
        <v>5.2883500000000003</v>
      </c>
      <c r="K197">
        <f t="shared" si="8"/>
        <v>4.0112817953581459E-3</v>
      </c>
    </row>
    <row r="198" spans="1:11" x14ac:dyDescent="0.2">
      <c r="A198" s="29">
        <v>36990</v>
      </c>
      <c r="B198">
        <v>1137.589966</v>
      </c>
      <c r="C198">
        <f t="shared" si="6"/>
        <v>3.5111083476349059E-3</v>
      </c>
      <c r="E198" s="29">
        <v>42092</v>
      </c>
      <c r="F198">
        <v>242.712997</v>
      </c>
      <c r="G198">
        <f t="shared" si="7"/>
        <v>-1.7680607673148607E-2</v>
      </c>
      <c r="I198" s="29">
        <v>42416</v>
      </c>
      <c r="J198">
        <v>4.3152900000000001</v>
      </c>
      <c r="K198">
        <f t="shared" si="8"/>
        <v>-8.8310203553071287E-2</v>
      </c>
    </row>
    <row r="199" spans="1:11" x14ac:dyDescent="0.2">
      <c r="A199" s="29">
        <v>36991</v>
      </c>
      <c r="B199">
        <v>1168.380005</v>
      </c>
      <c r="C199">
        <f t="shared" ref="C199:C262" si="9">LOG(B199)-LOG(B198)</f>
        <v>1.1598363341984719E-2</v>
      </c>
      <c r="E199" s="29">
        <v>42093</v>
      </c>
      <c r="F199">
        <v>247.52600100000001</v>
      </c>
      <c r="G199">
        <f t="shared" ref="G199:G262" si="10">LOG(F199)-LOG(F198)</f>
        <v>8.5277925612645689E-3</v>
      </c>
      <c r="I199" s="29">
        <v>42417</v>
      </c>
      <c r="J199">
        <v>3.7572399999999999</v>
      </c>
      <c r="K199">
        <f t="shared" ref="K199:K262" si="11">LOG(J199)-LOG(J198)</f>
        <v>-6.0141049643266054E-2</v>
      </c>
    </row>
    <row r="200" spans="1:11" x14ac:dyDescent="0.2">
      <c r="A200" s="29">
        <v>36992</v>
      </c>
      <c r="B200">
        <v>1165.8900149999999</v>
      </c>
      <c r="C200">
        <f t="shared" si="9"/>
        <v>-9.2653319272351098E-4</v>
      </c>
      <c r="E200" s="29">
        <v>42094</v>
      </c>
      <c r="F200">
        <v>244.22399899999999</v>
      </c>
      <c r="G200">
        <f t="shared" si="10"/>
        <v>-5.8324872449269094E-3</v>
      </c>
      <c r="I200" s="29">
        <v>42418</v>
      </c>
      <c r="J200">
        <v>4.3991300000000004</v>
      </c>
      <c r="K200">
        <f t="shared" si="11"/>
        <v>6.8497858894900898E-2</v>
      </c>
    </row>
    <row r="201" spans="1:11" x14ac:dyDescent="0.2">
      <c r="A201" s="29">
        <v>36993</v>
      </c>
      <c r="B201">
        <v>1183.5</v>
      </c>
      <c r="C201">
        <f t="shared" si="9"/>
        <v>6.5106793648626038E-3</v>
      </c>
      <c r="E201" s="29">
        <v>42095</v>
      </c>
      <c r="F201">
        <v>247.27200300000001</v>
      </c>
      <c r="G201">
        <f t="shared" si="10"/>
        <v>5.3866085687310772E-3</v>
      </c>
      <c r="I201" s="29">
        <v>42419</v>
      </c>
      <c r="J201">
        <v>4.7378900000000002</v>
      </c>
      <c r="K201">
        <f t="shared" si="11"/>
        <v>3.2218177319424335E-2</v>
      </c>
    </row>
    <row r="202" spans="1:11" x14ac:dyDescent="0.2">
      <c r="A202" s="29">
        <v>36997</v>
      </c>
      <c r="B202">
        <v>1179.6800539999999</v>
      </c>
      <c r="C202">
        <f t="shared" si="9"/>
        <v>-1.4040258261944771E-3</v>
      </c>
      <c r="E202" s="29">
        <v>42096</v>
      </c>
      <c r="F202">
        <v>253.00500500000001</v>
      </c>
      <c r="G202">
        <f t="shared" si="10"/>
        <v>9.9541657622195245E-3</v>
      </c>
      <c r="I202" s="29">
        <v>42420</v>
      </c>
      <c r="J202">
        <v>4.3413300000000001</v>
      </c>
      <c r="K202">
        <f t="shared" si="11"/>
        <v>-3.7962174083150391E-2</v>
      </c>
    </row>
    <row r="203" spans="1:11" x14ac:dyDescent="0.2">
      <c r="A203" s="29">
        <v>36998</v>
      </c>
      <c r="B203">
        <v>1191.8100589999999</v>
      </c>
      <c r="C203">
        <f t="shared" si="9"/>
        <v>4.4428101556150956E-3</v>
      </c>
      <c r="E203" s="29">
        <v>42097</v>
      </c>
      <c r="F203">
        <v>254.32200599999999</v>
      </c>
      <c r="G203">
        <f t="shared" si="10"/>
        <v>2.2548279093910217E-3</v>
      </c>
      <c r="I203" s="29">
        <v>42421</v>
      </c>
      <c r="J203">
        <v>4.6536200000000001</v>
      </c>
      <c r="K203">
        <f t="shared" si="11"/>
        <v>3.0168117906262615E-2</v>
      </c>
    </row>
    <row r="204" spans="1:11" x14ac:dyDescent="0.2">
      <c r="A204" s="29">
        <v>36999</v>
      </c>
      <c r="B204">
        <v>1238.160034</v>
      </c>
      <c r="C204">
        <f t="shared" si="9"/>
        <v>1.6569734916162648E-2</v>
      </c>
      <c r="E204" s="29">
        <v>42098</v>
      </c>
      <c r="F204">
        <v>253.69700599999999</v>
      </c>
      <c r="G204">
        <f t="shared" si="10"/>
        <v>-1.0685985434486511E-3</v>
      </c>
      <c r="I204" s="29">
        <v>42422</v>
      </c>
      <c r="J204">
        <v>5.6165000000000003</v>
      </c>
      <c r="K204">
        <f t="shared" si="11"/>
        <v>8.1674845945341135E-2</v>
      </c>
    </row>
    <row r="205" spans="1:11" x14ac:dyDescent="0.2">
      <c r="A205" s="29">
        <v>37000</v>
      </c>
      <c r="B205">
        <v>1253.6899410000001</v>
      </c>
      <c r="C205">
        <f t="shared" si="9"/>
        <v>5.4133597983092585E-3</v>
      </c>
      <c r="E205" s="29">
        <v>42099</v>
      </c>
      <c r="F205">
        <v>260.59799199999998</v>
      </c>
      <c r="G205">
        <f t="shared" si="10"/>
        <v>1.1655723061793744E-2</v>
      </c>
      <c r="I205" s="29">
        <v>42423</v>
      </c>
      <c r="J205">
        <v>5.5862100000000003</v>
      </c>
      <c r="K205">
        <f t="shared" si="11"/>
        <v>-2.3485053015539492E-3</v>
      </c>
    </row>
    <row r="206" spans="1:11" x14ac:dyDescent="0.2">
      <c r="A206" s="29">
        <v>37001</v>
      </c>
      <c r="B206">
        <v>1242.9799800000001</v>
      </c>
      <c r="C206">
        <f t="shared" si="9"/>
        <v>-3.7260075551581728E-3</v>
      </c>
      <c r="E206" s="29">
        <v>42100</v>
      </c>
      <c r="F206">
        <v>255.49200400000001</v>
      </c>
      <c r="G206">
        <f t="shared" si="10"/>
        <v>-8.5937522008507905E-3</v>
      </c>
      <c r="I206" s="29">
        <v>42424</v>
      </c>
      <c r="J206">
        <v>6.2364699999999997</v>
      </c>
      <c r="K206">
        <f t="shared" si="11"/>
        <v>4.7821579630363154E-2</v>
      </c>
    </row>
    <row r="207" spans="1:11" x14ac:dyDescent="0.2">
      <c r="A207" s="29">
        <v>37004</v>
      </c>
      <c r="B207">
        <v>1224.3599850000001</v>
      </c>
      <c r="C207">
        <f t="shared" si="9"/>
        <v>-6.555006374497907E-3</v>
      </c>
      <c r="E207" s="29">
        <v>42101</v>
      </c>
      <c r="F207">
        <v>253.179993</v>
      </c>
      <c r="G207">
        <f t="shared" si="10"/>
        <v>-3.9479292740640659E-3</v>
      </c>
      <c r="I207" s="29">
        <v>42425</v>
      </c>
      <c r="J207">
        <v>6.1048</v>
      </c>
      <c r="K207">
        <f t="shared" si="11"/>
        <v>-9.2673970022884022E-3</v>
      </c>
    </row>
    <row r="208" spans="1:11" x14ac:dyDescent="0.2">
      <c r="A208" s="29">
        <v>37005</v>
      </c>
      <c r="B208">
        <v>1209.469971</v>
      </c>
      <c r="C208">
        <f t="shared" si="9"/>
        <v>-5.3140373113640393E-3</v>
      </c>
      <c r="E208" s="29">
        <v>42102</v>
      </c>
      <c r="F208">
        <v>245.02200300000001</v>
      </c>
      <c r="G208">
        <f t="shared" si="10"/>
        <v>-1.422429771848277E-2</v>
      </c>
      <c r="I208" s="29">
        <v>42426</v>
      </c>
      <c r="J208">
        <v>5.9216699999999998</v>
      </c>
      <c r="K208">
        <f t="shared" si="11"/>
        <v>-1.3227238974423128E-2</v>
      </c>
    </row>
    <row r="209" spans="1:11" x14ac:dyDescent="0.2">
      <c r="A209" s="29">
        <v>37006</v>
      </c>
      <c r="B209">
        <v>1228.75</v>
      </c>
      <c r="C209">
        <f t="shared" si="9"/>
        <v>6.868440772218154E-3</v>
      </c>
      <c r="E209" s="29">
        <v>42103</v>
      </c>
      <c r="F209">
        <v>243.675995</v>
      </c>
      <c r="G209">
        <f t="shared" si="10"/>
        <v>-2.3923377119134948E-3</v>
      </c>
      <c r="I209" s="29">
        <v>42427</v>
      </c>
      <c r="J209">
        <v>6.4258600000000001</v>
      </c>
      <c r="K209">
        <f t="shared" si="11"/>
        <v>3.5487057787038534E-2</v>
      </c>
    </row>
    <row r="210" spans="1:11" x14ac:dyDescent="0.2">
      <c r="A210" s="29">
        <v>37007</v>
      </c>
      <c r="B210">
        <v>1234.5200199999999</v>
      </c>
      <c r="C210">
        <f t="shared" si="9"/>
        <v>2.03460636419317E-3</v>
      </c>
      <c r="E210" s="29">
        <v>42104</v>
      </c>
      <c r="F210">
        <v>236.07200599999999</v>
      </c>
      <c r="G210">
        <f t="shared" si="10"/>
        <v>-1.3768257668575146E-2</v>
      </c>
      <c r="I210" s="29">
        <v>42428</v>
      </c>
      <c r="J210">
        <v>6.46835</v>
      </c>
      <c r="K210">
        <f t="shared" si="11"/>
        <v>2.8622520231853521E-3</v>
      </c>
    </row>
    <row r="211" spans="1:11" x14ac:dyDescent="0.2">
      <c r="A211" s="29">
        <v>37008</v>
      </c>
      <c r="B211">
        <v>1253.0500489999999</v>
      </c>
      <c r="C211">
        <f t="shared" si="9"/>
        <v>6.4702806137328928E-3</v>
      </c>
      <c r="E211" s="29">
        <v>42105</v>
      </c>
      <c r="F211">
        <v>236.55200199999999</v>
      </c>
      <c r="G211">
        <f t="shared" si="10"/>
        <v>8.8213752275922985E-4</v>
      </c>
      <c r="I211" s="29">
        <v>42429</v>
      </c>
      <c r="J211">
        <v>6.3369900000000001</v>
      </c>
      <c r="K211">
        <f t="shared" si="11"/>
        <v>-8.9104895888552083E-3</v>
      </c>
    </row>
    <row r="212" spans="1:11" x14ac:dyDescent="0.2">
      <c r="A212" s="29">
        <v>37011</v>
      </c>
      <c r="B212">
        <v>1249.459961</v>
      </c>
      <c r="C212">
        <f t="shared" si="9"/>
        <v>-1.2460741186499646E-3</v>
      </c>
      <c r="E212" s="29">
        <v>42106</v>
      </c>
      <c r="F212">
        <v>236.15299999999999</v>
      </c>
      <c r="G212">
        <f t="shared" si="10"/>
        <v>-7.3316088168651206E-4</v>
      </c>
      <c r="I212" s="29">
        <v>42430</v>
      </c>
      <c r="J212">
        <v>7.6536900000000001</v>
      </c>
      <c r="K212">
        <f t="shared" si="11"/>
        <v>8.1987846074776716E-2</v>
      </c>
    </row>
    <row r="213" spans="1:11" x14ac:dyDescent="0.2">
      <c r="A213" s="29">
        <v>37012</v>
      </c>
      <c r="B213">
        <v>1266.4399410000001</v>
      </c>
      <c r="C213">
        <f t="shared" si="9"/>
        <v>5.8622551560687519E-3</v>
      </c>
      <c r="E213" s="29">
        <v>42107</v>
      </c>
      <c r="F213">
        <v>224.587006</v>
      </c>
      <c r="G213">
        <f t="shared" si="10"/>
        <v>-2.1808841521667066E-2</v>
      </c>
      <c r="I213" s="29">
        <v>42431</v>
      </c>
      <c r="J213">
        <v>8.4653899999999993</v>
      </c>
      <c r="K213">
        <f t="shared" si="11"/>
        <v>4.3776102957975516E-2</v>
      </c>
    </row>
    <row r="214" spans="1:11" x14ac:dyDescent="0.2">
      <c r="A214" s="29">
        <v>37013</v>
      </c>
      <c r="B214">
        <v>1267.4300539999999</v>
      </c>
      <c r="C214">
        <f t="shared" si="9"/>
        <v>3.3940228590578769E-4</v>
      </c>
      <c r="E214" s="29">
        <v>42108</v>
      </c>
      <c r="F214">
        <v>219.158997</v>
      </c>
      <c r="G214">
        <f t="shared" si="10"/>
        <v>-1.0625321360718587E-2</v>
      </c>
      <c r="I214" s="29">
        <v>42432</v>
      </c>
      <c r="J214">
        <v>9.2941500000000001</v>
      </c>
      <c r="K214">
        <f t="shared" si="11"/>
        <v>4.056270653201377E-2</v>
      </c>
    </row>
    <row r="215" spans="1:11" x14ac:dyDescent="0.2">
      <c r="A215" s="29">
        <v>37014</v>
      </c>
      <c r="B215">
        <v>1248.579956</v>
      </c>
      <c r="C215">
        <f t="shared" si="9"/>
        <v>-6.5076424094328011E-3</v>
      </c>
      <c r="E215" s="29">
        <v>42109</v>
      </c>
      <c r="F215">
        <v>223.83299299999999</v>
      </c>
      <c r="G215">
        <f t="shared" si="10"/>
        <v>9.1647977688267268E-3</v>
      </c>
      <c r="I215" s="29">
        <v>42433</v>
      </c>
      <c r="J215">
        <v>10.406000000000001</v>
      </c>
      <c r="K215">
        <f t="shared" si="11"/>
        <v>4.9074144201911363E-2</v>
      </c>
    </row>
    <row r="216" spans="1:11" x14ac:dyDescent="0.2">
      <c r="A216" s="29">
        <v>37015</v>
      </c>
      <c r="B216">
        <v>1266.6099850000001</v>
      </c>
      <c r="C216">
        <f t="shared" si="9"/>
        <v>6.2265486236743328E-3</v>
      </c>
      <c r="E216" s="29">
        <v>42110</v>
      </c>
      <c r="F216">
        <v>228.57299800000001</v>
      </c>
      <c r="G216">
        <f t="shared" si="10"/>
        <v>9.1008226559208261E-3</v>
      </c>
      <c r="I216" s="29">
        <v>42434</v>
      </c>
      <c r="J216">
        <v>11.0037</v>
      </c>
      <c r="K216">
        <f t="shared" si="11"/>
        <v>2.4254919906754324E-2</v>
      </c>
    </row>
    <row r="217" spans="1:11" x14ac:dyDescent="0.2">
      <c r="A217" s="29">
        <v>37018</v>
      </c>
      <c r="B217">
        <v>1263.51001</v>
      </c>
      <c r="C217">
        <f t="shared" si="9"/>
        <v>-1.0642204424153867E-3</v>
      </c>
      <c r="E217" s="29">
        <v>42111</v>
      </c>
      <c r="F217">
        <v>222.88200399999999</v>
      </c>
      <c r="G217">
        <f t="shared" si="10"/>
        <v>-1.0949920634477195E-2</v>
      </c>
      <c r="I217" s="29">
        <v>42435</v>
      </c>
      <c r="J217">
        <v>11.382899999999999</v>
      </c>
      <c r="K217">
        <f t="shared" si="11"/>
        <v>1.4714179076421807E-2</v>
      </c>
    </row>
    <row r="218" spans="1:11" x14ac:dyDescent="0.2">
      <c r="A218" s="29">
        <v>37019</v>
      </c>
      <c r="B218">
        <v>1261.1999510000001</v>
      </c>
      <c r="C218">
        <f t="shared" si="9"/>
        <v>-7.9474171056226339E-4</v>
      </c>
      <c r="E218" s="29">
        <v>42112</v>
      </c>
      <c r="F218">
        <v>223.35600299999999</v>
      </c>
      <c r="G218">
        <f t="shared" si="10"/>
        <v>9.2262525522324168E-4</v>
      </c>
      <c r="I218" s="29">
        <v>42436</v>
      </c>
      <c r="J218">
        <v>9.5526300000000006</v>
      </c>
      <c r="K218">
        <f t="shared" si="11"/>
        <v>-7.6129963908109333E-2</v>
      </c>
    </row>
    <row r="219" spans="1:11" x14ac:dyDescent="0.2">
      <c r="A219" s="29">
        <v>37020</v>
      </c>
      <c r="B219">
        <v>1255.540039</v>
      </c>
      <c r="C219">
        <f t="shared" si="9"/>
        <v>-1.953378341343015E-3</v>
      </c>
      <c r="E219" s="29">
        <v>42113</v>
      </c>
      <c r="F219">
        <v>222.60000600000001</v>
      </c>
      <c r="G219">
        <f t="shared" si="10"/>
        <v>-1.4724575219227098E-3</v>
      </c>
      <c r="I219" s="29">
        <v>42437</v>
      </c>
      <c r="J219">
        <v>9.8472100000000005</v>
      </c>
      <c r="K219">
        <f t="shared" si="11"/>
        <v>1.3190243076683594E-2</v>
      </c>
    </row>
    <row r="220" spans="1:11" x14ac:dyDescent="0.2">
      <c r="A220" s="29">
        <v>37021</v>
      </c>
      <c r="B220">
        <v>1255.1800539999999</v>
      </c>
      <c r="C220">
        <f t="shared" si="9"/>
        <v>-1.2453757834274271E-4</v>
      </c>
      <c r="E220" s="29">
        <v>42114</v>
      </c>
      <c r="F220">
        <v>224.62600699999999</v>
      </c>
      <c r="G220">
        <f t="shared" si="10"/>
        <v>3.9348653619302176E-3</v>
      </c>
      <c r="I220" s="29">
        <v>42438</v>
      </c>
      <c r="J220">
        <v>11.898</v>
      </c>
      <c r="K220">
        <f t="shared" si="11"/>
        <v>8.2160764877178272E-2</v>
      </c>
    </row>
    <row r="221" spans="1:11" x14ac:dyDescent="0.2">
      <c r="A221" s="29">
        <v>37022</v>
      </c>
      <c r="B221">
        <v>1245.670044</v>
      </c>
      <c r="C221">
        <f t="shared" si="9"/>
        <v>-3.3030086669003644E-3</v>
      </c>
      <c r="E221" s="29">
        <v>42115</v>
      </c>
      <c r="F221">
        <v>235.26899700000001</v>
      </c>
      <c r="G221">
        <f t="shared" si="10"/>
        <v>2.0104663934537914E-2</v>
      </c>
      <c r="I221" s="29">
        <v>42439</v>
      </c>
      <c r="J221">
        <v>11.305</v>
      </c>
      <c r="K221">
        <f t="shared" si="11"/>
        <v>-2.2203397907567979E-2</v>
      </c>
    </row>
    <row r="222" spans="1:11" x14ac:dyDescent="0.2">
      <c r="A222" s="29">
        <v>37025</v>
      </c>
      <c r="B222">
        <v>1248.920044</v>
      </c>
      <c r="C222">
        <f t="shared" si="9"/>
        <v>1.1316150669800074E-3</v>
      </c>
      <c r="E222" s="29">
        <v>42116</v>
      </c>
      <c r="F222">
        <v>234.175995</v>
      </c>
      <c r="G222">
        <f t="shared" si="10"/>
        <v>-2.0223268035359787E-3</v>
      </c>
      <c r="I222" s="29">
        <v>42440</v>
      </c>
      <c r="J222">
        <v>11.082800000000001</v>
      </c>
      <c r="K222">
        <f t="shared" si="11"/>
        <v>-8.6210706458358377E-3</v>
      </c>
    </row>
    <row r="223" spans="1:11" x14ac:dyDescent="0.2">
      <c r="A223" s="29">
        <v>37026</v>
      </c>
      <c r="B223">
        <v>1249.4399410000001</v>
      </c>
      <c r="C223">
        <f t="shared" si="9"/>
        <v>1.8074929383482541E-4</v>
      </c>
      <c r="E223" s="29">
        <v>42117</v>
      </c>
      <c r="F223">
        <v>236.462006</v>
      </c>
      <c r="G223">
        <f t="shared" si="10"/>
        <v>4.2189953577373984E-3</v>
      </c>
      <c r="I223" s="29">
        <v>42441</v>
      </c>
      <c r="J223">
        <v>13.533300000000001</v>
      </c>
      <c r="K223">
        <f t="shared" si="11"/>
        <v>8.675421312982956E-2</v>
      </c>
    </row>
    <row r="224" spans="1:11" x14ac:dyDescent="0.2">
      <c r="A224" s="29">
        <v>37027</v>
      </c>
      <c r="B224">
        <v>1284.98999</v>
      </c>
      <c r="C224">
        <f t="shared" si="9"/>
        <v>1.2184359573882642E-2</v>
      </c>
      <c r="E224" s="29">
        <v>42118</v>
      </c>
      <c r="F224">
        <v>231.26800499999999</v>
      </c>
      <c r="G224">
        <f t="shared" si="10"/>
        <v>-9.6458155270315871E-3</v>
      </c>
      <c r="I224" s="29">
        <v>42442</v>
      </c>
      <c r="J224">
        <v>14.475</v>
      </c>
      <c r="K224">
        <f t="shared" si="11"/>
        <v>2.9214863234101607E-2</v>
      </c>
    </row>
    <row r="225" spans="1:11" x14ac:dyDescent="0.2">
      <c r="A225" s="29">
        <v>37028</v>
      </c>
      <c r="B225">
        <v>1288.48999</v>
      </c>
      <c r="C225">
        <f t="shared" si="9"/>
        <v>1.181304409330064E-3</v>
      </c>
      <c r="E225" s="29">
        <v>42119</v>
      </c>
      <c r="F225">
        <v>226.38999899999999</v>
      </c>
      <c r="G225">
        <f t="shared" si="10"/>
        <v>-9.2583164726063316E-3</v>
      </c>
      <c r="I225" s="29">
        <v>42443</v>
      </c>
      <c r="J225">
        <v>12.4526</v>
      </c>
      <c r="K225">
        <f t="shared" si="11"/>
        <v>-6.5358534400287827E-2</v>
      </c>
    </row>
    <row r="226" spans="1:11" x14ac:dyDescent="0.2">
      <c r="A226" s="29">
        <v>37029</v>
      </c>
      <c r="B226">
        <v>1291.959961</v>
      </c>
      <c r="C226">
        <f t="shared" si="9"/>
        <v>1.1680057312668524E-3</v>
      </c>
      <c r="E226" s="29">
        <v>42120</v>
      </c>
      <c r="F226">
        <v>219.429993</v>
      </c>
      <c r="G226">
        <f t="shared" si="10"/>
        <v>-1.3561248300062445E-2</v>
      </c>
      <c r="I226" s="29">
        <v>42444</v>
      </c>
      <c r="J226">
        <v>13.01</v>
      </c>
      <c r="K226">
        <f t="shared" si="11"/>
        <v>1.9017258562400219E-2</v>
      </c>
    </row>
    <row r="227" spans="1:11" x14ac:dyDescent="0.2">
      <c r="A227" s="29">
        <v>37032</v>
      </c>
      <c r="B227">
        <v>1312.829956</v>
      </c>
      <c r="C227">
        <f t="shared" si="9"/>
        <v>6.9594231472476231E-3</v>
      </c>
      <c r="E227" s="29">
        <v>42121</v>
      </c>
      <c r="F227">
        <v>229.28599500000001</v>
      </c>
      <c r="G227">
        <f t="shared" si="10"/>
        <v>1.9081539176927453E-2</v>
      </c>
      <c r="I227" s="29">
        <v>42445</v>
      </c>
      <c r="J227">
        <v>12.520899999999999</v>
      </c>
      <c r="K227">
        <f t="shared" si="11"/>
        <v>-1.6641749557325225E-2</v>
      </c>
    </row>
    <row r="228" spans="1:11" x14ac:dyDescent="0.2">
      <c r="A228" s="29">
        <v>37033</v>
      </c>
      <c r="B228">
        <v>1309.380005</v>
      </c>
      <c r="C228">
        <f t="shared" si="9"/>
        <v>-1.142773133292696E-3</v>
      </c>
      <c r="E228" s="29">
        <v>42122</v>
      </c>
      <c r="F228">
        <v>225.854996</v>
      </c>
      <c r="G228">
        <f t="shared" si="10"/>
        <v>-6.5478266667993168E-3</v>
      </c>
      <c r="I228" s="29">
        <v>42446</v>
      </c>
      <c r="J228">
        <v>11.0815</v>
      </c>
      <c r="K228">
        <f t="shared" si="11"/>
        <v>-5.3036996211935694E-2</v>
      </c>
    </row>
    <row r="229" spans="1:11" x14ac:dyDescent="0.2">
      <c r="A229" s="29">
        <v>37034</v>
      </c>
      <c r="B229">
        <v>1289.0500489999999</v>
      </c>
      <c r="C229">
        <f t="shared" si="9"/>
        <v>-6.7959249915667819E-3</v>
      </c>
      <c r="E229" s="29">
        <v>42123</v>
      </c>
      <c r="F229">
        <v>225.807999</v>
      </c>
      <c r="G229">
        <f t="shared" si="10"/>
        <v>-9.0379500050197237E-5</v>
      </c>
      <c r="I229" s="29">
        <v>42447</v>
      </c>
      <c r="J229">
        <v>10.998100000000001</v>
      </c>
      <c r="K229">
        <f t="shared" si="11"/>
        <v>-3.2808866147910898E-3</v>
      </c>
    </row>
    <row r="230" spans="1:11" x14ac:dyDescent="0.2">
      <c r="A230" s="29">
        <v>37035</v>
      </c>
      <c r="B230">
        <v>1293.170044</v>
      </c>
      <c r="C230">
        <f t="shared" si="9"/>
        <v>1.3858560059638592E-3</v>
      </c>
      <c r="E230" s="29">
        <v>42124</v>
      </c>
      <c r="F230">
        <v>236.145004</v>
      </c>
      <c r="G230">
        <f t="shared" si="10"/>
        <v>1.9439439596186325E-2</v>
      </c>
      <c r="I230" s="29">
        <v>42448</v>
      </c>
      <c r="J230">
        <v>10.5307</v>
      </c>
      <c r="K230">
        <f t="shared" si="11"/>
        <v>-1.8860423473233467E-2</v>
      </c>
    </row>
    <row r="231" spans="1:11" x14ac:dyDescent="0.2">
      <c r="A231" s="29">
        <v>37036</v>
      </c>
      <c r="B231">
        <v>1277.8900149999999</v>
      </c>
      <c r="C231">
        <f t="shared" si="9"/>
        <v>-5.1621589976060811E-3</v>
      </c>
      <c r="E231" s="29">
        <v>42125</v>
      </c>
      <c r="F231">
        <v>232.07899499999999</v>
      </c>
      <c r="G231">
        <f t="shared" si="10"/>
        <v>-7.5429267416997625E-3</v>
      </c>
      <c r="I231" s="29">
        <v>42449</v>
      </c>
      <c r="J231">
        <v>10.319800000000001</v>
      </c>
      <c r="K231">
        <f t="shared" si="11"/>
        <v>-8.7859600543918059E-3</v>
      </c>
    </row>
    <row r="232" spans="1:11" x14ac:dyDescent="0.2">
      <c r="A232" s="29">
        <v>37040</v>
      </c>
      <c r="B232">
        <v>1267.9300539999999</v>
      </c>
      <c r="C232">
        <f t="shared" si="9"/>
        <v>-3.3981805894609529E-3</v>
      </c>
      <c r="E232" s="29">
        <v>42126</v>
      </c>
      <c r="F232">
        <v>234.929993</v>
      </c>
      <c r="G232">
        <f t="shared" si="10"/>
        <v>5.3026306265655521E-3</v>
      </c>
      <c r="I232" s="29">
        <v>42450</v>
      </c>
      <c r="J232">
        <v>11.864100000000001</v>
      </c>
      <c r="K232">
        <f t="shared" si="11"/>
        <v>6.0563517962557878E-2</v>
      </c>
    </row>
    <row r="233" spans="1:11" x14ac:dyDescent="0.2">
      <c r="A233" s="29">
        <v>37041</v>
      </c>
      <c r="B233">
        <v>1248.079956</v>
      </c>
      <c r="C233">
        <f t="shared" si="9"/>
        <v>-6.8528875993623117E-3</v>
      </c>
      <c r="E233" s="29">
        <v>42127</v>
      </c>
      <c r="F233">
        <v>240.358002</v>
      </c>
      <c r="G233">
        <f t="shared" si="10"/>
        <v>9.9201194929245951E-3</v>
      </c>
      <c r="I233" s="29">
        <v>42451</v>
      </c>
      <c r="J233">
        <v>11.274800000000001</v>
      </c>
      <c r="K233">
        <f t="shared" si="11"/>
        <v>-2.2125951802314026E-2</v>
      </c>
    </row>
    <row r="234" spans="1:11" x14ac:dyDescent="0.2">
      <c r="A234" s="29">
        <v>37042</v>
      </c>
      <c r="B234">
        <v>1255.8199460000001</v>
      </c>
      <c r="C234">
        <f t="shared" si="9"/>
        <v>2.6849680779426066E-3</v>
      </c>
      <c r="E234" s="29">
        <v>42128</v>
      </c>
      <c r="F234">
        <v>239.01800499999999</v>
      </c>
      <c r="G234">
        <f t="shared" si="10"/>
        <v>-2.4279680672640858E-3</v>
      </c>
      <c r="I234" s="29">
        <v>42452</v>
      </c>
      <c r="J234">
        <v>12.416700000000001</v>
      </c>
      <c r="K234">
        <f t="shared" si="11"/>
        <v>4.1897341444158132E-2</v>
      </c>
    </row>
    <row r="235" spans="1:11" x14ac:dyDescent="0.2">
      <c r="A235" s="29">
        <v>37043</v>
      </c>
      <c r="B235">
        <v>1260.670044</v>
      </c>
      <c r="C235">
        <f t="shared" si="9"/>
        <v>1.6740566539632518E-3</v>
      </c>
      <c r="E235" s="29">
        <v>42129</v>
      </c>
      <c r="F235">
        <v>236.121002</v>
      </c>
      <c r="G235">
        <f t="shared" si="10"/>
        <v>-5.2959996530415054E-3</v>
      </c>
      <c r="I235" s="29">
        <v>42453</v>
      </c>
      <c r="J235">
        <v>11.234999999999999</v>
      </c>
      <c r="K235">
        <f t="shared" si="11"/>
        <v>-4.3433111499163068E-2</v>
      </c>
    </row>
    <row r="236" spans="1:11" x14ac:dyDescent="0.2">
      <c r="A236" s="29">
        <v>37046</v>
      </c>
      <c r="B236">
        <v>1267.1099850000001</v>
      </c>
      <c r="C236">
        <f t="shared" si="9"/>
        <v>2.2128799650769082E-3</v>
      </c>
      <c r="E236" s="29">
        <v>42130</v>
      </c>
      <c r="F236">
        <v>229.78199799999999</v>
      </c>
      <c r="G236">
        <f t="shared" si="10"/>
        <v>-1.1818616124145365E-2</v>
      </c>
      <c r="I236" s="29">
        <v>42454</v>
      </c>
      <c r="J236">
        <v>10.7432</v>
      </c>
      <c r="K236">
        <f t="shared" si="11"/>
        <v>-1.9439415936746807E-2</v>
      </c>
    </row>
    <row r="237" spans="1:11" x14ac:dyDescent="0.2">
      <c r="A237" s="29">
        <v>37047</v>
      </c>
      <c r="B237">
        <v>1283.5699460000001</v>
      </c>
      <c r="C237">
        <f t="shared" si="9"/>
        <v>5.6052265742900786E-3</v>
      </c>
      <c r="E237" s="29">
        <v>42131</v>
      </c>
      <c r="F237">
        <v>237.334</v>
      </c>
      <c r="G237">
        <f t="shared" si="10"/>
        <v>1.4043957448487188E-2</v>
      </c>
      <c r="I237" s="29">
        <v>42455</v>
      </c>
      <c r="J237">
        <v>10.974</v>
      </c>
      <c r="K237">
        <f t="shared" si="11"/>
        <v>9.2312950416595374E-3</v>
      </c>
    </row>
    <row r="238" spans="1:11" x14ac:dyDescent="0.2">
      <c r="A238" s="29">
        <v>37048</v>
      </c>
      <c r="B238">
        <v>1270.030029</v>
      </c>
      <c r="C238">
        <f t="shared" si="9"/>
        <v>-4.6055501283244205E-3</v>
      </c>
      <c r="E238" s="29">
        <v>42132</v>
      </c>
      <c r="F238">
        <v>243.86300700000001</v>
      </c>
      <c r="G238">
        <f t="shared" si="10"/>
        <v>1.1785965806670351E-2</v>
      </c>
      <c r="I238" s="29">
        <v>42456</v>
      </c>
      <c r="J238">
        <v>10.4192</v>
      </c>
      <c r="K238">
        <f t="shared" si="11"/>
        <v>-2.2530581322990795E-2</v>
      </c>
    </row>
    <row r="239" spans="1:11" x14ac:dyDescent="0.2">
      <c r="A239" s="29">
        <v>37049</v>
      </c>
      <c r="B239">
        <v>1276.959961</v>
      </c>
      <c r="C239">
        <f t="shared" si="9"/>
        <v>2.3632905241934843E-3</v>
      </c>
      <c r="E239" s="29">
        <v>42133</v>
      </c>
      <c r="F239">
        <v>241.83200099999999</v>
      </c>
      <c r="G239">
        <f t="shared" si="10"/>
        <v>-3.6321552632645471E-3</v>
      </c>
      <c r="I239" s="29">
        <v>42457</v>
      </c>
      <c r="J239">
        <v>11.6656</v>
      </c>
      <c r="K239">
        <f t="shared" si="11"/>
        <v>4.9072706354199358E-2</v>
      </c>
    </row>
    <row r="240" spans="1:11" x14ac:dyDescent="0.2">
      <c r="A240" s="29">
        <v>37050</v>
      </c>
      <c r="B240">
        <v>1264.959961</v>
      </c>
      <c r="C240">
        <f t="shared" si="9"/>
        <v>-4.1005009273424875E-3</v>
      </c>
      <c r="E240" s="29">
        <v>42134</v>
      </c>
      <c r="F240">
        <v>240.29600500000001</v>
      </c>
      <c r="G240">
        <f t="shared" si="10"/>
        <v>-2.7672188116776297E-3</v>
      </c>
      <c r="I240" s="29">
        <v>42458</v>
      </c>
      <c r="J240">
        <v>11.6564</v>
      </c>
      <c r="K240">
        <f t="shared" si="11"/>
        <v>-3.4263866227246531E-4</v>
      </c>
    </row>
    <row r="241" spans="1:11" x14ac:dyDescent="0.2">
      <c r="A241" s="29">
        <v>37053</v>
      </c>
      <c r="B241">
        <v>1254.3900149999999</v>
      </c>
      <c r="C241">
        <f t="shared" si="9"/>
        <v>-3.6441909222992841E-3</v>
      </c>
      <c r="E241" s="29">
        <v>42135</v>
      </c>
      <c r="F241">
        <v>242.158005</v>
      </c>
      <c r="G241">
        <f t="shared" si="10"/>
        <v>3.3522794862173022E-3</v>
      </c>
      <c r="I241" s="29">
        <v>42459</v>
      </c>
      <c r="J241">
        <v>11.9529</v>
      </c>
      <c r="K241">
        <f t="shared" si="11"/>
        <v>1.0908843908838728E-2</v>
      </c>
    </row>
    <row r="242" spans="1:11" x14ac:dyDescent="0.2">
      <c r="A242" s="29">
        <v>37054</v>
      </c>
      <c r="B242">
        <v>1255.849976</v>
      </c>
      <c r="C242">
        <f t="shared" si="9"/>
        <v>5.0517327415633417E-4</v>
      </c>
      <c r="E242" s="29">
        <v>42136</v>
      </c>
      <c r="F242">
        <v>241.11199999999999</v>
      </c>
      <c r="G242">
        <f t="shared" si="10"/>
        <v>-1.8800045698448287E-3</v>
      </c>
      <c r="I242" s="29">
        <v>42460</v>
      </c>
      <c r="J242">
        <v>11.403499999999999</v>
      </c>
      <c r="K242">
        <f t="shared" si="11"/>
        <v>-2.0435119240278077E-2</v>
      </c>
    </row>
    <row r="243" spans="1:11" x14ac:dyDescent="0.2">
      <c r="A243" s="29">
        <v>37055</v>
      </c>
      <c r="B243">
        <v>1241.599976</v>
      </c>
      <c r="C243">
        <f t="shared" si="9"/>
        <v>-4.9560661057483912E-3</v>
      </c>
      <c r="E243" s="29">
        <v>42137</v>
      </c>
      <c r="F243">
        <v>236.37699900000001</v>
      </c>
      <c r="G243">
        <f t="shared" si="10"/>
        <v>-8.61361086884882E-3</v>
      </c>
      <c r="I243" s="29">
        <v>42461</v>
      </c>
      <c r="J243">
        <v>11.663600000000001</v>
      </c>
      <c r="K243">
        <f t="shared" si="11"/>
        <v>9.7944503202096467E-3</v>
      </c>
    </row>
    <row r="244" spans="1:11" x14ac:dyDescent="0.2">
      <c r="A244" s="29">
        <v>37056</v>
      </c>
      <c r="B244">
        <v>1219.869995</v>
      </c>
      <c r="C244">
        <f t="shared" si="9"/>
        <v>-7.6681463712091613E-3</v>
      </c>
      <c r="E244" s="29">
        <v>42138</v>
      </c>
      <c r="F244">
        <v>236.929001</v>
      </c>
      <c r="G244">
        <f t="shared" si="10"/>
        <v>1.0130086299033891E-3</v>
      </c>
      <c r="I244" s="29">
        <v>42462</v>
      </c>
      <c r="J244">
        <v>11.5989</v>
      </c>
      <c r="K244">
        <f t="shared" si="11"/>
        <v>-2.4158130410405487E-3</v>
      </c>
    </row>
    <row r="245" spans="1:11" x14ac:dyDescent="0.2">
      <c r="A245" s="29">
        <v>37057</v>
      </c>
      <c r="B245">
        <v>1214.3599850000001</v>
      </c>
      <c r="C245">
        <f t="shared" si="9"/>
        <v>-1.9661010215412666E-3</v>
      </c>
      <c r="E245" s="29">
        <v>42139</v>
      </c>
      <c r="F245">
        <v>237.604996</v>
      </c>
      <c r="G245">
        <f t="shared" si="10"/>
        <v>1.2373448424818356E-3</v>
      </c>
      <c r="I245" s="29">
        <v>42463</v>
      </c>
      <c r="J245">
        <v>11.6183</v>
      </c>
      <c r="K245">
        <f t="shared" si="11"/>
        <v>7.257821709587553E-4</v>
      </c>
    </row>
    <row r="246" spans="1:11" x14ac:dyDescent="0.2">
      <c r="A246" s="29">
        <v>37060</v>
      </c>
      <c r="B246">
        <v>1208.4300539999999</v>
      </c>
      <c r="C246">
        <f t="shared" si="9"/>
        <v>-2.1259303633436311E-3</v>
      </c>
      <c r="E246" s="29">
        <v>42140</v>
      </c>
      <c r="F246">
        <v>236.15299999999999</v>
      </c>
      <c r="G246">
        <f t="shared" si="10"/>
        <v>-2.6621010318823579E-3</v>
      </c>
      <c r="I246" s="29">
        <v>42464</v>
      </c>
      <c r="J246">
        <v>11.157299999999999</v>
      </c>
      <c r="K246">
        <f t="shared" si="11"/>
        <v>-1.7583475704028739E-2</v>
      </c>
    </row>
    <row r="247" spans="1:11" x14ac:dyDescent="0.2">
      <c r="A247" s="29">
        <v>37061</v>
      </c>
      <c r="B247">
        <v>1212.579956</v>
      </c>
      <c r="C247">
        <f t="shared" si="9"/>
        <v>1.4888672882436005E-3</v>
      </c>
      <c r="E247" s="29">
        <v>42141</v>
      </c>
      <c r="F247">
        <v>236.80200199999999</v>
      </c>
      <c r="G247">
        <f t="shared" si="10"/>
        <v>1.1919026675526467E-3</v>
      </c>
      <c r="I247" s="29">
        <v>42465</v>
      </c>
      <c r="J247">
        <v>10.4381</v>
      </c>
      <c r="K247">
        <f t="shared" si="11"/>
        <v>-2.8937657438244502E-2</v>
      </c>
    </row>
    <row r="248" spans="1:11" x14ac:dyDescent="0.2">
      <c r="A248" s="29">
        <v>37062</v>
      </c>
      <c r="B248">
        <v>1223.1400149999999</v>
      </c>
      <c r="C248">
        <f t="shared" si="9"/>
        <v>3.7657892877240862E-3</v>
      </c>
      <c r="E248" s="29">
        <v>42142</v>
      </c>
      <c r="F248">
        <v>233.128006</v>
      </c>
      <c r="G248">
        <f t="shared" si="10"/>
        <v>-6.7909206607215111E-3</v>
      </c>
      <c r="I248" s="29">
        <v>42466</v>
      </c>
      <c r="J248">
        <v>10.6854</v>
      </c>
      <c r="K248">
        <f t="shared" si="11"/>
        <v>1.0169331089830536E-2</v>
      </c>
    </row>
    <row r="249" spans="1:11" x14ac:dyDescent="0.2">
      <c r="A249" s="29">
        <v>37063</v>
      </c>
      <c r="B249">
        <v>1237.040039</v>
      </c>
      <c r="C249">
        <f t="shared" si="9"/>
        <v>4.9075822304618377E-3</v>
      </c>
      <c r="E249" s="29">
        <v>42143</v>
      </c>
      <c r="F249">
        <v>231.94700599999999</v>
      </c>
      <c r="G249">
        <f t="shared" si="10"/>
        <v>-2.2056781051134067E-3</v>
      </c>
      <c r="I249" s="29">
        <v>42467</v>
      </c>
      <c r="J249">
        <v>10.069699999999999</v>
      </c>
      <c r="K249">
        <f t="shared" si="11"/>
        <v>-2.5774252200944092E-2</v>
      </c>
    </row>
    <row r="250" spans="1:11" x14ac:dyDescent="0.2">
      <c r="A250" s="29">
        <v>37064</v>
      </c>
      <c r="B250">
        <v>1225.349976</v>
      </c>
      <c r="C250">
        <f t="shared" si="9"/>
        <v>-4.1236099604691212E-3</v>
      </c>
      <c r="E250" s="29">
        <v>42144</v>
      </c>
      <c r="F250">
        <v>234.01800499999999</v>
      </c>
      <c r="G250">
        <f t="shared" si="10"/>
        <v>3.8605017069626157E-3</v>
      </c>
      <c r="I250" s="29">
        <v>42468</v>
      </c>
      <c r="J250">
        <v>9.7195900000000002</v>
      </c>
      <c r="K250">
        <f t="shared" si="11"/>
        <v>-1.5368586560316144E-2</v>
      </c>
    </row>
    <row r="251" spans="1:11" x14ac:dyDescent="0.2">
      <c r="A251" s="29">
        <v>37067</v>
      </c>
      <c r="B251">
        <v>1218.599976</v>
      </c>
      <c r="C251">
        <f t="shared" si="9"/>
        <v>-2.3989813739748733E-3</v>
      </c>
      <c r="E251" s="29">
        <v>42145</v>
      </c>
      <c r="F251">
        <v>235.34399400000001</v>
      </c>
      <c r="G251">
        <f t="shared" si="10"/>
        <v>2.4538468773678268E-3</v>
      </c>
      <c r="I251" s="29">
        <v>42469</v>
      </c>
      <c r="J251">
        <v>9.15062</v>
      </c>
      <c r="K251">
        <f t="shared" si="11"/>
        <v>-2.619742486025145E-2</v>
      </c>
    </row>
    <row r="252" spans="1:11" x14ac:dyDescent="0.2">
      <c r="A252" s="29">
        <v>37068</v>
      </c>
      <c r="B252">
        <v>1216.76001</v>
      </c>
      <c r="C252">
        <f t="shared" si="9"/>
        <v>-6.5623746577614384E-4</v>
      </c>
      <c r="E252" s="29">
        <v>42146</v>
      </c>
      <c r="F252">
        <v>240.348007</v>
      </c>
      <c r="G252">
        <f t="shared" si="10"/>
        <v>9.137405698124379E-3</v>
      </c>
      <c r="I252" s="29">
        <v>42470</v>
      </c>
      <c r="J252">
        <v>8.9363399999999995</v>
      </c>
      <c r="K252">
        <f t="shared" si="11"/>
        <v>-1.0290836694780703E-2</v>
      </c>
    </row>
    <row r="253" spans="1:11" x14ac:dyDescent="0.2">
      <c r="A253" s="29">
        <v>37069</v>
      </c>
      <c r="B253">
        <v>1211.0699460000001</v>
      </c>
      <c r="C253">
        <f t="shared" si="9"/>
        <v>-2.0357009891580624E-3</v>
      </c>
      <c r="E253" s="29">
        <v>42147</v>
      </c>
      <c r="F253">
        <v>238.871994</v>
      </c>
      <c r="G253">
        <f t="shared" si="10"/>
        <v>-2.6752903753513024E-3</v>
      </c>
      <c r="I253" s="29">
        <v>42471</v>
      </c>
      <c r="J253">
        <v>8.6437899999999992</v>
      </c>
      <c r="K253">
        <f t="shared" si="11"/>
        <v>-1.4455476779900445E-2</v>
      </c>
    </row>
    <row r="254" spans="1:11" x14ac:dyDescent="0.2">
      <c r="A254" s="29">
        <v>37070</v>
      </c>
      <c r="B254">
        <v>1226.1999510000001</v>
      </c>
      <c r="C254">
        <f t="shared" si="9"/>
        <v>5.3920676562335679E-3</v>
      </c>
      <c r="E254" s="29">
        <v>42148</v>
      </c>
      <c r="F254">
        <v>240.953003</v>
      </c>
      <c r="G254">
        <f t="shared" si="10"/>
        <v>3.7671084156167822E-3</v>
      </c>
      <c r="I254" s="29">
        <v>42472</v>
      </c>
      <c r="J254">
        <v>7.44231</v>
      </c>
      <c r="K254">
        <f t="shared" si="11"/>
        <v>-6.4996451150002521E-2</v>
      </c>
    </row>
    <row r="255" spans="1:11" x14ac:dyDescent="0.2">
      <c r="A255" s="29">
        <v>37071</v>
      </c>
      <c r="B255">
        <v>1224.380005</v>
      </c>
      <c r="C255">
        <f t="shared" si="9"/>
        <v>-6.4506579231471406E-4</v>
      </c>
      <c r="E255" s="29">
        <v>42149</v>
      </c>
      <c r="F255">
        <v>237.11000100000001</v>
      </c>
      <c r="G255">
        <f t="shared" si="10"/>
        <v>-6.9824709314283417E-3</v>
      </c>
      <c r="I255" s="29">
        <v>42473</v>
      </c>
      <c r="J255">
        <v>8.0444200000000006</v>
      </c>
      <c r="K255">
        <f t="shared" si="11"/>
        <v>3.3786981027405072E-2</v>
      </c>
    </row>
    <row r="256" spans="1:11" x14ac:dyDescent="0.2">
      <c r="A256" s="29">
        <v>37074</v>
      </c>
      <c r="B256">
        <v>1236.719971</v>
      </c>
      <c r="C256">
        <f t="shared" si="9"/>
        <v>4.3551453447339128E-3</v>
      </c>
      <c r="E256" s="29">
        <v>42150</v>
      </c>
      <c r="F256">
        <v>237.11599699999999</v>
      </c>
      <c r="G256">
        <f t="shared" si="10"/>
        <v>1.0982230938871851E-5</v>
      </c>
      <c r="I256" s="29">
        <v>42474</v>
      </c>
      <c r="J256">
        <v>8.3872400000000003</v>
      </c>
      <c r="K256">
        <f t="shared" si="11"/>
        <v>1.8124333410229343E-2</v>
      </c>
    </row>
    <row r="257" spans="1:11" x14ac:dyDescent="0.2">
      <c r="A257" s="29">
        <v>37075</v>
      </c>
      <c r="B257">
        <v>1234.4499510000001</v>
      </c>
      <c r="C257">
        <f t="shared" si="9"/>
        <v>-7.9788720988505091E-4</v>
      </c>
      <c r="E257" s="29">
        <v>42151</v>
      </c>
      <c r="F257">
        <v>237.283005</v>
      </c>
      <c r="G257">
        <f t="shared" si="10"/>
        <v>3.0577912484730518E-4</v>
      </c>
      <c r="I257" s="29">
        <v>42475</v>
      </c>
      <c r="J257">
        <v>8.2427799999999998</v>
      </c>
      <c r="K257">
        <f t="shared" si="11"/>
        <v>-7.5453618186495097E-3</v>
      </c>
    </row>
    <row r="258" spans="1:11" x14ac:dyDescent="0.2">
      <c r="A258" s="29">
        <v>37077</v>
      </c>
      <c r="B258">
        <v>1219.23999</v>
      </c>
      <c r="C258">
        <f t="shared" si="9"/>
        <v>-5.3842880725611941E-3</v>
      </c>
      <c r="E258" s="29">
        <v>42152</v>
      </c>
      <c r="F258">
        <v>237.408005</v>
      </c>
      <c r="G258">
        <f t="shared" si="10"/>
        <v>2.2872483509939201E-4</v>
      </c>
      <c r="I258" s="29">
        <v>42476</v>
      </c>
      <c r="J258">
        <v>8.6095000000000006</v>
      </c>
      <c r="K258">
        <f t="shared" si="11"/>
        <v>1.8904221700107859E-2</v>
      </c>
    </row>
    <row r="259" spans="1:11" x14ac:dyDescent="0.2">
      <c r="A259" s="29">
        <v>37078</v>
      </c>
      <c r="B259">
        <v>1190.589966</v>
      </c>
      <c r="C259">
        <f t="shared" si="9"/>
        <v>-1.0326980602546332E-2</v>
      </c>
      <c r="E259" s="29">
        <v>42153</v>
      </c>
      <c r="F259">
        <v>237.09599299999999</v>
      </c>
      <c r="G259">
        <f t="shared" si="10"/>
        <v>-5.7114422634363393E-4</v>
      </c>
      <c r="I259" s="29">
        <v>42477</v>
      </c>
      <c r="J259">
        <v>9.3091000000000008</v>
      </c>
      <c r="K259">
        <f t="shared" si="11"/>
        <v>3.3929765228945086E-2</v>
      </c>
    </row>
    <row r="260" spans="1:11" x14ac:dyDescent="0.2">
      <c r="A260" s="29">
        <v>37081</v>
      </c>
      <c r="B260">
        <v>1198.780029</v>
      </c>
      <c r="C260">
        <f t="shared" si="9"/>
        <v>2.9772811285830869E-3</v>
      </c>
      <c r="E260" s="29">
        <v>42154</v>
      </c>
      <c r="F260">
        <v>233.345001</v>
      </c>
      <c r="G260">
        <f t="shared" si="10"/>
        <v>-6.9257129840982756E-3</v>
      </c>
      <c r="I260" s="29">
        <v>42478</v>
      </c>
      <c r="J260">
        <v>9.0359999999999996</v>
      </c>
      <c r="K260">
        <f t="shared" si="11"/>
        <v>-1.2931473348759548E-2</v>
      </c>
    </row>
    <row r="261" spans="1:11" x14ac:dyDescent="0.2">
      <c r="A261" s="29">
        <v>37082</v>
      </c>
      <c r="B261">
        <v>1181.5200199999999</v>
      </c>
      <c r="C261">
        <f t="shared" si="9"/>
        <v>-6.2984143966309247E-3</v>
      </c>
      <c r="E261" s="29">
        <v>42155</v>
      </c>
      <c r="F261">
        <v>230.19000199999999</v>
      </c>
      <c r="G261">
        <f t="shared" si="10"/>
        <v>-5.9120446432565643E-3</v>
      </c>
      <c r="I261" s="29">
        <v>42479</v>
      </c>
      <c r="J261">
        <v>8.7148800000000008</v>
      </c>
      <c r="K261">
        <f t="shared" si="11"/>
        <v>-1.5714810801926493E-2</v>
      </c>
    </row>
    <row r="262" spans="1:11" x14ac:dyDescent="0.2">
      <c r="A262" s="29">
        <v>37083</v>
      </c>
      <c r="B262">
        <v>1180.1800539999999</v>
      </c>
      <c r="C262">
        <f t="shared" si="9"/>
        <v>-4.9281439975290553E-4</v>
      </c>
      <c r="E262" s="29">
        <v>42156</v>
      </c>
      <c r="F262">
        <v>222.925995</v>
      </c>
      <c r="G262">
        <f t="shared" si="10"/>
        <v>-1.3925742960897658E-2</v>
      </c>
      <c r="I262" s="29">
        <v>42480</v>
      </c>
      <c r="J262">
        <v>8.4657900000000001</v>
      </c>
      <c r="K262">
        <f t="shared" si="11"/>
        <v>-1.2593920161272254E-2</v>
      </c>
    </row>
    <row r="263" spans="1:11" x14ac:dyDescent="0.2">
      <c r="A263" s="29">
        <v>37084</v>
      </c>
      <c r="B263">
        <v>1208.1400149999999</v>
      </c>
      <c r="C263">
        <f t="shared" ref="C263:C326" si="12">LOG(B263)-LOG(B262)</f>
        <v>1.0168998466725476E-2</v>
      </c>
      <c r="E263" s="29">
        <v>42157</v>
      </c>
      <c r="F263">
        <v>225.80299400000001</v>
      </c>
      <c r="G263">
        <f t="shared" ref="G263:G326" si="13">LOG(F263)-LOG(F262)</f>
        <v>5.5689823550246764E-3</v>
      </c>
      <c r="I263" s="29">
        <v>42481</v>
      </c>
      <c r="J263">
        <v>8.1021699999999992</v>
      </c>
      <c r="K263">
        <f t="shared" ref="K263:K326" si="14">LOG(J263)-LOG(J262)</f>
        <v>-1.9066139960716266E-2</v>
      </c>
    </row>
    <row r="264" spans="1:11" x14ac:dyDescent="0.2">
      <c r="A264" s="29">
        <v>37085</v>
      </c>
      <c r="B264">
        <v>1215.6800539999999</v>
      </c>
      <c r="C264">
        <f t="shared" si="12"/>
        <v>2.7020222630183E-3</v>
      </c>
      <c r="E264" s="29">
        <v>42158</v>
      </c>
      <c r="F264">
        <v>225.87399300000001</v>
      </c>
      <c r="G264">
        <f t="shared" si="13"/>
        <v>1.36533297299124E-4</v>
      </c>
      <c r="I264" s="29">
        <v>42482</v>
      </c>
      <c r="J264">
        <v>7.8212599999999997</v>
      </c>
      <c r="K264">
        <f t="shared" si="14"/>
        <v>-1.5324628064158796E-2</v>
      </c>
    </row>
    <row r="265" spans="1:11" x14ac:dyDescent="0.2">
      <c r="A265" s="29">
        <v>37088</v>
      </c>
      <c r="B265">
        <v>1202.4499510000001</v>
      </c>
      <c r="C265">
        <f t="shared" si="12"/>
        <v>-4.7522821755476841E-3</v>
      </c>
      <c r="E265" s="29">
        <v>42159</v>
      </c>
      <c r="F265">
        <v>224.324005</v>
      </c>
      <c r="G265">
        <f t="shared" si="13"/>
        <v>-2.9904792921180423E-3</v>
      </c>
      <c r="I265" s="29">
        <v>42483</v>
      </c>
      <c r="J265">
        <v>8.2947900000000008</v>
      </c>
      <c r="K265">
        <f t="shared" si="14"/>
        <v>2.5528672163940835E-2</v>
      </c>
    </row>
    <row r="266" spans="1:11" x14ac:dyDescent="0.2">
      <c r="A266" s="29">
        <v>37089</v>
      </c>
      <c r="B266">
        <v>1214.4399410000001</v>
      </c>
      <c r="C266">
        <f t="shared" si="12"/>
        <v>4.3090330514750086E-3</v>
      </c>
      <c r="E266" s="29">
        <v>42160</v>
      </c>
      <c r="F266">
        <v>224.95199600000001</v>
      </c>
      <c r="G266">
        <f t="shared" si="13"/>
        <v>1.2141009223736177E-3</v>
      </c>
      <c r="I266" s="29">
        <v>42484</v>
      </c>
      <c r="J266">
        <v>8.0013500000000004</v>
      </c>
      <c r="K266">
        <f t="shared" si="14"/>
        <v>-1.5642127421338969E-2</v>
      </c>
    </row>
    <row r="267" spans="1:11" x14ac:dyDescent="0.2">
      <c r="A267" s="29">
        <v>37090</v>
      </c>
      <c r="B267">
        <v>1207.709961</v>
      </c>
      <c r="C267">
        <f t="shared" si="12"/>
        <v>-2.4133937345527379E-3</v>
      </c>
      <c r="E267" s="29">
        <v>42161</v>
      </c>
      <c r="F267">
        <v>225.61900299999999</v>
      </c>
      <c r="G267">
        <f t="shared" si="13"/>
        <v>1.2858247501057463E-3</v>
      </c>
      <c r="I267" s="29">
        <v>42485</v>
      </c>
      <c r="J267">
        <v>7.5543399999999998</v>
      </c>
      <c r="K267">
        <f t="shared" si="14"/>
        <v>-2.4966740675113397E-2</v>
      </c>
    </row>
    <row r="268" spans="1:11" x14ac:dyDescent="0.2">
      <c r="A268" s="29">
        <v>37091</v>
      </c>
      <c r="B268">
        <v>1215.0200199999999</v>
      </c>
      <c r="C268">
        <f t="shared" si="12"/>
        <v>2.6207855974353933E-3</v>
      </c>
      <c r="E268" s="29">
        <v>42162</v>
      </c>
      <c r="F268">
        <v>222.88099700000001</v>
      </c>
      <c r="G268">
        <f t="shared" si="13"/>
        <v>-5.3026339782298315E-3</v>
      </c>
      <c r="I268" s="29">
        <v>42486</v>
      </c>
      <c r="J268">
        <v>7.3970399999999996</v>
      </c>
      <c r="K268">
        <f t="shared" si="14"/>
        <v>-9.1385601423513707E-3</v>
      </c>
    </row>
    <row r="269" spans="1:11" x14ac:dyDescent="0.2">
      <c r="A269" s="29">
        <v>37092</v>
      </c>
      <c r="B269">
        <v>1210.849976</v>
      </c>
      <c r="C269">
        <f t="shared" si="12"/>
        <v>-1.4930964027737303E-3</v>
      </c>
      <c r="E269" s="29">
        <v>42163</v>
      </c>
      <c r="F269">
        <v>228.48899800000001</v>
      </c>
      <c r="G269">
        <f t="shared" si="13"/>
        <v>1.0792251358499705E-2</v>
      </c>
      <c r="I269" s="29">
        <v>42487</v>
      </c>
      <c r="J269">
        <v>7.75997</v>
      </c>
      <c r="K269">
        <f t="shared" si="14"/>
        <v>2.0802075096041817E-2</v>
      </c>
    </row>
    <row r="270" spans="1:11" x14ac:dyDescent="0.2">
      <c r="A270" s="29">
        <v>37095</v>
      </c>
      <c r="B270">
        <v>1191.030029</v>
      </c>
      <c r="C270">
        <f t="shared" si="12"/>
        <v>-7.1676261747395387E-3</v>
      </c>
      <c r="E270" s="29">
        <v>42164</v>
      </c>
      <c r="F270">
        <v>229.04800399999999</v>
      </c>
      <c r="G270">
        <f t="shared" si="13"/>
        <v>1.0612183971474565E-3</v>
      </c>
      <c r="I270" s="29">
        <v>42488</v>
      </c>
      <c r="J270">
        <v>7.1725300000000001</v>
      </c>
      <c r="K270">
        <f t="shared" si="14"/>
        <v>-3.4187668868837506E-2</v>
      </c>
    </row>
    <row r="271" spans="1:11" x14ac:dyDescent="0.2">
      <c r="A271" s="29">
        <v>37096</v>
      </c>
      <c r="B271">
        <v>1171.650024</v>
      </c>
      <c r="C271">
        <f t="shared" si="12"/>
        <v>-7.1248055696973012E-3</v>
      </c>
      <c r="E271" s="29">
        <v>42165</v>
      </c>
      <c r="F271">
        <v>228.80299400000001</v>
      </c>
      <c r="G271">
        <f t="shared" si="13"/>
        <v>-4.6480842733975791E-4</v>
      </c>
      <c r="I271" s="29">
        <v>42489</v>
      </c>
      <c r="J271">
        <v>7.4572900000000004</v>
      </c>
      <c r="K271">
        <f t="shared" si="14"/>
        <v>1.690865890305937E-2</v>
      </c>
    </row>
    <row r="272" spans="1:11" x14ac:dyDescent="0.2">
      <c r="A272" s="29">
        <v>37097</v>
      </c>
      <c r="B272">
        <v>1190.48999</v>
      </c>
      <c r="C272">
        <f t="shared" si="12"/>
        <v>6.9278423194525374E-3</v>
      </c>
      <c r="E272" s="29">
        <v>42166</v>
      </c>
      <c r="F272">
        <v>229.70500200000001</v>
      </c>
      <c r="G272">
        <f t="shared" si="13"/>
        <v>1.708749272905763E-3</v>
      </c>
      <c r="I272" s="29">
        <v>42490</v>
      </c>
      <c r="J272">
        <v>8.8139800000000008</v>
      </c>
      <c r="K272">
        <f t="shared" si="14"/>
        <v>7.2591028392001822E-2</v>
      </c>
    </row>
    <row r="273" spans="1:11" x14ac:dyDescent="0.2">
      <c r="A273" s="29">
        <v>37098</v>
      </c>
      <c r="B273">
        <v>1202.9300539999999</v>
      </c>
      <c r="C273">
        <f t="shared" si="12"/>
        <v>4.5146273552769678E-3</v>
      </c>
      <c r="E273" s="29">
        <v>42167</v>
      </c>
      <c r="F273">
        <v>229.98199500000001</v>
      </c>
      <c r="G273">
        <f t="shared" si="13"/>
        <v>5.2338459330059095E-4</v>
      </c>
      <c r="I273" s="29">
        <v>42491</v>
      </c>
      <c r="J273">
        <v>8.8465000000000007</v>
      </c>
      <c r="K273">
        <f t="shared" si="14"/>
        <v>1.5994211385361723E-3</v>
      </c>
    </row>
    <row r="274" spans="1:11" x14ac:dyDescent="0.2">
      <c r="A274" s="29">
        <v>37099</v>
      </c>
      <c r="B274">
        <v>1205.8199460000001</v>
      </c>
      <c r="C274">
        <f t="shared" si="12"/>
        <v>1.0420880133468202E-3</v>
      </c>
      <c r="E274" s="29">
        <v>42168</v>
      </c>
      <c r="F274">
        <v>232.401993</v>
      </c>
      <c r="G274">
        <f t="shared" si="13"/>
        <v>4.5460111133679426E-3</v>
      </c>
      <c r="I274" s="29">
        <v>42492</v>
      </c>
      <c r="J274">
        <v>10.1632</v>
      </c>
      <c r="K274">
        <f t="shared" si="14"/>
        <v>6.0258990228774234E-2</v>
      </c>
    </row>
    <row r="275" spans="1:11" x14ac:dyDescent="0.2">
      <c r="A275" s="29">
        <v>37102</v>
      </c>
      <c r="B275">
        <v>1204.5200199999999</v>
      </c>
      <c r="C275">
        <f t="shared" si="12"/>
        <v>-4.6844076054064487E-4</v>
      </c>
      <c r="E275" s="29">
        <v>42169</v>
      </c>
      <c r="F275">
        <v>233.54299900000001</v>
      </c>
      <c r="G275">
        <f t="shared" si="13"/>
        <v>2.1270047264678738E-3</v>
      </c>
      <c r="I275" s="29">
        <v>42493</v>
      </c>
      <c r="J275">
        <v>9.3112700000000004</v>
      </c>
      <c r="K275">
        <f t="shared" si="14"/>
        <v>-3.802155195548873E-2</v>
      </c>
    </row>
    <row r="276" spans="1:11" x14ac:dyDescent="0.2">
      <c r="A276" s="29">
        <v>37103</v>
      </c>
      <c r="B276">
        <v>1211.2299800000001</v>
      </c>
      <c r="C276">
        <f t="shared" si="12"/>
        <v>2.4125891304276337E-3</v>
      </c>
      <c r="E276" s="29">
        <v>42170</v>
      </c>
      <c r="F276">
        <v>236.82299800000001</v>
      </c>
      <c r="G276">
        <f t="shared" si="13"/>
        <v>6.0570218319000446E-3</v>
      </c>
      <c r="I276" s="29">
        <v>42494</v>
      </c>
      <c r="J276">
        <v>9.4137699999999995</v>
      </c>
      <c r="K276">
        <f t="shared" si="14"/>
        <v>4.7546631700898789E-3</v>
      </c>
    </row>
    <row r="277" spans="1:11" x14ac:dyDescent="0.2">
      <c r="A277" s="29">
        <v>37104</v>
      </c>
      <c r="B277">
        <v>1215.9300539999999</v>
      </c>
      <c r="C277">
        <f t="shared" si="12"/>
        <v>1.6819811842312404E-3</v>
      </c>
      <c r="E277" s="29">
        <v>42171</v>
      </c>
      <c r="F277">
        <v>250.895004</v>
      </c>
      <c r="G277">
        <f t="shared" si="13"/>
        <v>2.5068138766136894E-2</v>
      </c>
      <c r="I277" s="29">
        <v>42495</v>
      </c>
      <c r="J277">
        <v>9.8261000000000003</v>
      </c>
      <c r="K277">
        <f t="shared" si="14"/>
        <v>1.8617596336959585E-2</v>
      </c>
    </row>
    <row r="278" spans="1:11" x14ac:dyDescent="0.2">
      <c r="A278" s="29">
        <v>37105</v>
      </c>
      <c r="B278">
        <v>1220.75</v>
      </c>
      <c r="C278">
        <f t="shared" si="12"/>
        <v>1.7181399565608935E-3</v>
      </c>
      <c r="E278" s="29">
        <v>42172</v>
      </c>
      <c r="F278">
        <v>249.283997</v>
      </c>
      <c r="G278">
        <f t="shared" si="13"/>
        <v>-2.7976139278367285E-3</v>
      </c>
      <c r="I278" s="29">
        <v>42496</v>
      </c>
      <c r="J278">
        <v>9.3466400000000007</v>
      </c>
      <c r="K278">
        <f t="shared" si="14"/>
        <v>-2.1725664124609301E-2</v>
      </c>
    </row>
    <row r="279" spans="1:11" x14ac:dyDescent="0.2">
      <c r="A279" s="29">
        <v>37106</v>
      </c>
      <c r="B279">
        <v>1214.349976</v>
      </c>
      <c r="C279">
        <f t="shared" si="12"/>
        <v>-2.2828643871588561E-3</v>
      </c>
      <c r="E279" s="29">
        <v>42173</v>
      </c>
      <c r="F279">
        <v>249.00700399999999</v>
      </c>
      <c r="G279">
        <f t="shared" si="13"/>
        <v>-4.8283650949088042E-4</v>
      </c>
      <c r="I279" s="29">
        <v>42497</v>
      </c>
      <c r="J279">
        <v>9.3705099999999995</v>
      </c>
      <c r="K279">
        <f t="shared" si="14"/>
        <v>1.1077129694525567E-3</v>
      </c>
    </row>
    <row r="280" spans="1:11" x14ac:dyDescent="0.2">
      <c r="A280" s="29">
        <v>37109</v>
      </c>
      <c r="B280">
        <v>1200.4799800000001</v>
      </c>
      <c r="C280">
        <f t="shared" si="12"/>
        <v>-4.9889466982597774E-3</v>
      </c>
      <c r="E280" s="29">
        <v>42174</v>
      </c>
      <c r="F280">
        <v>244.60600299999999</v>
      </c>
      <c r="G280">
        <f t="shared" si="13"/>
        <v>-7.7444519101317333E-3</v>
      </c>
      <c r="I280" s="29">
        <v>42498</v>
      </c>
      <c r="J280">
        <v>9.4829299999999996</v>
      </c>
      <c r="K280">
        <f t="shared" si="14"/>
        <v>5.1793162747409971E-3</v>
      </c>
    </row>
    <row r="281" spans="1:11" x14ac:dyDescent="0.2">
      <c r="A281" s="29">
        <v>37110</v>
      </c>
      <c r="B281">
        <v>1204.400024</v>
      </c>
      <c r="C281">
        <f t="shared" si="12"/>
        <v>1.4158336241369973E-3</v>
      </c>
      <c r="E281" s="29">
        <v>42175</v>
      </c>
      <c r="F281">
        <v>245.212006</v>
      </c>
      <c r="G281">
        <f t="shared" si="13"/>
        <v>1.0746190967387825E-3</v>
      </c>
      <c r="I281" s="29">
        <v>42499</v>
      </c>
      <c r="J281">
        <v>9.2977299999999996</v>
      </c>
      <c r="K281">
        <f t="shared" si="14"/>
        <v>-8.5656143437248256E-3</v>
      </c>
    </row>
    <row r="282" spans="1:11" x14ac:dyDescent="0.2">
      <c r="A282" s="29">
        <v>37111</v>
      </c>
      <c r="B282">
        <v>1183.530029</v>
      </c>
      <c r="C282">
        <f t="shared" si="12"/>
        <v>-7.5914739956846056E-3</v>
      </c>
      <c r="E282" s="29">
        <v>42176</v>
      </c>
      <c r="F282">
        <v>243.94399999999999</v>
      </c>
      <c r="G282">
        <f t="shared" si="13"/>
        <v>-2.2515894134005343E-3</v>
      </c>
      <c r="I282" s="29">
        <v>42500</v>
      </c>
      <c r="J282">
        <v>9.3615200000000005</v>
      </c>
      <c r="K282">
        <f t="shared" si="14"/>
        <v>2.9694390641595847E-3</v>
      </c>
    </row>
    <row r="283" spans="1:11" x14ac:dyDescent="0.2">
      <c r="A283" s="29">
        <v>37112</v>
      </c>
      <c r="B283">
        <v>1183.4300539999999</v>
      </c>
      <c r="C283">
        <f t="shared" si="12"/>
        <v>-3.6687218484043882E-5</v>
      </c>
      <c r="E283" s="29">
        <v>42177</v>
      </c>
      <c r="F283">
        <v>246.990005</v>
      </c>
      <c r="G283">
        <f t="shared" si="13"/>
        <v>5.3892381673499301E-3</v>
      </c>
      <c r="I283" s="29">
        <v>42501</v>
      </c>
      <c r="J283">
        <v>9.9962800000000005</v>
      </c>
      <c r="K283">
        <f t="shared" si="14"/>
        <v>2.8492042929029515E-2</v>
      </c>
    </row>
    <row r="284" spans="1:11" x14ac:dyDescent="0.2">
      <c r="A284" s="29">
        <v>37113</v>
      </c>
      <c r="B284">
        <v>1190.160034</v>
      </c>
      <c r="C284">
        <f t="shared" si="12"/>
        <v>2.4627681287507919E-3</v>
      </c>
      <c r="E284" s="29">
        <v>42178</v>
      </c>
      <c r="F284">
        <v>244.29600500000001</v>
      </c>
      <c r="G284">
        <f t="shared" si="13"/>
        <v>-4.7630139578447306E-3</v>
      </c>
      <c r="I284" s="29">
        <v>42502</v>
      </c>
      <c r="J284">
        <v>10.0578</v>
      </c>
      <c r="K284">
        <f t="shared" si="14"/>
        <v>2.6645830014867533E-3</v>
      </c>
    </row>
    <row r="285" spans="1:11" x14ac:dyDescent="0.2">
      <c r="A285" s="29">
        <v>37116</v>
      </c>
      <c r="B285">
        <v>1191.290039</v>
      </c>
      <c r="C285">
        <f t="shared" si="12"/>
        <v>4.121480256240595E-4</v>
      </c>
      <c r="E285" s="29">
        <v>42179</v>
      </c>
      <c r="F285">
        <v>240.51499899999999</v>
      </c>
      <c r="G285">
        <f t="shared" si="13"/>
        <v>-6.7741999316650592E-3</v>
      </c>
      <c r="I285" s="29">
        <v>42503</v>
      </c>
      <c r="J285">
        <v>10.506600000000001</v>
      </c>
      <c r="K285">
        <f t="shared" si="14"/>
        <v>1.8959203016405413E-2</v>
      </c>
    </row>
    <row r="286" spans="1:11" x14ac:dyDescent="0.2">
      <c r="A286" s="29">
        <v>37117</v>
      </c>
      <c r="B286">
        <v>1186.7299800000001</v>
      </c>
      <c r="C286">
        <f t="shared" si="12"/>
        <v>-1.6655964814820123E-3</v>
      </c>
      <c r="E286" s="29">
        <v>42180</v>
      </c>
      <c r="F286">
        <v>242.79899599999999</v>
      </c>
      <c r="G286">
        <f t="shared" si="13"/>
        <v>4.1047215190581632E-3</v>
      </c>
      <c r="I286" s="29">
        <v>42504</v>
      </c>
      <c r="J286">
        <v>10.239699999999999</v>
      </c>
      <c r="K286">
        <f t="shared" si="14"/>
        <v>-1.1174965431186124E-2</v>
      </c>
    </row>
    <row r="287" spans="1:11" x14ac:dyDescent="0.2">
      <c r="A287" s="29">
        <v>37118</v>
      </c>
      <c r="B287">
        <v>1178.0200199999999</v>
      </c>
      <c r="C287">
        <f t="shared" si="12"/>
        <v>-3.199242771071642E-3</v>
      </c>
      <c r="E287" s="29">
        <v>42181</v>
      </c>
      <c r="F287">
        <v>243.59399400000001</v>
      </c>
      <c r="G287">
        <f t="shared" si="13"/>
        <v>1.4196896710338969E-3</v>
      </c>
      <c r="I287" s="29">
        <v>42505</v>
      </c>
      <c r="J287">
        <v>9.9623500000000007</v>
      </c>
      <c r="K287">
        <f t="shared" si="14"/>
        <v>-1.1925437565585173E-2</v>
      </c>
    </row>
    <row r="288" spans="1:11" x14ac:dyDescent="0.2">
      <c r="A288" s="29">
        <v>37119</v>
      </c>
      <c r="B288">
        <v>1181.660034</v>
      </c>
      <c r="C288">
        <f t="shared" si="12"/>
        <v>1.3398759255358605E-3</v>
      </c>
      <c r="E288" s="29">
        <v>42182</v>
      </c>
      <c r="F288">
        <v>250.990005</v>
      </c>
      <c r="G288">
        <f t="shared" si="13"/>
        <v>1.2989850995478225E-2</v>
      </c>
      <c r="I288" s="29">
        <v>42506</v>
      </c>
      <c r="J288">
        <v>11.1713</v>
      </c>
      <c r="K288">
        <f t="shared" si="14"/>
        <v>4.9741919326045436E-2</v>
      </c>
    </row>
    <row r="289" spans="1:11" x14ac:dyDescent="0.2">
      <c r="A289" s="29">
        <v>37120</v>
      </c>
      <c r="B289">
        <v>1161.969971</v>
      </c>
      <c r="C289">
        <f t="shared" si="12"/>
        <v>-7.2976424595316836E-3</v>
      </c>
      <c r="E289" s="29">
        <v>42183</v>
      </c>
      <c r="F289">
        <v>249.01100199999999</v>
      </c>
      <c r="G289">
        <f t="shared" si="13"/>
        <v>-3.4378913588581916E-3</v>
      </c>
      <c r="I289" s="29">
        <v>42507</v>
      </c>
      <c r="J289">
        <v>12.1988</v>
      </c>
      <c r="K289">
        <f t="shared" si="14"/>
        <v>3.8213396340986971E-2</v>
      </c>
    </row>
    <row r="290" spans="1:11" x14ac:dyDescent="0.2">
      <c r="A290" s="29">
        <v>37123</v>
      </c>
      <c r="B290">
        <v>1171.410034</v>
      </c>
      <c r="C290">
        <f t="shared" si="12"/>
        <v>3.5140351152573857E-3</v>
      </c>
      <c r="E290" s="29">
        <v>42184</v>
      </c>
      <c r="F290">
        <v>257.06399499999998</v>
      </c>
      <c r="G290">
        <f t="shared" si="13"/>
        <v>1.3822716714932071E-2</v>
      </c>
      <c r="I290" s="29">
        <v>42508</v>
      </c>
      <c r="J290">
        <v>13.5586</v>
      </c>
      <c r="K290">
        <f t="shared" si="14"/>
        <v>4.5897737469154487E-2</v>
      </c>
    </row>
    <row r="291" spans="1:11" x14ac:dyDescent="0.2">
      <c r="A291" s="29">
        <v>37124</v>
      </c>
      <c r="B291">
        <v>1157.26001</v>
      </c>
      <c r="C291">
        <f t="shared" si="12"/>
        <v>-5.2779937576707958E-3</v>
      </c>
      <c r="E291" s="29">
        <v>42185</v>
      </c>
      <c r="F291">
        <v>263.07199100000003</v>
      </c>
      <c r="G291">
        <f t="shared" si="13"/>
        <v>1.0033359092274097E-2</v>
      </c>
      <c r="I291" s="29">
        <v>42509</v>
      </c>
      <c r="J291">
        <v>14.7697</v>
      </c>
      <c r="K291">
        <f t="shared" si="14"/>
        <v>3.7156825522252745E-2</v>
      </c>
    </row>
    <row r="292" spans="1:11" x14ac:dyDescent="0.2">
      <c r="A292" s="29">
        <v>37125</v>
      </c>
      <c r="B292">
        <v>1165.3100589999999</v>
      </c>
      <c r="C292">
        <f t="shared" si="12"/>
        <v>3.0105493102556835E-3</v>
      </c>
      <c r="E292" s="29">
        <v>42186</v>
      </c>
      <c r="F292">
        <v>258.62100199999998</v>
      </c>
      <c r="G292">
        <f t="shared" si="13"/>
        <v>-7.4108216629840129E-3</v>
      </c>
      <c r="I292" s="29">
        <v>42510</v>
      </c>
      <c r="J292">
        <v>13.6356</v>
      </c>
      <c r="K292">
        <f t="shared" si="14"/>
        <v>-3.4697421349663804E-2</v>
      </c>
    </row>
    <row r="293" spans="1:11" x14ac:dyDescent="0.2">
      <c r="A293" s="29">
        <v>37126</v>
      </c>
      <c r="B293">
        <v>1162.089966</v>
      </c>
      <c r="C293">
        <f t="shared" si="12"/>
        <v>-1.2017440048346373E-3</v>
      </c>
      <c r="E293" s="29">
        <v>42187</v>
      </c>
      <c r="F293">
        <v>255.412003</v>
      </c>
      <c r="G293">
        <f t="shared" si="13"/>
        <v>-5.4224870762613619E-3</v>
      </c>
      <c r="I293" s="29">
        <v>42511</v>
      </c>
      <c r="J293">
        <v>14.015000000000001</v>
      </c>
      <c r="K293">
        <f t="shared" si="14"/>
        <v>1.1918849370834428E-2</v>
      </c>
    </row>
    <row r="294" spans="1:11" x14ac:dyDescent="0.2">
      <c r="A294" s="29">
        <v>37127</v>
      </c>
      <c r="B294">
        <v>1184.9300539999999</v>
      </c>
      <c r="C294">
        <f t="shared" si="12"/>
        <v>8.452963542266545E-3</v>
      </c>
      <c r="E294" s="29">
        <v>42188</v>
      </c>
      <c r="F294">
        <v>256.33599900000002</v>
      </c>
      <c r="G294">
        <f t="shared" si="13"/>
        <v>1.5682984539582279E-3</v>
      </c>
      <c r="I294" s="29">
        <v>42512</v>
      </c>
      <c r="J294">
        <v>14.286099999999999</v>
      </c>
      <c r="K294">
        <f t="shared" si="14"/>
        <v>8.3205836821520496E-3</v>
      </c>
    </row>
    <row r="295" spans="1:11" x14ac:dyDescent="0.2">
      <c r="A295" s="29">
        <v>37130</v>
      </c>
      <c r="B295">
        <v>1179.209961</v>
      </c>
      <c r="C295">
        <f t="shared" si="12"/>
        <v>-2.1015757592350859E-3</v>
      </c>
      <c r="E295" s="29">
        <v>42189</v>
      </c>
      <c r="F295">
        <v>260.885986</v>
      </c>
      <c r="G295">
        <f t="shared" si="13"/>
        <v>7.6411493688737231E-3</v>
      </c>
      <c r="I295" s="29">
        <v>42513</v>
      </c>
      <c r="J295">
        <v>13.461499999999999</v>
      </c>
      <c r="K295">
        <f t="shared" si="14"/>
        <v>-2.5820230242148856E-2</v>
      </c>
    </row>
    <row r="296" spans="1:11" x14ac:dyDescent="0.2">
      <c r="A296" s="29">
        <v>37131</v>
      </c>
      <c r="B296">
        <v>1161.51001</v>
      </c>
      <c r="C296">
        <f t="shared" si="12"/>
        <v>-6.5681821524394834E-3</v>
      </c>
      <c r="E296" s="29">
        <v>42190</v>
      </c>
      <c r="F296">
        <v>271.91299400000003</v>
      </c>
      <c r="G296">
        <f t="shared" si="13"/>
        <v>1.7979211112631788E-2</v>
      </c>
      <c r="I296" s="29">
        <v>42514</v>
      </c>
      <c r="J296">
        <v>12.7323</v>
      </c>
      <c r="K296">
        <f t="shared" si="14"/>
        <v>-2.4186592567422505E-2</v>
      </c>
    </row>
    <row r="297" spans="1:11" x14ac:dyDescent="0.2">
      <c r="A297" s="29">
        <v>37132</v>
      </c>
      <c r="B297">
        <v>1148.5600589999999</v>
      </c>
      <c r="C297">
        <f t="shared" si="12"/>
        <v>-4.869247258439291E-3</v>
      </c>
      <c r="E297" s="29">
        <v>42191</v>
      </c>
      <c r="F297">
        <v>269.02999899999998</v>
      </c>
      <c r="G297">
        <f t="shared" si="13"/>
        <v>-4.6292518472026423E-3</v>
      </c>
      <c r="I297" s="29">
        <v>42515</v>
      </c>
      <c r="J297">
        <v>12.526</v>
      </c>
      <c r="K297">
        <f t="shared" si="14"/>
        <v>-7.0944556035965611E-3</v>
      </c>
    </row>
    <row r="298" spans="1:11" x14ac:dyDescent="0.2">
      <c r="A298" s="29">
        <v>37133</v>
      </c>
      <c r="B298">
        <v>1129.030029</v>
      </c>
      <c r="C298">
        <f t="shared" si="12"/>
        <v>-7.4482166023397411E-3</v>
      </c>
      <c r="E298" s="29">
        <v>42192</v>
      </c>
      <c r="F298">
        <v>266.20700099999999</v>
      </c>
      <c r="G298">
        <f t="shared" si="13"/>
        <v>-4.5812371808997554E-3</v>
      </c>
      <c r="I298" s="29">
        <v>42516</v>
      </c>
      <c r="J298">
        <v>12.430400000000001</v>
      </c>
      <c r="K298">
        <f t="shared" si="14"/>
        <v>-3.3273032612401998E-3</v>
      </c>
    </row>
    <row r="299" spans="1:11" x14ac:dyDescent="0.2">
      <c r="A299" s="29">
        <v>37134</v>
      </c>
      <c r="B299">
        <v>1133.579956</v>
      </c>
      <c r="C299">
        <f t="shared" si="12"/>
        <v>1.7466650158843855E-3</v>
      </c>
      <c r="E299" s="29">
        <v>42193</v>
      </c>
      <c r="F299">
        <v>270.78500400000001</v>
      </c>
      <c r="G299">
        <f t="shared" si="13"/>
        <v>7.4051367331136042E-3</v>
      </c>
      <c r="I299" s="29">
        <v>42517</v>
      </c>
      <c r="J299">
        <v>11.2958</v>
      </c>
      <c r="K299">
        <f t="shared" si="14"/>
        <v>-4.1568109814284604E-2</v>
      </c>
    </row>
    <row r="300" spans="1:11" x14ac:dyDescent="0.2">
      <c r="A300" s="29">
        <v>37138</v>
      </c>
      <c r="B300">
        <v>1132.9399410000001</v>
      </c>
      <c r="C300">
        <f t="shared" si="12"/>
        <v>-2.4527028471332812E-4</v>
      </c>
      <c r="E300" s="29">
        <v>42194</v>
      </c>
      <c r="F300">
        <v>269.22799700000002</v>
      </c>
      <c r="G300">
        <f t="shared" si="13"/>
        <v>-2.5043894163854219E-3</v>
      </c>
      <c r="I300" s="29">
        <v>42518</v>
      </c>
      <c r="J300">
        <v>11.892899999999999</v>
      </c>
      <c r="K300">
        <f t="shared" si="14"/>
        <v>2.2370772896676439E-2</v>
      </c>
    </row>
    <row r="301" spans="1:11" x14ac:dyDescent="0.2">
      <c r="A301" s="29">
        <v>37139</v>
      </c>
      <c r="B301">
        <v>1131.73999</v>
      </c>
      <c r="C301">
        <f t="shared" si="12"/>
        <v>-4.6022587076377519E-4</v>
      </c>
      <c r="E301" s="29">
        <v>42195</v>
      </c>
      <c r="F301">
        <v>284.89401199999998</v>
      </c>
      <c r="G301">
        <f t="shared" si="13"/>
        <v>2.4563101032939461E-2</v>
      </c>
      <c r="I301" s="29">
        <v>42519</v>
      </c>
      <c r="J301">
        <v>12.3504</v>
      </c>
      <c r="K301">
        <f t="shared" si="14"/>
        <v>1.6393256399493072E-2</v>
      </c>
    </row>
    <row r="302" spans="1:11" x14ac:dyDescent="0.2">
      <c r="A302" s="29">
        <v>37140</v>
      </c>
      <c r="B302">
        <v>1106.400024</v>
      </c>
      <c r="C302">
        <f t="shared" si="12"/>
        <v>-9.8344854198053611E-3</v>
      </c>
      <c r="E302" s="29">
        <v>42196</v>
      </c>
      <c r="F302">
        <v>293.11498999999998</v>
      </c>
      <c r="G302">
        <f t="shared" si="13"/>
        <v>1.2354707788348129E-2</v>
      </c>
      <c r="I302" s="29">
        <v>42520</v>
      </c>
      <c r="J302">
        <v>12.725300000000001</v>
      </c>
      <c r="K302">
        <f t="shared" si="14"/>
        <v>1.2987006071882634E-2</v>
      </c>
    </row>
    <row r="303" spans="1:11" x14ac:dyDescent="0.2">
      <c r="A303" s="29">
        <v>37141</v>
      </c>
      <c r="B303">
        <v>1085.780029</v>
      </c>
      <c r="C303">
        <f t="shared" si="12"/>
        <v>-8.170327206407535E-3</v>
      </c>
      <c r="E303" s="29">
        <v>42197</v>
      </c>
      <c r="F303">
        <v>310.86700400000001</v>
      </c>
      <c r="G303">
        <f t="shared" si="13"/>
        <v>2.5536598694675838E-2</v>
      </c>
      <c r="I303" s="29">
        <v>42521</v>
      </c>
      <c r="J303">
        <v>14.077299999999999</v>
      </c>
      <c r="K303">
        <f t="shared" si="14"/>
        <v>4.3851336260156915E-2</v>
      </c>
    </row>
    <row r="304" spans="1:11" x14ac:dyDescent="0.2">
      <c r="A304" s="29">
        <v>37144</v>
      </c>
      <c r="B304">
        <v>1092.540039</v>
      </c>
      <c r="C304">
        <f t="shared" si="12"/>
        <v>2.6955124808027975E-3</v>
      </c>
      <c r="E304" s="29">
        <v>42198</v>
      </c>
      <c r="F304">
        <v>292.05398600000001</v>
      </c>
      <c r="G304">
        <f t="shared" si="13"/>
        <v>-2.7111489730703209E-2</v>
      </c>
      <c r="I304" s="29">
        <v>42522</v>
      </c>
      <c r="J304">
        <v>14.0015</v>
      </c>
      <c r="K304">
        <f t="shared" si="14"/>
        <v>-2.3448011806863622E-3</v>
      </c>
    </row>
    <row r="305" spans="1:11" x14ac:dyDescent="0.2">
      <c r="A305" s="29">
        <v>37151</v>
      </c>
      <c r="B305">
        <v>1038.7700199999999</v>
      </c>
      <c r="C305">
        <f t="shared" si="12"/>
        <v>-2.1917954855697808E-2</v>
      </c>
      <c r="E305" s="29">
        <v>42199</v>
      </c>
      <c r="F305">
        <v>287.46398900000003</v>
      </c>
      <c r="G305">
        <f t="shared" si="13"/>
        <v>-6.8796901574574854E-3</v>
      </c>
      <c r="I305" s="29">
        <v>42523</v>
      </c>
      <c r="J305">
        <v>13.738</v>
      </c>
      <c r="K305">
        <f t="shared" si="14"/>
        <v>-8.2510526968719855E-3</v>
      </c>
    </row>
    <row r="306" spans="1:11" x14ac:dyDescent="0.2">
      <c r="A306" s="29">
        <v>37152</v>
      </c>
      <c r="B306">
        <v>1032.73999</v>
      </c>
      <c r="C306">
        <f t="shared" si="12"/>
        <v>-2.5284127413978119E-3</v>
      </c>
      <c r="E306" s="29">
        <v>42200</v>
      </c>
      <c r="F306">
        <v>285.82900999999998</v>
      </c>
      <c r="G306">
        <f t="shared" si="13"/>
        <v>-2.4771426968226429E-3</v>
      </c>
      <c r="I306" s="29">
        <v>42524</v>
      </c>
      <c r="J306">
        <v>13.8467</v>
      </c>
      <c r="K306">
        <f t="shared" si="14"/>
        <v>3.4227709227756531E-3</v>
      </c>
    </row>
    <row r="307" spans="1:11" x14ac:dyDescent="0.2">
      <c r="A307" s="29">
        <v>37153</v>
      </c>
      <c r="B307">
        <v>1016.099976</v>
      </c>
      <c r="C307">
        <f t="shared" si="12"/>
        <v>-7.0545530928809441E-3</v>
      </c>
      <c r="E307" s="29">
        <v>42201</v>
      </c>
      <c r="F307">
        <v>278.08898900000003</v>
      </c>
      <c r="G307">
        <f t="shared" si="13"/>
        <v>-1.1922511872401564E-2</v>
      </c>
      <c r="I307" s="29">
        <v>42525</v>
      </c>
      <c r="J307">
        <v>13.740399999999999</v>
      </c>
      <c r="K307">
        <f t="shared" si="14"/>
        <v>-3.3469072073324391E-3</v>
      </c>
    </row>
    <row r="308" spans="1:11" x14ac:dyDescent="0.2">
      <c r="A308" s="29">
        <v>37154</v>
      </c>
      <c r="B308">
        <v>984.53997800000002</v>
      </c>
      <c r="C308">
        <f t="shared" si="12"/>
        <v>-1.3703085414069172E-2</v>
      </c>
      <c r="E308" s="29">
        <v>42202</v>
      </c>
      <c r="F308">
        <v>279.47198500000002</v>
      </c>
      <c r="G308">
        <f t="shared" si="13"/>
        <v>2.154486383049381E-3</v>
      </c>
      <c r="I308" s="29">
        <v>42526</v>
      </c>
      <c r="J308">
        <v>13.975</v>
      </c>
      <c r="K308">
        <f t="shared" si="14"/>
        <v>7.3524408026026666E-3</v>
      </c>
    </row>
    <row r="309" spans="1:11" x14ac:dyDescent="0.2">
      <c r="A309" s="29">
        <v>37155</v>
      </c>
      <c r="B309">
        <v>965.79998799999998</v>
      </c>
      <c r="C309">
        <f t="shared" si="12"/>
        <v>-8.3461600240601896E-3</v>
      </c>
      <c r="E309" s="29">
        <v>42203</v>
      </c>
      <c r="F309">
        <v>274.90100100000001</v>
      </c>
      <c r="G309">
        <f t="shared" si="13"/>
        <v>-7.1619583462450009E-3</v>
      </c>
      <c r="I309" s="29">
        <v>42527</v>
      </c>
      <c r="J309">
        <v>13.934100000000001</v>
      </c>
      <c r="K309">
        <f t="shared" si="14"/>
        <v>-1.2728935741810332E-3</v>
      </c>
    </row>
    <row r="310" spans="1:11" x14ac:dyDescent="0.2">
      <c r="A310" s="29">
        <v>37158</v>
      </c>
      <c r="B310">
        <v>1003.450012</v>
      </c>
      <c r="C310">
        <f t="shared" si="12"/>
        <v>1.6608546822128201E-2</v>
      </c>
      <c r="E310" s="29">
        <v>42204</v>
      </c>
      <c r="F310">
        <v>273.614014</v>
      </c>
      <c r="G310">
        <f t="shared" si="13"/>
        <v>-2.0379838756339197E-3</v>
      </c>
      <c r="I310" s="29">
        <v>42528</v>
      </c>
      <c r="J310">
        <v>14.512</v>
      </c>
      <c r="K310">
        <f t="shared" si="14"/>
        <v>1.7648346731740316E-2</v>
      </c>
    </row>
    <row r="311" spans="1:11" x14ac:dyDescent="0.2">
      <c r="A311" s="29">
        <v>37159</v>
      </c>
      <c r="B311">
        <v>1012.27002</v>
      </c>
      <c r="C311">
        <f t="shared" si="12"/>
        <v>3.800632221054645E-3</v>
      </c>
      <c r="E311" s="29">
        <v>42205</v>
      </c>
      <c r="F311">
        <v>278.98098800000002</v>
      </c>
      <c r="G311">
        <f t="shared" si="13"/>
        <v>8.4362706040868041E-3</v>
      </c>
      <c r="I311" s="29">
        <v>42529</v>
      </c>
      <c r="J311">
        <v>14.4177</v>
      </c>
      <c r="K311">
        <f t="shared" si="14"/>
        <v>-2.8312851285641205E-3</v>
      </c>
    </row>
    <row r="312" spans="1:11" x14ac:dyDescent="0.2">
      <c r="A312" s="29">
        <v>37160</v>
      </c>
      <c r="B312">
        <v>1007.039978</v>
      </c>
      <c r="C312">
        <f t="shared" si="12"/>
        <v>-2.2496629659900513E-3</v>
      </c>
      <c r="E312" s="29">
        <v>42206</v>
      </c>
      <c r="F312">
        <v>275.83300800000001</v>
      </c>
      <c r="G312">
        <f t="shared" si="13"/>
        <v>-4.9283724795379236E-3</v>
      </c>
      <c r="I312" s="29">
        <v>42530</v>
      </c>
      <c r="J312">
        <v>14.3986</v>
      </c>
      <c r="K312">
        <f t="shared" si="14"/>
        <v>-5.7571761947938782E-4</v>
      </c>
    </row>
    <row r="313" spans="1:11" x14ac:dyDescent="0.2">
      <c r="A313" s="29">
        <v>37161</v>
      </c>
      <c r="B313">
        <v>1018.6099850000001</v>
      </c>
      <c r="C313">
        <f t="shared" si="12"/>
        <v>4.9612173194857334E-3</v>
      </c>
      <c r="E313" s="29">
        <v>42207</v>
      </c>
      <c r="F313">
        <v>277.22198500000002</v>
      </c>
      <c r="G313">
        <f t="shared" si="13"/>
        <v>2.1814333927006047E-3</v>
      </c>
      <c r="I313" s="29">
        <v>42531</v>
      </c>
      <c r="J313">
        <v>13.9086</v>
      </c>
      <c r="K313">
        <f t="shared" si="14"/>
        <v>-1.5036849619641801E-2</v>
      </c>
    </row>
    <row r="314" spans="1:11" x14ac:dyDescent="0.2">
      <c r="A314" s="29">
        <v>37162</v>
      </c>
      <c r="B314">
        <v>1040.9399410000001</v>
      </c>
      <c r="C314">
        <f t="shared" si="12"/>
        <v>9.4177437263622821E-3</v>
      </c>
      <c r="E314" s="29">
        <v>42208</v>
      </c>
      <c r="F314">
        <v>276.04901100000001</v>
      </c>
      <c r="G314">
        <f t="shared" si="13"/>
        <v>-1.8414733558262952E-3</v>
      </c>
      <c r="I314" s="29">
        <v>42532</v>
      </c>
      <c r="J314">
        <v>14.191599999999999</v>
      </c>
      <c r="K314">
        <f t="shared" si="14"/>
        <v>8.7479444233555803E-3</v>
      </c>
    </row>
    <row r="315" spans="1:11" x14ac:dyDescent="0.2">
      <c r="A315" s="29">
        <v>37165</v>
      </c>
      <c r="B315">
        <v>1038.5500489999999</v>
      </c>
      <c r="C315">
        <f t="shared" si="12"/>
        <v>-9.9824223237687804E-4</v>
      </c>
      <c r="E315" s="29">
        <v>42209</v>
      </c>
      <c r="F315">
        <v>288.27801499999998</v>
      </c>
      <c r="G315">
        <f t="shared" si="13"/>
        <v>1.8825327436701844E-2</v>
      </c>
      <c r="I315" s="29">
        <v>42533</v>
      </c>
      <c r="J315">
        <v>15.7437</v>
      </c>
      <c r="K315">
        <f t="shared" si="14"/>
        <v>4.5075443808341387E-2</v>
      </c>
    </row>
    <row r="316" spans="1:11" x14ac:dyDescent="0.2">
      <c r="A316" s="29">
        <v>37166</v>
      </c>
      <c r="B316">
        <v>1051.329956</v>
      </c>
      <c r="C316">
        <f t="shared" si="12"/>
        <v>5.3116085720272821E-3</v>
      </c>
      <c r="E316" s="29">
        <v>42210</v>
      </c>
      <c r="F316">
        <v>288.69699100000003</v>
      </c>
      <c r="G316">
        <f t="shared" si="13"/>
        <v>6.3073441636296579E-4</v>
      </c>
      <c r="I316" s="29">
        <v>42534</v>
      </c>
      <c r="J316">
        <v>17.602699000000001</v>
      </c>
      <c r="K316">
        <f t="shared" si="14"/>
        <v>4.8472457173838635E-2</v>
      </c>
    </row>
    <row r="317" spans="1:11" x14ac:dyDescent="0.2">
      <c r="A317" s="29">
        <v>37167</v>
      </c>
      <c r="B317">
        <v>1072.280029</v>
      </c>
      <c r="C317">
        <f t="shared" si="12"/>
        <v>8.5691782855428222E-3</v>
      </c>
      <c r="E317" s="29">
        <v>42211</v>
      </c>
      <c r="F317">
        <v>292.68600500000002</v>
      </c>
      <c r="G317">
        <f t="shared" si="13"/>
        <v>5.9596994287138827E-3</v>
      </c>
      <c r="I317" s="29">
        <v>42535</v>
      </c>
      <c r="J317">
        <v>18.8932</v>
      </c>
      <c r="K317">
        <f t="shared" si="14"/>
        <v>3.0726259204117534E-2</v>
      </c>
    </row>
    <row r="318" spans="1:11" x14ac:dyDescent="0.2">
      <c r="A318" s="29">
        <v>37168</v>
      </c>
      <c r="B318">
        <v>1069.630005</v>
      </c>
      <c r="C318">
        <f t="shared" si="12"/>
        <v>-1.0746402688024403E-3</v>
      </c>
      <c r="E318" s="29">
        <v>42212</v>
      </c>
      <c r="F318">
        <v>293.62399299999998</v>
      </c>
      <c r="G318">
        <f t="shared" si="13"/>
        <v>1.3895835357335962E-3</v>
      </c>
      <c r="I318" s="29">
        <v>42536</v>
      </c>
      <c r="J318">
        <v>18.354299999999999</v>
      </c>
      <c r="K318">
        <f t="shared" si="14"/>
        <v>-1.2567696012800278E-2</v>
      </c>
    </row>
    <row r="319" spans="1:11" x14ac:dyDescent="0.2">
      <c r="A319" s="29">
        <v>37169</v>
      </c>
      <c r="B319">
        <v>1071.380005</v>
      </c>
      <c r="C319">
        <f t="shared" si="12"/>
        <v>7.0995979377519447E-4</v>
      </c>
      <c r="E319" s="29">
        <v>42213</v>
      </c>
      <c r="F319">
        <v>294.42700200000002</v>
      </c>
      <c r="G319">
        <f t="shared" si="13"/>
        <v>1.1860964350089986E-3</v>
      </c>
      <c r="I319" s="29">
        <v>42537</v>
      </c>
      <c r="J319">
        <v>20.5886</v>
      </c>
      <c r="K319">
        <f t="shared" si="14"/>
        <v>4.9888990175211534E-2</v>
      </c>
    </row>
    <row r="320" spans="1:11" x14ac:dyDescent="0.2">
      <c r="A320" s="29">
        <v>37172</v>
      </c>
      <c r="B320">
        <v>1062.4399410000001</v>
      </c>
      <c r="C320">
        <f t="shared" si="12"/>
        <v>-3.6391478939385991E-3</v>
      </c>
      <c r="E320" s="29">
        <v>42214</v>
      </c>
      <c r="F320">
        <v>289.58999599999999</v>
      </c>
      <c r="G320">
        <f t="shared" si="13"/>
        <v>-7.1940818748514879E-3</v>
      </c>
      <c r="I320" s="29">
        <v>42538</v>
      </c>
      <c r="J320">
        <v>15.376799999999999</v>
      </c>
      <c r="K320">
        <f t="shared" si="14"/>
        <v>-0.12676085041693264</v>
      </c>
    </row>
    <row r="321" spans="1:11" x14ac:dyDescent="0.2">
      <c r="A321" s="29">
        <v>37173</v>
      </c>
      <c r="B321">
        <v>1056.75</v>
      </c>
      <c r="C321">
        <f t="shared" si="12"/>
        <v>-2.3321325464595866E-3</v>
      </c>
      <c r="E321" s="29">
        <v>42215</v>
      </c>
      <c r="F321">
        <v>287.72198500000002</v>
      </c>
      <c r="G321">
        <f t="shared" si="13"/>
        <v>-2.8105070652095776E-3</v>
      </c>
      <c r="I321" s="29">
        <v>42539</v>
      </c>
      <c r="J321">
        <v>11.3307</v>
      </c>
      <c r="K321">
        <f t="shared" si="14"/>
        <v>-0.13260922470621828</v>
      </c>
    </row>
    <row r="322" spans="1:11" x14ac:dyDescent="0.2">
      <c r="A322" s="29">
        <v>37174</v>
      </c>
      <c r="B322">
        <v>1080.98999</v>
      </c>
      <c r="C322">
        <f t="shared" si="12"/>
        <v>9.8494158908368767E-3</v>
      </c>
      <c r="E322" s="29">
        <v>42216</v>
      </c>
      <c r="F322">
        <v>284.64999399999999</v>
      </c>
      <c r="G322">
        <f t="shared" si="13"/>
        <v>-4.6618688525272844E-3</v>
      </c>
      <c r="I322" s="29">
        <v>42540</v>
      </c>
      <c r="J322">
        <v>12.2342</v>
      </c>
      <c r="K322">
        <f t="shared" si="14"/>
        <v>3.3318834901858274E-2</v>
      </c>
    </row>
    <row r="323" spans="1:11" x14ac:dyDescent="0.2">
      <c r="A323" s="29">
        <v>37175</v>
      </c>
      <c r="B323">
        <v>1097.4300539999999</v>
      </c>
      <c r="C323">
        <f t="shared" si="12"/>
        <v>6.5551771328600239E-3</v>
      </c>
      <c r="E323" s="29">
        <v>42217</v>
      </c>
      <c r="F323">
        <v>281.60101300000002</v>
      </c>
      <c r="G323">
        <f t="shared" si="13"/>
        <v>-4.6769662379846366E-3</v>
      </c>
      <c r="I323" s="29">
        <v>42541</v>
      </c>
      <c r="J323">
        <v>11.839499999999999</v>
      </c>
      <c r="K323">
        <f t="shared" si="14"/>
        <v>-1.424221403806003E-2</v>
      </c>
    </row>
    <row r="324" spans="1:11" x14ac:dyDescent="0.2">
      <c r="A324" s="29">
        <v>37176</v>
      </c>
      <c r="B324">
        <v>1091.650024</v>
      </c>
      <c r="C324">
        <f t="shared" si="12"/>
        <v>-2.2934208693401459E-3</v>
      </c>
      <c r="E324" s="29">
        <v>42218</v>
      </c>
      <c r="F324">
        <v>282.614014</v>
      </c>
      <c r="G324">
        <f t="shared" si="13"/>
        <v>1.5594806806968897E-3</v>
      </c>
      <c r="I324" s="29">
        <v>42542</v>
      </c>
      <c r="J324">
        <v>13.306699999999999</v>
      </c>
      <c r="K324">
        <f t="shared" si="14"/>
        <v>5.0737003945290793E-2</v>
      </c>
    </row>
    <row r="325" spans="1:11" x14ac:dyDescent="0.2">
      <c r="A325" s="29">
        <v>37179</v>
      </c>
      <c r="B325">
        <v>1089.9799800000001</v>
      </c>
      <c r="C325">
        <f t="shared" si="12"/>
        <v>-6.6490746284042501E-4</v>
      </c>
      <c r="E325" s="29">
        <v>42219</v>
      </c>
      <c r="F325">
        <v>281.22699</v>
      </c>
      <c r="G325">
        <f t="shared" si="13"/>
        <v>-2.1366948493257709E-3</v>
      </c>
      <c r="I325" s="29">
        <v>42543</v>
      </c>
      <c r="J325">
        <v>13.0951</v>
      </c>
      <c r="K325">
        <f t="shared" si="14"/>
        <v>-6.9615465668606547E-3</v>
      </c>
    </row>
    <row r="326" spans="1:11" x14ac:dyDescent="0.2">
      <c r="A326" s="29">
        <v>37180</v>
      </c>
      <c r="B326">
        <v>1097.540039</v>
      </c>
      <c r="C326">
        <f t="shared" si="12"/>
        <v>3.0018513658514046E-3</v>
      </c>
      <c r="E326" s="29">
        <v>42220</v>
      </c>
      <c r="F326">
        <v>285.21798699999999</v>
      </c>
      <c r="G326">
        <f t="shared" si="13"/>
        <v>6.1199118236059391E-3</v>
      </c>
      <c r="I326" s="29">
        <v>42544</v>
      </c>
      <c r="J326">
        <v>13.6762</v>
      </c>
      <c r="K326">
        <f t="shared" si="14"/>
        <v>1.8856624030244573E-2</v>
      </c>
    </row>
    <row r="327" spans="1:11" x14ac:dyDescent="0.2">
      <c r="A327" s="29">
        <v>37181</v>
      </c>
      <c r="B327">
        <v>1077.089966</v>
      </c>
      <c r="C327">
        <f t="shared" ref="C327:C390" si="15">LOG(B327)-LOG(B326)</f>
        <v>-8.1683924679238906E-3</v>
      </c>
      <c r="E327" s="29">
        <v>42221</v>
      </c>
      <c r="F327">
        <v>281.88198899999998</v>
      </c>
      <c r="G327">
        <f t="shared" ref="G327:G390" si="16">LOG(F327)-LOG(F326)</f>
        <v>-5.1095831296841254E-3</v>
      </c>
      <c r="I327" s="29">
        <v>42545</v>
      </c>
      <c r="J327">
        <v>14.332100000000001</v>
      </c>
      <c r="K327">
        <f t="shared" ref="K327:K390" si="17">LOG(J327)-LOG(J326)</f>
        <v>2.0344386457164854E-2</v>
      </c>
    </row>
    <row r="328" spans="1:11" x14ac:dyDescent="0.2">
      <c r="A328" s="29">
        <v>37182</v>
      </c>
      <c r="B328">
        <v>1068.6099850000001</v>
      </c>
      <c r="C328">
        <f t="shared" si="15"/>
        <v>-3.4327522142829636E-3</v>
      </c>
      <c r="E328" s="29">
        <v>42222</v>
      </c>
      <c r="F328">
        <v>278.57699600000001</v>
      </c>
      <c r="G328">
        <f t="shared" si="16"/>
        <v>-5.1220763654478141E-3</v>
      </c>
      <c r="I328" s="29">
        <v>42546</v>
      </c>
      <c r="J328">
        <v>14.282999999999999</v>
      </c>
      <c r="K328">
        <f t="shared" si="17"/>
        <v>-1.4903935327130746E-3</v>
      </c>
    </row>
    <row r="329" spans="1:11" x14ac:dyDescent="0.2">
      <c r="A329" s="29">
        <v>37183</v>
      </c>
      <c r="B329">
        <v>1073.4799800000001</v>
      </c>
      <c r="C329">
        <f t="shared" si="15"/>
        <v>1.974721541972535E-3</v>
      </c>
      <c r="E329" s="29">
        <v>42223</v>
      </c>
      <c r="F329">
        <v>279.584991</v>
      </c>
      <c r="G329">
        <f t="shared" si="16"/>
        <v>1.5686024931294007E-3</v>
      </c>
      <c r="I329" s="29">
        <v>42547</v>
      </c>
      <c r="J329">
        <v>13.850199999999999</v>
      </c>
      <c r="K329">
        <f t="shared" si="17"/>
        <v>-1.3363391438525385E-2</v>
      </c>
    </row>
    <row r="330" spans="1:11" x14ac:dyDescent="0.2">
      <c r="A330" s="29">
        <v>37186</v>
      </c>
      <c r="B330">
        <v>1089.900024</v>
      </c>
      <c r="C330">
        <f t="shared" si="15"/>
        <v>6.5927127275116071E-3</v>
      </c>
      <c r="E330" s="29">
        <v>42224</v>
      </c>
      <c r="F330">
        <v>260.99700899999999</v>
      </c>
      <c r="G330">
        <f t="shared" si="16"/>
        <v>-2.987832301343385E-2</v>
      </c>
      <c r="I330" s="29">
        <v>42548</v>
      </c>
      <c r="J330">
        <v>13.883900000000001</v>
      </c>
      <c r="K330">
        <f t="shared" si="17"/>
        <v>1.0554322111286929E-3</v>
      </c>
    </row>
    <row r="331" spans="1:11" x14ac:dyDescent="0.2">
      <c r="A331" s="29">
        <v>37187</v>
      </c>
      <c r="B331">
        <v>1084.780029</v>
      </c>
      <c r="C331">
        <f t="shared" si="15"/>
        <v>-2.0449809904641292E-3</v>
      </c>
      <c r="E331" s="29">
        <v>42225</v>
      </c>
      <c r="F331">
        <v>265.08300800000001</v>
      </c>
      <c r="G331">
        <f t="shared" si="16"/>
        <v>6.7463596605938925E-3</v>
      </c>
      <c r="I331" s="29">
        <v>42549</v>
      </c>
      <c r="J331">
        <v>12.175599999999999</v>
      </c>
      <c r="K331">
        <f t="shared" si="17"/>
        <v>-5.7021105004656958E-2</v>
      </c>
    </row>
    <row r="332" spans="1:11" x14ac:dyDescent="0.2">
      <c r="A332" s="29">
        <v>37188</v>
      </c>
      <c r="B332">
        <v>1085.1999510000001</v>
      </c>
      <c r="C332">
        <f t="shared" si="15"/>
        <v>1.6808432463610856E-4</v>
      </c>
      <c r="E332" s="29">
        <v>42226</v>
      </c>
      <c r="F332">
        <v>264.47000100000002</v>
      </c>
      <c r="G332">
        <f t="shared" si="16"/>
        <v>-1.0054731891222524E-3</v>
      </c>
      <c r="I332" s="29">
        <v>42550</v>
      </c>
      <c r="J332">
        <v>12.6112</v>
      </c>
      <c r="K332">
        <f t="shared" si="17"/>
        <v>1.5266041223389593E-2</v>
      </c>
    </row>
    <row r="333" spans="1:11" x14ac:dyDescent="0.2">
      <c r="A333" s="29">
        <v>37189</v>
      </c>
      <c r="B333">
        <v>1100.089966</v>
      </c>
      <c r="C333">
        <f t="shared" si="15"/>
        <v>5.9184379871339843E-3</v>
      </c>
      <c r="E333" s="29">
        <v>42227</v>
      </c>
      <c r="F333">
        <v>270.385986</v>
      </c>
      <c r="G333">
        <f t="shared" si="16"/>
        <v>9.6077616732976878E-3</v>
      </c>
      <c r="I333" s="29">
        <v>42551</v>
      </c>
      <c r="J333">
        <v>12.461499999999999</v>
      </c>
      <c r="K333">
        <f t="shared" si="17"/>
        <v>-5.1860913668508868E-3</v>
      </c>
    </row>
    <row r="334" spans="1:11" x14ac:dyDescent="0.2">
      <c r="A334" s="29">
        <v>37190</v>
      </c>
      <c r="B334">
        <v>1104.6099850000001</v>
      </c>
      <c r="C334">
        <f t="shared" si="15"/>
        <v>1.7807611954130387E-3</v>
      </c>
      <c r="E334" s="29">
        <v>42228</v>
      </c>
      <c r="F334">
        <v>266.37600700000002</v>
      </c>
      <c r="G334">
        <f t="shared" si="16"/>
        <v>-6.4890740201963837E-3</v>
      </c>
      <c r="I334" s="29">
        <v>42552</v>
      </c>
      <c r="J334">
        <v>12.1995</v>
      </c>
      <c r="K334">
        <f t="shared" si="17"/>
        <v>-9.2282904628289142E-3</v>
      </c>
    </row>
    <row r="335" spans="1:11" x14ac:dyDescent="0.2">
      <c r="A335" s="29">
        <v>37193</v>
      </c>
      <c r="B335">
        <v>1078.3000489999999</v>
      </c>
      <c r="C335">
        <f t="shared" si="15"/>
        <v>-1.0469339717761539E-2</v>
      </c>
      <c r="E335" s="29">
        <v>42229</v>
      </c>
      <c r="F335">
        <v>264.07998700000002</v>
      </c>
      <c r="G335">
        <f t="shared" si="16"/>
        <v>-3.7596145763916233E-3</v>
      </c>
      <c r="I335" s="29">
        <v>42553</v>
      </c>
      <c r="J335">
        <v>12.128399999999999</v>
      </c>
      <c r="K335">
        <f t="shared" si="17"/>
        <v>-2.5385196074216854E-3</v>
      </c>
    </row>
    <row r="336" spans="1:11" x14ac:dyDescent="0.2">
      <c r="A336" s="29">
        <v>37194</v>
      </c>
      <c r="B336">
        <v>1059.790039</v>
      </c>
      <c r="C336">
        <f t="shared" si="15"/>
        <v>-7.5197916946971866E-3</v>
      </c>
      <c r="E336" s="29">
        <v>42230</v>
      </c>
      <c r="F336">
        <v>265.67999300000002</v>
      </c>
      <c r="G336">
        <f t="shared" si="16"/>
        <v>2.6233612047410482E-3</v>
      </c>
      <c r="I336" s="29">
        <v>42554</v>
      </c>
      <c r="J336">
        <v>11.7202</v>
      </c>
      <c r="K336">
        <f t="shared" si="17"/>
        <v>-1.4868488960936954E-2</v>
      </c>
    </row>
    <row r="337" spans="1:11" x14ac:dyDescent="0.2">
      <c r="A337" s="29">
        <v>37195</v>
      </c>
      <c r="B337">
        <v>1059.780029</v>
      </c>
      <c r="C337">
        <f t="shared" si="15"/>
        <v>-4.102046759157929E-6</v>
      </c>
      <c r="E337" s="29">
        <v>42231</v>
      </c>
      <c r="F337">
        <v>261.550995</v>
      </c>
      <c r="G337">
        <f t="shared" si="16"/>
        <v>-6.8024746253021462E-3</v>
      </c>
      <c r="I337" s="29">
        <v>42555</v>
      </c>
      <c r="J337">
        <v>11.471</v>
      </c>
      <c r="K337">
        <f t="shared" si="17"/>
        <v>-9.3337430247166786E-3</v>
      </c>
    </row>
    <row r="338" spans="1:11" x14ac:dyDescent="0.2">
      <c r="A338" s="29">
        <v>37196</v>
      </c>
      <c r="B338">
        <v>1084.099976</v>
      </c>
      <c r="C338">
        <f t="shared" si="15"/>
        <v>9.8536036034126973E-3</v>
      </c>
      <c r="E338" s="29">
        <v>42232</v>
      </c>
      <c r="F338">
        <v>258.50698899999998</v>
      </c>
      <c r="G338">
        <f t="shared" si="16"/>
        <v>-5.0840873396826858E-3</v>
      </c>
      <c r="I338" s="29">
        <v>42556</v>
      </c>
      <c r="J338">
        <v>10.6114</v>
      </c>
      <c r="K338">
        <f t="shared" si="17"/>
        <v>-3.3828594055166139E-2</v>
      </c>
    </row>
    <row r="339" spans="1:11" x14ac:dyDescent="0.2">
      <c r="A339" s="29">
        <v>37197</v>
      </c>
      <c r="B339">
        <v>1087.1999510000001</v>
      </c>
      <c r="C339">
        <f t="shared" si="15"/>
        <v>1.2400893442112704E-3</v>
      </c>
      <c r="E339" s="29">
        <v>42233</v>
      </c>
      <c r="F339">
        <v>257.97601300000002</v>
      </c>
      <c r="G339">
        <f t="shared" si="16"/>
        <v>-8.9296270030647662E-4</v>
      </c>
      <c r="I339" s="29">
        <v>42557</v>
      </c>
      <c r="J339">
        <v>10.5289</v>
      </c>
      <c r="K339">
        <f t="shared" si="17"/>
        <v>-3.3896847865051427E-3</v>
      </c>
    </row>
    <row r="340" spans="1:11" x14ac:dyDescent="0.2">
      <c r="A340" s="29">
        <v>37200</v>
      </c>
      <c r="B340">
        <v>1102.839966</v>
      </c>
      <c r="C340">
        <f t="shared" si="15"/>
        <v>6.2030720376773374E-3</v>
      </c>
      <c r="E340" s="29">
        <v>42234</v>
      </c>
      <c r="F340">
        <v>211.07899499999999</v>
      </c>
      <c r="G340">
        <f t="shared" si="16"/>
        <v>-8.713430875734085E-2</v>
      </c>
      <c r="I340" s="29">
        <v>42558</v>
      </c>
      <c r="J340">
        <v>10.109400000000001</v>
      </c>
      <c r="K340">
        <f t="shared" si="17"/>
        <v>-1.7657620248152206E-2</v>
      </c>
    </row>
    <row r="341" spans="1:11" x14ac:dyDescent="0.2">
      <c r="A341" s="29">
        <v>37201</v>
      </c>
      <c r="B341">
        <v>1118.8599850000001</v>
      </c>
      <c r="C341">
        <f t="shared" si="15"/>
        <v>6.2632457942797259E-3</v>
      </c>
      <c r="E341" s="29">
        <v>42235</v>
      </c>
      <c r="F341">
        <v>226.68400600000001</v>
      </c>
      <c r="G341">
        <f t="shared" si="16"/>
        <v>3.0975861241336666E-2</v>
      </c>
      <c r="I341" s="29">
        <v>42559</v>
      </c>
      <c r="J341">
        <v>11.394600000000001</v>
      </c>
      <c r="K341">
        <f t="shared" si="17"/>
        <v>5.1973703486566158E-2</v>
      </c>
    </row>
    <row r="342" spans="1:11" x14ac:dyDescent="0.2">
      <c r="A342" s="29">
        <v>37202</v>
      </c>
      <c r="B342">
        <v>1115.8000489999999</v>
      </c>
      <c r="C342">
        <f t="shared" si="15"/>
        <v>-1.1893658365305093E-3</v>
      </c>
      <c r="E342" s="29">
        <v>42236</v>
      </c>
      <c r="F342">
        <v>235.35000600000001</v>
      </c>
      <c r="G342">
        <f t="shared" si="16"/>
        <v>1.6293334748032073E-2</v>
      </c>
      <c r="I342" s="29">
        <v>42560</v>
      </c>
      <c r="J342">
        <v>10.9655</v>
      </c>
      <c r="K342">
        <f t="shared" si="17"/>
        <v>-1.6670644927515799E-2</v>
      </c>
    </row>
    <row r="343" spans="1:11" x14ac:dyDescent="0.2">
      <c r="A343" s="29">
        <v>37203</v>
      </c>
      <c r="B343">
        <v>1118.540039</v>
      </c>
      <c r="C343">
        <f t="shared" si="15"/>
        <v>1.0651584692618066E-3</v>
      </c>
      <c r="E343" s="29">
        <v>42237</v>
      </c>
      <c r="F343">
        <v>232.56899999999999</v>
      </c>
      <c r="G343">
        <f t="shared" si="16"/>
        <v>-5.1623882153388756E-3</v>
      </c>
      <c r="I343" s="29">
        <v>42561</v>
      </c>
      <c r="J343">
        <v>10.9476</v>
      </c>
      <c r="K343">
        <f t="shared" si="17"/>
        <v>-7.0951832056143083E-4</v>
      </c>
    </row>
    <row r="344" spans="1:11" x14ac:dyDescent="0.2">
      <c r="A344" s="29">
        <v>37204</v>
      </c>
      <c r="B344">
        <v>1120.3100589999999</v>
      </c>
      <c r="C344">
        <f t="shared" si="15"/>
        <v>6.8670080207899886E-4</v>
      </c>
      <c r="E344" s="29">
        <v>42238</v>
      </c>
      <c r="F344">
        <v>230.38999899999999</v>
      </c>
      <c r="G344">
        <f t="shared" si="16"/>
        <v>-4.0882026289867923E-3</v>
      </c>
      <c r="I344" s="29">
        <v>42562</v>
      </c>
      <c r="J344">
        <v>10.459</v>
      </c>
      <c r="K344">
        <f t="shared" si="17"/>
        <v>-1.9828757913911588E-2</v>
      </c>
    </row>
    <row r="345" spans="1:11" x14ac:dyDescent="0.2">
      <c r="A345" s="29">
        <v>37207</v>
      </c>
      <c r="B345">
        <v>1118.329956</v>
      </c>
      <c r="C345">
        <f t="shared" si="15"/>
        <v>-7.6827719061656197E-4</v>
      </c>
      <c r="E345" s="29">
        <v>42239</v>
      </c>
      <c r="F345">
        <v>228.169006</v>
      </c>
      <c r="G345">
        <f t="shared" si="16"/>
        <v>-4.2069724345816795E-3</v>
      </c>
      <c r="I345" s="29">
        <v>42563</v>
      </c>
      <c r="J345">
        <v>10.5161</v>
      </c>
      <c r="K345">
        <f t="shared" si="17"/>
        <v>2.3645442620074952E-3</v>
      </c>
    </row>
    <row r="346" spans="1:11" x14ac:dyDescent="0.2">
      <c r="A346" s="29">
        <v>37208</v>
      </c>
      <c r="B346">
        <v>1139.089966</v>
      </c>
      <c r="C346">
        <f t="shared" si="15"/>
        <v>7.9880680420822969E-3</v>
      </c>
      <c r="E346" s="29">
        <v>42240</v>
      </c>
      <c r="F346">
        <v>210.49499499999999</v>
      </c>
      <c r="G346">
        <f t="shared" si="16"/>
        <v>-3.5014876485866875E-2</v>
      </c>
      <c r="I346" s="29">
        <v>42564</v>
      </c>
      <c r="J346">
        <v>10.500500000000001</v>
      </c>
      <c r="K346">
        <f t="shared" si="17"/>
        <v>-6.4472799234449596E-4</v>
      </c>
    </row>
    <row r="347" spans="1:11" x14ac:dyDescent="0.2">
      <c r="A347" s="29">
        <v>37209</v>
      </c>
      <c r="B347">
        <v>1141.209961</v>
      </c>
      <c r="C347">
        <f t="shared" si="15"/>
        <v>8.0752745244483393E-4</v>
      </c>
      <c r="E347" s="29">
        <v>42241</v>
      </c>
      <c r="F347">
        <v>221.608994</v>
      </c>
      <c r="G347">
        <f t="shared" si="16"/>
        <v>2.2345608303897091E-2</v>
      </c>
      <c r="I347" s="29">
        <v>42565</v>
      </c>
      <c r="J347">
        <v>11.513199999999999</v>
      </c>
      <c r="K347">
        <f t="shared" si="17"/>
        <v>3.9986069748409347E-2</v>
      </c>
    </row>
    <row r="348" spans="1:11" x14ac:dyDescent="0.2">
      <c r="A348" s="29">
        <v>37210</v>
      </c>
      <c r="B348">
        <v>1142.23999</v>
      </c>
      <c r="C348">
        <f t="shared" si="15"/>
        <v>3.9180709088482146E-4</v>
      </c>
      <c r="E348" s="29">
        <v>42242</v>
      </c>
      <c r="F348">
        <v>225.830994</v>
      </c>
      <c r="G348">
        <f t="shared" si="16"/>
        <v>8.19616383595001E-3</v>
      </c>
      <c r="I348" s="29">
        <v>42566</v>
      </c>
      <c r="J348">
        <v>11.951599999999999</v>
      </c>
      <c r="K348">
        <f t="shared" si="17"/>
        <v>1.6230000591306526E-2</v>
      </c>
    </row>
    <row r="349" spans="1:11" x14ac:dyDescent="0.2">
      <c r="A349" s="29">
        <v>37211</v>
      </c>
      <c r="B349">
        <v>1138.650024</v>
      </c>
      <c r="C349">
        <f t="shared" si="15"/>
        <v>-1.3671011770739483E-3</v>
      </c>
      <c r="E349" s="29">
        <v>42243</v>
      </c>
      <c r="F349">
        <v>224.76899700000001</v>
      </c>
      <c r="G349">
        <f t="shared" si="16"/>
        <v>-2.0471384824607419E-3</v>
      </c>
      <c r="I349" s="29">
        <v>42567</v>
      </c>
      <c r="J349">
        <v>11.652799999999999</v>
      </c>
      <c r="K349">
        <f t="shared" si="17"/>
        <v>-1.0995756996691419E-2</v>
      </c>
    </row>
    <row r="350" spans="1:11" x14ac:dyDescent="0.2">
      <c r="A350" s="29">
        <v>37214</v>
      </c>
      <c r="B350">
        <v>1151.0600589999999</v>
      </c>
      <c r="C350">
        <f t="shared" si="15"/>
        <v>4.7077248214106859E-3</v>
      </c>
      <c r="E350" s="29">
        <v>42244</v>
      </c>
      <c r="F350">
        <v>231.395996</v>
      </c>
      <c r="G350">
        <f t="shared" si="16"/>
        <v>1.2619432185154267E-2</v>
      </c>
      <c r="I350" s="29">
        <v>42568</v>
      </c>
      <c r="J350">
        <v>11.1587</v>
      </c>
      <c r="K350">
        <f t="shared" si="17"/>
        <v>-1.8816690814409176E-2</v>
      </c>
    </row>
    <row r="351" spans="1:11" x14ac:dyDescent="0.2">
      <c r="A351" s="29">
        <v>37215</v>
      </c>
      <c r="B351">
        <v>1142.660034</v>
      </c>
      <c r="C351">
        <f t="shared" si="15"/>
        <v>-3.1809468169088362E-3</v>
      </c>
      <c r="E351" s="29">
        <v>42245</v>
      </c>
      <c r="F351">
        <v>229.779999</v>
      </c>
      <c r="G351">
        <f t="shared" si="16"/>
        <v>-3.043616579981645E-3</v>
      </c>
      <c r="I351" s="29">
        <v>42569</v>
      </c>
      <c r="J351">
        <v>11.0344</v>
      </c>
      <c r="K351">
        <f t="shared" si="17"/>
        <v>-4.8648785956650897E-3</v>
      </c>
    </row>
    <row r="352" spans="1:11" x14ac:dyDescent="0.2">
      <c r="A352" s="29">
        <v>37216</v>
      </c>
      <c r="B352">
        <v>1137.030029</v>
      </c>
      <c r="C352">
        <f t="shared" si="15"/>
        <v>-2.1451030692474227E-3</v>
      </c>
      <c r="E352" s="29">
        <v>42246</v>
      </c>
      <c r="F352">
        <v>228.76100199999999</v>
      </c>
      <c r="G352">
        <f t="shared" si="16"/>
        <v>-1.9302330727506423E-3</v>
      </c>
      <c r="I352" s="29">
        <v>42570</v>
      </c>
      <c r="J352">
        <v>11.6191</v>
      </c>
      <c r="K352">
        <f t="shared" si="17"/>
        <v>2.2423766285235347E-2</v>
      </c>
    </row>
    <row r="353" spans="1:11" x14ac:dyDescent="0.2">
      <c r="A353" s="29">
        <v>37218</v>
      </c>
      <c r="B353">
        <v>1150.339966</v>
      </c>
      <c r="C353">
        <f t="shared" si="15"/>
        <v>5.0542740773740213E-3</v>
      </c>
      <c r="E353" s="29">
        <v>42247</v>
      </c>
      <c r="F353">
        <v>230.05600000000001</v>
      </c>
      <c r="G353">
        <f t="shared" si="16"/>
        <v>2.4515742724595668E-3</v>
      </c>
      <c r="I353" s="29">
        <v>42571</v>
      </c>
      <c r="J353">
        <v>12.4506</v>
      </c>
      <c r="K353">
        <f t="shared" si="17"/>
        <v>3.0017791296630847E-2</v>
      </c>
    </row>
    <row r="354" spans="1:11" x14ac:dyDescent="0.2">
      <c r="A354" s="29">
        <v>37221</v>
      </c>
      <c r="B354">
        <v>1157.420044</v>
      </c>
      <c r="C354">
        <f t="shared" si="15"/>
        <v>2.6647904813805745E-3</v>
      </c>
      <c r="E354" s="29">
        <v>42248</v>
      </c>
      <c r="F354">
        <v>228.121002</v>
      </c>
      <c r="G354">
        <f t="shared" si="16"/>
        <v>-3.6682938971557277E-3</v>
      </c>
      <c r="I354" s="29">
        <v>42572</v>
      </c>
      <c r="J354">
        <v>12.650700000000001</v>
      </c>
      <c r="K354">
        <f t="shared" si="17"/>
        <v>6.9242761706722611E-3</v>
      </c>
    </row>
    <row r="355" spans="1:11" x14ac:dyDescent="0.2">
      <c r="A355" s="29">
        <v>37222</v>
      </c>
      <c r="B355">
        <v>1149.5</v>
      </c>
      <c r="C355">
        <f t="shared" si="15"/>
        <v>-2.9820235240265447E-3</v>
      </c>
      <c r="E355" s="29">
        <v>42249</v>
      </c>
      <c r="F355">
        <v>229.283997</v>
      </c>
      <c r="G355">
        <f t="shared" si="16"/>
        <v>2.2084734557128449E-3</v>
      </c>
      <c r="I355" s="29">
        <v>42573</v>
      </c>
      <c r="J355">
        <v>14.661899999999999</v>
      </c>
      <c r="K355">
        <f t="shared" si="17"/>
        <v>6.4075696166099094E-2</v>
      </c>
    </row>
    <row r="356" spans="1:11" x14ac:dyDescent="0.2">
      <c r="A356" s="29">
        <v>37223</v>
      </c>
      <c r="B356">
        <v>1128.5200199999999</v>
      </c>
      <c r="C356">
        <f t="shared" si="15"/>
        <v>-7.9997077179627674E-3</v>
      </c>
      <c r="E356" s="29">
        <v>42250</v>
      </c>
      <c r="F356">
        <v>227.182999</v>
      </c>
      <c r="G356">
        <f t="shared" si="16"/>
        <v>-3.9979156848501951E-3</v>
      </c>
      <c r="I356" s="29">
        <v>42574</v>
      </c>
      <c r="J356">
        <v>14.2997</v>
      </c>
      <c r="K356">
        <f t="shared" si="17"/>
        <v>-1.0863326822315722E-2</v>
      </c>
    </row>
    <row r="357" spans="1:11" x14ac:dyDescent="0.2">
      <c r="A357" s="29">
        <v>37224</v>
      </c>
      <c r="B357">
        <v>1140.1999510000001</v>
      </c>
      <c r="C357">
        <f t="shared" si="15"/>
        <v>4.4717501170086216E-3</v>
      </c>
      <c r="E357" s="29">
        <v>42251</v>
      </c>
      <c r="F357">
        <v>230.29800399999999</v>
      </c>
      <c r="G357">
        <f t="shared" si="16"/>
        <v>5.9143456509933579E-3</v>
      </c>
      <c r="I357" s="29">
        <v>42575</v>
      </c>
      <c r="J357">
        <v>12.749499999999999</v>
      </c>
      <c r="K357">
        <f t="shared" si="17"/>
        <v>-4.9833773016574767E-2</v>
      </c>
    </row>
    <row r="358" spans="1:11" x14ac:dyDescent="0.2">
      <c r="A358" s="29">
        <v>37225</v>
      </c>
      <c r="B358">
        <v>1139.4499510000001</v>
      </c>
      <c r="C358">
        <f t="shared" si="15"/>
        <v>-2.8576394374768554E-4</v>
      </c>
      <c r="E358" s="29">
        <v>42252</v>
      </c>
      <c r="F358">
        <v>235.01899700000001</v>
      </c>
      <c r="G358">
        <f t="shared" si="16"/>
        <v>8.8127945427931564E-3</v>
      </c>
      <c r="I358" s="29">
        <v>42576</v>
      </c>
      <c r="J358">
        <v>13.8361</v>
      </c>
      <c r="K358">
        <f t="shared" si="17"/>
        <v>3.5520538924211253E-2</v>
      </c>
    </row>
    <row r="359" spans="1:11" x14ac:dyDescent="0.2">
      <c r="A359" s="29">
        <v>37228</v>
      </c>
      <c r="B359">
        <v>1129.900024</v>
      </c>
      <c r="C359">
        <f t="shared" si="15"/>
        <v>-3.655236193079503E-3</v>
      </c>
      <c r="E359" s="29">
        <v>42253</v>
      </c>
      <c r="F359">
        <v>239.83999600000001</v>
      </c>
      <c r="G359">
        <f t="shared" si="16"/>
        <v>8.8186397816496509E-3</v>
      </c>
      <c r="I359" s="29">
        <v>42577</v>
      </c>
      <c r="J359">
        <v>11.9895</v>
      </c>
      <c r="K359">
        <f t="shared" si="17"/>
        <v>-6.2212620178520917E-2</v>
      </c>
    </row>
    <row r="360" spans="1:11" x14ac:dyDescent="0.2">
      <c r="A360" s="29">
        <v>37229</v>
      </c>
      <c r="B360">
        <v>1144.8000489999999</v>
      </c>
      <c r="C360">
        <f t="shared" si="15"/>
        <v>5.6896214729778016E-3</v>
      </c>
      <c r="E360" s="29">
        <v>42254</v>
      </c>
      <c r="F360">
        <v>239.84700000000001</v>
      </c>
      <c r="G360">
        <f t="shared" si="16"/>
        <v>1.2682430738486516E-5</v>
      </c>
      <c r="I360" s="29">
        <v>42578</v>
      </c>
      <c r="J360">
        <v>12.972799999999999</v>
      </c>
      <c r="K360">
        <f t="shared" si="17"/>
        <v>3.4232650651337515E-2</v>
      </c>
    </row>
    <row r="361" spans="1:11" x14ac:dyDescent="0.2">
      <c r="A361" s="29">
        <v>37230</v>
      </c>
      <c r="B361">
        <v>1170.349976</v>
      </c>
      <c r="C361">
        <f t="shared" si="15"/>
        <v>9.5861112242543456E-3</v>
      </c>
      <c r="E361" s="29">
        <v>42255</v>
      </c>
      <c r="F361">
        <v>243.60699500000001</v>
      </c>
      <c r="G361">
        <f t="shared" si="16"/>
        <v>6.7554639023192919E-3</v>
      </c>
      <c r="I361" s="29">
        <v>42579</v>
      </c>
      <c r="J361">
        <v>12.8436</v>
      </c>
      <c r="K361">
        <f t="shared" si="17"/>
        <v>-4.346951202694127E-3</v>
      </c>
    </row>
    <row r="362" spans="1:11" x14ac:dyDescent="0.2">
      <c r="A362" s="29">
        <v>37231</v>
      </c>
      <c r="B362">
        <v>1167.099976</v>
      </c>
      <c r="C362">
        <f t="shared" si="15"/>
        <v>-1.2076904359239471E-3</v>
      </c>
      <c r="E362" s="29">
        <v>42256</v>
      </c>
      <c r="F362">
        <v>238.16799900000001</v>
      </c>
      <c r="G362">
        <f t="shared" si="16"/>
        <v>-9.806346697447843E-3</v>
      </c>
      <c r="I362" s="29">
        <v>42580</v>
      </c>
      <c r="J362">
        <v>12.794600000000001</v>
      </c>
      <c r="K362">
        <f t="shared" si="17"/>
        <v>-1.6600584693029496E-3</v>
      </c>
    </row>
    <row r="363" spans="1:11" x14ac:dyDescent="0.2">
      <c r="A363" s="29">
        <v>37232</v>
      </c>
      <c r="B363">
        <v>1158.3100589999999</v>
      </c>
      <c r="C363">
        <f t="shared" si="15"/>
        <v>-3.2832322671776382E-3</v>
      </c>
      <c r="E363" s="29">
        <v>42257</v>
      </c>
      <c r="F363">
        <v>238.47700499999999</v>
      </c>
      <c r="G363">
        <f t="shared" si="16"/>
        <v>5.6310091724220968E-4</v>
      </c>
      <c r="I363" s="29">
        <v>42581</v>
      </c>
      <c r="J363">
        <v>12.461</v>
      </c>
      <c r="K363">
        <f t="shared" si="17"/>
        <v>-1.1473816985496876E-2</v>
      </c>
    </row>
    <row r="364" spans="1:11" x14ac:dyDescent="0.2">
      <c r="A364" s="29">
        <v>37235</v>
      </c>
      <c r="B364">
        <v>1139.9300539999999</v>
      </c>
      <c r="C364">
        <f t="shared" si="15"/>
        <v>-6.9466239758604331E-3</v>
      </c>
      <c r="E364" s="29">
        <v>42258</v>
      </c>
      <c r="F364">
        <v>240.10699500000001</v>
      </c>
      <c r="G364">
        <f t="shared" si="16"/>
        <v>2.9583036614053704E-3</v>
      </c>
      <c r="I364" s="29">
        <v>42582</v>
      </c>
      <c r="J364">
        <v>11.8759</v>
      </c>
      <c r="K364">
        <f t="shared" si="17"/>
        <v>-2.0886364019530701E-2</v>
      </c>
    </row>
    <row r="365" spans="1:11" x14ac:dyDescent="0.2">
      <c r="A365" s="29">
        <v>37236</v>
      </c>
      <c r="B365">
        <v>1136.76001</v>
      </c>
      <c r="C365">
        <f t="shared" si="15"/>
        <v>-1.2094167125131783E-3</v>
      </c>
      <c r="E365" s="29">
        <v>42259</v>
      </c>
      <c r="F365">
        <v>235.229004</v>
      </c>
      <c r="G365">
        <f t="shared" si="16"/>
        <v>-8.9139427730184906E-3</v>
      </c>
      <c r="I365" s="29">
        <v>42583</v>
      </c>
      <c r="J365">
        <v>10.941599999999999</v>
      </c>
      <c r="K365">
        <f t="shared" si="17"/>
        <v>-3.5585698086302964E-2</v>
      </c>
    </row>
    <row r="366" spans="1:11" x14ac:dyDescent="0.2">
      <c r="A366" s="29">
        <v>37237</v>
      </c>
      <c r="B366">
        <v>1137.0699460000001</v>
      </c>
      <c r="C366">
        <f t="shared" si="15"/>
        <v>1.1839363363286282E-4</v>
      </c>
      <c r="E366" s="29">
        <v>42260</v>
      </c>
      <c r="F366">
        <v>230.51199299999999</v>
      </c>
      <c r="G366">
        <f t="shared" si="16"/>
        <v>-8.7973440624926624E-3</v>
      </c>
      <c r="I366" s="29">
        <v>42584</v>
      </c>
      <c r="J366">
        <v>8.7872800000000009</v>
      </c>
      <c r="K366">
        <f t="shared" si="17"/>
        <v>-9.5226368828168262E-2</v>
      </c>
    </row>
    <row r="367" spans="1:11" x14ac:dyDescent="0.2">
      <c r="A367" s="29">
        <v>37238</v>
      </c>
      <c r="B367">
        <v>1119.380005</v>
      </c>
      <c r="C367">
        <f t="shared" si="15"/>
        <v>-6.8096357810603081E-3</v>
      </c>
      <c r="E367" s="29">
        <v>42261</v>
      </c>
      <c r="F367">
        <v>230.64399700000001</v>
      </c>
      <c r="G367">
        <f t="shared" si="16"/>
        <v>2.4863001499753068E-4</v>
      </c>
      <c r="I367" s="29">
        <v>42585</v>
      </c>
      <c r="J367">
        <v>10.293900000000001</v>
      </c>
      <c r="K367">
        <f t="shared" si="17"/>
        <v>6.8725479899361064E-2</v>
      </c>
    </row>
    <row r="368" spans="1:11" x14ac:dyDescent="0.2">
      <c r="A368" s="29">
        <v>37239</v>
      </c>
      <c r="B368">
        <v>1123.089966</v>
      </c>
      <c r="C368">
        <f t="shared" si="15"/>
        <v>1.437002128203968E-3</v>
      </c>
      <c r="E368" s="29">
        <v>42262</v>
      </c>
      <c r="F368">
        <v>230.304001</v>
      </c>
      <c r="G368">
        <f t="shared" si="16"/>
        <v>-6.4067276173496168E-4</v>
      </c>
      <c r="I368" s="29">
        <v>42586</v>
      </c>
      <c r="J368">
        <v>11.0428</v>
      </c>
      <c r="K368">
        <f t="shared" si="17"/>
        <v>3.0499261594051807E-2</v>
      </c>
    </row>
    <row r="369" spans="1:11" x14ac:dyDescent="0.2">
      <c r="A369" s="29">
        <v>37242</v>
      </c>
      <c r="B369">
        <v>1134.3599850000001</v>
      </c>
      <c r="C369">
        <f t="shared" si="15"/>
        <v>4.3363510444240916E-3</v>
      </c>
      <c r="E369" s="29">
        <v>42263</v>
      </c>
      <c r="F369">
        <v>229.091003</v>
      </c>
      <c r="G369">
        <f t="shared" si="16"/>
        <v>-2.2934492435910947E-3</v>
      </c>
      <c r="I369" s="29">
        <v>42587</v>
      </c>
      <c r="J369">
        <v>10.9254</v>
      </c>
      <c r="K369">
        <f t="shared" si="17"/>
        <v>-4.6418602853097735E-3</v>
      </c>
    </row>
    <row r="370" spans="1:11" x14ac:dyDescent="0.2">
      <c r="A370" s="29">
        <v>37243</v>
      </c>
      <c r="B370">
        <v>1142.920044</v>
      </c>
      <c r="C370">
        <f t="shared" si="15"/>
        <v>3.2649510382887215E-3</v>
      </c>
      <c r="E370" s="29">
        <v>42264</v>
      </c>
      <c r="F370">
        <v>229.80999800000001</v>
      </c>
      <c r="G370">
        <f t="shared" si="16"/>
        <v>1.3608853144488897E-3</v>
      </c>
      <c r="I370" s="29">
        <v>42588</v>
      </c>
      <c r="J370">
        <v>10.8811</v>
      </c>
      <c r="K370">
        <f t="shared" si="17"/>
        <v>-1.764544701371884E-3</v>
      </c>
    </row>
    <row r="371" spans="1:11" x14ac:dyDescent="0.2">
      <c r="A371" s="29">
        <v>37244</v>
      </c>
      <c r="B371">
        <v>1149.5600589999999</v>
      </c>
      <c r="C371">
        <f t="shared" si="15"/>
        <v>2.5158167651535557E-3</v>
      </c>
      <c r="E371" s="29">
        <v>42265</v>
      </c>
      <c r="F371">
        <v>232.97500600000001</v>
      </c>
      <c r="G371">
        <f t="shared" si="16"/>
        <v>5.940412626312952E-3</v>
      </c>
      <c r="I371" s="29">
        <v>42589</v>
      </c>
      <c r="J371">
        <v>10.9116</v>
      </c>
      <c r="K371">
        <f t="shared" si="17"/>
        <v>1.2156355427783705E-3</v>
      </c>
    </row>
    <row r="372" spans="1:11" x14ac:dyDescent="0.2">
      <c r="A372" s="29">
        <v>37245</v>
      </c>
      <c r="B372">
        <v>1139.9300539999999</v>
      </c>
      <c r="C372">
        <f t="shared" si="15"/>
        <v>-3.6534621161297132E-3</v>
      </c>
      <c r="E372" s="29">
        <v>42266</v>
      </c>
      <c r="F372">
        <v>231.49299600000001</v>
      </c>
      <c r="G372">
        <f t="shared" si="16"/>
        <v>-2.7714759536929812E-3</v>
      </c>
      <c r="I372" s="29">
        <v>42590</v>
      </c>
      <c r="J372">
        <v>11.2454</v>
      </c>
      <c r="K372">
        <f t="shared" si="17"/>
        <v>1.3086470809542172E-2</v>
      </c>
    </row>
    <row r="373" spans="1:11" x14ac:dyDescent="0.2">
      <c r="A373" s="29">
        <v>37246</v>
      </c>
      <c r="B373">
        <v>1144.8900149999999</v>
      </c>
      <c r="C373">
        <f t="shared" si="15"/>
        <v>1.885563861860895E-3</v>
      </c>
      <c r="E373" s="29">
        <v>42267</v>
      </c>
      <c r="F373">
        <v>231.212006</v>
      </c>
      <c r="G373">
        <f t="shared" si="16"/>
        <v>-5.2747396697139237E-4</v>
      </c>
      <c r="I373" s="29">
        <v>42591</v>
      </c>
      <c r="J373">
        <v>12.244300000000001</v>
      </c>
      <c r="K373">
        <f t="shared" si="17"/>
        <v>3.6959053845631917E-2</v>
      </c>
    </row>
    <row r="374" spans="1:11" x14ac:dyDescent="0.2">
      <c r="A374" s="29">
        <v>37249</v>
      </c>
      <c r="B374">
        <v>1144.650024</v>
      </c>
      <c r="C374">
        <f t="shared" si="15"/>
        <v>-9.1046031616137668E-5</v>
      </c>
      <c r="E374" s="29">
        <v>42268</v>
      </c>
      <c r="F374">
        <v>227.08500699999999</v>
      </c>
      <c r="G374">
        <f t="shared" si="16"/>
        <v>-7.8219202465463766E-3</v>
      </c>
      <c r="I374" s="29">
        <v>42592</v>
      </c>
      <c r="J374">
        <v>12.1432</v>
      </c>
      <c r="K374">
        <f t="shared" si="17"/>
        <v>-3.6008138307308535E-3</v>
      </c>
    </row>
    <row r="375" spans="1:11" x14ac:dyDescent="0.2">
      <c r="A375" s="29">
        <v>37251</v>
      </c>
      <c r="B375">
        <v>1149.369995</v>
      </c>
      <c r="C375">
        <f t="shared" si="15"/>
        <v>1.7871337090884509E-3</v>
      </c>
      <c r="E375" s="29">
        <v>42269</v>
      </c>
      <c r="F375">
        <v>230.61799600000001</v>
      </c>
      <c r="G375">
        <f t="shared" si="16"/>
        <v>6.7047325093381183E-3</v>
      </c>
      <c r="I375" s="29">
        <v>42593</v>
      </c>
      <c r="J375">
        <v>11.690899999999999</v>
      </c>
      <c r="K375">
        <f t="shared" si="17"/>
        <v>-1.6485202239056251E-2</v>
      </c>
    </row>
    <row r="376" spans="1:11" x14ac:dyDescent="0.2">
      <c r="A376" s="29">
        <v>37252</v>
      </c>
      <c r="B376">
        <v>1157.130005</v>
      </c>
      <c r="C376">
        <f t="shared" si="15"/>
        <v>2.9222997948230578E-3</v>
      </c>
      <c r="E376" s="29">
        <v>42270</v>
      </c>
      <c r="F376">
        <v>230.283005</v>
      </c>
      <c r="G376">
        <f t="shared" si="16"/>
        <v>-6.3130593376747868E-4</v>
      </c>
      <c r="I376" s="29">
        <v>42594</v>
      </c>
      <c r="J376">
        <v>11.778499999999999</v>
      </c>
      <c r="K376">
        <f t="shared" si="17"/>
        <v>3.2420405540571906E-3</v>
      </c>
    </row>
    <row r="377" spans="1:11" x14ac:dyDescent="0.2">
      <c r="A377" s="29">
        <v>37253</v>
      </c>
      <c r="B377">
        <v>1161.0200199999999</v>
      </c>
      <c r="C377">
        <f t="shared" si="15"/>
        <v>1.4575533218739167E-3</v>
      </c>
      <c r="E377" s="29">
        <v>42271</v>
      </c>
      <c r="F377">
        <v>234.52900700000001</v>
      </c>
      <c r="G377">
        <f t="shared" si="16"/>
        <v>7.9346767537415985E-3</v>
      </c>
      <c r="I377" s="29">
        <v>42595</v>
      </c>
      <c r="J377">
        <v>11.571300000000001</v>
      </c>
      <c r="K377">
        <f t="shared" si="17"/>
        <v>-7.7078329310125149E-3</v>
      </c>
    </row>
    <row r="378" spans="1:11" x14ac:dyDescent="0.2">
      <c r="A378" s="29">
        <v>37256</v>
      </c>
      <c r="B378">
        <v>1148.079956</v>
      </c>
      <c r="C378">
        <f t="shared" si="15"/>
        <v>-4.8675737547703157E-3</v>
      </c>
      <c r="E378" s="29">
        <v>42272</v>
      </c>
      <c r="F378">
        <v>235.14399700000001</v>
      </c>
      <c r="G378">
        <f t="shared" si="16"/>
        <v>1.137331350935078E-3</v>
      </c>
      <c r="I378" s="29">
        <v>42596</v>
      </c>
      <c r="J378">
        <v>11.194800000000001</v>
      </c>
      <c r="K378">
        <f t="shared" si="17"/>
        <v>-1.4365814219919004E-2</v>
      </c>
    </row>
    <row r="379" spans="1:11" x14ac:dyDescent="0.2">
      <c r="A379" s="29">
        <v>37258</v>
      </c>
      <c r="B379">
        <v>1154.670044</v>
      </c>
      <c r="C379">
        <f t="shared" si="15"/>
        <v>2.4857641230271454E-3</v>
      </c>
      <c r="E379" s="29">
        <v>42273</v>
      </c>
      <c r="F379">
        <v>234.33999600000001</v>
      </c>
      <c r="G379">
        <f t="shared" si="16"/>
        <v>-1.4874779302158636E-3</v>
      </c>
      <c r="I379" s="29">
        <v>42597</v>
      </c>
      <c r="J379">
        <v>11.218400000000001</v>
      </c>
      <c r="K379">
        <f t="shared" si="17"/>
        <v>9.1458190358872926E-4</v>
      </c>
    </row>
    <row r="380" spans="1:11" x14ac:dyDescent="0.2">
      <c r="A380" s="29">
        <v>37259</v>
      </c>
      <c r="B380">
        <v>1165.2700199999999</v>
      </c>
      <c r="C380">
        <f t="shared" si="15"/>
        <v>3.968674184219978E-3</v>
      </c>
      <c r="E380" s="29">
        <v>42274</v>
      </c>
      <c r="F380">
        <v>232.75700399999999</v>
      </c>
      <c r="G380">
        <f t="shared" si="16"/>
        <v>-2.9436597645031704E-3</v>
      </c>
      <c r="I380" s="29">
        <v>42598</v>
      </c>
      <c r="J380">
        <v>11.139699999999999</v>
      </c>
      <c r="K380">
        <f t="shared" si="17"/>
        <v>-3.057425889384735E-3</v>
      </c>
    </row>
    <row r="381" spans="1:11" x14ac:dyDescent="0.2">
      <c r="A381" s="29">
        <v>37260</v>
      </c>
      <c r="B381">
        <v>1172.51001</v>
      </c>
      <c r="C381">
        <f t="shared" si="15"/>
        <v>2.6899859851146068E-3</v>
      </c>
      <c r="E381" s="29">
        <v>42275</v>
      </c>
      <c r="F381">
        <v>239.141998</v>
      </c>
      <c r="G381">
        <f t="shared" si="16"/>
        <v>1.1753094988411483E-2</v>
      </c>
      <c r="I381" s="29">
        <v>42599</v>
      </c>
      <c r="J381">
        <v>10.752800000000001</v>
      </c>
      <c r="K381">
        <f t="shared" si="17"/>
        <v>-1.5351927052436043E-2</v>
      </c>
    </row>
    <row r="382" spans="1:11" x14ac:dyDescent="0.2">
      <c r="A382" s="29">
        <v>37263</v>
      </c>
      <c r="B382">
        <v>1164.8900149999999</v>
      </c>
      <c r="C382">
        <f t="shared" si="15"/>
        <v>-2.8316364070426481E-3</v>
      </c>
      <c r="E382" s="29">
        <v>42276</v>
      </c>
      <c r="F382">
        <v>236.68699599999999</v>
      </c>
      <c r="G382">
        <f t="shared" si="16"/>
        <v>-4.4814557154611023E-3</v>
      </c>
      <c r="I382" s="29">
        <v>42600</v>
      </c>
      <c r="J382">
        <v>10.7561</v>
      </c>
      <c r="K382">
        <f t="shared" si="17"/>
        <v>1.3326314237604997E-4</v>
      </c>
    </row>
    <row r="383" spans="1:11" x14ac:dyDescent="0.2">
      <c r="A383" s="29">
        <v>37264</v>
      </c>
      <c r="B383">
        <v>1160.709961</v>
      </c>
      <c r="C383">
        <f t="shared" si="15"/>
        <v>-1.5612111798759543E-3</v>
      </c>
      <c r="E383" s="29">
        <v>42277</v>
      </c>
      <c r="F383">
        <v>236.05999800000001</v>
      </c>
      <c r="G383">
        <f t="shared" si="16"/>
        <v>-1.1519985729506743E-3</v>
      </c>
      <c r="I383" s="29">
        <v>42601</v>
      </c>
      <c r="J383">
        <v>10.748699999999999</v>
      </c>
      <c r="K383">
        <f t="shared" si="17"/>
        <v>-2.9888948448086872E-4</v>
      </c>
    </row>
    <row r="384" spans="1:11" x14ac:dyDescent="0.2">
      <c r="A384" s="29">
        <v>37265</v>
      </c>
      <c r="B384">
        <v>1155.1400149999999</v>
      </c>
      <c r="C384">
        <f t="shared" si="15"/>
        <v>-2.0890830595914345E-3</v>
      </c>
      <c r="E384" s="29">
        <v>42278</v>
      </c>
      <c r="F384">
        <v>237.54899599999999</v>
      </c>
      <c r="G384">
        <f t="shared" si="16"/>
        <v>2.730800106364395E-3</v>
      </c>
      <c r="I384" s="29">
        <v>42602</v>
      </c>
      <c r="J384">
        <v>11.247400000000001</v>
      </c>
      <c r="K384">
        <f t="shared" si="17"/>
        <v>1.9696198823903055E-2</v>
      </c>
    </row>
    <row r="385" spans="1:11" x14ac:dyDescent="0.2">
      <c r="A385" s="29">
        <v>37266</v>
      </c>
      <c r="B385">
        <v>1156.5500489999999</v>
      </c>
      <c r="C385">
        <f t="shared" si="15"/>
        <v>5.2980290998005941E-4</v>
      </c>
      <c r="E385" s="29">
        <v>42279</v>
      </c>
      <c r="F385">
        <v>237.29299900000001</v>
      </c>
      <c r="G385">
        <f t="shared" si="16"/>
        <v>-4.6827406348093348E-4</v>
      </c>
      <c r="I385" s="29">
        <v>42603</v>
      </c>
      <c r="J385">
        <v>11.1792</v>
      </c>
      <c r="K385">
        <f t="shared" si="17"/>
        <v>-2.6414146567204089E-3</v>
      </c>
    </row>
    <row r="386" spans="1:11" x14ac:dyDescent="0.2">
      <c r="A386" s="29">
        <v>37267</v>
      </c>
      <c r="B386">
        <v>1145.599976</v>
      </c>
      <c r="C386">
        <f t="shared" si="15"/>
        <v>-4.1314354774462103E-3</v>
      </c>
      <c r="E386" s="29">
        <v>42280</v>
      </c>
      <c r="F386">
        <v>238.729996</v>
      </c>
      <c r="G386">
        <f t="shared" si="16"/>
        <v>2.6220656140547582E-3</v>
      </c>
      <c r="I386" s="29">
        <v>42604</v>
      </c>
      <c r="J386">
        <v>11.120900000000001</v>
      </c>
      <c r="K386">
        <f t="shared" si="17"/>
        <v>-2.2707903533312201E-3</v>
      </c>
    </row>
    <row r="387" spans="1:11" x14ac:dyDescent="0.2">
      <c r="A387" s="29">
        <v>37270</v>
      </c>
      <c r="B387">
        <v>1138.410034</v>
      </c>
      <c r="C387">
        <f t="shared" si="15"/>
        <v>-2.7342808801855689E-3</v>
      </c>
      <c r="E387" s="29">
        <v>42281</v>
      </c>
      <c r="F387">
        <v>238.25900300000001</v>
      </c>
      <c r="G387">
        <f t="shared" si="16"/>
        <v>-8.5767062898201019E-4</v>
      </c>
      <c r="I387" s="29">
        <v>42605</v>
      </c>
      <c r="J387">
        <v>11.0306</v>
      </c>
      <c r="K387">
        <f t="shared" si="17"/>
        <v>-3.5407993994214237E-3</v>
      </c>
    </row>
    <row r="388" spans="1:11" x14ac:dyDescent="0.2">
      <c r="A388" s="29">
        <v>37271</v>
      </c>
      <c r="B388">
        <v>1146.1899410000001</v>
      </c>
      <c r="C388">
        <f t="shared" si="15"/>
        <v>2.9578777707865989E-3</v>
      </c>
      <c r="E388" s="29">
        <v>42282</v>
      </c>
      <c r="F388">
        <v>240.38299599999999</v>
      </c>
      <c r="G388">
        <f t="shared" si="16"/>
        <v>3.8544235412367733E-3</v>
      </c>
      <c r="I388" s="29">
        <v>42606</v>
      </c>
      <c r="J388">
        <v>11.036</v>
      </c>
      <c r="K388">
        <f t="shared" si="17"/>
        <v>2.1255564963262863E-4</v>
      </c>
    </row>
    <row r="389" spans="1:11" x14ac:dyDescent="0.2">
      <c r="A389" s="29">
        <v>37272</v>
      </c>
      <c r="B389">
        <v>1127.5699460000001</v>
      </c>
      <c r="C389">
        <f t="shared" si="15"/>
        <v>-7.1131009912890342E-3</v>
      </c>
      <c r="E389" s="29">
        <v>42283</v>
      </c>
      <c r="F389">
        <v>246.06300400000001</v>
      </c>
      <c r="G389">
        <f t="shared" si="16"/>
        <v>1.0142578003626834E-2</v>
      </c>
      <c r="I389" s="29">
        <v>42607</v>
      </c>
      <c r="J389">
        <v>11.3574</v>
      </c>
      <c r="K389">
        <f t="shared" si="17"/>
        <v>1.2467229806358393E-2</v>
      </c>
    </row>
    <row r="390" spans="1:11" x14ac:dyDescent="0.2">
      <c r="A390" s="29">
        <v>37273</v>
      </c>
      <c r="B390">
        <v>1138.880005</v>
      </c>
      <c r="C390">
        <f t="shared" si="15"/>
        <v>4.3344764656811918E-3</v>
      </c>
      <c r="E390" s="29">
        <v>42284</v>
      </c>
      <c r="F390">
        <v>242.96899400000001</v>
      </c>
      <c r="G390">
        <f t="shared" si="16"/>
        <v>-5.4954661649113667E-3</v>
      </c>
      <c r="I390" s="29">
        <v>42608</v>
      </c>
      <c r="J390">
        <v>11.295400000000001</v>
      </c>
      <c r="K390">
        <f t="shared" si="17"/>
        <v>-2.3773065681185201E-3</v>
      </c>
    </row>
    <row r="391" spans="1:11" x14ac:dyDescent="0.2">
      <c r="A391" s="29">
        <v>37274</v>
      </c>
      <c r="B391">
        <v>1127.579956</v>
      </c>
      <c r="C391">
        <f t="shared" ref="C391:C454" si="18">LOG(B391)-LOG(B390)</f>
        <v>-4.3306210343772022E-3</v>
      </c>
      <c r="E391" s="29">
        <v>42285</v>
      </c>
      <c r="F391">
        <v>242.304001</v>
      </c>
      <c r="G391">
        <f t="shared" ref="G391:G454" si="19">LOG(F391)-LOG(F390)</f>
        <v>-1.1902701125205972E-3</v>
      </c>
      <c r="I391" s="29">
        <v>42609</v>
      </c>
      <c r="J391">
        <v>11.148199999999999</v>
      </c>
      <c r="K391">
        <f t="shared" ref="K391:K454" si="20">LOG(J391)-LOG(J390)</f>
        <v>-5.6968636408949447E-3</v>
      </c>
    </row>
    <row r="392" spans="1:11" x14ac:dyDescent="0.2">
      <c r="A392" s="29">
        <v>37278</v>
      </c>
      <c r="B392">
        <v>1119.3100589999999</v>
      </c>
      <c r="C392">
        <f t="shared" si="18"/>
        <v>-3.1969405064367074E-3</v>
      </c>
      <c r="E392" s="29">
        <v>42286</v>
      </c>
      <c r="F392">
        <v>243.93100000000001</v>
      </c>
      <c r="G392">
        <f t="shared" si="19"/>
        <v>2.9064107826966001E-3</v>
      </c>
      <c r="I392" s="29">
        <v>42610</v>
      </c>
      <c r="J392">
        <v>10.9293</v>
      </c>
      <c r="K392">
        <f t="shared" si="20"/>
        <v>-8.6124042647277577E-3</v>
      </c>
    </row>
    <row r="393" spans="1:11" x14ac:dyDescent="0.2">
      <c r="A393" s="29">
        <v>37279</v>
      </c>
      <c r="B393">
        <v>1128.1800539999999</v>
      </c>
      <c r="C393">
        <f t="shared" si="18"/>
        <v>3.4280105271782269E-3</v>
      </c>
      <c r="E393" s="29">
        <v>42287</v>
      </c>
      <c r="F393">
        <v>244.94099399999999</v>
      </c>
      <c r="G393">
        <f t="shared" si="19"/>
        <v>1.7944797427729142E-3</v>
      </c>
      <c r="I393" s="29">
        <v>42611</v>
      </c>
      <c r="J393">
        <v>10.9838</v>
      </c>
      <c r="K393">
        <f t="shared" si="20"/>
        <v>2.1602692514275379E-3</v>
      </c>
    </row>
    <row r="394" spans="1:11" x14ac:dyDescent="0.2">
      <c r="A394" s="29">
        <v>37280</v>
      </c>
      <c r="B394">
        <v>1132.150024</v>
      </c>
      <c r="C394">
        <f t="shared" si="18"/>
        <v>1.525562884812981E-3</v>
      </c>
      <c r="E394" s="29">
        <v>42288</v>
      </c>
      <c r="F394">
        <v>247.050003</v>
      </c>
      <c r="G394">
        <f t="shared" si="19"/>
        <v>3.7233875697113561E-3</v>
      </c>
      <c r="I394" s="29">
        <v>42612</v>
      </c>
      <c r="J394">
        <v>11.228899999999999</v>
      </c>
      <c r="K394">
        <f t="shared" si="20"/>
        <v>9.5845978107274021E-3</v>
      </c>
    </row>
    <row r="395" spans="1:11" x14ac:dyDescent="0.2">
      <c r="A395" s="29">
        <v>37281</v>
      </c>
      <c r="B395">
        <v>1133.280029</v>
      </c>
      <c r="C395">
        <f t="shared" si="18"/>
        <v>4.3325546606398646E-4</v>
      </c>
      <c r="E395" s="29">
        <v>42289</v>
      </c>
      <c r="F395">
        <v>245.307999</v>
      </c>
      <c r="G395">
        <f t="shared" si="19"/>
        <v>-3.0731535931756149E-3</v>
      </c>
      <c r="I395" s="29">
        <v>42613</v>
      </c>
      <c r="J395">
        <v>11.6724</v>
      </c>
      <c r="K395">
        <f t="shared" si="20"/>
        <v>1.6822947721186754E-2</v>
      </c>
    </row>
    <row r="396" spans="1:11" x14ac:dyDescent="0.2">
      <c r="A396" s="29">
        <v>37284</v>
      </c>
      <c r="B396">
        <v>1133.0600589999999</v>
      </c>
      <c r="C396">
        <f t="shared" si="18"/>
        <v>-8.4304873739338149E-5</v>
      </c>
      <c r="E396" s="29">
        <v>42290</v>
      </c>
      <c r="F396">
        <v>249.50799599999999</v>
      </c>
      <c r="G396">
        <f t="shared" si="19"/>
        <v>7.3727581416931365E-3</v>
      </c>
      <c r="I396" s="29">
        <v>42614</v>
      </c>
      <c r="J396">
        <v>11.994899999999999</v>
      </c>
      <c r="K396">
        <f t="shared" si="20"/>
        <v>1.1836469736372202E-2</v>
      </c>
    </row>
    <row r="397" spans="1:11" x14ac:dyDescent="0.2">
      <c r="A397" s="29">
        <v>37285</v>
      </c>
      <c r="B397">
        <v>1100.6400149999999</v>
      </c>
      <c r="C397">
        <f t="shared" si="18"/>
        <v>-1.2607632669647373E-2</v>
      </c>
      <c r="E397" s="29">
        <v>42291</v>
      </c>
      <c r="F397">
        <v>251.98899800000001</v>
      </c>
      <c r="G397">
        <f t="shared" si="19"/>
        <v>4.2971115743188903E-3</v>
      </c>
      <c r="I397" s="29">
        <v>42615</v>
      </c>
      <c r="J397">
        <v>12.113</v>
      </c>
      <c r="K397">
        <f t="shared" si="20"/>
        <v>4.2550855621243944E-3</v>
      </c>
    </row>
    <row r="398" spans="1:11" x14ac:dyDescent="0.2">
      <c r="A398" s="29">
        <v>37286</v>
      </c>
      <c r="B398">
        <v>1113.5699460000001</v>
      </c>
      <c r="C398">
        <f t="shared" si="18"/>
        <v>5.072203280918508E-3</v>
      </c>
      <c r="E398" s="29">
        <v>42292</v>
      </c>
      <c r="F398">
        <v>254.320007</v>
      </c>
      <c r="G398">
        <f t="shared" si="19"/>
        <v>3.998947238365691E-3</v>
      </c>
      <c r="I398" s="29">
        <v>42616</v>
      </c>
      <c r="J398">
        <v>11.758699999999999</v>
      </c>
      <c r="K398">
        <f t="shared" si="20"/>
        <v>-1.289240687897153E-2</v>
      </c>
    </row>
    <row r="399" spans="1:11" x14ac:dyDescent="0.2">
      <c r="A399" s="29">
        <v>37287</v>
      </c>
      <c r="B399">
        <v>1130.1999510000001</v>
      </c>
      <c r="C399">
        <f t="shared" si="18"/>
        <v>6.4377828277746296E-3</v>
      </c>
      <c r="E399" s="29">
        <v>42293</v>
      </c>
      <c r="F399">
        <v>262.868988</v>
      </c>
      <c r="G399">
        <f t="shared" si="19"/>
        <v>1.4358826325055141E-2</v>
      </c>
      <c r="I399" s="29">
        <v>42617</v>
      </c>
      <c r="J399">
        <v>11.6799</v>
      </c>
      <c r="K399">
        <f t="shared" si="20"/>
        <v>-2.9201858568423944E-3</v>
      </c>
    </row>
    <row r="400" spans="1:11" x14ac:dyDescent="0.2">
      <c r="A400" s="29">
        <v>37288</v>
      </c>
      <c r="B400">
        <v>1122.1999510000001</v>
      </c>
      <c r="C400">
        <f t="shared" si="18"/>
        <v>-3.085038728669609E-3</v>
      </c>
      <c r="E400" s="29">
        <v>42294</v>
      </c>
      <c r="F400">
        <v>270.64001500000001</v>
      </c>
      <c r="G400">
        <f t="shared" si="19"/>
        <v>1.2652655664881607E-2</v>
      </c>
      <c r="I400" s="29">
        <v>42618</v>
      </c>
      <c r="J400">
        <v>11.717000000000001</v>
      </c>
      <c r="K400">
        <f t="shared" si="20"/>
        <v>1.3773054364303317E-3</v>
      </c>
    </row>
    <row r="401" spans="1:11" x14ac:dyDescent="0.2">
      <c r="A401" s="29">
        <v>37291</v>
      </c>
      <c r="B401">
        <v>1094.4399410000001</v>
      </c>
      <c r="C401">
        <f t="shared" si="18"/>
        <v>-1.0878311394327156E-2</v>
      </c>
      <c r="E401" s="29">
        <v>42295</v>
      </c>
      <c r="F401">
        <v>261.64300500000002</v>
      </c>
      <c r="G401">
        <f t="shared" si="19"/>
        <v>-1.4682880439701229E-2</v>
      </c>
      <c r="I401" s="29">
        <v>42619</v>
      </c>
      <c r="J401">
        <v>11.6891</v>
      </c>
      <c r="K401">
        <f t="shared" si="20"/>
        <v>-1.0353558930242812E-3</v>
      </c>
    </row>
    <row r="402" spans="1:11" x14ac:dyDescent="0.2">
      <c r="A402" s="29">
        <v>37292</v>
      </c>
      <c r="B402">
        <v>1090.0200199999999</v>
      </c>
      <c r="C402">
        <f t="shared" si="18"/>
        <v>-1.7574594678091415E-3</v>
      </c>
      <c r="E402" s="29">
        <v>42296</v>
      </c>
      <c r="F402">
        <v>263.43701199999998</v>
      </c>
      <c r="G402">
        <f t="shared" si="19"/>
        <v>2.967663392548392E-3</v>
      </c>
      <c r="I402" s="29">
        <v>42620</v>
      </c>
      <c r="J402">
        <v>11.5479</v>
      </c>
      <c r="K402">
        <f t="shared" si="20"/>
        <v>-5.2780596133972235E-3</v>
      </c>
    </row>
    <row r="403" spans="1:11" x14ac:dyDescent="0.2">
      <c r="A403" s="29">
        <v>37293</v>
      </c>
      <c r="B403">
        <v>1083.51001</v>
      </c>
      <c r="C403">
        <f t="shared" si="18"/>
        <v>-2.601546641122443E-3</v>
      </c>
      <c r="E403" s="29">
        <v>42297</v>
      </c>
      <c r="F403">
        <v>269.46301299999999</v>
      </c>
      <c r="G403">
        <f t="shared" si="19"/>
        <v>9.8223697329755666E-3</v>
      </c>
      <c r="I403" s="29">
        <v>42621</v>
      </c>
      <c r="J403">
        <v>11.3459</v>
      </c>
      <c r="K403">
        <f t="shared" si="20"/>
        <v>-7.6640629360642532E-3</v>
      </c>
    </row>
    <row r="404" spans="1:11" x14ac:dyDescent="0.2">
      <c r="A404" s="29">
        <v>37294</v>
      </c>
      <c r="B404">
        <v>1080.170044</v>
      </c>
      <c r="C404">
        <f t="shared" si="18"/>
        <v>-1.3407989346658766E-3</v>
      </c>
      <c r="E404" s="29">
        <v>42298</v>
      </c>
      <c r="F404">
        <v>266.27200299999998</v>
      </c>
      <c r="G404">
        <f t="shared" si="19"/>
        <v>-5.173656313178121E-3</v>
      </c>
      <c r="I404" s="29">
        <v>42622</v>
      </c>
      <c r="J404">
        <v>11.652799999999999</v>
      </c>
      <c r="K404">
        <f t="shared" si="20"/>
        <v>1.1591341130461119E-2</v>
      </c>
    </row>
    <row r="405" spans="1:11" x14ac:dyDescent="0.2">
      <c r="A405" s="29">
        <v>37295</v>
      </c>
      <c r="B405">
        <v>1096.219971</v>
      </c>
      <c r="C405">
        <f t="shared" si="18"/>
        <v>6.4055808443259643E-3</v>
      </c>
      <c r="E405" s="29">
        <v>42299</v>
      </c>
      <c r="F405">
        <v>274.02301</v>
      </c>
      <c r="G405">
        <f t="shared" si="19"/>
        <v>1.2461527292479957E-2</v>
      </c>
      <c r="I405" s="29">
        <v>42623</v>
      </c>
      <c r="J405">
        <v>12.1685</v>
      </c>
      <c r="K405">
        <f t="shared" si="20"/>
        <v>1.880675383083763E-2</v>
      </c>
    </row>
    <row r="406" spans="1:11" x14ac:dyDescent="0.2">
      <c r="A406" s="29">
        <v>37298</v>
      </c>
      <c r="B406">
        <v>1111.9399410000001</v>
      </c>
      <c r="C406">
        <f t="shared" si="18"/>
        <v>6.1836206037764185E-3</v>
      </c>
      <c r="E406" s="29">
        <v>42300</v>
      </c>
      <c r="F406">
        <v>276.49600199999998</v>
      </c>
      <c r="G406">
        <f t="shared" si="19"/>
        <v>3.9018234800756169E-3</v>
      </c>
      <c r="I406" s="29">
        <v>42624</v>
      </c>
      <c r="J406">
        <v>11.638400000000001</v>
      </c>
      <c r="K406">
        <f t="shared" si="20"/>
        <v>-1.9343767066414941E-2</v>
      </c>
    </row>
    <row r="407" spans="1:11" x14ac:dyDescent="0.2">
      <c r="A407" s="29">
        <v>37299</v>
      </c>
      <c r="B407">
        <v>1107.5</v>
      </c>
      <c r="C407">
        <f t="shared" si="18"/>
        <v>-1.7375955193741355E-3</v>
      </c>
      <c r="E407" s="29">
        <v>42301</v>
      </c>
      <c r="F407">
        <v>281.65399200000002</v>
      </c>
      <c r="G407">
        <f t="shared" si="19"/>
        <v>8.0270550570502586E-3</v>
      </c>
      <c r="I407" s="29">
        <v>42625</v>
      </c>
      <c r="J407">
        <v>11.893700000000001</v>
      </c>
      <c r="K407">
        <f t="shared" si="20"/>
        <v>9.4237005270201291E-3</v>
      </c>
    </row>
    <row r="408" spans="1:11" x14ac:dyDescent="0.2">
      <c r="A408" s="29">
        <v>37300</v>
      </c>
      <c r="B408">
        <v>1118.51001</v>
      </c>
      <c r="C408">
        <f t="shared" si="18"/>
        <v>4.2961402324999121E-3</v>
      </c>
      <c r="E408" s="29">
        <v>42302</v>
      </c>
      <c r="F408">
        <v>283.67999300000002</v>
      </c>
      <c r="G408">
        <f t="shared" si="19"/>
        <v>3.1127964877368797E-3</v>
      </c>
      <c r="I408" s="29">
        <v>42626</v>
      </c>
      <c r="J408">
        <v>11.918699999999999</v>
      </c>
      <c r="K408">
        <f t="shared" si="20"/>
        <v>9.1190858852518986E-4</v>
      </c>
    </row>
    <row r="409" spans="1:11" x14ac:dyDescent="0.2">
      <c r="A409" s="29">
        <v>37301</v>
      </c>
      <c r="B409">
        <v>1116.4799800000001</v>
      </c>
      <c r="C409">
        <f t="shared" si="18"/>
        <v>-7.8893513929934045E-4</v>
      </c>
      <c r="E409" s="29">
        <v>42303</v>
      </c>
      <c r="F409">
        <v>285.29998799999998</v>
      </c>
      <c r="G409">
        <f t="shared" si="19"/>
        <v>2.4730458498947172E-3</v>
      </c>
      <c r="I409" s="29">
        <v>42627</v>
      </c>
      <c r="J409">
        <v>11.9232</v>
      </c>
      <c r="K409">
        <f t="shared" si="20"/>
        <v>1.6394038996669913E-4</v>
      </c>
    </row>
    <row r="410" spans="1:11" x14ac:dyDescent="0.2">
      <c r="A410" s="29">
        <v>37302</v>
      </c>
      <c r="B410">
        <v>1104.1800539999999</v>
      </c>
      <c r="C410">
        <f t="shared" si="18"/>
        <v>-4.8110422448428558E-3</v>
      </c>
      <c r="E410" s="29">
        <v>42304</v>
      </c>
      <c r="F410">
        <v>293.78799400000003</v>
      </c>
      <c r="G410">
        <f t="shared" si="19"/>
        <v>1.2732290459900764E-2</v>
      </c>
      <c r="I410" s="29">
        <v>42628</v>
      </c>
      <c r="J410">
        <v>11.936999999999999</v>
      </c>
      <c r="K410">
        <f t="shared" si="20"/>
        <v>5.0236498592082235E-4</v>
      </c>
    </row>
    <row r="411" spans="1:11" x14ac:dyDescent="0.2">
      <c r="A411" s="29">
        <v>37306</v>
      </c>
      <c r="B411">
        <v>1083.339966</v>
      </c>
      <c r="C411">
        <f t="shared" si="18"/>
        <v>-8.2751325411307697E-3</v>
      </c>
      <c r="E411" s="29">
        <v>42305</v>
      </c>
      <c r="F411">
        <v>304.61801100000002</v>
      </c>
      <c r="G411">
        <f t="shared" si="19"/>
        <v>1.5721534226274425E-2</v>
      </c>
      <c r="I411" s="29">
        <v>42629</v>
      </c>
      <c r="J411">
        <v>12.5558</v>
      </c>
      <c r="K411">
        <f t="shared" si="20"/>
        <v>2.194919538653517E-2</v>
      </c>
    </row>
    <row r="412" spans="1:11" x14ac:dyDescent="0.2">
      <c r="A412" s="29">
        <v>37307</v>
      </c>
      <c r="B412">
        <v>1097.9799800000001</v>
      </c>
      <c r="C412">
        <f t="shared" si="18"/>
        <v>5.8296562826014586E-3</v>
      </c>
      <c r="E412" s="29">
        <v>42306</v>
      </c>
      <c r="F412">
        <v>313.85501099999999</v>
      </c>
      <c r="G412">
        <f t="shared" si="19"/>
        <v>1.2973488898786023E-2</v>
      </c>
      <c r="I412" s="29">
        <v>42630</v>
      </c>
      <c r="J412">
        <v>12.698600000000001</v>
      </c>
      <c r="K412">
        <f t="shared" si="20"/>
        <v>4.9114540821415531E-3</v>
      </c>
    </row>
    <row r="413" spans="1:11" x14ac:dyDescent="0.2">
      <c r="A413" s="29">
        <v>37308</v>
      </c>
      <c r="B413">
        <v>1080.9499510000001</v>
      </c>
      <c r="C413">
        <f t="shared" si="18"/>
        <v>-6.7888353093454867E-3</v>
      </c>
      <c r="E413" s="29">
        <v>42307</v>
      </c>
      <c r="F413">
        <v>328.01501500000001</v>
      </c>
      <c r="G413">
        <f t="shared" si="19"/>
        <v>1.9164657170626764E-2</v>
      </c>
      <c r="I413" s="29">
        <v>42631</v>
      </c>
      <c r="J413">
        <v>12.4312</v>
      </c>
      <c r="K413">
        <f t="shared" si="20"/>
        <v>-9.2427896549760469E-3</v>
      </c>
    </row>
    <row r="414" spans="1:11" x14ac:dyDescent="0.2">
      <c r="A414" s="29">
        <v>37309</v>
      </c>
      <c r="B414">
        <v>1089.839966</v>
      </c>
      <c r="C414">
        <f t="shared" si="18"/>
        <v>3.5571438881931705E-3</v>
      </c>
      <c r="E414" s="29">
        <v>42308</v>
      </c>
      <c r="F414">
        <v>314.16598499999998</v>
      </c>
      <c r="G414">
        <f t="shared" si="19"/>
        <v>-1.873456230401116E-2</v>
      </c>
      <c r="I414" s="29">
        <v>42632</v>
      </c>
      <c r="J414">
        <v>13.189</v>
      </c>
      <c r="K414">
        <f t="shared" si="20"/>
        <v>2.569881457732226E-2</v>
      </c>
    </row>
    <row r="415" spans="1:11" x14ac:dyDescent="0.2">
      <c r="A415" s="29">
        <v>37312</v>
      </c>
      <c r="B415">
        <v>1109.4300539999999</v>
      </c>
      <c r="C415">
        <f t="shared" si="18"/>
        <v>7.7371964957695383E-3</v>
      </c>
      <c r="E415" s="29">
        <v>42309</v>
      </c>
      <c r="F415">
        <v>325.43099999999998</v>
      </c>
      <c r="G415">
        <f t="shared" si="19"/>
        <v>1.5299758878529968E-2</v>
      </c>
      <c r="I415" s="29">
        <v>42633</v>
      </c>
      <c r="J415">
        <v>14.430300000000001</v>
      </c>
      <c r="K415">
        <f t="shared" si="20"/>
        <v>3.9063491733873246E-2</v>
      </c>
    </row>
    <row r="416" spans="1:11" x14ac:dyDescent="0.2">
      <c r="A416" s="29">
        <v>37313</v>
      </c>
      <c r="B416">
        <v>1109.380005</v>
      </c>
      <c r="C416">
        <f t="shared" si="18"/>
        <v>-1.9592487820574433E-5</v>
      </c>
      <c r="E416" s="29">
        <v>42310</v>
      </c>
      <c r="F416">
        <v>361.18899499999998</v>
      </c>
      <c r="G416">
        <f t="shared" si="19"/>
        <v>4.5275588685304236E-2</v>
      </c>
      <c r="I416" s="29">
        <v>42634</v>
      </c>
      <c r="J416">
        <v>13.7685</v>
      </c>
      <c r="K416">
        <f t="shared" si="20"/>
        <v>-2.0388731078032407E-2</v>
      </c>
    </row>
    <row r="417" spans="1:11" x14ac:dyDescent="0.2">
      <c r="A417" s="29">
        <v>37314</v>
      </c>
      <c r="B417">
        <v>1109.8900149999999</v>
      </c>
      <c r="C417">
        <f t="shared" si="18"/>
        <v>1.9961025978698643E-4</v>
      </c>
      <c r="E417" s="29">
        <v>42311</v>
      </c>
      <c r="F417">
        <v>403.41699199999999</v>
      </c>
      <c r="G417">
        <f t="shared" si="19"/>
        <v>4.8019677422083351E-2</v>
      </c>
      <c r="I417" s="29">
        <v>42635</v>
      </c>
      <c r="J417">
        <v>13.2476</v>
      </c>
      <c r="K417">
        <f t="shared" si="20"/>
        <v>-1.6749422426167948E-2</v>
      </c>
    </row>
    <row r="418" spans="1:11" x14ac:dyDescent="0.2">
      <c r="A418" s="29">
        <v>37315</v>
      </c>
      <c r="B418">
        <v>1106.7299800000001</v>
      </c>
      <c r="C418">
        <f t="shared" si="18"/>
        <v>-1.23826970427654E-3</v>
      </c>
      <c r="E418" s="29">
        <v>42312</v>
      </c>
      <c r="F418">
        <v>411.56298800000002</v>
      </c>
      <c r="G418">
        <f t="shared" si="19"/>
        <v>8.6821247677395519E-3</v>
      </c>
      <c r="I418" s="29">
        <v>42636</v>
      </c>
      <c r="J418">
        <v>13.331300000000001</v>
      </c>
      <c r="K418">
        <f t="shared" si="20"/>
        <v>2.7352951625192468E-3</v>
      </c>
    </row>
    <row r="419" spans="1:11" x14ac:dyDescent="0.2">
      <c r="A419" s="29">
        <v>37316</v>
      </c>
      <c r="B419">
        <v>1131.780029</v>
      </c>
      <c r="C419">
        <f t="shared" si="18"/>
        <v>9.7203516290549352E-3</v>
      </c>
      <c r="E419" s="29">
        <v>42313</v>
      </c>
      <c r="F419">
        <v>386.35400399999997</v>
      </c>
      <c r="G419">
        <f t="shared" si="19"/>
        <v>-2.7450894157425854E-2</v>
      </c>
      <c r="I419" s="29">
        <v>42637</v>
      </c>
      <c r="J419">
        <v>12.8779</v>
      </c>
      <c r="K419">
        <f t="shared" si="20"/>
        <v>-1.502745328148225E-2</v>
      </c>
    </row>
    <row r="420" spans="1:11" x14ac:dyDescent="0.2">
      <c r="A420" s="29">
        <v>37319</v>
      </c>
      <c r="B420">
        <v>1153.839966</v>
      </c>
      <c r="C420">
        <f t="shared" si="18"/>
        <v>8.3835514518542098E-3</v>
      </c>
      <c r="E420" s="29">
        <v>42314</v>
      </c>
      <c r="F420">
        <v>374.47000100000002</v>
      </c>
      <c r="G420">
        <f t="shared" si="19"/>
        <v>-1.3568385581461673E-2</v>
      </c>
      <c r="I420" s="29">
        <v>42638</v>
      </c>
      <c r="J420">
        <v>13.100899999999999</v>
      </c>
      <c r="K420">
        <f t="shared" si="20"/>
        <v>7.4560832885659512E-3</v>
      </c>
    </row>
    <row r="421" spans="1:11" x14ac:dyDescent="0.2">
      <c r="A421" s="29">
        <v>37320</v>
      </c>
      <c r="B421">
        <v>1146.1400149999999</v>
      </c>
      <c r="C421">
        <f t="shared" si="18"/>
        <v>-2.9079024611364801E-3</v>
      </c>
      <c r="E421" s="29">
        <v>42315</v>
      </c>
      <c r="F421">
        <v>386.48199499999998</v>
      </c>
      <c r="G421">
        <f t="shared" si="19"/>
        <v>1.3712234433258086E-2</v>
      </c>
      <c r="I421" s="29">
        <v>42639</v>
      </c>
      <c r="J421">
        <v>12.8231</v>
      </c>
      <c r="K421">
        <f t="shared" si="20"/>
        <v>-9.3081025621315483E-3</v>
      </c>
    </row>
    <row r="422" spans="1:11" x14ac:dyDescent="0.2">
      <c r="A422" s="29">
        <v>37321</v>
      </c>
      <c r="B422">
        <v>1162.7700199999999</v>
      </c>
      <c r="C422">
        <f t="shared" si="18"/>
        <v>6.2561504688356528E-3</v>
      </c>
      <c r="E422" s="29">
        <v>42316</v>
      </c>
      <c r="F422">
        <v>373.36801100000002</v>
      </c>
      <c r="G422">
        <f t="shared" si="19"/>
        <v>-1.4992160071794824E-2</v>
      </c>
      <c r="I422" s="29">
        <v>42640</v>
      </c>
      <c r="J422">
        <v>13.0983</v>
      </c>
      <c r="K422">
        <f t="shared" si="20"/>
        <v>9.221904078463794E-3</v>
      </c>
    </row>
    <row r="423" spans="1:11" x14ac:dyDescent="0.2">
      <c r="A423" s="29">
        <v>37322</v>
      </c>
      <c r="B423">
        <v>1157.540039</v>
      </c>
      <c r="C423">
        <f t="shared" si="18"/>
        <v>-1.9578036362082329E-3</v>
      </c>
      <c r="E423" s="29">
        <v>42317</v>
      </c>
      <c r="F423">
        <v>380.25698899999998</v>
      </c>
      <c r="G423">
        <f t="shared" si="19"/>
        <v>7.9400987719369098E-3</v>
      </c>
      <c r="I423" s="29">
        <v>42641</v>
      </c>
      <c r="J423">
        <v>13.274800000000001</v>
      </c>
      <c r="K423">
        <f t="shared" si="20"/>
        <v>5.8130534884941465E-3</v>
      </c>
    </row>
    <row r="424" spans="1:11" x14ac:dyDescent="0.2">
      <c r="A424" s="29">
        <v>37323</v>
      </c>
      <c r="B424">
        <v>1164.3100589999999</v>
      </c>
      <c r="C424">
        <f t="shared" si="18"/>
        <v>2.5326274622492484E-3</v>
      </c>
      <c r="E424" s="29">
        <v>42318</v>
      </c>
      <c r="F424">
        <v>336.81900000000002</v>
      </c>
      <c r="G424">
        <f t="shared" si="19"/>
        <v>-5.2680622867773863E-2</v>
      </c>
      <c r="I424" s="29">
        <v>42642</v>
      </c>
      <c r="J424">
        <v>13.073399999999999</v>
      </c>
      <c r="K424">
        <f t="shared" si="20"/>
        <v>-6.6394373964744346E-3</v>
      </c>
    </row>
    <row r="425" spans="1:11" x14ac:dyDescent="0.2">
      <c r="A425" s="29">
        <v>37326</v>
      </c>
      <c r="B425">
        <v>1168.26001</v>
      </c>
      <c r="C425">
        <f t="shared" si="18"/>
        <v>1.4708613349765365E-3</v>
      </c>
      <c r="E425" s="29">
        <v>42319</v>
      </c>
      <c r="F425">
        <v>311.08401500000002</v>
      </c>
      <c r="G425">
        <f t="shared" si="19"/>
        <v>-3.4518886589356423E-2</v>
      </c>
      <c r="I425" s="29">
        <v>42643</v>
      </c>
      <c r="J425">
        <v>13.2248</v>
      </c>
      <c r="K425">
        <f t="shared" si="20"/>
        <v>5.0005636124148545E-3</v>
      </c>
    </row>
    <row r="426" spans="1:11" x14ac:dyDescent="0.2">
      <c r="A426" s="29">
        <v>37327</v>
      </c>
      <c r="B426">
        <v>1165.579956</v>
      </c>
      <c r="C426">
        <f t="shared" si="18"/>
        <v>-9.9744043463534382E-4</v>
      </c>
      <c r="E426" s="29">
        <v>42320</v>
      </c>
      <c r="F426">
        <v>338.15200800000002</v>
      </c>
      <c r="G426">
        <f t="shared" si="19"/>
        <v>3.6234275145367256E-2</v>
      </c>
      <c r="I426" s="29">
        <v>42644</v>
      </c>
      <c r="J426">
        <v>13.172700000000001</v>
      </c>
      <c r="K426">
        <f t="shared" si="20"/>
        <v>-1.7143117255156159E-3</v>
      </c>
    </row>
    <row r="427" spans="1:11" x14ac:dyDescent="0.2">
      <c r="A427" s="29">
        <v>37328</v>
      </c>
      <c r="B427">
        <v>1154.089966</v>
      </c>
      <c r="C427">
        <f t="shared" si="18"/>
        <v>-4.3024052842022265E-3</v>
      </c>
      <c r="E427" s="29">
        <v>42321</v>
      </c>
      <c r="F427">
        <v>336.75299100000001</v>
      </c>
      <c r="G427">
        <f t="shared" si="19"/>
        <v>-1.8005089141337471E-3</v>
      </c>
      <c r="I427" s="29">
        <v>42645</v>
      </c>
      <c r="J427">
        <v>13.1997</v>
      </c>
      <c r="K427">
        <f t="shared" si="20"/>
        <v>8.8925961295038825E-4</v>
      </c>
    </row>
    <row r="428" spans="1:11" x14ac:dyDescent="0.2">
      <c r="A428" s="29">
        <v>37329</v>
      </c>
      <c r="B428">
        <v>1153.040039</v>
      </c>
      <c r="C428">
        <f t="shared" si="18"/>
        <v>-3.9527684438267485E-4</v>
      </c>
      <c r="E428" s="29">
        <v>42322</v>
      </c>
      <c r="F428">
        <v>332.90600599999999</v>
      </c>
      <c r="G428">
        <f t="shared" si="19"/>
        <v>-4.9898313742127165E-3</v>
      </c>
      <c r="I428" s="29">
        <v>42646</v>
      </c>
      <c r="J428">
        <v>13.452400000000001</v>
      </c>
      <c r="K428">
        <f t="shared" si="20"/>
        <v>8.2357115867914832E-3</v>
      </c>
    </row>
    <row r="429" spans="1:11" x14ac:dyDescent="0.2">
      <c r="A429" s="29">
        <v>37330</v>
      </c>
      <c r="B429">
        <v>1166.160034</v>
      </c>
      <c r="C429">
        <f t="shared" si="18"/>
        <v>4.9137651230450885E-3</v>
      </c>
      <c r="E429" s="29">
        <v>42323</v>
      </c>
      <c r="F429">
        <v>320.16598499999998</v>
      </c>
      <c r="G429">
        <f t="shared" si="19"/>
        <v>-1.6946440568924803E-2</v>
      </c>
      <c r="I429" s="29">
        <v>42647</v>
      </c>
      <c r="J429">
        <v>13.276999999999999</v>
      </c>
      <c r="K429">
        <f t="shared" si="20"/>
        <v>-5.6998170957682781E-3</v>
      </c>
    </row>
    <row r="430" spans="1:11" x14ac:dyDescent="0.2">
      <c r="A430" s="29">
        <v>37333</v>
      </c>
      <c r="B430">
        <v>1165.5500489999999</v>
      </c>
      <c r="C430">
        <f t="shared" si="18"/>
        <v>-2.2722646997896945E-4</v>
      </c>
      <c r="E430" s="29">
        <v>42324</v>
      </c>
      <c r="F430">
        <v>330.75100700000002</v>
      </c>
      <c r="G430">
        <f t="shared" si="19"/>
        <v>1.4125985287668286E-2</v>
      </c>
      <c r="I430" s="29">
        <v>42648</v>
      </c>
      <c r="J430">
        <v>13.0357</v>
      </c>
      <c r="K430">
        <f t="shared" si="20"/>
        <v>-7.9655980807378235E-3</v>
      </c>
    </row>
    <row r="431" spans="1:11" x14ac:dyDescent="0.2">
      <c r="A431" s="29">
        <v>37334</v>
      </c>
      <c r="B431">
        <v>1170.290039</v>
      </c>
      <c r="C431">
        <f t="shared" si="18"/>
        <v>1.7625815546611356E-3</v>
      </c>
      <c r="E431" s="29">
        <v>42325</v>
      </c>
      <c r="F431">
        <v>335.09399400000001</v>
      </c>
      <c r="G431">
        <f t="shared" si="19"/>
        <v>5.6654687934156733E-3</v>
      </c>
      <c r="I431" s="29">
        <v>42649</v>
      </c>
      <c r="J431">
        <v>12.8543</v>
      </c>
      <c r="K431">
        <f t="shared" si="20"/>
        <v>-6.0859257031320446E-3</v>
      </c>
    </row>
    <row r="432" spans="1:11" x14ac:dyDescent="0.2">
      <c r="A432" s="29">
        <v>37335</v>
      </c>
      <c r="B432">
        <v>1151.849976</v>
      </c>
      <c r="C432">
        <f t="shared" si="18"/>
        <v>-6.8975909257060763E-3</v>
      </c>
      <c r="E432" s="29">
        <v>42326</v>
      </c>
      <c r="F432">
        <v>334.58999599999999</v>
      </c>
      <c r="G432">
        <f t="shared" si="19"/>
        <v>-6.5369217387134526E-4</v>
      </c>
      <c r="I432" s="29">
        <v>42650</v>
      </c>
      <c r="J432">
        <v>12.6671</v>
      </c>
      <c r="K432">
        <f t="shared" si="20"/>
        <v>-6.3712323858893249E-3</v>
      </c>
    </row>
    <row r="433" spans="1:11" x14ac:dyDescent="0.2">
      <c r="A433" s="29">
        <v>37336</v>
      </c>
      <c r="B433">
        <v>1153.589966</v>
      </c>
      <c r="C433">
        <f t="shared" si="18"/>
        <v>6.5555227467140043E-4</v>
      </c>
      <c r="E433" s="29">
        <v>42327</v>
      </c>
      <c r="F433">
        <v>326.14898699999998</v>
      </c>
      <c r="G433">
        <f t="shared" si="19"/>
        <v>-1.1096917761233449E-2</v>
      </c>
      <c r="I433" s="29">
        <v>42651</v>
      </c>
      <c r="J433">
        <v>12.219099999999999</v>
      </c>
      <c r="K433">
        <f t="shared" si="20"/>
        <v>-1.5637980039179489E-2</v>
      </c>
    </row>
    <row r="434" spans="1:11" x14ac:dyDescent="0.2">
      <c r="A434" s="29">
        <v>37337</v>
      </c>
      <c r="B434">
        <v>1148.6999510000001</v>
      </c>
      <c r="C434">
        <f t="shared" si="18"/>
        <v>-1.8448673286544093E-3</v>
      </c>
      <c r="E434" s="29">
        <v>42328</v>
      </c>
      <c r="F434">
        <v>322.02200299999998</v>
      </c>
      <c r="G434">
        <f t="shared" si="19"/>
        <v>-5.5304869449450678E-3</v>
      </c>
      <c r="I434" s="29">
        <v>42652</v>
      </c>
      <c r="J434">
        <v>12.053699999999999</v>
      </c>
      <c r="K434">
        <f t="shared" si="20"/>
        <v>-5.9188407720438541E-3</v>
      </c>
    </row>
    <row r="435" spans="1:11" x14ac:dyDescent="0.2">
      <c r="A435" s="29">
        <v>37340</v>
      </c>
      <c r="B435">
        <v>1131.869995</v>
      </c>
      <c r="C435">
        <f t="shared" si="18"/>
        <v>-6.4100552799635224E-3</v>
      </c>
      <c r="E435" s="29">
        <v>42329</v>
      </c>
      <c r="F435">
        <v>326.92700200000002</v>
      </c>
      <c r="G435">
        <f t="shared" si="19"/>
        <v>6.5652448808499742E-3</v>
      </c>
      <c r="I435" s="29">
        <v>42653</v>
      </c>
      <c r="J435">
        <v>11.7555</v>
      </c>
      <c r="K435">
        <f t="shared" si="20"/>
        <v>-1.087927245098852E-2</v>
      </c>
    </row>
    <row r="436" spans="1:11" x14ac:dyDescent="0.2">
      <c r="A436" s="29">
        <v>37341</v>
      </c>
      <c r="B436">
        <v>1138.48999</v>
      </c>
      <c r="C436">
        <f t="shared" si="18"/>
        <v>2.5326692380773785E-3</v>
      </c>
      <c r="E436" s="29">
        <v>42330</v>
      </c>
      <c r="F436">
        <v>324.53601099999997</v>
      </c>
      <c r="G436">
        <f t="shared" si="19"/>
        <v>-3.1878981289210628E-3</v>
      </c>
      <c r="I436" s="29">
        <v>42654</v>
      </c>
      <c r="J436">
        <v>11.7857</v>
      </c>
      <c r="K436">
        <f t="shared" si="20"/>
        <v>1.1142762941922513E-3</v>
      </c>
    </row>
    <row r="437" spans="1:11" x14ac:dyDescent="0.2">
      <c r="A437" s="29">
        <v>37342</v>
      </c>
      <c r="B437">
        <v>1144.579956</v>
      </c>
      <c r="C437">
        <f t="shared" si="18"/>
        <v>2.316919730252831E-3</v>
      </c>
      <c r="E437" s="29">
        <v>42331</v>
      </c>
      <c r="F437">
        <v>323.04599000000002</v>
      </c>
      <c r="G437">
        <f t="shared" si="19"/>
        <v>-1.9985393021539899E-3</v>
      </c>
      <c r="I437" s="29">
        <v>42655</v>
      </c>
      <c r="J437">
        <v>11.9335</v>
      </c>
      <c r="K437">
        <f t="shared" si="20"/>
        <v>5.4124553294492284E-3</v>
      </c>
    </row>
    <row r="438" spans="1:11" x14ac:dyDescent="0.2">
      <c r="A438" s="29">
        <v>37343</v>
      </c>
      <c r="B438">
        <v>1147.3900149999999</v>
      </c>
      <c r="C438">
        <f t="shared" si="18"/>
        <v>1.0649299462537343E-3</v>
      </c>
      <c r="E438" s="29">
        <v>42332</v>
      </c>
      <c r="F438">
        <v>320.04599000000002</v>
      </c>
      <c r="G438">
        <f t="shared" si="19"/>
        <v>-4.0519643765288826E-3</v>
      </c>
      <c r="I438" s="29">
        <v>42656</v>
      </c>
      <c r="J438">
        <v>11.962999999999999</v>
      </c>
      <c r="K438">
        <f t="shared" si="20"/>
        <v>1.0722652877488414E-3</v>
      </c>
    </row>
    <row r="439" spans="1:11" x14ac:dyDescent="0.2">
      <c r="A439" s="29">
        <v>37347</v>
      </c>
      <c r="B439">
        <v>1146.540039</v>
      </c>
      <c r="C439">
        <f t="shared" si="18"/>
        <v>-3.2184059213147265E-4</v>
      </c>
      <c r="E439" s="29">
        <v>42333</v>
      </c>
      <c r="F439">
        <v>328.20599399999998</v>
      </c>
      <c r="G439">
        <f t="shared" si="19"/>
        <v>1.0934118179916297E-2</v>
      </c>
      <c r="I439" s="29">
        <v>42657</v>
      </c>
      <c r="J439">
        <v>11.9382</v>
      </c>
      <c r="K439">
        <f t="shared" si="20"/>
        <v>-9.0125240711436128E-4</v>
      </c>
    </row>
    <row r="440" spans="1:11" x14ac:dyDescent="0.2">
      <c r="A440" s="29">
        <v>37348</v>
      </c>
      <c r="B440">
        <v>1136.76001</v>
      </c>
      <c r="C440">
        <f t="shared" si="18"/>
        <v>-3.7204384109017496E-3</v>
      </c>
      <c r="E440" s="29">
        <v>42334</v>
      </c>
      <c r="F440">
        <v>352.68398999999999</v>
      </c>
      <c r="G440">
        <f t="shared" si="19"/>
        <v>3.1239237152300703E-2</v>
      </c>
      <c r="I440" s="29">
        <v>42658</v>
      </c>
      <c r="J440">
        <v>11.9834</v>
      </c>
      <c r="K440">
        <f t="shared" si="20"/>
        <v>1.6412057674590752E-3</v>
      </c>
    </row>
    <row r="441" spans="1:11" x14ac:dyDescent="0.2">
      <c r="A441" s="29">
        <v>37349</v>
      </c>
      <c r="B441">
        <v>1125.400024</v>
      </c>
      <c r="C441">
        <f t="shared" si="18"/>
        <v>-4.3618670936438342E-3</v>
      </c>
      <c r="E441" s="29">
        <v>42335</v>
      </c>
      <c r="F441">
        <v>358.04199199999999</v>
      </c>
      <c r="G441">
        <f t="shared" si="19"/>
        <v>6.548219273454059E-3</v>
      </c>
      <c r="I441" s="29">
        <v>42659</v>
      </c>
      <c r="J441">
        <v>11.951599999999999</v>
      </c>
      <c r="K441">
        <f t="shared" si="20"/>
        <v>-1.1540064884516532E-3</v>
      </c>
    </row>
    <row r="442" spans="1:11" x14ac:dyDescent="0.2">
      <c r="A442" s="29">
        <v>37350</v>
      </c>
      <c r="B442">
        <v>1126.339966</v>
      </c>
      <c r="C442">
        <f t="shared" si="18"/>
        <v>3.6257440861886536E-4</v>
      </c>
      <c r="E442" s="29">
        <v>42336</v>
      </c>
      <c r="F442">
        <v>357.381012</v>
      </c>
      <c r="G442">
        <f t="shared" si="19"/>
        <v>-8.0249040559499107E-4</v>
      </c>
      <c r="I442" s="29">
        <v>42660</v>
      </c>
      <c r="J442">
        <v>12.005000000000001</v>
      </c>
      <c r="K442">
        <f t="shared" si="20"/>
        <v>1.9361147861596262E-3</v>
      </c>
    </row>
    <row r="443" spans="1:11" x14ac:dyDescent="0.2">
      <c r="A443" s="29">
        <v>37351</v>
      </c>
      <c r="B443">
        <v>1122.7299800000001</v>
      </c>
      <c r="C443">
        <f t="shared" si="18"/>
        <v>-1.3941748221188988E-3</v>
      </c>
      <c r="E443" s="29">
        <v>42337</v>
      </c>
      <c r="F443">
        <v>371.29400600000002</v>
      </c>
      <c r="G443">
        <f t="shared" si="19"/>
        <v>1.6586463936696383E-2</v>
      </c>
      <c r="I443" s="29">
        <v>42661</v>
      </c>
      <c r="J443">
        <v>12.5885</v>
      </c>
      <c r="K443">
        <f t="shared" si="20"/>
        <v>2.061181984245497E-2</v>
      </c>
    </row>
    <row r="444" spans="1:11" x14ac:dyDescent="0.2">
      <c r="A444" s="29">
        <v>37354</v>
      </c>
      <c r="B444">
        <v>1125.290039</v>
      </c>
      <c r="C444">
        <f t="shared" si="18"/>
        <v>9.8915487253892209E-4</v>
      </c>
      <c r="E444" s="29">
        <v>42338</v>
      </c>
      <c r="F444">
        <v>377.32101399999999</v>
      </c>
      <c r="G444">
        <f t="shared" si="19"/>
        <v>6.993054644878427E-3</v>
      </c>
      <c r="I444" s="29">
        <v>42662</v>
      </c>
      <c r="J444">
        <v>12.022600000000001</v>
      </c>
      <c r="K444">
        <f t="shared" si="20"/>
        <v>-1.9975586157148673E-2</v>
      </c>
    </row>
    <row r="445" spans="1:11" x14ac:dyDescent="0.2">
      <c r="A445" s="29">
        <v>37355</v>
      </c>
      <c r="B445">
        <v>1117.8000489999999</v>
      </c>
      <c r="C445">
        <f t="shared" si="18"/>
        <v>-2.9003502210036558E-3</v>
      </c>
      <c r="E445" s="29">
        <v>42339</v>
      </c>
      <c r="F445">
        <v>362.48800699999998</v>
      </c>
      <c r="G445">
        <f t="shared" si="19"/>
        <v>-1.7417350466079728E-2</v>
      </c>
      <c r="I445" s="29">
        <v>42663</v>
      </c>
      <c r="J445">
        <v>12.099</v>
      </c>
      <c r="K445">
        <f t="shared" si="20"/>
        <v>2.7510786489286509E-3</v>
      </c>
    </row>
    <row r="446" spans="1:11" x14ac:dyDescent="0.2">
      <c r="A446" s="29">
        <v>37356</v>
      </c>
      <c r="B446">
        <v>1130.469971</v>
      </c>
      <c r="C446">
        <f t="shared" si="18"/>
        <v>4.8949062273075938E-3</v>
      </c>
      <c r="E446" s="29">
        <v>42340</v>
      </c>
      <c r="F446">
        <v>359.18701199999998</v>
      </c>
      <c r="G446">
        <f t="shared" si="19"/>
        <v>-3.9730179754022821E-3</v>
      </c>
      <c r="I446" s="29">
        <v>42664</v>
      </c>
      <c r="J446">
        <v>12.1754</v>
      </c>
      <c r="K446">
        <f t="shared" si="20"/>
        <v>2.7337613268769712E-3</v>
      </c>
    </row>
    <row r="447" spans="1:11" x14ac:dyDescent="0.2">
      <c r="A447" s="29">
        <v>37357</v>
      </c>
      <c r="B447">
        <v>1103.6899410000001</v>
      </c>
      <c r="C447">
        <f t="shared" si="18"/>
        <v>-1.0411946124201155E-2</v>
      </c>
      <c r="E447" s="29">
        <v>42341</v>
      </c>
      <c r="F447">
        <v>361.04599000000002</v>
      </c>
      <c r="G447">
        <f t="shared" si="19"/>
        <v>2.2419013790750952E-3</v>
      </c>
      <c r="I447" s="29">
        <v>42665</v>
      </c>
      <c r="J447">
        <v>12.0715</v>
      </c>
      <c r="K447">
        <f t="shared" si="20"/>
        <v>-3.7219993364918658E-3</v>
      </c>
    </row>
    <row r="448" spans="1:11" x14ac:dyDescent="0.2">
      <c r="A448" s="29">
        <v>37358</v>
      </c>
      <c r="B448">
        <v>1111.01001</v>
      </c>
      <c r="C448">
        <f t="shared" si="18"/>
        <v>2.870887452750992E-3</v>
      </c>
      <c r="E448" s="29">
        <v>42342</v>
      </c>
      <c r="F448">
        <v>363.18301400000001</v>
      </c>
      <c r="G448">
        <f t="shared" si="19"/>
        <v>2.5630026398335559E-3</v>
      </c>
      <c r="I448" s="29">
        <v>42666</v>
      </c>
      <c r="J448">
        <v>12.036</v>
      </c>
      <c r="K448">
        <f t="shared" si="20"/>
        <v>-1.2790596496232709E-3</v>
      </c>
    </row>
    <row r="449" spans="1:11" x14ac:dyDescent="0.2">
      <c r="A449" s="29">
        <v>37361</v>
      </c>
      <c r="B449">
        <v>1102.5500489999999</v>
      </c>
      <c r="C449">
        <f t="shared" si="18"/>
        <v>-3.3196589842794388E-3</v>
      </c>
      <c r="E449" s="29">
        <v>42343</v>
      </c>
      <c r="F449">
        <v>388.949005</v>
      </c>
      <c r="G449">
        <f t="shared" si="19"/>
        <v>2.9767136370453251E-2</v>
      </c>
      <c r="I449" s="29">
        <v>42667</v>
      </c>
      <c r="J449">
        <v>11.968999999999999</v>
      </c>
      <c r="K449">
        <f t="shared" si="20"/>
        <v>-2.4243120888562952E-3</v>
      </c>
    </row>
    <row r="450" spans="1:11" x14ac:dyDescent="0.2">
      <c r="A450" s="29">
        <v>37362</v>
      </c>
      <c r="B450">
        <v>1128.369995</v>
      </c>
      <c r="C450">
        <f t="shared" si="18"/>
        <v>1.0053216225435868E-2</v>
      </c>
      <c r="E450" s="29">
        <v>42344</v>
      </c>
      <c r="F450">
        <v>388.78298999999998</v>
      </c>
      <c r="G450">
        <f t="shared" si="19"/>
        <v>-1.8540936973598932E-4</v>
      </c>
      <c r="I450" s="29">
        <v>42668</v>
      </c>
      <c r="J450">
        <v>11.414</v>
      </c>
      <c r="K450">
        <f t="shared" si="20"/>
        <v>-2.0619998766247427E-2</v>
      </c>
    </row>
    <row r="451" spans="1:11" x14ac:dyDescent="0.2">
      <c r="A451" s="29">
        <v>37363</v>
      </c>
      <c r="B451">
        <v>1126.0699460000001</v>
      </c>
      <c r="C451">
        <f t="shared" si="18"/>
        <v>-8.861614960027353E-4</v>
      </c>
      <c r="E451" s="29">
        <v>42345</v>
      </c>
      <c r="F451">
        <v>395.53601099999997</v>
      </c>
      <c r="G451">
        <f t="shared" si="19"/>
        <v>7.478773887243495E-3</v>
      </c>
      <c r="I451" s="29">
        <v>42669</v>
      </c>
      <c r="J451">
        <v>11.532</v>
      </c>
      <c r="K451">
        <f t="shared" si="20"/>
        <v>4.4667655032308851E-3</v>
      </c>
    </row>
    <row r="452" spans="1:11" x14ac:dyDescent="0.2">
      <c r="A452" s="29">
        <v>37364</v>
      </c>
      <c r="B452">
        <v>1124.469971</v>
      </c>
      <c r="C452">
        <f t="shared" si="18"/>
        <v>-6.1750553767092597E-4</v>
      </c>
      <c r="E452" s="29">
        <v>42346</v>
      </c>
      <c r="F452">
        <v>415.56298800000002</v>
      </c>
      <c r="G452">
        <f t="shared" si="19"/>
        <v>2.1450830950104915E-2</v>
      </c>
      <c r="I452" s="29">
        <v>42670</v>
      </c>
      <c r="J452">
        <v>11.499700000000001</v>
      </c>
      <c r="K452">
        <f t="shared" si="20"/>
        <v>-1.2181229316030606E-3</v>
      </c>
    </row>
    <row r="453" spans="1:11" x14ac:dyDescent="0.2">
      <c r="A453" s="29">
        <v>37365</v>
      </c>
      <c r="B453">
        <v>1125.170044</v>
      </c>
      <c r="C453">
        <f t="shared" si="18"/>
        <v>2.7029911329501388E-4</v>
      </c>
      <c r="E453" s="29">
        <v>42347</v>
      </c>
      <c r="F453">
        <v>417.56298800000002</v>
      </c>
      <c r="G453">
        <f t="shared" si="19"/>
        <v>2.0851363595779659E-3</v>
      </c>
      <c r="I453" s="29">
        <v>42671</v>
      </c>
      <c r="J453">
        <v>11.085100000000001</v>
      </c>
      <c r="K453">
        <f t="shared" si="20"/>
        <v>-1.594689549443018E-2</v>
      </c>
    </row>
    <row r="454" spans="1:11" x14ac:dyDescent="0.2">
      <c r="A454" s="29">
        <v>37368</v>
      </c>
      <c r="B454">
        <v>1107.829956</v>
      </c>
      <c r="C454">
        <f t="shared" si="18"/>
        <v>-6.7450567930906757E-3</v>
      </c>
      <c r="E454" s="29">
        <v>42348</v>
      </c>
      <c r="F454">
        <v>415.47900399999997</v>
      </c>
      <c r="G454">
        <f t="shared" si="19"/>
        <v>-2.1729148069815629E-3</v>
      </c>
      <c r="I454" s="29">
        <v>42672</v>
      </c>
      <c r="J454">
        <v>10.444599999999999</v>
      </c>
      <c r="K454">
        <f t="shared" si="20"/>
        <v>-2.5847802962242428E-2</v>
      </c>
    </row>
    <row r="455" spans="1:11" x14ac:dyDescent="0.2">
      <c r="A455" s="29">
        <v>37369</v>
      </c>
      <c r="B455">
        <v>1100.959961</v>
      </c>
      <c r="C455">
        <f t="shared" ref="C455:C518" si="21">LOG(B455)-LOG(B454)</f>
        <v>-2.7015792831797114E-3</v>
      </c>
      <c r="E455" s="29">
        <v>42349</v>
      </c>
      <c r="F455">
        <v>451.93798800000002</v>
      </c>
      <c r="G455">
        <f t="shared" ref="G455:G518" si="22">LOG(F455)-LOG(F454)</f>
        <v>3.6529765981898166E-2</v>
      </c>
      <c r="I455" s="29">
        <v>42673</v>
      </c>
      <c r="J455">
        <v>11.1828</v>
      </c>
      <c r="K455">
        <f t="shared" ref="K455:K518" si="23">LOG(J455)-LOG(J454)</f>
        <v>2.9658745453257751E-2</v>
      </c>
    </row>
    <row r="456" spans="1:11" x14ac:dyDescent="0.2">
      <c r="A456" s="29">
        <v>37370</v>
      </c>
      <c r="B456">
        <v>1093.1400149999999</v>
      </c>
      <c r="C456">
        <f t="shared" si="21"/>
        <v>-3.0957329327980787E-3</v>
      </c>
      <c r="E456" s="29">
        <v>42350</v>
      </c>
      <c r="F456">
        <v>434.99700899999999</v>
      </c>
      <c r="G456">
        <f t="shared" si="22"/>
        <v>-1.6592577031434796E-2</v>
      </c>
      <c r="I456" s="29">
        <v>42674</v>
      </c>
      <c r="J456">
        <v>10.998200000000001</v>
      </c>
      <c r="K456">
        <f t="shared" si="23"/>
        <v>-7.2289448078486362E-3</v>
      </c>
    </row>
    <row r="457" spans="1:11" x14ac:dyDescent="0.2">
      <c r="A457" s="29">
        <v>37371</v>
      </c>
      <c r="B457">
        <v>1091.4799800000001</v>
      </c>
      <c r="C457">
        <f t="shared" si="21"/>
        <v>-6.6001792593306519E-4</v>
      </c>
      <c r="E457" s="29">
        <v>42351</v>
      </c>
      <c r="F457">
        <v>433.75500499999998</v>
      </c>
      <c r="G457">
        <f t="shared" si="22"/>
        <v>-1.2417717426731478E-3</v>
      </c>
      <c r="I457" s="29">
        <v>42675</v>
      </c>
      <c r="J457">
        <v>10.7661</v>
      </c>
      <c r="K457">
        <f t="shared" si="23"/>
        <v>-9.2632035677109315E-3</v>
      </c>
    </row>
    <row r="458" spans="1:11" x14ac:dyDescent="0.2">
      <c r="A458" s="29">
        <v>37372</v>
      </c>
      <c r="B458">
        <v>1076.3199460000001</v>
      </c>
      <c r="C458">
        <f t="shared" si="21"/>
        <v>-6.0743857095402198E-3</v>
      </c>
      <c r="E458" s="29">
        <v>42352</v>
      </c>
      <c r="F458">
        <v>444.182007</v>
      </c>
      <c r="G458">
        <f t="shared" si="22"/>
        <v>1.031646304156375E-2</v>
      </c>
      <c r="I458" s="29">
        <v>42676</v>
      </c>
      <c r="J458">
        <v>10.752599999999999</v>
      </c>
      <c r="K458">
        <f t="shared" si="23"/>
        <v>-5.4491918888044388E-4</v>
      </c>
    </row>
    <row r="459" spans="1:11" x14ac:dyDescent="0.2">
      <c r="A459" s="29">
        <v>37375</v>
      </c>
      <c r="B459">
        <v>1065.4499510000001</v>
      </c>
      <c r="C459">
        <f t="shared" si="21"/>
        <v>-4.4083347952073026E-3</v>
      </c>
      <c r="E459" s="29">
        <v>42353</v>
      </c>
      <c r="F459">
        <v>465.32101399999999</v>
      </c>
      <c r="G459">
        <f t="shared" si="22"/>
        <v>2.0191703716776033E-2</v>
      </c>
      <c r="I459" s="29">
        <v>42677</v>
      </c>
      <c r="J459">
        <v>10.801</v>
      </c>
      <c r="K459">
        <f t="shared" si="23"/>
        <v>1.9504758606929684E-3</v>
      </c>
    </row>
    <row r="460" spans="1:11" x14ac:dyDescent="0.2">
      <c r="A460" s="29">
        <v>37376</v>
      </c>
      <c r="B460">
        <v>1076.920044</v>
      </c>
      <c r="C460">
        <f t="shared" si="21"/>
        <v>4.6504065177828124E-3</v>
      </c>
      <c r="E460" s="29">
        <v>42354</v>
      </c>
      <c r="F460">
        <v>454.93398999999999</v>
      </c>
      <c r="G460">
        <f t="shared" si="22"/>
        <v>-9.8042798319224467E-3</v>
      </c>
      <c r="I460" s="29">
        <v>42678</v>
      </c>
      <c r="J460">
        <v>11.0907</v>
      </c>
      <c r="K460">
        <f t="shared" si="23"/>
        <v>1.1494991843018498E-2</v>
      </c>
    </row>
    <row r="461" spans="1:11" x14ac:dyDescent="0.2">
      <c r="A461" s="29">
        <v>37377</v>
      </c>
      <c r="B461">
        <v>1086.459961</v>
      </c>
      <c r="C461">
        <f t="shared" si="21"/>
        <v>3.8302657480682178E-3</v>
      </c>
      <c r="E461" s="29">
        <v>42355</v>
      </c>
      <c r="F461">
        <v>456.07800300000002</v>
      </c>
      <c r="G461">
        <f t="shared" si="22"/>
        <v>1.0907404032090007E-3</v>
      </c>
      <c r="I461" s="29">
        <v>42679</v>
      </c>
      <c r="J461">
        <v>11.0025</v>
      </c>
      <c r="K461">
        <f t="shared" si="23"/>
        <v>-3.4675806854409519E-3</v>
      </c>
    </row>
    <row r="462" spans="1:11" x14ac:dyDescent="0.2">
      <c r="A462" s="29">
        <v>37378</v>
      </c>
      <c r="B462">
        <v>1084.5600589999999</v>
      </c>
      <c r="C462">
        <f t="shared" si="21"/>
        <v>-7.6011935200082092E-4</v>
      </c>
      <c r="E462" s="29">
        <v>42356</v>
      </c>
      <c r="F462">
        <v>463.61599699999999</v>
      </c>
      <c r="G462">
        <f t="shared" si="22"/>
        <v>7.1192864332743078E-3</v>
      </c>
      <c r="I462" s="29">
        <v>42680</v>
      </c>
      <c r="J462">
        <v>10.8735</v>
      </c>
      <c r="K462">
        <f t="shared" si="23"/>
        <v>-5.1220184270666103E-3</v>
      </c>
    </row>
    <row r="463" spans="1:11" x14ac:dyDescent="0.2">
      <c r="A463" s="29">
        <v>37379</v>
      </c>
      <c r="B463">
        <v>1073.4300539999999</v>
      </c>
      <c r="C463">
        <f t="shared" si="21"/>
        <v>-4.4798561276344628E-3</v>
      </c>
      <c r="E463" s="29">
        <v>42357</v>
      </c>
      <c r="F463">
        <v>462.32199100000003</v>
      </c>
      <c r="G463">
        <f t="shared" si="22"/>
        <v>-1.2138610543850348E-3</v>
      </c>
      <c r="I463" s="29">
        <v>42681</v>
      </c>
      <c r="J463">
        <v>10.8088</v>
      </c>
      <c r="K463">
        <f t="shared" si="23"/>
        <v>-2.5918778339404369E-3</v>
      </c>
    </row>
    <row r="464" spans="1:11" x14ac:dyDescent="0.2">
      <c r="A464" s="29">
        <v>37382</v>
      </c>
      <c r="B464">
        <v>1052.670044</v>
      </c>
      <c r="C464">
        <f t="shared" si="21"/>
        <v>-8.4814862174660277E-3</v>
      </c>
      <c r="E464" s="29">
        <v>42358</v>
      </c>
      <c r="F464">
        <v>442.68499800000001</v>
      </c>
      <c r="G464">
        <f t="shared" si="22"/>
        <v>-1.8849747189714439E-2</v>
      </c>
      <c r="I464" s="29">
        <v>42682</v>
      </c>
      <c r="J464">
        <v>10.8337</v>
      </c>
      <c r="K464">
        <f t="shared" si="23"/>
        <v>9.9932423433513051E-4</v>
      </c>
    </row>
    <row r="465" spans="1:11" x14ac:dyDescent="0.2">
      <c r="A465" s="29">
        <v>37383</v>
      </c>
      <c r="B465">
        <v>1049.48999</v>
      </c>
      <c r="C465">
        <f t="shared" si="21"/>
        <v>-1.313963671194962E-3</v>
      </c>
      <c r="E465" s="29">
        <v>42359</v>
      </c>
      <c r="F465">
        <v>438.63900799999999</v>
      </c>
      <c r="G465">
        <f t="shared" si="22"/>
        <v>-3.9875538696860779E-3</v>
      </c>
      <c r="I465" s="29">
        <v>42683</v>
      </c>
      <c r="J465">
        <v>10.6555</v>
      </c>
      <c r="K465">
        <f t="shared" si="23"/>
        <v>-7.2029717919568359E-3</v>
      </c>
    </row>
    <row r="466" spans="1:11" x14ac:dyDescent="0.2">
      <c r="A466" s="29">
        <v>37384</v>
      </c>
      <c r="B466">
        <v>1088.849976</v>
      </c>
      <c r="C466">
        <f t="shared" si="21"/>
        <v>1.5989745234326502E-2</v>
      </c>
      <c r="E466" s="29">
        <v>42360</v>
      </c>
      <c r="F466">
        <v>436.57199100000003</v>
      </c>
      <c r="G466">
        <f t="shared" si="22"/>
        <v>-2.0513813176084028E-3</v>
      </c>
      <c r="I466" s="29">
        <v>42684</v>
      </c>
      <c r="J466">
        <v>10.5245</v>
      </c>
      <c r="K466">
        <f t="shared" si="23"/>
        <v>-5.3723609655609295E-3</v>
      </c>
    </row>
    <row r="467" spans="1:11" x14ac:dyDescent="0.2">
      <c r="A467" s="29">
        <v>37385</v>
      </c>
      <c r="B467">
        <v>1073.01001</v>
      </c>
      <c r="C467">
        <f t="shared" si="21"/>
        <v>-6.3642724130383854E-3</v>
      </c>
      <c r="E467" s="29">
        <v>42361</v>
      </c>
      <c r="F467">
        <v>442.40100100000001</v>
      </c>
      <c r="G467">
        <f t="shared" si="22"/>
        <v>5.7602315712630414E-3</v>
      </c>
      <c r="I467" s="29">
        <v>42685</v>
      </c>
      <c r="J467">
        <v>10.289899999999999</v>
      </c>
      <c r="K467">
        <f t="shared" si="23"/>
        <v>-9.7903182577692149E-3</v>
      </c>
    </row>
    <row r="468" spans="1:11" x14ac:dyDescent="0.2">
      <c r="A468" s="29">
        <v>37386</v>
      </c>
      <c r="B468">
        <v>1054.98999</v>
      </c>
      <c r="C468">
        <f t="shared" si="21"/>
        <v>-7.3554345111399577E-3</v>
      </c>
      <c r="E468" s="29">
        <v>42362</v>
      </c>
      <c r="F468">
        <v>454.98498499999999</v>
      </c>
      <c r="G468">
        <f t="shared" si="22"/>
        <v>1.2180963747218332E-2</v>
      </c>
      <c r="I468" s="29">
        <v>42686</v>
      </c>
      <c r="J468">
        <v>9.8779599999999999</v>
      </c>
      <c r="K468">
        <f t="shared" si="23"/>
        <v>-1.774389100430851E-2</v>
      </c>
    </row>
    <row r="469" spans="1:11" x14ac:dyDescent="0.2">
      <c r="A469" s="29">
        <v>37389</v>
      </c>
      <c r="B469">
        <v>1074.5600589999999</v>
      </c>
      <c r="C469">
        <f t="shared" si="21"/>
        <v>7.9823550051383307E-3</v>
      </c>
      <c r="E469" s="29">
        <v>42363</v>
      </c>
      <c r="F469">
        <v>455.65301499999998</v>
      </c>
      <c r="G469">
        <f t="shared" si="22"/>
        <v>6.371835895020439E-4</v>
      </c>
      <c r="I469" s="29">
        <v>42687</v>
      </c>
      <c r="J469">
        <v>10.1015</v>
      </c>
      <c r="K469">
        <f t="shared" si="23"/>
        <v>9.7186049853389411E-3</v>
      </c>
    </row>
    <row r="470" spans="1:11" x14ac:dyDescent="0.2">
      <c r="A470" s="29">
        <v>37390</v>
      </c>
      <c r="B470">
        <v>1097.280029</v>
      </c>
      <c r="C470">
        <f t="shared" si="21"/>
        <v>9.0867809454211468E-3</v>
      </c>
      <c r="E470" s="29">
        <v>42364</v>
      </c>
      <c r="F470">
        <v>417.27398699999998</v>
      </c>
      <c r="G470">
        <f t="shared" si="22"/>
        <v>-3.8212936800004815E-2</v>
      </c>
      <c r="I470" s="29">
        <v>42688</v>
      </c>
      <c r="J470">
        <v>9.9664800000000007</v>
      </c>
      <c r="K470">
        <f t="shared" si="23"/>
        <v>-5.8440685889324939E-3</v>
      </c>
    </row>
    <row r="471" spans="1:11" x14ac:dyDescent="0.2">
      <c r="A471" s="29">
        <v>37391</v>
      </c>
      <c r="B471">
        <v>1091.0699460000001</v>
      </c>
      <c r="C471">
        <f t="shared" si="21"/>
        <v>-2.4648818055852395E-3</v>
      </c>
      <c r="E471" s="29">
        <v>42365</v>
      </c>
      <c r="F471">
        <v>422.82299799999998</v>
      </c>
      <c r="G471">
        <f t="shared" si="22"/>
        <v>5.7372897374392551E-3</v>
      </c>
      <c r="I471" s="29">
        <v>42689</v>
      </c>
      <c r="J471">
        <v>10.217499999999999</v>
      </c>
      <c r="K471">
        <f t="shared" si="23"/>
        <v>1.0802846798509291E-2</v>
      </c>
    </row>
    <row r="472" spans="1:11" x14ac:dyDescent="0.2">
      <c r="A472" s="29">
        <v>37392</v>
      </c>
      <c r="B472">
        <v>1098.2299800000001</v>
      </c>
      <c r="C472">
        <f t="shared" si="21"/>
        <v>2.8407020035645658E-3</v>
      </c>
      <c r="E472" s="29">
        <v>42366</v>
      </c>
      <c r="F472">
        <v>422.27899200000002</v>
      </c>
      <c r="G472">
        <f t="shared" si="22"/>
        <v>-5.5912502715838031E-4</v>
      </c>
      <c r="I472" s="29">
        <v>42690</v>
      </c>
      <c r="J472">
        <v>10.059100000000001</v>
      </c>
      <c r="K472">
        <f t="shared" si="23"/>
        <v>-6.7855207848732668E-3</v>
      </c>
    </row>
    <row r="473" spans="1:11" x14ac:dyDescent="0.2">
      <c r="A473" s="29">
        <v>37393</v>
      </c>
      <c r="B473">
        <v>1106.589966</v>
      </c>
      <c r="C473">
        <f t="shared" si="21"/>
        <v>3.2934328217524289E-3</v>
      </c>
      <c r="E473" s="29">
        <v>42367</v>
      </c>
      <c r="F473">
        <v>432.983002</v>
      </c>
      <c r="G473">
        <f t="shared" si="22"/>
        <v>1.087137099957447E-2</v>
      </c>
      <c r="I473" s="29">
        <v>42691</v>
      </c>
      <c r="J473">
        <v>9.9911799999999999</v>
      </c>
      <c r="K473">
        <f t="shared" si="23"/>
        <v>-2.9423423552398242E-3</v>
      </c>
    </row>
    <row r="474" spans="1:11" x14ac:dyDescent="0.2">
      <c r="A474" s="29">
        <v>37396</v>
      </c>
      <c r="B474">
        <v>1091.880005</v>
      </c>
      <c r="C474">
        <f t="shared" si="21"/>
        <v>-5.8118148658481417E-3</v>
      </c>
      <c r="E474" s="29">
        <v>42368</v>
      </c>
      <c r="F474">
        <v>426.61999500000002</v>
      </c>
      <c r="G474">
        <f t="shared" si="22"/>
        <v>-6.4296409206794358E-3</v>
      </c>
      <c r="I474" s="29">
        <v>42692</v>
      </c>
      <c r="J474">
        <v>9.4761600000000001</v>
      </c>
      <c r="K474">
        <f t="shared" si="23"/>
        <v>-2.298439829594856E-2</v>
      </c>
    </row>
    <row r="475" spans="1:11" x14ac:dyDescent="0.2">
      <c r="A475" s="29">
        <v>37397</v>
      </c>
      <c r="B475">
        <v>1079.880005</v>
      </c>
      <c r="C475">
        <f t="shared" si="21"/>
        <v>-4.7994131923636552E-3</v>
      </c>
      <c r="E475" s="29">
        <v>42369</v>
      </c>
      <c r="F475">
        <v>430.56698599999999</v>
      </c>
      <c r="G475">
        <f t="shared" si="22"/>
        <v>3.9995206745002676E-3</v>
      </c>
      <c r="I475" s="29">
        <v>42693</v>
      </c>
      <c r="J475">
        <v>9.6627600000000005</v>
      </c>
      <c r="K475">
        <f t="shared" si="23"/>
        <v>8.4688078826808955E-3</v>
      </c>
    </row>
    <row r="476" spans="1:11" x14ac:dyDescent="0.2">
      <c r="A476" s="29">
        <v>37398</v>
      </c>
      <c r="B476">
        <v>1086.0200199999999</v>
      </c>
      <c r="C476">
        <f t="shared" si="21"/>
        <v>2.4623313595149021E-3</v>
      </c>
      <c r="E476" s="29">
        <v>42370</v>
      </c>
      <c r="F476">
        <v>434.33401500000002</v>
      </c>
      <c r="G476">
        <f t="shared" si="22"/>
        <v>3.7831156421739287E-3</v>
      </c>
      <c r="I476" s="29">
        <v>42694</v>
      </c>
      <c r="J476">
        <v>9.5792800000000007</v>
      </c>
      <c r="K476">
        <f t="shared" si="23"/>
        <v>-3.7683250646485256E-3</v>
      </c>
    </row>
    <row r="477" spans="1:11" x14ac:dyDescent="0.2">
      <c r="A477" s="29">
        <v>37399</v>
      </c>
      <c r="B477">
        <v>1097.079956</v>
      </c>
      <c r="C477">
        <f t="shared" si="21"/>
        <v>4.4004491979205973E-3</v>
      </c>
      <c r="E477" s="29">
        <v>42371</v>
      </c>
      <c r="F477">
        <v>433.43798800000002</v>
      </c>
      <c r="G477">
        <f t="shared" si="22"/>
        <v>-8.9687088011336513E-4</v>
      </c>
      <c r="I477" s="29">
        <v>42695</v>
      </c>
      <c r="J477">
        <v>9.6208200000000001</v>
      </c>
      <c r="K477">
        <f t="shared" si="23"/>
        <v>1.8792215589356065E-3</v>
      </c>
    </row>
    <row r="478" spans="1:11" x14ac:dyDescent="0.2">
      <c r="A478" s="29">
        <v>37400</v>
      </c>
      <c r="B478">
        <v>1083.8199460000001</v>
      </c>
      <c r="C478">
        <f t="shared" si="21"/>
        <v>-5.2811411755606663E-3</v>
      </c>
      <c r="E478" s="29">
        <v>42372</v>
      </c>
      <c r="F478">
        <v>430.010986</v>
      </c>
      <c r="G478">
        <f t="shared" si="22"/>
        <v>-3.4474205610983688E-3</v>
      </c>
      <c r="I478" s="29">
        <v>42696</v>
      </c>
      <c r="J478">
        <v>9.9057200000000005</v>
      </c>
      <c r="K478">
        <f t="shared" si="23"/>
        <v>1.2673958511930761E-2</v>
      </c>
    </row>
    <row r="479" spans="1:11" x14ac:dyDescent="0.2">
      <c r="A479" s="29">
        <v>37404</v>
      </c>
      <c r="B479">
        <v>1074.5500489999999</v>
      </c>
      <c r="C479">
        <f t="shared" si="21"/>
        <v>-3.7304909519466634E-3</v>
      </c>
      <c r="E479" s="29">
        <v>42373</v>
      </c>
      <c r="F479">
        <v>433.091003</v>
      </c>
      <c r="G479">
        <f t="shared" si="22"/>
        <v>3.099610665704855E-3</v>
      </c>
      <c r="I479" s="29">
        <v>42697</v>
      </c>
      <c r="J479">
        <v>9.8436199999999996</v>
      </c>
      <c r="K479">
        <f t="shared" si="23"/>
        <v>-2.7312078492325309E-3</v>
      </c>
    </row>
    <row r="480" spans="1:11" x14ac:dyDescent="0.2">
      <c r="A480" s="29">
        <v>37405</v>
      </c>
      <c r="B480">
        <v>1067.660034</v>
      </c>
      <c r="C480">
        <f t="shared" si="21"/>
        <v>-2.7936623365127922E-3</v>
      </c>
      <c r="E480" s="29">
        <v>42374</v>
      </c>
      <c r="F480">
        <v>431.959991</v>
      </c>
      <c r="G480">
        <f t="shared" si="22"/>
        <v>-1.1356383701297545E-3</v>
      </c>
      <c r="I480" s="29">
        <v>42698</v>
      </c>
      <c r="J480">
        <v>9.2316699999999994</v>
      </c>
      <c r="K480">
        <f t="shared" si="23"/>
        <v>-2.7874568410906853E-2</v>
      </c>
    </row>
    <row r="481" spans="1:11" x14ac:dyDescent="0.2">
      <c r="A481" s="29">
        <v>37406</v>
      </c>
      <c r="B481">
        <v>1064.660034</v>
      </c>
      <c r="C481">
        <f t="shared" si="21"/>
        <v>-1.2220344636943992E-3</v>
      </c>
      <c r="E481" s="29">
        <v>42375</v>
      </c>
      <c r="F481">
        <v>429.10501099999999</v>
      </c>
      <c r="G481">
        <f t="shared" si="22"/>
        <v>-2.8799372885841557E-3</v>
      </c>
      <c r="I481" s="29">
        <v>42699</v>
      </c>
      <c r="J481">
        <v>9.4020499999999991</v>
      </c>
      <c r="K481">
        <f t="shared" si="23"/>
        <v>7.942284855393944E-3</v>
      </c>
    </row>
    <row r="482" spans="1:11" x14ac:dyDescent="0.2">
      <c r="A482" s="29">
        <v>37407</v>
      </c>
      <c r="B482">
        <v>1067.1400149999999</v>
      </c>
      <c r="C482">
        <f t="shared" si="21"/>
        <v>1.0104536303909839E-3</v>
      </c>
      <c r="E482" s="29">
        <v>42376</v>
      </c>
      <c r="F482">
        <v>458.04800399999999</v>
      </c>
      <c r="G482">
        <f t="shared" si="22"/>
        <v>2.8347408826538967E-2</v>
      </c>
      <c r="I482" s="29">
        <v>42700</v>
      </c>
      <c r="J482">
        <v>9.3281100000000006</v>
      </c>
      <c r="K482">
        <f t="shared" si="23"/>
        <v>-3.4288976497882651E-3</v>
      </c>
    </row>
    <row r="483" spans="1:11" x14ac:dyDescent="0.2">
      <c r="A483" s="29">
        <v>37410</v>
      </c>
      <c r="B483">
        <v>1040.6800539999999</v>
      </c>
      <c r="C483">
        <f t="shared" si="21"/>
        <v>-1.0904174317076798E-2</v>
      </c>
      <c r="E483" s="29">
        <v>42377</v>
      </c>
      <c r="F483">
        <v>453.23001099999999</v>
      </c>
      <c r="G483">
        <f t="shared" si="22"/>
        <v>-4.5923356786241598E-3</v>
      </c>
      <c r="I483" s="29">
        <v>42701</v>
      </c>
      <c r="J483">
        <v>8.9984699999999993</v>
      </c>
      <c r="K483">
        <f t="shared" si="23"/>
        <v>-1.562498568079973E-2</v>
      </c>
    </row>
    <row r="484" spans="1:11" x14ac:dyDescent="0.2">
      <c r="A484" s="29">
        <v>37411</v>
      </c>
      <c r="B484">
        <v>1040.6899410000001</v>
      </c>
      <c r="C484">
        <f t="shared" si="21"/>
        <v>4.1260031160561539E-6</v>
      </c>
      <c r="E484" s="29">
        <v>42378</v>
      </c>
      <c r="F484">
        <v>447.61099200000001</v>
      </c>
      <c r="G484">
        <f t="shared" si="22"/>
        <v>-5.4179163385481566E-3</v>
      </c>
      <c r="I484" s="29">
        <v>42702</v>
      </c>
      <c r="J484">
        <v>8.7248199999999994</v>
      </c>
      <c r="K484">
        <f t="shared" si="23"/>
        <v>-1.3412197219272337E-2</v>
      </c>
    </row>
    <row r="485" spans="1:11" x14ac:dyDescent="0.2">
      <c r="A485" s="29">
        <v>37412</v>
      </c>
      <c r="B485">
        <v>1049.900024</v>
      </c>
      <c r="C485">
        <f t="shared" si="21"/>
        <v>3.826588828186317E-3</v>
      </c>
      <c r="E485" s="29">
        <v>42379</v>
      </c>
      <c r="F485">
        <v>447.99099699999999</v>
      </c>
      <c r="G485">
        <f t="shared" si="22"/>
        <v>3.6854336307090563E-4</v>
      </c>
      <c r="I485" s="29">
        <v>42703</v>
      </c>
      <c r="J485">
        <v>8.1741200000000003</v>
      </c>
      <c r="K485">
        <f t="shared" si="23"/>
        <v>-2.8315466808307876E-2</v>
      </c>
    </row>
    <row r="486" spans="1:11" x14ac:dyDescent="0.2">
      <c r="A486" s="29">
        <v>37413</v>
      </c>
      <c r="B486">
        <v>1029.150024</v>
      </c>
      <c r="C486">
        <f t="shared" si="21"/>
        <v>-8.6692571387376738E-3</v>
      </c>
      <c r="E486" s="29">
        <v>42380</v>
      </c>
      <c r="F486">
        <v>448.42800899999997</v>
      </c>
      <c r="G486">
        <f t="shared" si="22"/>
        <v>4.2344464785060154E-4</v>
      </c>
      <c r="I486" s="29">
        <v>42704</v>
      </c>
      <c r="J486">
        <v>8.5875400000000006</v>
      </c>
      <c r="K486">
        <f t="shared" si="23"/>
        <v>2.1427763903958397E-2</v>
      </c>
    </row>
    <row r="487" spans="1:11" x14ac:dyDescent="0.2">
      <c r="A487" s="29">
        <v>37414</v>
      </c>
      <c r="B487">
        <v>1027.530029</v>
      </c>
      <c r="C487">
        <f t="shared" si="21"/>
        <v>-6.8416575897378706E-4</v>
      </c>
      <c r="E487" s="29">
        <v>42381</v>
      </c>
      <c r="F487">
        <v>435.69000199999999</v>
      </c>
      <c r="G487">
        <f t="shared" si="22"/>
        <v>-1.2515136910337343E-2</v>
      </c>
      <c r="I487" s="29">
        <v>42705</v>
      </c>
      <c r="J487">
        <v>8.4525000000000006</v>
      </c>
      <c r="K487">
        <f t="shared" si="23"/>
        <v>-6.8835935397063563E-3</v>
      </c>
    </row>
    <row r="488" spans="1:11" x14ac:dyDescent="0.2">
      <c r="A488" s="29">
        <v>37417</v>
      </c>
      <c r="B488">
        <v>1030.73999</v>
      </c>
      <c r="C488">
        <f t="shared" si="21"/>
        <v>1.3546031052906748E-3</v>
      </c>
      <c r="E488" s="29">
        <v>42382</v>
      </c>
      <c r="F488">
        <v>432.37100199999998</v>
      </c>
      <c r="G488">
        <f t="shared" si="22"/>
        <v>-3.3210348186440974E-3</v>
      </c>
      <c r="I488" s="29">
        <v>42706</v>
      </c>
      <c r="J488">
        <v>7.7599600000000004</v>
      </c>
      <c r="K488">
        <f t="shared" si="23"/>
        <v>-3.712569681673783E-2</v>
      </c>
    </row>
    <row r="489" spans="1:11" x14ac:dyDescent="0.2">
      <c r="A489" s="29">
        <v>37418</v>
      </c>
      <c r="B489">
        <v>1013.599976</v>
      </c>
      <c r="C489">
        <f t="shared" si="21"/>
        <v>-7.2825342640809865E-3</v>
      </c>
      <c r="E489" s="29">
        <v>42383</v>
      </c>
      <c r="F489">
        <v>430.30599999999998</v>
      </c>
      <c r="G489">
        <f t="shared" si="22"/>
        <v>-2.0791575167304899E-3</v>
      </c>
      <c r="I489" s="29">
        <v>42707</v>
      </c>
      <c r="J489">
        <v>7.9213399999999998</v>
      </c>
      <c r="K489">
        <f t="shared" si="23"/>
        <v>8.9391718699770584E-3</v>
      </c>
    </row>
    <row r="490" spans="1:11" x14ac:dyDescent="0.2">
      <c r="A490" s="29">
        <v>37419</v>
      </c>
      <c r="B490">
        <v>1020.26001</v>
      </c>
      <c r="C490">
        <f t="shared" si="21"/>
        <v>2.8442728347002344E-3</v>
      </c>
      <c r="E490" s="29">
        <v>42384</v>
      </c>
      <c r="F490">
        <v>364.33099399999998</v>
      </c>
      <c r="G490">
        <f t="shared" si="22"/>
        <v>-7.2281283061421231E-2</v>
      </c>
      <c r="I490" s="29">
        <v>42708</v>
      </c>
      <c r="J490">
        <v>7.4436799999999996</v>
      </c>
      <c r="K490">
        <f t="shared" si="23"/>
        <v>-2.7010959728901884E-2</v>
      </c>
    </row>
    <row r="491" spans="1:11" x14ac:dyDescent="0.2">
      <c r="A491" s="29">
        <v>37420</v>
      </c>
      <c r="B491">
        <v>1009.559998</v>
      </c>
      <c r="C491">
        <f t="shared" si="21"/>
        <v>-4.5787303239976929E-3</v>
      </c>
      <c r="E491" s="29">
        <v>42385</v>
      </c>
      <c r="F491">
        <v>387.53601099999997</v>
      </c>
      <c r="G491">
        <f t="shared" si="22"/>
        <v>2.6815945976765398E-2</v>
      </c>
      <c r="I491" s="29">
        <v>42709</v>
      </c>
      <c r="J491">
        <v>6.8216599999999996</v>
      </c>
      <c r="K491">
        <f t="shared" si="23"/>
        <v>-3.7897624927289653E-2</v>
      </c>
    </row>
    <row r="492" spans="1:11" x14ac:dyDescent="0.2">
      <c r="A492" s="29">
        <v>37421</v>
      </c>
      <c r="B492">
        <v>1007.27002</v>
      </c>
      <c r="C492">
        <f t="shared" si="21"/>
        <v>-9.862261346653689E-4</v>
      </c>
      <c r="E492" s="29">
        <v>42386</v>
      </c>
      <c r="F492">
        <v>382.29901100000001</v>
      </c>
      <c r="G492">
        <f t="shared" si="22"/>
        <v>-5.9088901445543129E-3</v>
      </c>
      <c r="I492" s="29">
        <v>42710</v>
      </c>
      <c r="J492">
        <v>7.8689299999999998</v>
      </c>
      <c r="K492">
        <f t="shared" si="23"/>
        <v>6.2025612119087192E-2</v>
      </c>
    </row>
    <row r="493" spans="1:11" x14ac:dyDescent="0.2">
      <c r="A493" s="29">
        <v>37424</v>
      </c>
      <c r="B493">
        <v>1036.170044</v>
      </c>
      <c r="C493">
        <f t="shared" si="21"/>
        <v>1.2285124575102557E-2</v>
      </c>
      <c r="E493" s="29">
        <v>42387</v>
      </c>
      <c r="F493">
        <v>387.16799900000001</v>
      </c>
      <c r="G493">
        <f t="shared" si="22"/>
        <v>5.4962794162420892E-3</v>
      </c>
      <c r="I493" s="29">
        <v>42711</v>
      </c>
      <c r="J493">
        <v>8.3814799999999998</v>
      </c>
      <c r="K493">
        <f t="shared" si="23"/>
        <v>2.7405031077412656E-2</v>
      </c>
    </row>
    <row r="494" spans="1:11" x14ac:dyDescent="0.2">
      <c r="A494" s="29">
        <v>37425</v>
      </c>
      <c r="B494">
        <v>1037.1400149999999</v>
      </c>
      <c r="C494">
        <f t="shared" si="21"/>
        <v>4.0635801848454278E-4</v>
      </c>
      <c r="E494" s="29">
        <v>42388</v>
      </c>
      <c r="F494">
        <v>380.14898699999998</v>
      </c>
      <c r="G494">
        <f t="shared" si="22"/>
        <v>-7.9456163850726291E-3</v>
      </c>
      <c r="I494" s="29">
        <v>42712</v>
      </c>
      <c r="J494">
        <v>8.2305100000000007</v>
      </c>
      <c r="K494">
        <f t="shared" si="23"/>
        <v>-7.8939661151525842E-3</v>
      </c>
    </row>
    <row r="495" spans="1:11" x14ac:dyDescent="0.2">
      <c r="A495" s="29">
        <v>37426</v>
      </c>
      <c r="B495">
        <v>1019.98999</v>
      </c>
      <c r="C495">
        <f t="shared" si="21"/>
        <v>-7.2414808676164455E-3</v>
      </c>
      <c r="E495" s="29">
        <v>42389</v>
      </c>
      <c r="F495">
        <v>420.23001099999999</v>
      </c>
      <c r="G495">
        <f t="shared" si="22"/>
        <v>4.3533227060438495E-2</v>
      </c>
      <c r="I495" s="29">
        <v>42713</v>
      </c>
      <c r="J495">
        <v>8.4460099999999994</v>
      </c>
      <c r="K495">
        <f t="shared" si="23"/>
        <v>1.1224844373758591E-2</v>
      </c>
    </row>
    <row r="496" spans="1:11" x14ac:dyDescent="0.2">
      <c r="A496" s="29">
        <v>37427</v>
      </c>
      <c r="B496">
        <v>1006.289978</v>
      </c>
      <c r="C496">
        <f t="shared" si="21"/>
        <v>-5.8727622761067799E-3</v>
      </c>
      <c r="E496" s="29">
        <v>42390</v>
      </c>
      <c r="F496">
        <v>410.26199300000002</v>
      </c>
      <c r="G496">
        <f t="shared" si="22"/>
        <v>-1.0425779159449977E-2</v>
      </c>
      <c r="I496" s="29">
        <v>42714</v>
      </c>
      <c r="J496">
        <v>8.1251599999999993</v>
      </c>
      <c r="K496">
        <f t="shared" si="23"/>
        <v>-1.6819669462687203E-2</v>
      </c>
    </row>
    <row r="497" spans="1:11" x14ac:dyDescent="0.2">
      <c r="A497" s="29">
        <v>37428</v>
      </c>
      <c r="B497">
        <v>989.14001499999995</v>
      </c>
      <c r="C497">
        <f t="shared" si="21"/>
        <v>-7.4653761060838875E-3</v>
      </c>
      <c r="E497" s="29">
        <v>42391</v>
      </c>
      <c r="F497">
        <v>382.49200400000001</v>
      </c>
      <c r="G497">
        <f t="shared" si="22"/>
        <v>-3.0438924788280364E-2</v>
      </c>
      <c r="I497" s="29">
        <v>42715</v>
      </c>
      <c r="J497">
        <v>8.1936199999999992</v>
      </c>
      <c r="K497">
        <f t="shared" si="23"/>
        <v>3.6438967439692549E-3</v>
      </c>
    </row>
    <row r="498" spans="1:11" x14ac:dyDescent="0.2">
      <c r="A498" s="29">
        <v>37431</v>
      </c>
      <c r="B498">
        <v>992.71997099999999</v>
      </c>
      <c r="C498">
        <f t="shared" si="21"/>
        <v>1.5689875553959176E-3</v>
      </c>
      <c r="E498" s="29">
        <v>42392</v>
      </c>
      <c r="F498">
        <v>387.49099699999999</v>
      </c>
      <c r="G498">
        <f t="shared" si="22"/>
        <v>5.6392558701507944E-3</v>
      </c>
      <c r="I498" s="29">
        <v>42716</v>
      </c>
      <c r="J498">
        <v>8.5222099999999994</v>
      </c>
      <c r="K498">
        <f t="shared" si="23"/>
        <v>1.7076413090600817E-2</v>
      </c>
    </row>
    <row r="499" spans="1:11" x14ac:dyDescent="0.2">
      <c r="A499" s="29">
        <v>37432</v>
      </c>
      <c r="B499">
        <v>976.14001499999995</v>
      </c>
      <c r="C499">
        <f t="shared" si="21"/>
        <v>-7.3146426549706156E-3</v>
      </c>
      <c r="E499" s="29">
        <v>42393</v>
      </c>
      <c r="F499">
        <v>402.97100799999998</v>
      </c>
      <c r="G499">
        <f t="shared" si="22"/>
        <v>1.7012185154967607E-2</v>
      </c>
      <c r="I499" s="29">
        <v>42717</v>
      </c>
      <c r="J499">
        <v>8.4228500000000004</v>
      </c>
      <c r="K499">
        <f t="shared" si="23"/>
        <v>-5.0931651211241213E-3</v>
      </c>
    </row>
    <row r="500" spans="1:11" x14ac:dyDescent="0.2">
      <c r="A500" s="29">
        <v>37433</v>
      </c>
      <c r="B500">
        <v>973.53002900000001</v>
      </c>
      <c r="C500">
        <f t="shared" si="21"/>
        <v>-1.16276412846128E-3</v>
      </c>
      <c r="E500" s="29">
        <v>42394</v>
      </c>
      <c r="F500">
        <v>391.72601300000002</v>
      </c>
      <c r="G500">
        <f t="shared" si="22"/>
        <v>-1.2291389366390515E-2</v>
      </c>
      <c r="I500" s="29">
        <v>42718</v>
      </c>
      <c r="J500">
        <v>8.2652300000000007</v>
      </c>
      <c r="K500">
        <f t="shared" si="23"/>
        <v>-8.2041231715446195E-3</v>
      </c>
    </row>
    <row r="501" spans="1:11" x14ac:dyDescent="0.2">
      <c r="A501" s="29">
        <v>37434</v>
      </c>
      <c r="B501">
        <v>990.64001499999995</v>
      </c>
      <c r="C501">
        <f t="shared" si="21"/>
        <v>7.566514407941316E-3</v>
      </c>
      <c r="E501" s="29">
        <v>42395</v>
      </c>
      <c r="F501">
        <v>392.15301499999998</v>
      </c>
      <c r="G501">
        <f t="shared" si="22"/>
        <v>4.731460444276081E-4</v>
      </c>
      <c r="I501" s="29">
        <v>42719</v>
      </c>
      <c r="J501">
        <v>7.8284700000000003</v>
      </c>
      <c r="K501">
        <f t="shared" si="23"/>
        <v>-2.357805174358174E-2</v>
      </c>
    </row>
    <row r="502" spans="1:11" x14ac:dyDescent="0.2">
      <c r="A502" s="29">
        <v>37435</v>
      </c>
      <c r="B502">
        <v>989.82000700000003</v>
      </c>
      <c r="C502">
        <f t="shared" si="21"/>
        <v>-3.5963863537880059E-4</v>
      </c>
      <c r="E502" s="29">
        <v>42396</v>
      </c>
      <c r="F502">
        <v>394.97198500000002</v>
      </c>
      <c r="G502">
        <f t="shared" si="22"/>
        <v>3.1107342540290794E-3</v>
      </c>
      <c r="I502" s="29">
        <v>42720</v>
      </c>
      <c r="J502">
        <v>7.8582099999999997</v>
      </c>
      <c r="K502">
        <f t="shared" si="23"/>
        <v>1.6467389360392826E-3</v>
      </c>
    </row>
    <row r="503" spans="1:11" x14ac:dyDescent="0.2">
      <c r="A503" s="29">
        <v>37438</v>
      </c>
      <c r="B503">
        <v>968.65002400000003</v>
      </c>
      <c r="C503">
        <f t="shared" si="21"/>
        <v>-9.3893342938580204E-3</v>
      </c>
      <c r="E503" s="29">
        <v>42397</v>
      </c>
      <c r="F503">
        <v>380.28900099999998</v>
      </c>
      <c r="G503">
        <f t="shared" si="22"/>
        <v>-1.6452528003554789E-2</v>
      </c>
      <c r="I503" s="29">
        <v>42721</v>
      </c>
      <c r="J503">
        <v>7.8765900000000002</v>
      </c>
      <c r="K503">
        <f t="shared" si="23"/>
        <v>1.0146091730399709E-3</v>
      </c>
    </row>
    <row r="504" spans="1:11" x14ac:dyDescent="0.2">
      <c r="A504" s="29">
        <v>37439</v>
      </c>
      <c r="B504">
        <v>948.09002699999996</v>
      </c>
      <c r="C504">
        <f t="shared" si="21"/>
        <v>-9.317315324847808E-3</v>
      </c>
      <c r="E504" s="29">
        <v>42398</v>
      </c>
      <c r="F504">
        <v>379.47399899999999</v>
      </c>
      <c r="G504">
        <f t="shared" si="22"/>
        <v>-9.3174057463629723E-4</v>
      </c>
      <c r="I504" s="29">
        <v>42722</v>
      </c>
      <c r="J504">
        <v>7.8653199999999996</v>
      </c>
      <c r="K504">
        <f t="shared" si="23"/>
        <v>-6.2184317497293584E-4</v>
      </c>
    </row>
    <row r="505" spans="1:11" x14ac:dyDescent="0.2">
      <c r="A505" s="29">
        <v>37440</v>
      </c>
      <c r="B505">
        <v>953.98999000000003</v>
      </c>
      <c r="C505">
        <f t="shared" si="21"/>
        <v>2.6942395369680128E-3</v>
      </c>
      <c r="E505" s="29">
        <v>42399</v>
      </c>
      <c r="F505">
        <v>378.25500499999998</v>
      </c>
      <c r="G505">
        <f t="shared" si="22"/>
        <v>-1.3973407948975058E-3</v>
      </c>
      <c r="I505" s="29">
        <v>42723</v>
      </c>
      <c r="J505">
        <v>7.6438199999999998</v>
      </c>
      <c r="K505">
        <f t="shared" si="23"/>
        <v>-1.2405945011778718E-2</v>
      </c>
    </row>
    <row r="506" spans="1:11" x14ac:dyDescent="0.2">
      <c r="A506" s="29">
        <v>37442</v>
      </c>
      <c r="B506">
        <v>989.03002900000001</v>
      </c>
      <c r="C506">
        <f t="shared" si="21"/>
        <v>1.5665660102498258E-2</v>
      </c>
      <c r="E506" s="29">
        <v>42400</v>
      </c>
      <c r="F506">
        <v>368.766998</v>
      </c>
      <c r="G506">
        <f t="shared" si="22"/>
        <v>-1.1032635356159837E-2</v>
      </c>
      <c r="I506" s="29">
        <v>42724</v>
      </c>
      <c r="J506">
        <v>7.6600400000000004</v>
      </c>
      <c r="K506">
        <f t="shared" si="23"/>
        <v>9.2058593506494368E-4</v>
      </c>
    </row>
    <row r="507" spans="1:11" x14ac:dyDescent="0.2">
      <c r="A507" s="29">
        <v>37445</v>
      </c>
      <c r="B507">
        <v>976.97997999999995</v>
      </c>
      <c r="C507">
        <f t="shared" si="21"/>
        <v>-5.3238135081525861E-3</v>
      </c>
      <c r="E507" s="29">
        <v>42401</v>
      </c>
      <c r="F507">
        <v>373.05599999999998</v>
      </c>
      <c r="G507">
        <f t="shared" si="22"/>
        <v>5.0219814222947079E-3</v>
      </c>
      <c r="I507" s="29">
        <v>42725</v>
      </c>
      <c r="J507">
        <v>7.9143999999999997</v>
      </c>
      <c r="K507">
        <f t="shared" si="23"/>
        <v>1.4186958586368092E-2</v>
      </c>
    </row>
    <row r="508" spans="1:11" x14ac:dyDescent="0.2">
      <c r="A508" s="29">
        <v>37446</v>
      </c>
      <c r="B508">
        <v>952.830017</v>
      </c>
      <c r="C508">
        <f t="shared" si="21"/>
        <v>-1.0870234101661325E-2</v>
      </c>
      <c r="E508" s="29">
        <v>42402</v>
      </c>
      <c r="F508">
        <v>374.44799799999998</v>
      </c>
      <c r="G508">
        <f t="shared" si="22"/>
        <v>1.6174836539670778E-3</v>
      </c>
      <c r="I508" s="29">
        <v>42726</v>
      </c>
      <c r="J508">
        <v>7.585</v>
      </c>
      <c r="K508">
        <f t="shared" si="23"/>
        <v>-1.8462410946603836E-2</v>
      </c>
    </row>
    <row r="509" spans="1:11" x14ac:dyDescent="0.2">
      <c r="A509" s="29">
        <v>37447</v>
      </c>
      <c r="B509">
        <v>920.46997099999999</v>
      </c>
      <c r="C509">
        <f t="shared" si="21"/>
        <v>-1.5005805424952889E-2</v>
      </c>
      <c r="E509" s="29">
        <v>42403</v>
      </c>
      <c r="F509">
        <v>369.949005</v>
      </c>
      <c r="G509">
        <f t="shared" si="22"/>
        <v>-5.2496493590394877E-3</v>
      </c>
      <c r="I509" s="29">
        <v>42727</v>
      </c>
      <c r="J509">
        <v>7.16615</v>
      </c>
      <c r="K509">
        <f t="shared" si="23"/>
        <v>-2.4669690657646348E-2</v>
      </c>
    </row>
    <row r="510" spans="1:11" x14ac:dyDescent="0.2">
      <c r="A510" s="29">
        <v>37448</v>
      </c>
      <c r="B510">
        <v>927.36999500000002</v>
      </c>
      <c r="C510">
        <f t="shared" si="21"/>
        <v>3.2434153729443693E-3</v>
      </c>
      <c r="E510" s="29">
        <v>42404</v>
      </c>
      <c r="F510">
        <v>389.59399400000001</v>
      </c>
      <c r="G510">
        <f t="shared" si="22"/>
        <v>2.2470389555023562E-2</v>
      </c>
      <c r="I510" s="29">
        <v>42728</v>
      </c>
      <c r="J510">
        <v>7.2657699999999998</v>
      </c>
      <c r="K510">
        <f t="shared" si="23"/>
        <v>5.9957515647847126E-3</v>
      </c>
    </row>
    <row r="511" spans="1:11" x14ac:dyDescent="0.2">
      <c r="A511" s="29">
        <v>37449</v>
      </c>
      <c r="B511">
        <v>921.39001499999995</v>
      </c>
      <c r="C511">
        <f t="shared" si="21"/>
        <v>-2.8095386737612138E-3</v>
      </c>
      <c r="E511" s="29">
        <v>42405</v>
      </c>
      <c r="F511">
        <v>386.54901100000001</v>
      </c>
      <c r="G511">
        <f t="shared" si="22"/>
        <v>-3.4076867038361769E-3</v>
      </c>
      <c r="I511" s="29">
        <v>42729</v>
      </c>
      <c r="J511">
        <v>7.1750800000000003</v>
      </c>
      <c r="K511">
        <f t="shared" si="23"/>
        <v>-5.4548983430408038E-3</v>
      </c>
    </row>
    <row r="512" spans="1:11" x14ac:dyDescent="0.2">
      <c r="A512" s="29">
        <v>37452</v>
      </c>
      <c r="B512">
        <v>917.92999299999997</v>
      </c>
      <c r="C512">
        <f t="shared" si="21"/>
        <v>-1.6339410519399244E-3</v>
      </c>
      <c r="E512" s="29">
        <v>42406</v>
      </c>
      <c r="F512">
        <v>376.52200299999998</v>
      </c>
      <c r="G512">
        <f t="shared" si="22"/>
        <v>-1.1414206092616563E-2</v>
      </c>
      <c r="I512" s="29">
        <v>42730</v>
      </c>
      <c r="J512">
        <v>7.2740900000000002</v>
      </c>
      <c r="K512">
        <f t="shared" si="23"/>
        <v>5.9519224524632319E-3</v>
      </c>
    </row>
    <row r="513" spans="1:11" x14ac:dyDescent="0.2">
      <c r="A513" s="29">
        <v>37453</v>
      </c>
      <c r="B513">
        <v>900.94000200000005</v>
      </c>
      <c r="C513">
        <f t="shared" si="21"/>
        <v>-8.1136903407985628E-3</v>
      </c>
      <c r="E513" s="29">
        <v>42407</v>
      </c>
      <c r="F513">
        <v>376.61999500000002</v>
      </c>
      <c r="G513">
        <f t="shared" si="22"/>
        <v>1.1301291183851703E-4</v>
      </c>
      <c r="I513" s="29">
        <v>42731</v>
      </c>
      <c r="J513">
        <v>7.17082</v>
      </c>
      <c r="K513">
        <f t="shared" si="23"/>
        <v>-6.209849044351845E-3</v>
      </c>
    </row>
    <row r="514" spans="1:11" x14ac:dyDescent="0.2">
      <c r="A514" s="29">
        <v>37454</v>
      </c>
      <c r="B514">
        <v>906.03997800000002</v>
      </c>
      <c r="C514">
        <f t="shared" si="21"/>
        <v>2.4514907085988469E-3</v>
      </c>
      <c r="E514" s="29">
        <v>42408</v>
      </c>
      <c r="F514">
        <v>373.44699100000003</v>
      </c>
      <c r="G514">
        <f t="shared" si="22"/>
        <v>-3.6744087504789746E-3</v>
      </c>
      <c r="I514" s="29">
        <v>42732</v>
      </c>
      <c r="J514">
        <v>7.5201099999999999</v>
      </c>
      <c r="K514">
        <f t="shared" si="23"/>
        <v>2.065537216205815E-2</v>
      </c>
    </row>
    <row r="515" spans="1:11" x14ac:dyDescent="0.2">
      <c r="A515" s="29">
        <v>37455</v>
      </c>
      <c r="B515">
        <v>881.55999799999995</v>
      </c>
      <c r="C515">
        <f t="shared" si="21"/>
        <v>-1.1895485613466761E-2</v>
      </c>
      <c r="E515" s="29">
        <v>42409</v>
      </c>
      <c r="F515">
        <v>376.02899200000002</v>
      </c>
      <c r="G515">
        <f t="shared" si="22"/>
        <v>2.992365995158508E-3</v>
      </c>
      <c r="I515" s="29">
        <v>42733</v>
      </c>
      <c r="J515">
        <v>8.28416</v>
      </c>
      <c r="K515">
        <f t="shared" si="23"/>
        <v>4.2024284995067829E-2</v>
      </c>
    </row>
    <row r="516" spans="1:11" x14ac:dyDescent="0.2">
      <c r="A516" s="29">
        <v>37456</v>
      </c>
      <c r="B516">
        <v>847.75</v>
      </c>
      <c r="C516">
        <f t="shared" si="21"/>
        <v>-1.6984076793959524E-2</v>
      </c>
      <c r="E516" s="29">
        <v>42410</v>
      </c>
      <c r="F516">
        <v>381.64898699999998</v>
      </c>
      <c r="G516">
        <f t="shared" si="22"/>
        <v>6.4427834703644216E-3</v>
      </c>
      <c r="I516" s="29">
        <v>42734</v>
      </c>
      <c r="J516">
        <v>8.1599799999999991</v>
      </c>
      <c r="K516">
        <f t="shared" si="23"/>
        <v>-6.5593839467871229E-3</v>
      </c>
    </row>
    <row r="517" spans="1:11" x14ac:dyDescent="0.2">
      <c r="A517" s="29">
        <v>37459</v>
      </c>
      <c r="B517">
        <v>819.84997599999997</v>
      </c>
      <c r="C517">
        <f t="shared" si="21"/>
        <v>-1.4533410159450089E-2</v>
      </c>
      <c r="E517" s="29">
        <v>42411</v>
      </c>
      <c r="F517">
        <v>379.65399200000002</v>
      </c>
      <c r="G517">
        <f t="shared" si="22"/>
        <v>-2.2761432099014378E-3</v>
      </c>
      <c r="I517" s="29">
        <v>42735</v>
      </c>
      <c r="J517">
        <v>7.9691000000000001</v>
      </c>
      <c r="K517">
        <f t="shared" si="23"/>
        <v>-1.0279817715243889E-2</v>
      </c>
    </row>
    <row r="518" spans="1:11" x14ac:dyDescent="0.2">
      <c r="A518" s="29">
        <v>37460</v>
      </c>
      <c r="B518">
        <v>797.70001200000002</v>
      </c>
      <c r="C518">
        <f t="shared" si="21"/>
        <v>-1.1894789706244246E-2</v>
      </c>
      <c r="E518" s="29">
        <v>42412</v>
      </c>
      <c r="F518">
        <v>384.26299999999998</v>
      </c>
      <c r="G518">
        <f t="shared" si="22"/>
        <v>5.2405982613716873E-3</v>
      </c>
      <c r="I518" s="29">
        <v>42736</v>
      </c>
      <c r="J518">
        <v>8.1725700000000003</v>
      </c>
      <c r="K518">
        <f t="shared" si="23"/>
        <v>1.0949372513505251E-2</v>
      </c>
    </row>
    <row r="519" spans="1:11" x14ac:dyDescent="0.2">
      <c r="A519" s="29">
        <v>37461</v>
      </c>
      <c r="B519">
        <v>843.42999299999997</v>
      </c>
      <c r="C519">
        <f t="shared" ref="C519:C582" si="24">LOG(B519)-LOG(B518)</f>
        <v>2.4209442204907727E-2</v>
      </c>
      <c r="E519" s="29">
        <v>42413</v>
      </c>
      <c r="F519">
        <v>391.85998499999999</v>
      </c>
      <c r="G519">
        <f t="shared" ref="G519:G582" si="25">LOG(F519)-LOG(F518)</f>
        <v>8.502348484868083E-3</v>
      </c>
      <c r="I519" s="29">
        <v>42737</v>
      </c>
      <c r="J519">
        <v>8.3785100000000003</v>
      </c>
      <c r="K519">
        <f t="shared" ref="K519:K582" si="26">LOG(J519)-LOG(J518)</f>
        <v>1.0808143236344825E-2</v>
      </c>
    </row>
    <row r="520" spans="1:11" x14ac:dyDescent="0.2">
      <c r="A520" s="29">
        <v>37462</v>
      </c>
      <c r="B520">
        <v>838.67999299999997</v>
      </c>
      <c r="C520">
        <f t="shared" si="24"/>
        <v>-2.4527578927044935E-3</v>
      </c>
      <c r="E520" s="29">
        <v>42414</v>
      </c>
      <c r="F520">
        <v>407.23001099999999</v>
      </c>
      <c r="G520">
        <f t="shared" si="25"/>
        <v>1.6708858516474301E-2</v>
      </c>
      <c r="I520" s="29">
        <v>42738</v>
      </c>
      <c r="J520">
        <v>9.7252500000000008</v>
      </c>
      <c r="K520">
        <f t="shared" si="26"/>
        <v>6.4733981896911708E-2</v>
      </c>
    </row>
    <row r="521" spans="1:11" x14ac:dyDescent="0.2">
      <c r="A521" s="29">
        <v>37463</v>
      </c>
      <c r="B521">
        <v>852.84002699999996</v>
      </c>
      <c r="C521">
        <f t="shared" si="24"/>
        <v>7.2712923427169507E-3</v>
      </c>
      <c r="E521" s="29">
        <v>42415</v>
      </c>
      <c r="F521">
        <v>400.18499800000001</v>
      </c>
      <c r="G521">
        <f t="shared" si="25"/>
        <v>-7.5789721159869039E-3</v>
      </c>
      <c r="I521" s="29">
        <v>42739</v>
      </c>
      <c r="J521">
        <v>11.2516</v>
      </c>
      <c r="K521">
        <f t="shared" si="26"/>
        <v>6.3313510145025842E-2</v>
      </c>
    </row>
    <row r="522" spans="1:11" x14ac:dyDescent="0.2">
      <c r="A522" s="29">
        <v>37466</v>
      </c>
      <c r="B522">
        <v>898.96002199999998</v>
      </c>
      <c r="C522">
        <f t="shared" si="24"/>
        <v>2.2872803244876838E-2</v>
      </c>
      <c r="E522" s="29">
        <v>42416</v>
      </c>
      <c r="F522">
        <v>407.48800699999998</v>
      </c>
      <c r="G522">
        <f t="shared" si="25"/>
        <v>7.85402738768326E-3</v>
      </c>
      <c r="I522" s="29">
        <v>42740</v>
      </c>
      <c r="J522">
        <v>10.2544</v>
      </c>
      <c r="K522">
        <f t="shared" si="26"/>
        <v>-4.0304030141849356E-2</v>
      </c>
    </row>
    <row r="523" spans="1:11" x14ac:dyDescent="0.2">
      <c r="A523" s="29">
        <v>37467</v>
      </c>
      <c r="B523">
        <v>902.78002900000001</v>
      </c>
      <c r="C523">
        <f t="shared" si="24"/>
        <v>1.8415647094562893E-3</v>
      </c>
      <c r="E523" s="29">
        <v>42417</v>
      </c>
      <c r="F523">
        <v>416.32199100000003</v>
      </c>
      <c r="G523">
        <f t="shared" si="25"/>
        <v>9.3145205290876554E-3</v>
      </c>
      <c r="I523" s="29">
        <v>42741</v>
      </c>
      <c r="J523">
        <v>10.2547</v>
      </c>
      <c r="K523">
        <f t="shared" si="26"/>
        <v>1.2705418041880634E-5</v>
      </c>
    </row>
    <row r="524" spans="1:11" x14ac:dyDescent="0.2">
      <c r="A524" s="29">
        <v>37468</v>
      </c>
      <c r="B524">
        <v>911.61999500000002</v>
      </c>
      <c r="C524">
        <f t="shared" si="24"/>
        <v>4.2318990089649233E-3</v>
      </c>
      <c r="E524" s="29">
        <v>42418</v>
      </c>
      <c r="F524">
        <v>422.37298600000003</v>
      </c>
      <c r="G524">
        <f t="shared" si="25"/>
        <v>6.2667821053428163E-3</v>
      </c>
      <c r="I524" s="29">
        <v>42742</v>
      </c>
      <c r="J524">
        <v>9.8671900000000008</v>
      </c>
      <c r="K524">
        <f t="shared" si="26"/>
        <v>-1.6729468715561802E-2</v>
      </c>
    </row>
    <row r="525" spans="1:11" x14ac:dyDescent="0.2">
      <c r="A525" s="29">
        <v>37469</v>
      </c>
      <c r="B525">
        <v>884.65997300000004</v>
      </c>
      <c r="C525">
        <f t="shared" si="24"/>
        <v>-1.3037464415176281E-2</v>
      </c>
      <c r="E525" s="29">
        <v>42419</v>
      </c>
      <c r="F525">
        <v>420.78500400000001</v>
      </c>
      <c r="G525">
        <f t="shared" si="25"/>
        <v>-1.6358799740117114E-3</v>
      </c>
      <c r="I525" s="29">
        <v>42743</v>
      </c>
      <c r="J525">
        <v>10.2898</v>
      </c>
      <c r="K525">
        <f t="shared" si="26"/>
        <v>1.8213442640126476E-2</v>
      </c>
    </row>
    <row r="526" spans="1:11" x14ac:dyDescent="0.2">
      <c r="A526" s="29">
        <v>37470</v>
      </c>
      <c r="B526">
        <v>864.23999000000003</v>
      </c>
      <c r="C526">
        <f t="shared" si="24"/>
        <v>-1.0142019729740603E-2</v>
      </c>
      <c r="E526" s="29">
        <v>42420</v>
      </c>
      <c r="F526">
        <v>437.16400099999998</v>
      </c>
      <c r="G526">
        <f t="shared" si="25"/>
        <v>1.6584138076757071E-2</v>
      </c>
      <c r="I526" s="29">
        <v>42744</v>
      </c>
      <c r="J526">
        <v>10.3256</v>
      </c>
      <c r="K526">
        <f t="shared" si="26"/>
        <v>1.5083634643102695E-3</v>
      </c>
    </row>
    <row r="527" spans="1:11" x14ac:dyDescent="0.2">
      <c r="A527" s="29">
        <v>37473</v>
      </c>
      <c r="B527">
        <v>834.59997599999997</v>
      </c>
      <c r="C527">
        <f t="shared" si="24"/>
        <v>-1.5155990170739209E-2</v>
      </c>
      <c r="E527" s="29">
        <v>42421</v>
      </c>
      <c r="F527">
        <v>438.79800399999999</v>
      </c>
      <c r="G527">
        <f t="shared" si="25"/>
        <v>1.6202513473451141E-3</v>
      </c>
      <c r="I527" s="29">
        <v>42745</v>
      </c>
      <c r="J527">
        <v>10.5496</v>
      </c>
      <c r="K527">
        <f t="shared" si="26"/>
        <v>9.3206961331468996E-3</v>
      </c>
    </row>
    <row r="528" spans="1:11" x14ac:dyDescent="0.2">
      <c r="A528" s="29">
        <v>37474</v>
      </c>
      <c r="B528">
        <v>859.57000700000003</v>
      </c>
      <c r="C528">
        <f t="shared" si="24"/>
        <v>1.2802885347435566E-2</v>
      </c>
      <c r="E528" s="29">
        <v>42422</v>
      </c>
      <c r="F528">
        <v>437.74798600000003</v>
      </c>
      <c r="G528">
        <f t="shared" si="25"/>
        <v>-1.04048674370949E-3</v>
      </c>
      <c r="I528" s="29">
        <v>42746</v>
      </c>
      <c r="J528">
        <v>9.7177600000000002</v>
      </c>
      <c r="K528">
        <f t="shared" si="26"/>
        <v>-3.566982411295061E-2</v>
      </c>
    </row>
    <row r="529" spans="1:11" x14ac:dyDescent="0.2">
      <c r="A529" s="29">
        <v>37475</v>
      </c>
      <c r="B529">
        <v>876.77002000000005</v>
      </c>
      <c r="C529">
        <f t="shared" si="24"/>
        <v>8.6044380299905576E-3</v>
      </c>
      <c r="E529" s="29">
        <v>42423</v>
      </c>
      <c r="F529">
        <v>420.73599200000001</v>
      </c>
      <c r="G529">
        <f t="shared" si="25"/>
        <v>-1.721449117734597E-2</v>
      </c>
      <c r="I529" s="29">
        <v>42747</v>
      </c>
      <c r="J529">
        <v>9.8613300000000006</v>
      </c>
      <c r="K529">
        <f t="shared" si="26"/>
        <v>6.3693232278456691E-3</v>
      </c>
    </row>
    <row r="530" spans="1:11" x14ac:dyDescent="0.2">
      <c r="A530" s="29">
        <v>37476</v>
      </c>
      <c r="B530">
        <v>905.46002199999998</v>
      </c>
      <c r="C530">
        <f t="shared" si="24"/>
        <v>1.3983588777065847E-2</v>
      </c>
      <c r="E530" s="29">
        <v>42424</v>
      </c>
      <c r="F530">
        <v>424.95498700000002</v>
      </c>
      <c r="G530">
        <f t="shared" si="25"/>
        <v>4.3332647366765009E-3</v>
      </c>
      <c r="I530" s="29">
        <v>42748</v>
      </c>
      <c r="J530">
        <v>9.7695000000000007</v>
      </c>
      <c r="K530">
        <f t="shared" si="26"/>
        <v>-4.0631550651865078E-3</v>
      </c>
    </row>
    <row r="531" spans="1:11" x14ac:dyDescent="0.2">
      <c r="A531" s="29">
        <v>37477</v>
      </c>
      <c r="B531">
        <v>908.64001499999995</v>
      </c>
      <c r="C531">
        <f t="shared" si="24"/>
        <v>1.5225784673154052E-3</v>
      </c>
      <c r="E531" s="29">
        <v>42425</v>
      </c>
      <c r="F531">
        <v>424.54400600000002</v>
      </c>
      <c r="G531">
        <f t="shared" si="25"/>
        <v>-4.2021661205726701E-4</v>
      </c>
      <c r="I531" s="29">
        <v>42749</v>
      </c>
      <c r="J531">
        <v>9.6466600000000007</v>
      </c>
      <c r="K531">
        <f t="shared" si="26"/>
        <v>-5.4953653009147674E-3</v>
      </c>
    </row>
    <row r="532" spans="1:11" x14ac:dyDescent="0.2">
      <c r="A532" s="29">
        <v>37480</v>
      </c>
      <c r="B532">
        <v>903.79998799999998</v>
      </c>
      <c r="C532">
        <f t="shared" si="24"/>
        <v>-2.319527279862843E-3</v>
      </c>
      <c r="E532" s="29">
        <v>42426</v>
      </c>
      <c r="F532">
        <v>432.15200800000002</v>
      </c>
      <c r="G532">
        <f t="shared" si="25"/>
        <v>7.7138216995087383E-3</v>
      </c>
      <c r="I532" s="29">
        <v>42750</v>
      </c>
      <c r="J532">
        <v>9.9042600000000007</v>
      </c>
      <c r="K532">
        <f t="shared" si="26"/>
        <v>1.1445060704703636E-2</v>
      </c>
    </row>
    <row r="533" spans="1:11" x14ac:dyDescent="0.2">
      <c r="A533" s="29">
        <v>37481</v>
      </c>
      <c r="B533">
        <v>884.21002199999998</v>
      </c>
      <c r="C533">
        <f t="shared" si="24"/>
        <v>-9.5168981589326407E-3</v>
      </c>
      <c r="E533" s="29">
        <v>42427</v>
      </c>
      <c r="F533">
        <v>432.51901199999998</v>
      </c>
      <c r="G533">
        <f t="shared" si="25"/>
        <v>3.6866696794790599E-4</v>
      </c>
      <c r="I533" s="29">
        <v>42751</v>
      </c>
      <c r="J533">
        <v>9.6364999999999998</v>
      </c>
      <c r="K533">
        <f t="shared" si="26"/>
        <v>-1.190270689385986E-2</v>
      </c>
    </row>
    <row r="534" spans="1:11" x14ac:dyDescent="0.2">
      <c r="A534" s="29">
        <v>37482</v>
      </c>
      <c r="B534">
        <v>919.61999500000002</v>
      </c>
      <c r="C534">
        <f t="shared" si="24"/>
        <v>1.7052972354294482E-2</v>
      </c>
      <c r="E534" s="29">
        <v>42428</v>
      </c>
      <c r="F534">
        <v>433.50399800000002</v>
      </c>
      <c r="G534">
        <f t="shared" si="25"/>
        <v>9.8790485718991405E-4</v>
      </c>
      <c r="I534" s="29">
        <v>42752</v>
      </c>
      <c r="J534">
        <v>10.302300000000001</v>
      </c>
      <c r="K534">
        <f t="shared" si="26"/>
        <v>2.9014866518862092E-2</v>
      </c>
    </row>
    <row r="535" spans="1:11" x14ac:dyDescent="0.2">
      <c r="A535" s="29">
        <v>37483</v>
      </c>
      <c r="B535">
        <v>930.25</v>
      </c>
      <c r="C535">
        <f t="shared" si="24"/>
        <v>4.9912732692738437E-3</v>
      </c>
      <c r="E535" s="29">
        <v>42429</v>
      </c>
      <c r="F535">
        <v>437.69699100000003</v>
      </c>
      <c r="G535">
        <f t="shared" si="25"/>
        <v>4.1804538933765123E-3</v>
      </c>
      <c r="I535" s="29">
        <v>42753</v>
      </c>
      <c r="J535">
        <v>10.2278</v>
      </c>
      <c r="K535">
        <f t="shared" si="26"/>
        <v>-3.1519652532614462E-3</v>
      </c>
    </row>
    <row r="536" spans="1:11" x14ac:dyDescent="0.2">
      <c r="A536" s="29">
        <v>37484</v>
      </c>
      <c r="B536">
        <v>928.77002000000005</v>
      </c>
      <c r="C536">
        <f t="shared" si="24"/>
        <v>-6.9149043711291824E-4</v>
      </c>
      <c r="E536" s="29">
        <v>42430</v>
      </c>
      <c r="F536">
        <v>435.12298600000003</v>
      </c>
      <c r="G536">
        <f t="shared" si="25"/>
        <v>-2.5615348825382966E-3</v>
      </c>
      <c r="I536" s="29">
        <v>42754</v>
      </c>
      <c r="J536">
        <v>10.3972</v>
      </c>
      <c r="K536">
        <f t="shared" si="26"/>
        <v>7.1341711132630881E-3</v>
      </c>
    </row>
    <row r="537" spans="1:11" x14ac:dyDescent="0.2">
      <c r="A537" s="29">
        <v>37487</v>
      </c>
      <c r="B537">
        <v>950.70001200000002</v>
      </c>
      <c r="C537">
        <f t="shared" si="24"/>
        <v>1.0135311135289982E-2</v>
      </c>
      <c r="E537" s="29">
        <v>42431</v>
      </c>
      <c r="F537">
        <v>423.989014</v>
      </c>
      <c r="G537">
        <f t="shared" si="25"/>
        <v>-1.1257422418753382E-2</v>
      </c>
      <c r="I537" s="29">
        <v>42755</v>
      </c>
      <c r="J537">
        <v>10.6006</v>
      </c>
      <c r="K537">
        <f t="shared" si="26"/>
        <v>8.4140491570259268E-3</v>
      </c>
    </row>
    <row r="538" spans="1:11" x14ac:dyDescent="0.2">
      <c r="A538" s="29">
        <v>37488</v>
      </c>
      <c r="B538">
        <v>937.42999299999997</v>
      </c>
      <c r="C538">
        <f t="shared" si="24"/>
        <v>-6.1046547669625362E-3</v>
      </c>
      <c r="E538" s="29">
        <v>42432</v>
      </c>
      <c r="F538">
        <v>421.65100100000001</v>
      </c>
      <c r="G538">
        <f t="shared" si="25"/>
        <v>-2.401468033053078E-3</v>
      </c>
      <c r="I538" s="29">
        <v>42756</v>
      </c>
      <c r="J538">
        <v>10.9092</v>
      </c>
      <c r="K538">
        <f t="shared" si="26"/>
        <v>1.2462456536921795E-2</v>
      </c>
    </row>
    <row r="539" spans="1:11" x14ac:dyDescent="0.2">
      <c r="A539" s="29">
        <v>37489</v>
      </c>
      <c r="B539">
        <v>949.35998500000005</v>
      </c>
      <c r="C539">
        <f t="shared" si="24"/>
        <v>5.4920778703304585E-3</v>
      </c>
      <c r="E539" s="29">
        <v>42433</v>
      </c>
      <c r="F539">
        <v>410.93899499999998</v>
      </c>
      <c r="G539">
        <f t="shared" si="25"/>
        <v>-1.1175781203755619E-2</v>
      </c>
      <c r="I539" s="29">
        <v>42757</v>
      </c>
      <c r="J539">
        <v>10.703200000000001</v>
      </c>
      <c r="K539">
        <f t="shared" si="26"/>
        <v>-8.2792630832220215E-3</v>
      </c>
    </row>
    <row r="540" spans="1:11" x14ac:dyDescent="0.2">
      <c r="A540" s="29">
        <v>37490</v>
      </c>
      <c r="B540">
        <v>962.70001200000002</v>
      </c>
      <c r="C540">
        <f t="shared" si="24"/>
        <v>6.06005473350546E-3</v>
      </c>
      <c r="E540" s="29">
        <v>42434</v>
      </c>
      <c r="F540">
        <v>400.57000699999998</v>
      </c>
      <c r="G540">
        <f t="shared" si="25"/>
        <v>-1.1098926448382507E-2</v>
      </c>
      <c r="I540" s="29">
        <v>42758</v>
      </c>
      <c r="J540">
        <v>10.8208</v>
      </c>
      <c r="K540">
        <f t="shared" si="26"/>
        <v>4.7457293519852506E-3</v>
      </c>
    </row>
    <row r="541" spans="1:11" x14ac:dyDescent="0.2">
      <c r="A541" s="29">
        <v>37491</v>
      </c>
      <c r="B541">
        <v>940.85998500000005</v>
      </c>
      <c r="C541">
        <f t="shared" si="24"/>
        <v>-9.9659789514618957E-3</v>
      </c>
      <c r="E541" s="29">
        <v>42435</v>
      </c>
      <c r="F541">
        <v>407.70700099999999</v>
      </c>
      <c r="G541">
        <f t="shared" si="25"/>
        <v>7.6697410391308729E-3</v>
      </c>
      <c r="I541" s="29">
        <v>42759</v>
      </c>
      <c r="J541">
        <v>10.6325</v>
      </c>
      <c r="K541">
        <f t="shared" si="26"/>
        <v>-7.6239786952065902E-3</v>
      </c>
    </row>
    <row r="542" spans="1:11" x14ac:dyDescent="0.2">
      <c r="A542" s="29">
        <v>37494</v>
      </c>
      <c r="B542">
        <v>947.95001200000002</v>
      </c>
      <c r="C542">
        <f t="shared" si="24"/>
        <v>3.2604381274117245E-3</v>
      </c>
      <c r="E542" s="29">
        <v>42436</v>
      </c>
      <c r="F542">
        <v>414.32101399999999</v>
      </c>
      <c r="G542">
        <f t="shared" si="25"/>
        <v>6.9887918267799165E-3</v>
      </c>
      <c r="I542" s="29">
        <v>42760</v>
      </c>
      <c r="J542">
        <v>10.570499999999999</v>
      </c>
      <c r="K542">
        <f t="shared" si="26"/>
        <v>-2.5398608331113071E-3</v>
      </c>
    </row>
    <row r="543" spans="1:11" x14ac:dyDescent="0.2">
      <c r="A543" s="29">
        <v>37495</v>
      </c>
      <c r="B543">
        <v>934.82000700000003</v>
      </c>
      <c r="C543">
        <f t="shared" si="24"/>
        <v>-6.0574378226809777E-3</v>
      </c>
      <c r="E543" s="29">
        <v>42437</v>
      </c>
      <c r="F543">
        <v>413.97198500000002</v>
      </c>
      <c r="G543">
        <f t="shared" si="25"/>
        <v>-3.6600907620609746E-4</v>
      </c>
      <c r="I543" s="29">
        <v>42761</v>
      </c>
      <c r="J543">
        <v>10.5891</v>
      </c>
      <c r="K543">
        <f t="shared" si="26"/>
        <v>7.6351910659866462E-4</v>
      </c>
    </row>
    <row r="544" spans="1:11" x14ac:dyDescent="0.2">
      <c r="A544" s="29">
        <v>37496</v>
      </c>
      <c r="B544">
        <v>917.86999500000002</v>
      </c>
      <c r="C544">
        <f t="shared" si="24"/>
        <v>-7.9468254987267173E-3</v>
      </c>
      <c r="E544" s="29">
        <v>42438</v>
      </c>
      <c r="F544">
        <v>414.85998499999999</v>
      </c>
      <c r="G544">
        <f t="shared" si="25"/>
        <v>9.3059549208796E-4</v>
      </c>
      <c r="I544" s="29">
        <v>42762</v>
      </c>
      <c r="J544">
        <v>10.5373</v>
      </c>
      <c r="K544">
        <f t="shared" si="26"/>
        <v>-2.1297049421160619E-3</v>
      </c>
    </row>
    <row r="545" spans="1:11" x14ac:dyDescent="0.2">
      <c r="A545" s="29">
        <v>37497</v>
      </c>
      <c r="B545">
        <v>917.79998799999998</v>
      </c>
      <c r="C545">
        <f t="shared" si="24"/>
        <v>-3.3125402813194427E-5</v>
      </c>
      <c r="E545" s="29">
        <v>42439</v>
      </c>
      <c r="F545">
        <v>417.131012</v>
      </c>
      <c r="G545">
        <f t="shared" si="25"/>
        <v>2.3709317709128541E-3</v>
      </c>
      <c r="I545" s="29">
        <v>42763</v>
      </c>
      <c r="J545">
        <v>10.565</v>
      </c>
      <c r="K545">
        <f t="shared" si="26"/>
        <v>1.14015667089995E-3</v>
      </c>
    </row>
    <row r="546" spans="1:11" x14ac:dyDescent="0.2">
      <c r="A546" s="29">
        <v>37498</v>
      </c>
      <c r="B546">
        <v>916.07000700000003</v>
      </c>
      <c r="C546">
        <f t="shared" si="24"/>
        <v>-8.1938351902266504E-4</v>
      </c>
      <c r="E546" s="29">
        <v>42440</v>
      </c>
      <c r="F546">
        <v>421.69000199999999</v>
      </c>
      <c r="G546">
        <f t="shared" si="25"/>
        <v>4.7208252122250549E-3</v>
      </c>
      <c r="I546" s="29">
        <v>42764</v>
      </c>
      <c r="J546">
        <v>10.484</v>
      </c>
      <c r="K546">
        <f t="shared" si="26"/>
        <v>-3.3424891137692203E-3</v>
      </c>
    </row>
    <row r="547" spans="1:11" x14ac:dyDescent="0.2">
      <c r="A547" s="29">
        <v>37502</v>
      </c>
      <c r="B547">
        <v>878.02002000000005</v>
      </c>
      <c r="C547">
        <f t="shared" si="24"/>
        <v>-1.8424245662511662E-2</v>
      </c>
      <c r="E547" s="29">
        <v>42441</v>
      </c>
      <c r="F547">
        <v>411.62399299999998</v>
      </c>
      <c r="G547">
        <f t="shared" si="25"/>
        <v>-1.0492623032766435E-2</v>
      </c>
      <c r="I547" s="29">
        <v>42765</v>
      </c>
      <c r="J547">
        <v>10.571199999999999</v>
      </c>
      <c r="K547">
        <f t="shared" si="26"/>
        <v>3.5972771896797262E-3</v>
      </c>
    </row>
    <row r="548" spans="1:11" x14ac:dyDescent="0.2">
      <c r="A548" s="29">
        <v>37503</v>
      </c>
      <c r="B548">
        <v>893.40002400000003</v>
      </c>
      <c r="C548">
        <f t="shared" si="24"/>
        <v>7.5415413037451806E-3</v>
      </c>
      <c r="E548" s="29">
        <v>42442</v>
      </c>
      <c r="F548">
        <v>414.06500199999999</v>
      </c>
      <c r="G548">
        <f t="shared" si="25"/>
        <v>2.567842938067777E-3</v>
      </c>
      <c r="I548" s="29">
        <v>42766</v>
      </c>
      <c r="J548">
        <v>10.727499999999999</v>
      </c>
      <c r="K548">
        <f t="shared" si="26"/>
        <v>6.3742337404668614E-3</v>
      </c>
    </row>
    <row r="549" spans="1:11" x14ac:dyDescent="0.2">
      <c r="A549" s="29">
        <v>37504</v>
      </c>
      <c r="B549">
        <v>879.15002400000003</v>
      </c>
      <c r="C549">
        <f t="shared" si="24"/>
        <v>-6.9829675094155164E-3</v>
      </c>
      <c r="E549" s="29">
        <v>42443</v>
      </c>
      <c r="F549">
        <v>416.43798800000002</v>
      </c>
      <c r="G549">
        <f t="shared" si="25"/>
        <v>2.4818153394408071E-3</v>
      </c>
      <c r="I549" s="29">
        <v>42767</v>
      </c>
      <c r="J549">
        <v>10.732100000000001</v>
      </c>
      <c r="K549">
        <f t="shared" si="26"/>
        <v>1.8618750091836667E-4</v>
      </c>
    </row>
    <row r="550" spans="1:11" x14ac:dyDescent="0.2">
      <c r="A550" s="29">
        <v>37505</v>
      </c>
      <c r="B550">
        <v>893.919983</v>
      </c>
      <c r="C550">
        <f t="shared" si="24"/>
        <v>7.2356534638071679E-3</v>
      </c>
      <c r="E550" s="29">
        <v>42444</v>
      </c>
      <c r="F550">
        <v>416.82998700000002</v>
      </c>
      <c r="G550">
        <f t="shared" si="25"/>
        <v>4.0861528410562897E-4</v>
      </c>
      <c r="I550" s="29">
        <v>42768</v>
      </c>
      <c r="J550">
        <v>10.821400000000001</v>
      </c>
      <c r="K550">
        <f t="shared" si="26"/>
        <v>3.5987398008467952E-3</v>
      </c>
    </row>
    <row r="551" spans="1:11" x14ac:dyDescent="0.2">
      <c r="A551" s="29">
        <v>37508</v>
      </c>
      <c r="B551">
        <v>902.96002199999998</v>
      </c>
      <c r="C551">
        <f t="shared" si="24"/>
        <v>4.3698768609345962E-3</v>
      </c>
      <c r="E551" s="29">
        <v>42445</v>
      </c>
      <c r="F551">
        <v>417.010986</v>
      </c>
      <c r="G551">
        <f t="shared" si="25"/>
        <v>1.8854163014259129E-4</v>
      </c>
      <c r="I551" s="29">
        <v>42769</v>
      </c>
      <c r="J551">
        <v>11.1145</v>
      </c>
      <c r="K551">
        <f t="shared" si="26"/>
        <v>1.1606479675165371E-2</v>
      </c>
    </row>
    <row r="552" spans="1:11" x14ac:dyDescent="0.2">
      <c r="A552" s="29">
        <v>37509</v>
      </c>
      <c r="B552">
        <v>909.580017</v>
      </c>
      <c r="C552">
        <f t="shared" si="24"/>
        <v>3.1723879426581725E-3</v>
      </c>
      <c r="E552" s="29">
        <v>42446</v>
      </c>
      <c r="F552">
        <v>420.62100199999998</v>
      </c>
      <c r="G552">
        <f t="shared" si="25"/>
        <v>3.7434571695609264E-3</v>
      </c>
      <c r="I552" s="29">
        <v>42770</v>
      </c>
      <c r="J552">
        <v>11.4335</v>
      </c>
      <c r="K552">
        <f t="shared" si="26"/>
        <v>1.228926591867685E-2</v>
      </c>
    </row>
    <row r="553" spans="1:11" x14ac:dyDescent="0.2">
      <c r="A553" s="29">
        <v>37510</v>
      </c>
      <c r="B553">
        <v>909.45001200000002</v>
      </c>
      <c r="C553">
        <f t="shared" si="24"/>
        <v>-6.2077539475069443E-5</v>
      </c>
      <c r="E553" s="29">
        <v>42447</v>
      </c>
      <c r="F553">
        <v>409.54800399999999</v>
      </c>
      <c r="G553">
        <f t="shared" si="25"/>
        <v>-1.1586139953585928E-2</v>
      </c>
      <c r="I553" s="29">
        <v>42771</v>
      </c>
      <c r="J553">
        <v>11.353</v>
      </c>
      <c r="K553">
        <f t="shared" si="26"/>
        <v>-3.0685582461704719E-3</v>
      </c>
    </row>
    <row r="554" spans="1:11" x14ac:dyDescent="0.2">
      <c r="A554" s="29">
        <v>37511</v>
      </c>
      <c r="B554">
        <v>886.90997300000004</v>
      </c>
      <c r="C554">
        <f t="shared" si="24"/>
        <v>-1.08992946026647E-2</v>
      </c>
      <c r="E554" s="29">
        <v>42448</v>
      </c>
      <c r="F554">
        <v>410.44400000000002</v>
      </c>
      <c r="G554">
        <f t="shared" si="25"/>
        <v>9.4909772675189075E-4</v>
      </c>
      <c r="I554" s="29">
        <v>42772</v>
      </c>
      <c r="J554">
        <v>11.3894</v>
      </c>
      <c r="K554">
        <f t="shared" si="26"/>
        <v>1.3902079499157338E-3</v>
      </c>
    </row>
    <row r="555" spans="1:11" x14ac:dyDescent="0.2">
      <c r="A555" s="29">
        <v>37512</v>
      </c>
      <c r="B555">
        <v>889.80999799999995</v>
      </c>
      <c r="C555">
        <f t="shared" si="24"/>
        <v>1.4177428001329595E-3</v>
      </c>
      <c r="E555" s="29">
        <v>42449</v>
      </c>
      <c r="F555">
        <v>413.75500499999998</v>
      </c>
      <c r="G555">
        <f t="shared" si="25"/>
        <v>3.4893488774616621E-3</v>
      </c>
      <c r="I555" s="29">
        <v>42773</v>
      </c>
      <c r="J555">
        <v>11.5153</v>
      </c>
      <c r="K555">
        <f t="shared" si="26"/>
        <v>4.7744110118110861E-3</v>
      </c>
    </row>
    <row r="556" spans="1:11" x14ac:dyDescent="0.2">
      <c r="A556" s="29">
        <v>37515</v>
      </c>
      <c r="B556">
        <v>891.09997599999997</v>
      </c>
      <c r="C556">
        <f t="shared" si="24"/>
        <v>6.2915075251712693E-4</v>
      </c>
      <c r="E556" s="29">
        <v>42450</v>
      </c>
      <c r="F556">
        <v>413.307007</v>
      </c>
      <c r="G556">
        <f t="shared" si="25"/>
        <v>-4.7049211669669688E-4</v>
      </c>
      <c r="I556" s="29">
        <v>42774</v>
      </c>
      <c r="J556">
        <v>11.4312</v>
      </c>
      <c r="K556">
        <f t="shared" si="26"/>
        <v>-3.1834335926765878E-3</v>
      </c>
    </row>
    <row r="557" spans="1:11" x14ac:dyDescent="0.2">
      <c r="A557" s="29">
        <v>37516</v>
      </c>
      <c r="B557">
        <v>873.52002000000005</v>
      </c>
      <c r="C557">
        <f t="shared" si="24"/>
        <v>-8.6535690449034419E-3</v>
      </c>
      <c r="E557" s="29">
        <v>42451</v>
      </c>
      <c r="F557">
        <v>418.08898900000003</v>
      </c>
      <c r="G557">
        <f t="shared" si="25"/>
        <v>4.995961749829636E-3</v>
      </c>
      <c r="I557" s="29">
        <v>42775</v>
      </c>
      <c r="J557">
        <v>11.0322</v>
      </c>
      <c r="K557">
        <f t="shared" si="26"/>
        <v>-1.5429696767780499E-2</v>
      </c>
    </row>
    <row r="558" spans="1:11" x14ac:dyDescent="0.2">
      <c r="A558" s="29">
        <v>37517</v>
      </c>
      <c r="B558">
        <v>869.46002199999998</v>
      </c>
      <c r="C558">
        <f t="shared" si="24"/>
        <v>-2.0232451026047649E-3</v>
      </c>
      <c r="E558" s="29">
        <v>42452</v>
      </c>
      <c r="F558">
        <v>418.04098499999998</v>
      </c>
      <c r="G558">
        <f t="shared" si="25"/>
        <v>-4.9867539690051643E-5</v>
      </c>
      <c r="I558" s="29">
        <v>42776</v>
      </c>
      <c r="J558">
        <v>11.2789</v>
      </c>
      <c r="K558">
        <f t="shared" si="26"/>
        <v>9.6046197145238654E-3</v>
      </c>
    </row>
    <row r="559" spans="1:11" x14ac:dyDescent="0.2">
      <c r="A559" s="29">
        <v>37518</v>
      </c>
      <c r="B559">
        <v>843.32000700000003</v>
      </c>
      <c r="C559">
        <f t="shared" si="24"/>
        <v>-1.3257214132719408E-2</v>
      </c>
      <c r="E559" s="29">
        <v>42453</v>
      </c>
      <c r="F559">
        <v>416.39401199999998</v>
      </c>
      <c r="G559">
        <f t="shared" si="25"/>
        <v>-1.7143869016758018E-3</v>
      </c>
      <c r="I559" s="29">
        <v>42777</v>
      </c>
      <c r="J559">
        <v>11.349500000000001</v>
      </c>
      <c r="K559">
        <f t="shared" si="26"/>
        <v>2.7099830222789834E-3</v>
      </c>
    </row>
    <row r="560" spans="1:11" x14ac:dyDescent="0.2">
      <c r="A560" s="29">
        <v>37519</v>
      </c>
      <c r="B560">
        <v>845.39001499999995</v>
      </c>
      <c r="C560">
        <f t="shared" si="24"/>
        <v>1.0647103297189986E-3</v>
      </c>
      <c r="E560" s="29">
        <v>42454</v>
      </c>
      <c r="F560">
        <v>417.17700200000002</v>
      </c>
      <c r="G560">
        <f t="shared" si="25"/>
        <v>8.1588330372595053E-4</v>
      </c>
      <c r="I560" s="29">
        <v>42778</v>
      </c>
      <c r="J560">
        <v>11.3992</v>
      </c>
      <c r="K560">
        <f t="shared" si="26"/>
        <v>1.897644269094334E-3</v>
      </c>
    </row>
    <row r="561" spans="1:11" x14ac:dyDescent="0.2">
      <c r="A561" s="29">
        <v>37522</v>
      </c>
      <c r="B561">
        <v>833.70001200000002</v>
      </c>
      <c r="C561">
        <f t="shared" si="24"/>
        <v>-6.0473062724235582E-3</v>
      </c>
      <c r="E561" s="29">
        <v>42455</v>
      </c>
      <c r="F561">
        <v>417.94500699999998</v>
      </c>
      <c r="G561">
        <f t="shared" si="25"/>
        <v>7.9878251083576046E-4</v>
      </c>
      <c r="I561" s="29">
        <v>42779</v>
      </c>
      <c r="J561">
        <v>11.269500000000001</v>
      </c>
      <c r="K561">
        <f t="shared" si="26"/>
        <v>-4.9697255658744943E-3</v>
      </c>
    </row>
    <row r="562" spans="1:11" x14ac:dyDescent="0.2">
      <c r="A562" s="29">
        <v>37523</v>
      </c>
      <c r="B562">
        <v>819.28997800000002</v>
      </c>
      <c r="C562">
        <f t="shared" si="24"/>
        <v>-7.5721653822213852E-3</v>
      </c>
      <c r="E562" s="29">
        <v>42456</v>
      </c>
      <c r="F562">
        <v>426.76501500000001</v>
      </c>
      <c r="G562">
        <f t="shared" si="25"/>
        <v>9.0696686887565825E-3</v>
      </c>
      <c r="I562" s="29">
        <v>42780</v>
      </c>
      <c r="J562">
        <v>13.0252</v>
      </c>
      <c r="K562">
        <f t="shared" si="26"/>
        <v>6.2879752654205756E-2</v>
      </c>
    </row>
    <row r="563" spans="1:11" x14ac:dyDescent="0.2">
      <c r="A563" s="29">
        <v>37524</v>
      </c>
      <c r="B563">
        <v>839.65997300000004</v>
      </c>
      <c r="C563">
        <f t="shared" si="24"/>
        <v>1.0665808283824685E-2</v>
      </c>
      <c r="E563" s="29">
        <v>42457</v>
      </c>
      <c r="F563">
        <v>424.23098800000002</v>
      </c>
      <c r="G563">
        <f t="shared" si="25"/>
        <v>-2.5864215387954026E-3</v>
      </c>
      <c r="I563" s="29">
        <v>42781</v>
      </c>
      <c r="J563">
        <v>12.919700000000001</v>
      </c>
      <c r="K563">
        <f t="shared" si="26"/>
        <v>-3.5319712448540486E-3</v>
      </c>
    </row>
    <row r="564" spans="1:11" x14ac:dyDescent="0.2">
      <c r="A564" s="29">
        <v>37525</v>
      </c>
      <c r="B564">
        <v>854.95001200000002</v>
      </c>
      <c r="C564">
        <f t="shared" si="24"/>
        <v>7.8372720933983508E-3</v>
      </c>
      <c r="E564" s="29">
        <v>42458</v>
      </c>
      <c r="F564">
        <v>416.51599099999999</v>
      </c>
      <c r="G564">
        <f t="shared" si="25"/>
        <v>-7.970708808501481E-3</v>
      </c>
      <c r="I564" s="29">
        <v>42782</v>
      </c>
      <c r="J564">
        <v>12.903700000000001</v>
      </c>
      <c r="K564">
        <f t="shared" si="26"/>
        <v>-5.3817178215465056E-4</v>
      </c>
    </row>
    <row r="565" spans="1:11" x14ac:dyDescent="0.2">
      <c r="A565" s="29">
        <v>37526</v>
      </c>
      <c r="B565">
        <v>827.36999500000002</v>
      </c>
      <c r="C565">
        <f t="shared" si="24"/>
        <v>-1.4240955811641864E-2</v>
      </c>
      <c r="E565" s="29">
        <v>42459</v>
      </c>
      <c r="F565">
        <v>414.81601000000001</v>
      </c>
      <c r="G565">
        <f t="shared" si="25"/>
        <v>-1.7761697993772252E-3</v>
      </c>
      <c r="I565" s="29">
        <v>42783</v>
      </c>
      <c r="J565">
        <v>12.676500000000001</v>
      </c>
      <c r="K565">
        <f t="shared" si="26"/>
        <v>-7.7148967615188191E-3</v>
      </c>
    </row>
    <row r="566" spans="1:11" x14ac:dyDescent="0.2">
      <c r="A566" s="29">
        <v>37529</v>
      </c>
      <c r="B566">
        <v>815.28002900000001</v>
      </c>
      <c r="C566">
        <f t="shared" si="24"/>
        <v>-6.3929629017347445E-3</v>
      </c>
      <c r="E566" s="29">
        <v>42460</v>
      </c>
      <c r="F566">
        <v>416.72900399999997</v>
      </c>
      <c r="G566">
        <f t="shared" si="25"/>
        <v>1.9982182318170061E-3</v>
      </c>
      <c r="I566" s="29">
        <v>42784</v>
      </c>
      <c r="J566">
        <v>12.8102</v>
      </c>
      <c r="K566">
        <f t="shared" si="26"/>
        <v>4.5565494846100396E-3</v>
      </c>
    </row>
    <row r="567" spans="1:11" x14ac:dyDescent="0.2">
      <c r="A567" s="29">
        <v>37530</v>
      </c>
      <c r="B567">
        <v>847.90997300000004</v>
      </c>
      <c r="C567">
        <f t="shared" si="24"/>
        <v>1.704293937687007E-2</v>
      </c>
      <c r="E567" s="29">
        <v>42461</v>
      </c>
      <c r="F567">
        <v>417.959991</v>
      </c>
      <c r="G567">
        <f t="shared" si="25"/>
        <v>1.280983101943356E-3</v>
      </c>
      <c r="I567" s="29">
        <v>42785</v>
      </c>
      <c r="J567">
        <v>12.7585</v>
      </c>
      <c r="K567">
        <f t="shared" si="26"/>
        <v>-1.7562922881639853E-3</v>
      </c>
    </row>
    <row r="568" spans="1:11" x14ac:dyDescent="0.2">
      <c r="A568" s="29">
        <v>37531</v>
      </c>
      <c r="B568">
        <v>827.90997300000004</v>
      </c>
      <c r="C568">
        <f t="shared" si="24"/>
        <v>-1.0366629272727135E-2</v>
      </c>
      <c r="E568" s="29">
        <v>42462</v>
      </c>
      <c r="F568">
        <v>420.87298600000003</v>
      </c>
      <c r="G568">
        <f t="shared" si="25"/>
        <v>3.0163400212166458E-3</v>
      </c>
      <c r="I568" s="29">
        <v>42786</v>
      </c>
      <c r="J568">
        <v>12.430099999999999</v>
      </c>
      <c r="K568">
        <f t="shared" si="26"/>
        <v>-1.1324995408155347E-2</v>
      </c>
    </row>
    <row r="569" spans="1:11" x14ac:dyDescent="0.2">
      <c r="A569" s="29">
        <v>37532</v>
      </c>
      <c r="B569">
        <v>818.95001200000002</v>
      </c>
      <c r="C569">
        <f t="shared" si="24"/>
        <v>-4.7257205237949407E-3</v>
      </c>
      <c r="E569" s="29">
        <v>42463</v>
      </c>
      <c r="F569">
        <v>420.90399200000002</v>
      </c>
      <c r="G569">
        <f t="shared" si="25"/>
        <v>3.1993592279011551E-5</v>
      </c>
      <c r="I569" s="29">
        <v>42787</v>
      </c>
      <c r="J569">
        <v>12.6684</v>
      </c>
      <c r="K569">
        <f t="shared" si="26"/>
        <v>8.2471450530712254E-3</v>
      </c>
    </row>
    <row r="570" spans="1:11" x14ac:dyDescent="0.2">
      <c r="A570" s="29">
        <v>37533</v>
      </c>
      <c r="B570">
        <v>800.580017</v>
      </c>
      <c r="C570">
        <f t="shared" si="24"/>
        <v>-9.8526479795841837E-3</v>
      </c>
      <c r="E570" s="29">
        <v>42464</v>
      </c>
      <c r="F570">
        <v>421.44400000000002</v>
      </c>
      <c r="G570">
        <f t="shared" si="25"/>
        <v>5.5683049983779043E-4</v>
      </c>
      <c r="I570" s="29">
        <v>42788</v>
      </c>
      <c r="J570">
        <v>12.5997</v>
      </c>
      <c r="K570">
        <f t="shared" si="26"/>
        <v>-2.3615629528246362E-3</v>
      </c>
    </row>
    <row r="571" spans="1:11" x14ac:dyDescent="0.2">
      <c r="A571" s="29">
        <v>37536</v>
      </c>
      <c r="B571">
        <v>785.28002900000001</v>
      </c>
      <c r="C571">
        <f t="shared" si="24"/>
        <v>-8.3801928813431736E-3</v>
      </c>
      <c r="E571" s="29">
        <v>42465</v>
      </c>
      <c r="F571">
        <v>424.02999899999998</v>
      </c>
      <c r="G571">
        <f t="shared" si="25"/>
        <v>2.6567075971799525E-3</v>
      </c>
      <c r="I571" s="29">
        <v>42789</v>
      </c>
      <c r="J571">
        <v>13.119400000000001</v>
      </c>
      <c r="K571">
        <f t="shared" si="26"/>
        <v>1.7553768907698108E-2</v>
      </c>
    </row>
    <row r="572" spans="1:11" x14ac:dyDescent="0.2">
      <c r="A572" s="29">
        <v>37537</v>
      </c>
      <c r="B572">
        <v>798.54998799999998</v>
      </c>
      <c r="C572">
        <f t="shared" si="24"/>
        <v>7.2775547423087339E-3</v>
      </c>
      <c r="E572" s="29">
        <v>42466</v>
      </c>
      <c r="F572">
        <v>423.41299400000003</v>
      </c>
      <c r="G572">
        <f t="shared" si="25"/>
        <v>-6.3240103787221003E-4</v>
      </c>
      <c r="I572" s="29">
        <v>42790</v>
      </c>
      <c r="J572">
        <v>13.0692</v>
      </c>
      <c r="K572">
        <f t="shared" si="26"/>
        <v>-1.6649694671697635E-3</v>
      </c>
    </row>
    <row r="573" spans="1:11" x14ac:dyDescent="0.2">
      <c r="A573" s="29">
        <v>37538</v>
      </c>
      <c r="B573">
        <v>776.76000999999997</v>
      </c>
      <c r="C573">
        <f t="shared" si="24"/>
        <v>-1.201524883482108E-2</v>
      </c>
      <c r="E573" s="29">
        <v>42467</v>
      </c>
      <c r="F573">
        <v>422.74499500000002</v>
      </c>
      <c r="G573">
        <f t="shared" si="25"/>
        <v>-6.8570726426164796E-4</v>
      </c>
      <c r="I573" s="29">
        <v>42791</v>
      </c>
      <c r="J573">
        <v>13.5487</v>
      </c>
      <c r="K573">
        <f t="shared" si="26"/>
        <v>1.5648622492085762E-2</v>
      </c>
    </row>
    <row r="574" spans="1:11" x14ac:dyDescent="0.2">
      <c r="A574" s="29">
        <v>37539</v>
      </c>
      <c r="B574">
        <v>803.919983</v>
      </c>
      <c r="C574">
        <f t="shared" si="24"/>
        <v>1.4925965376689998E-2</v>
      </c>
      <c r="E574" s="29">
        <v>42468</v>
      </c>
      <c r="F574">
        <v>420.34899899999999</v>
      </c>
      <c r="G574">
        <f t="shared" si="25"/>
        <v>-2.4684570172337494E-3</v>
      </c>
      <c r="I574" s="29">
        <v>42792</v>
      </c>
      <c r="J574">
        <v>14.52</v>
      </c>
      <c r="K574">
        <f t="shared" si="26"/>
        <v>3.0068989781806499E-2</v>
      </c>
    </row>
    <row r="575" spans="1:11" x14ac:dyDescent="0.2">
      <c r="A575" s="29">
        <v>37540</v>
      </c>
      <c r="B575">
        <v>835.32000700000003</v>
      </c>
      <c r="C575">
        <f t="shared" si="24"/>
        <v>1.6640059414462449E-2</v>
      </c>
      <c r="E575" s="29">
        <v>42469</v>
      </c>
      <c r="F575">
        <v>419.41101099999997</v>
      </c>
      <c r="G575">
        <f t="shared" si="25"/>
        <v>-9.7018952332295072E-4</v>
      </c>
      <c r="I575" s="29">
        <v>42793</v>
      </c>
      <c r="J575">
        <v>15.3965</v>
      </c>
      <c r="K575">
        <f t="shared" si="26"/>
        <v>2.5455389963063624E-2</v>
      </c>
    </row>
    <row r="576" spans="1:11" x14ac:dyDescent="0.2">
      <c r="A576" s="29">
        <v>37543</v>
      </c>
      <c r="B576">
        <v>841.44000200000005</v>
      </c>
      <c r="C576">
        <f t="shared" si="24"/>
        <v>3.1702710538366041E-3</v>
      </c>
      <c r="E576" s="29">
        <v>42470</v>
      </c>
      <c r="F576">
        <v>421.56399499999998</v>
      </c>
      <c r="G576">
        <f t="shared" si="25"/>
        <v>2.223683479133598E-3</v>
      </c>
      <c r="I576" s="29">
        <v>42794</v>
      </c>
      <c r="J576">
        <v>15.8172</v>
      </c>
      <c r="K576">
        <f t="shared" si="26"/>
        <v>1.1707599751407782E-2</v>
      </c>
    </row>
    <row r="577" spans="1:11" x14ac:dyDescent="0.2">
      <c r="A577" s="29">
        <v>37544</v>
      </c>
      <c r="B577">
        <v>881.27002000000005</v>
      </c>
      <c r="C577">
        <f t="shared" si="24"/>
        <v>2.0085841570737006E-2</v>
      </c>
      <c r="E577" s="29">
        <v>42471</v>
      </c>
      <c r="F577">
        <v>422.483002</v>
      </c>
      <c r="G577">
        <f t="shared" si="25"/>
        <v>9.4572891810296156E-4</v>
      </c>
      <c r="I577" s="29">
        <v>42795</v>
      </c>
      <c r="J577">
        <v>17.349701</v>
      </c>
      <c r="K577">
        <f t="shared" si="26"/>
        <v>4.0162388600564203E-2</v>
      </c>
    </row>
    <row r="578" spans="1:11" x14ac:dyDescent="0.2">
      <c r="A578" s="29">
        <v>37545</v>
      </c>
      <c r="B578">
        <v>860.02002000000005</v>
      </c>
      <c r="C578">
        <f t="shared" si="24"/>
        <v>-1.0600434974946005E-2</v>
      </c>
      <c r="E578" s="29">
        <v>42472</v>
      </c>
      <c r="F578">
        <v>425.19000199999999</v>
      </c>
      <c r="G578">
        <f t="shared" si="25"/>
        <v>2.7738034676314527E-3</v>
      </c>
      <c r="I578" s="29">
        <v>42796</v>
      </c>
      <c r="J578">
        <v>19.030199</v>
      </c>
      <c r="K578">
        <f t="shared" si="26"/>
        <v>4.0151335076644701E-2</v>
      </c>
    </row>
    <row r="579" spans="1:11" x14ac:dyDescent="0.2">
      <c r="A579" s="29">
        <v>37546</v>
      </c>
      <c r="B579">
        <v>879.20001200000002</v>
      </c>
      <c r="C579">
        <f t="shared" si="24"/>
        <v>9.5791242455822712E-3</v>
      </c>
      <c r="E579" s="29">
        <v>42473</v>
      </c>
      <c r="F579">
        <v>423.73400900000001</v>
      </c>
      <c r="G579">
        <f t="shared" si="25"/>
        <v>-1.4897219006972939E-3</v>
      </c>
      <c r="I579" s="29">
        <v>42797</v>
      </c>
      <c r="J579">
        <v>19.459</v>
      </c>
      <c r="K579">
        <f t="shared" si="26"/>
        <v>9.6771883121928859E-3</v>
      </c>
    </row>
    <row r="580" spans="1:11" x14ac:dyDescent="0.2">
      <c r="A580" s="29">
        <v>37547</v>
      </c>
      <c r="B580">
        <v>884.39001499999995</v>
      </c>
      <c r="C580">
        <f t="shared" si="24"/>
        <v>2.5561452903843929E-3</v>
      </c>
      <c r="E580" s="29">
        <v>42474</v>
      </c>
      <c r="F580">
        <v>424.28201300000001</v>
      </c>
      <c r="G580">
        <f t="shared" si="25"/>
        <v>5.6129870241949931E-4</v>
      </c>
      <c r="I580" s="29">
        <v>42798</v>
      </c>
      <c r="J580">
        <v>18.6189</v>
      </c>
      <c r="K580">
        <f t="shared" si="26"/>
        <v>-1.9166498675133425E-2</v>
      </c>
    </row>
    <row r="581" spans="1:11" x14ac:dyDescent="0.2">
      <c r="A581" s="29">
        <v>37550</v>
      </c>
      <c r="B581">
        <v>899.71997099999999</v>
      </c>
      <c r="C581">
        <f t="shared" si="24"/>
        <v>7.4635299467487037E-3</v>
      </c>
      <c r="E581" s="29">
        <v>42475</v>
      </c>
      <c r="F581">
        <v>429.71301299999999</v>
      </c>
      <c r="G581">
        <f t="shared" si="25"/>
        <v>5.5238849351346708E-3</v>
      </c>
      <c r="I581" s="29">
        <v>42799</v>
      </c>
      <c r="J581">
        <v>19.302299000000001</v>
      </c>
      <c r="K581">
        <f t="shared" si="26"/>
        <v>1.5655019332667219E-2</v>
      </c>
    </row>
    <row r="582" spans="1:11" x14ac:dyDescent="0.2">
      <c r="A582" s="29">
        <v>37551</v>
      </c>
      <c r="B582">
        <v>890.15997300000004</v>
      </c>
      <c r="C582">
        <f t="shared" si="24"/>
        <v>-4.6392987127950036E-3</v>
      </c>
      <c r="E582" s="29">
        <v>42476</v>
      </c>
      <c r="F582">
        <v>430.57199100000003</v>
      </c>
      <c r="G582">
        <f t="shared" si="25"/>
        <v>8.6726963207350849E-4</v>
      </c>
      <c r="I582" s="29">
        <v>42800</v>
      </c>
      <c r="J582">
        <v>19.605699999999999</v>
      </c>
      <c r="K582">
        <f t="shared" si="26"/>
        <v>6.7733141953731923E-3</v>
      </c>
    </row>
    <row r="583" spans="1:11" x14ac:dyDescent="0.2">
      <c r="A583" s="29">
        <v>37552</v>
      </c>
      <c r="B583">
        <v>896.14001499999995</v>
      </c>
      <c r="C583">
        <f t="shared" ref="C583:C646" si="27">LOG(B583)-LOG(B582)</f>
        <v>2.9078082760891633E-3</v>
      </c>
      <c r="E583" s="29">
        <v>42477</v>
      </c>
      <c r="F583">
        <v>427.39898699999998</v>
      </c>
      <c r="G583">
        <f t="shared" ref="G583:G646" si="28">LOG(F583)-LOG(F582)</f>
        <v>-3.2122867698407553E-3</v>
      </c>
      <c r="I583" s="29">
        <v>42801</v>
      </c>
      <c r="J583">
        <v>18.888598999999999</v>
      </c>
      <c r="K583">
        <f t="shared" ref="K583:K646" si="29">LOG(J583)-LOG(J582)</f>
        <v>-1.6182606176012193E-2</v>
      </c>
    </row>
    <row r="584" spans="1:11" x14ac:dyDescent="0.2">
      <c r="A584" s="29">
        <v>37553</v>
      </c>
      <c r="B584">
        <v>882.5</v>
      </c>
      <c r="C584">
        <f t="shared" si="27"/>
        <v>-6.6611560835871941E-3</v>
      </c>
      <c r="E584" s="29">
        <v>42478</v>
      </c>
      <c r="F584">
        <v>428.591003</v>
      </c>
      <c r="G584">
        <f t="shared" si="28"/>
        <v>1.2095615879252897E-3</v>
      </c>
      <c r="I584" s="29">
        <v>42802</v>
      </c>
      <c r="J584">
        <v>16.651299999999999</v>
      </c>
      <c r="K584">
        <f t="shared" si="29"/>
        <v>-5.4751601347738488E-2</v>
      </c>
    </row>
    <row r="585" spans="1:11" x14ac:dyDescent="0.2">
      <c r="A585" s="29">
        <v>37554</v>
      </c>
      <c r="B585">
        <v>897.65002400000003</v>
      </c>
      <c r="C585">
        <f t="shared" si="27"/>
        <v>7.3923327731315602E-3</v>
      </c>
      <c r="E585" s="29">
        <v>42479</v>
      </c>
      <c r="F585">
        <v>435.50900300000001</v>
      </c>
      <c r="G585">
        <f t="shared" si="28"/>
        <v>6.9540872556261846E-3</v>
      </c>
      <c r="I585" s="29">
        <v>42803</v>
      </c>
      <c r="J585">
        <v>17.7547</v>
      </c>
      <c r="K585">
        <f t="shared" si="29"/>
        <v>2.7865193057184268E-2</v>
      </c>
    </row>
    <row r="586" spans="1:11" x14ac:dyDescent="0.2">
      <c r="A586" s="29">
        <v>37557</v>
      </c>
      <c r="B586">
        <v>890.22997999999995</v>
      </c>
      <c r="C586">
        <f t="shared" si="27"/>
        <v>-3.6048310391199045E-3</v>
      </c>
      <c r="E586" s="29">
        <v>42480</v>
      </c>
      <c r="F586">
        <v>441.38900799999999</v>
      </c>
      <c r="G586">
        <f t="shared" si="28"/>
        <v>5.8243763072645116E-3</v>
      </c>
      <c r="I586" s="29">
        <v>42804</v>
      </c>
      <c r="J586">
        <v>19.3323</v>
      </c>
      <c r="K586">
        <f t="shared" si="29"/>
        <v>3.697018747736136E-2</v>
      </c>
    </row>
    <row r="587" spans="1:11" x14ac:dyDescent="0.2">
      <c r="A587" s="29">
        <v>37558</v>
      </c>
      <c r="B587">
        <v>882.15002400000003</v>
      </c>
      <c r="C587">
        <f t="shared" si="27"/>
        <v>-3.9597655206256022E-3</v>
      </c>
      <c r="E587" s="29">
        <v>42481</v>
      </c>
      <c r="F587">
        <v>449.42498799999998</v>
      </c>
      <c r="G587">
        <f t="shared" si="28"/>
        <v>7.8357018625374586E-3</v>
      </c>
      <c r="I587" s="29">
        <v>42805</v>
      </c>
      <c r="J587">
        <v>21.4725</v>
      </c>
      <c r="K587">
        <f t="shared" si="29"/>
        <v>4.5599085481648594E-2</v>
      </c>
    </row>
    <row r="588" spans="1:11" x14ac:dyDescent="0.2">
      <c r="A588" s="29">
        <v>37559</v>
      </c>
      <c r="B588">
        <v>890.71002199999998</v>
      </c>
      <c r="C588">
        <f t="shared" si="27"/>
        <v>4.1938886202208536E-3</v>
      </c>
      <c r="E588" s="29">
        <v>42482</v>
      </c>
      <c r="F588">
        <v>445.73700000000002</v>
      </c>
      <c r="G588">
        <f t="shared" si="28"/>
        <v>-3.5785297440620312E-3</v>
      </c>
      <c r="I588" s="29">
        <v>42806</v>
      </c>
      <c r="J588">
        <v>23.4377</v>
      </c>
      <c r="K588">
        <f t="shared" si="29"/>
        <v>3.8032379622262136E-2</v>
      </c>
    </row>
    <row r="589" spans="1:11" x14ac:dyDescent="0.2">
      <c r="A589" s="29">
        <v>37560</v>
      </c>
      <c r="B589">
        <v>885.76000999999997</v>
      </c>
      <c r="C589">
        <f t="shared" si="27"/>
        <v>-2.4202698857691551E-3</v>
      </c>
      <c r="E589" s="29">
        <v>42483</v>
      </c>
      <c r="F589">
        <v>450.28201300000001</v>
      </c>
      <c r="G589">
        <f t="shared" si="28"/>
        <v>4.4059131933726903E-3</v>
      </c>
      <c r="I589" s="29">
        <v>42807</v>
      </c>
      <c r="J589">
        <v>28.592898999999999</v>
      </c>
      <c r="K589">
        <f t="shared" si="29"/>
        <v>8.6343199155433537E-2</v>
      </c>
    </row>
    <row r="590" spans="1:11" x14ac:dyDescent="0.2">
      <c r="A590" s="29">
        <v>37561</v>
      </c>
      <c r="B590">
        <v>900.96002199999998</v>
      </c>
      <c r="C590">
        <f t="shared" si="27"/>
        <v>7.3894515940109429E-3</v>
      </c>
      <c r="E590" s="29">
        <v>42484</v>
      </c>
      <c r="F590">
        <v>458.55499300000002</v>
      </c>
      <c r="G590">
        <f t="shared" si="28"/>
        <v>7.9068276970999385E-3</v>
      </c>
      <c r="I590" s="29">
        <v>42808</v>
      </c>
      <c r="J590">
        <v>28.654599999999999</v>
      </c>
      <c r="K590">
        <f t="shared" si="29"/>
        <v>9.3616017020536901E-4</v>
      </c>
    </row>
    <row r="591" spans="1:11" x14ac:dyDescent="0.2">
      <c r="A591" s="29">
        <v>37564</v>
      </c>
      <c r="B591">
        <v>908.34997599999997</v>
      </c>
      <c r="C591">
        <f t="shared" si="27"/>
        <v>3.547688449546893E-3</v>
      </c>
      <c r="E591" s="29">
        <v>42485</v>
      </c>
      <c r="F591">
        <v>461.425995</v>
      </c>
      <c r="G591">
        <f t="shared" si="28"/>
        <v>2.7106307414990205E-3</v>
      </c>
      <c r="I591" s="29">
        <v>42809</v>
      </c>
      <c r="J591">
        <v>35.055900999999999</v>
      </c>
      <c r="K591">
        <f t="shared" si="29"/>
        <v>8.7566783383088431E-2</v>
      </c>
    </row>
    <row r="592" spans="1:11" x14ac:dyDescent="0.2">
      <c r="A592" s="29">
        <v>37565</v>
      </c>
      <c r="B592">
        <v>915.39001499999995</v>
      </c>
      <c r="C592">
        <f t="shared" si="27"/>
        <v>3.3529618168954833E-3</v>
      </c>
      <c r="E592" s="29">
        <v>42486</v>
      </c>
      <c r="F592">
        <v>466.08898900000003</v>
      </c>
      <c r="G592">
        <f t="shared" si="28"/>
        <v>4.3667857877962568E-3</v>
      </c>
      <c r="I592" s="29">
        <v>42810</v>
      </c>
      <c r="J592">
        <v>46.345798000000002</v>
      </c>
      <c r="K592">
        <f t="shared" si="29"/>
        <v>0.12124923066634374</v>
      </c>
    </row>
    <row r="593" spans="1:11" x14ac:dyDescent="0.2">
      <c r="A593" s="29">
        <v>37566</v>
      </c>
      <c r="B593">
        <v>923.76000999999997</v>
      </c>
      <c r="C593">
        <f t="shared" si="27"/>
        <v>3.9529866394234503E-3</v>
      </c>
      <c r="E593" s="29">
        <v>42487</v>
      </c>
      <c r="F593">
        <v>444.68701199999998</v>
      </c>
      <c r="G593">
        <f t="shared" si="28"/>
        <v>-2.0414398005554446E-2</v>
      </c>
      <c r="I593" s="29">
        <v>42811</v>
      </c>
      <c r="J593">
        <v>46.827998999999998</v>
      </c>
      <c r="K593">
        <f t="shared" si="29"/>
        <v>4.4952359974341771E-3</v>
      </c>
    </row>
    <row r="594" spans="1:11" x14ac:dyDescent="0.2">
      <c r="A594" s="29">
        <v>37567</v>
      </c>
      <c r="B594">
        <v>902.65002400000003</v>
      </c>
      <c r="C594">
        <f t="shared" si="27"/>
        <v>-1.0039759472175724E-2</v>
      </c>
      <c r="E594" s="29">
        <v>42488</v>
      </c>
      <c r="F594">
        <v>449.010986</v>
      </c>
      <c r="G594">
        <f t="shared" si="28"/>
        <v>4.2025218936192488E-3</v>
      </c>
      <c r="I594" s="29">
        <v>42812</v>
      </c>
      <c r="J594">
        <v>34.160198000000001</v>
      </c>
      <c r="K594">
        <f t="shared" si="29"/>
        <v>-0.13698522111773181</v>
      </c>
    </row>
    <row r="595" spans="1:11" x14ac:dyDescent="0.2">
      <c r="A595" s="29">
        <v>37568</v>
      </c>
      <c r="B595">
        <v>894.73999000000003</v>
      </c>
      <c r="C595">
        <f t="shared" si="27"/>
        <v>-3.8225496624675337E-3</v>
      </c>
      <c r="E595" s="29">
        <v>42489</v>
      </c>
      <c r="F595">
        <v>455.09698500000002</v>
      </c>
      <c r="G595">
        <f t="shared" si="28"/>
        <v>5.8469912686729408E-3</v>
      </c>
      <c r="I595" s="29">
        <v>42813</v>
      </c>
      <c r="J595">
        <v>44.740101000000003</v>
      </c>
      <c r="K595">
        <f t="shared" si="29"/>
        <v>0.11717658088362404</v>
      </c>
    </row>
    <row r="596" spans="1:11" x14ac:dyDescent="0.2">
      <c r="A596" s="29">
        <v>37571</v>
      </c>
      <c r="B596">
        <v>876.19000200000005</v>
      </c>
      <c r="C596">
        <f t="shared" si="27"/>
        <v>-9.0985551356634886E-3</v>
      </c>
      <c r="E596" s="29">
        <v>42490</v>
      </c>
      <c r="F596">
        <v>448.317993</v>
      </c>
      <c r="G596">
        <f t="shared" si="28"/>
        <v>-6.5177889421570434E-3</v>
      </c>
      <c r="I596" s="29">
        <v>42814</v>
      </c>
      <c r="J596">
        <v>43.390202000000002</v>
      </c>
      <c r="K596">
        <f t="shared" si="29"/>
        <v>-1.3305288212961619E-2</v>
      </c>
    </row>
    <row r="597" spans="1:11" x14ac:dyDescent="0.2">
      <c r="A597" s="29">
        <v>37572</v>
      </c>
      <c r="B597">
        <v>882.95001200000002</v>
      </c>
      <c r="C597">
        <f t="shared" si="27"/>
        <v>3.3378235599053063E-3</v>
      </c>
      <c r="E597" s="29">
        <v>42491</v>
      </c>
      <c r="F597">
        <v>451.875</v>
      </c>
      <c r="G597">
        <f t="shared" si="28"/>
        <v>3.4321452490573279E-3</v>
      </c>
      <c r="I597" s="29">
        <v>42815</v>
      </c>
      <c r="J597">
        <v>43.145099999999999</v>
      </c>
      <c r="K597">
        <f t="shared" si="29"/>
        <v>-2.4601920441353897E-3</v>
      </c>
    </row>
    <row r="598" spans="1:11" x14ac:dyDescent="0.2">
      <c r="A598" s="29">
        <v>37573</v>
      </c>
      <c r="B598">
        <v>882.53002900000001</v>
      </c>
      <c r="C598">
        <f t="shared" si="27"/>
        <v>-2.0662516550506993E-4</v>
      </c>
      <c r="E598" s="29">
        <v>42492</v>
      </c>
      <c r="F598">
        <v>444.66900600000002</v>
      </c>
      <c r="G598">
        <f t="shared" si="28"/>
        <v>-6.9814550171258816E-3</v>
      </c>
      <c r="I598" s="29">
        <v>42816</v>
      </c>
      <c r="J598">
        <v>42.342098</v>
      </c>
      <c r="K598">
        <f t="shared" si="29"/>
        <v>-8.1591069314022047E-3</v>
      </c>
    </row>
    <row r="599" spans="1:11" x14ac:dyDescent="0.2">
      <c r="A599" s="29">
        <v>37574</v>
      </c>
      <c r="B599">
        <v>904.27002000000005</v>
      </c>
      <c r="C599">
        <f t="shared" si="27"/>
        <v>1.0568640929752959E-2</v>
      </c>
      <c r="E599" s="29">
        <v>42493</v>
      </c>
      <c r="F599">
        <v>450.30398600000001</v>
      </c>
      <c r="G599">
        <f t="shared" si="28"/>
        <v>5.4689316455682757E-3</v>
      </c>
      <c r="I599" s="29">
        <v>42817</v>
      </c>
      <c r="J599">
        <v>43.678398000000001</v>
      </c>
      <c r="K599">
        <f t="shared" si="29"/>
        <v>1.349432831106756E-2</v>
      </c>
    </row>
    <row r="600" spans="1:11" x14ac:dyDescent="0.2">
      <c r="A600" s="29">
        <v>37575</v>
      </c>
      <c r="B600">
        <v>909.830017</v>
      </c>
      <c r="C600">
        <f t="shared" si="27"/>
        <v>2.6621283590002598E-3</v>
      </c>
      <c r="E600" s="29">
        <v>42494</v>
      </c>
      <c r="F600">
        <v>446.72198500000002</v>
      </c>
      <c r="G600">
        <f t="shared" si="28"/>
        <v>-3.4684648770682003E-3</v>
      </c>
      <c r="I600" s="29">
        <v>42818</v>
      </c>
      <c r="J600">
        <v>53.107498</v>
      </c>
      <c r="K600">
        <f t="shared" si="29"/>
        <v>8.4889140126576335E-2</v>
      </c>
    </row>
    <row r="601" spans="1:11" x14ac:dyDescent="0.2">
      <c r="A601" s="29">
        <v>37578</v>
      </c>
      <c r="B601">
        <v>900.35998500000005</v>
      </c>
      <c r="C601">
        <f t="shared" si="27"/>
        <v>-4.5440756579790964E-3</v>
      </c>
      <c r="E601" s="29">
        <v>42495</v>
      </c>
      <c r="F601">
        <v>447.97601300000002</v>
      </c>
      <c r="G601">
        <f t="shared" si="28"/>
        <v>1.2174338121053729E-3</v>
      </c>
      <c r="I601" s="29">
        <v>42819</v>
      </c>
      <c r="J601">
        <v>51.25</v>
      </c>
      <c r="K601">
        <f t="shared" si="29"/>
        <v>-1.546197169531105E-2</v>
      </c>
    </row>
    <row r="602" spans="1:11" x14ac:dyDescent="0.2">
      <c r="A602" s="29">
        <v>37579</v>
      </c>
      <c r="B602">
        <v>896.73999000000003</v>
      </c>
      <c r="C602">
        <f t="shared" si="27"/>
        <v>-1.7496477672707123E-3</v>
      </c>
      <c r="E602" s="29">
        <v>42496</v>
      </c>
      <c r="F602">
        <v>459.60299700000002</v>
      </c>
      <c r="G602">
        <f t="shared" si="28"/>
        <v>1.1128091790486128E-2</v>
      </c>
      <c r="I602" s="29">
        <v>42820</v>
      </c>
      <c r="J602">
        <v>50.521599000000002</v>
      </c>
      <c r="K602">
        <f t="shared" si="29"/>
        <v>-6.2167822806222794E-3</v>
      </c>
    </row>
    <row r="603" spans="1:11" x14ac:dyDescent="0.2">
      <c r="A603" s="29">
        <v>37580</v>
      </c>
      <c r="B603">
        <v>914.15002400000003</v>
      </c>
      <c r="C603">
        <f t="shared" si="27"/>
        <v>8.3509375041947997E-3</v>
      </c>
      <c r="E603" s="29">
        <v>42497</v>
      </c>
      <c r="F603">
        <v>458.53601099999997</v>
      </c>
      <c r="G603">
        <f t="shared" si="28"/>
        <v>-1.0094034490082393E-3</v>
      </c>
      <c r="I603" s="29">
        <v>42821</v>
      </c>
      <c r="J603">
        <v>49.666901000000003</v>
      </c>
      <c r="K603">
        <f t="shared" si="29"/>
        <v>-7.4100247055610691E-3</v>
      </c>
    </row>
    <row r="604" spans="1:11" x14ac:dyDescent="0.2">
      <c r="A604" s="29">
        <v>37581</v>
      </c>
      <c r="B604">
        <v>933.76000999999997</v>
      </c>
      <c r="C604">
        <f t="shared" si="27"/>
        <v>9.2177955290013713E-3</v>
      </c>
      <c r="E604" s="29">
        <v>42498</v>
      </c>
      <c r="F604">
        <v>458.54800399999999</v>
      </c>
      <c r="G604">
        <f t="shared" si="28"/>
        <v>1.1358814757667091E-5</v>
      </c>
      <c r="I604" s="29">
        <v>42822</v>
      </c>
      <c r="J604">
        <v>50.774898999999998</v>
      </c>
      <c r="K604">
        <f t="shared" si="29"/>
        <v>9.5820054497350871E-3</v>
      </c>
    </row>
    <row r="605" spans="1:11" x14ac:dyDescent="0.2">
      <c r="A605" s="29">
        <v>37582</v>
      </c>
      <c r="B605">
        <v>930.54998799999998</v>
      </c>
      <c r="C605">
        <f t="shared" si="27"/>
        <v>-1.4955626699144631E-3</v>
      </c>
      <c r="E605" s="29">
        <v>42499</v>
      </c>
      <c r="F605">
        <v>460.483002</v>
      </c>
      <c r="G605">
        <f t="shared" si="28"/>
        <v>1.8287961781262574E-3</v>
      </c>
      <c r="I605" s="29">
        <v>42823</v>
      </c>
      <c r="J605">
        <v>53.126099000000004</v>
      </c>
      <c r="K605">
        <f t="shared" si="29"/>
        <v>1.9658859049590305E-2</v>
      </c>
    </row>
    <row r="606" spans="1:11" x14ac:dyDescent="0.2">
      <c r="A606" s="29">
        <v>37585</v>
      </c>
      <c r="B606">
        <v>932.86999500000002</v>
      </c>
      <c r="C606">
        <f t="shared" si="27"/>
        <v>1.0814167153685439E-3</v>
      </c>
      <c r="E606" s="29">
        <v>42500</v>
      </c>
      <c r="F606">
        <v>450.89498900000001</v>
      </c>
      <c r="G606">
        <f t="shared" si="28"/>
        <v>-9.1381947141115916E-3</v>
      </c>
      <c r="I606" s="29">
        <v>42824</v>
      </c>
      <c r="J606">
        <v>52.205798999999999</v>
      </c>
      <c r="K606">
        <f t="shared" si="29"/>
        <v>-7.5891802957630539E-3</v>
      </c>
    </row>
    <row r="607" spans="1:11" x14ac:dyDescent="0.2">
      <c r="A607" s="29">
        <v>37586</v>
      </c>
      <c r="B607">
        <v>913.30999799999995</v>
      </c>
      <c r="C607">
        <f t="shared" si="27"/>
        <v>-9.2029126803598871E-3</v>
      </c>
      <c r="E607" s="29">
        <v>42501</v>
      </c>
      <c r="F607">
        <v>452.72799700000002</v>
      </c>
      <c r="G607">
        <f t="shared" si="28"/>
        <v>1.7619435625642055E-3</v>
      </c>
      <c r="I607" s="29">
        <v>42825</v>
      </c>
      <c r="J607">
        <v>50.037300000000002</v>
      </c>
      <c r="K607">
        <f t="shared" si="29"/>
        <v>-1.8424879711499198E-2</v>
      </c>
    </row>
    <row r="608" spans="1:11" x14ac:dyDescent="0.2">
      <c r="A608" s="29">
        <v>37587</v>
      </c>
      <c r="B608">
        <v>938.86999500000002</v>
      </c>
      <c r="C608">
        <f t="shared" si="27"/>
        <v>1.1987247930722145E-2</v>
      </c>
      <c r="E608" s="29">
        <v>42502</v>
      </c>
      <c r="F608">
        <v>454.76599099999999</v>
      </c>
      <c r="G608">
        <f t="shared" si="28"/>
        <v>1.9506267765874163E-3</v>
      </c>
      <c r="I608" s="29">
        <v>42826</v>
      </c>
      <c r="J608">
        <v>50.699500999999998</v>
      </c>
      <c r="K608">
        <f t="shared" si="29"/>
        <v>5.7098176615391072E-3</v>
      </c>
    </row>
    <row r="609" spans="1:11" x14ac:dyDescent="0.2">
      <c r="A609" s="29">
        <v>37589</v>
      </c>
      <c r="B609">
        <v>936.30999799999995</v>
      </c>
      <c r="C609">
        <f t="shared" si="27"/>
        <v>-1.1857989799906044E-3</v>
      </c>
      <c r="E609" s="29">
        <v>42503</v>
      </c>
      <c r="F609">
        <v>455.67001299999998</v>
      </c>
      <c r="G609">
        <f t="shared" si="28"/>
        <v>8.6247005484718642E-4</v>
      </c>
      <c r="I609" s="29">
        <v>42827</v>
      </c>
      <c r="J609">
        <v>48.748699000000002</v>
      </c>
      <c r="K609">
        <f t="shared" si="29"/>
        <v>-1.7040655110100333E-2</v>
      </c>
    </row>
    <row r="610" spans="1:11" x14ac:dyDescent="0.2">
      <c r="A610" s="29">
        <v>37592</v>
      </c>
      <c r="B610">
        <v>934.53002900000001</v>
      </c>
      <c r="C610">
        <f t="shared" si="27"/>
        <v>-8.2639983831400698E-4</v>
      </c>
      <c r="E610" s="29">
        <v>42504</v>
      </c>
      <c r="F610">
        <v>455.67099000000002</v>
      </c>
      <c r="G610">
        <f t="shared" si="28"/>
        <v>9.3116782284852206E-7</v>
      </c>
      <c r="I610" s="29">
        <v>42828</v>
      </c>
      <c r="J610">
        <v>44.356400000000001</v>
      </c>
      <c r="K610">
        <f t="shared" si="29"/>
        <v>-4.100673855638659E-2</v>
      </c>
    </row>
    <row r="611" spans="1:11" x14ac:dyDescent="0.2">
      <c r="A611" s="29">
        <v>37593</v>
      </c>
      <c r="B611">
        <v>920.75</v>
      </c>
      <c r="C611">
        <f t="shared" si="27"/>
        <v>-6.4515334789292389E-3</v>
      </c>
      <c r="E611" s="29">
        <v>42505</v>
      </c>
      <c r="F611">
        <v>457.567993</v>
      </c>
      <c r="G611">
        <f t="shared" si="28"/>
        <v>1.8042574514192111E-3</v>
      </c>
      <c r="I611" s="29">
        <v>42829</v>
      </c>
      <c r="J611">
        <v>44.641899000000002</v>
      </c>
      <c r="K611">
        <f t="shared" si="29"/>
        <v>2.7863693351979357E-3</v>
      </c>
    </row>
    <row r="612" spans="1:11" x14ac:dyDescent="0.2">
      <c r="A612" s="29">
        <v>37594</v>
      </c>
      <c r="B612">
        <v>917.580017</v>
      </c>
      <c r="C612">
        <f t="shared" si="27"/>
        <v>-1.4977805687119705E-3</v>
      </c>
      <c r="E612" s="29">
        <v>42506</v>
      </c>
      <c r="F612">
        <v>454.16299400000003</v>
      </c>
      <c r="G612">
        <f t="shared" si="28"/>
        <v>-3.2438935889067544E-3</v>
      </c>
      <c r="I612" s="29">
        <v>42830</v>
      </c>
      <c r="J612">
        <v>45.304001</v>
      </c>
      <c r="K612">
        <f t="shared" si="29"/>
        <v>6.3938976407789117E-3</v>
      </c>
    </row>
    <row r="613" spans="1:11" x14ac:dyDescent="0.2">
      <c r="A613" s="29">
        <v>37595</v>
      </c>
      <c r="B613">
        <v>906.54998799999998</v>
      </c>
      <c r="C613">
        <f t="shared" si="27"/>
        <v>-5.2521904693372257E-3</v>
      </c>
      <c r="E613" s="29">
        <v>42507</v>
      </c>
      <c r="F613">
        <v>453.78298999999998</v>
      </c>
      <c r="G613">
        <f t="shared" si="28"/>
        <v>-3.6353186829574113E-4</v>
      </c>
      <c r="I613" s="29">
        <v>42831</v>
      </c>
      <c r="J613">
        <v>43.242100000000001</v>
      </c>
      <c r="K613">
        <f t="shared" si="29"/>
        <v>-2.0229781427912208E-2</v>
      </c>
    </row>
    <row r="614" spans="1:11" x14ac:dyDescent="0.2">
      <c r="A614" s="29">
        <v>37596</v>
      </c>
      <c r="B614">
        <v>912.22997999999995</v>
      </c>
      <c r="C614">
        <f t="shared" si="27"/>
        <v>2.7125845300446372E-3</v>
      </c>
      <c r="E614" s="29">
        <v>42508</v>
      </c>
      <c r="F614">
        <v>454.618988</v>
      </c>
      <c r="G614">
        <f t="shared" si="28"/>
        <v>7.9935849893519872E-4</v>
      </c>
      <c r="I614" s="29">
        <v>42832</v>
      </c>
      <c r="J614">
        <v>42.162601000000002</v>
      </c>
      <c r="K614">
        <f t="shared" si="29"/>
        <v>-1.0979382231113499E-2</v>
      </c>
    </row>
    <row r="615" spans="1:11" x14ac:dyDescent="0.2">
      <c r="A615" s="29">
        <v>37599</v>
      </c>
      <c r="B615">
        <v>892</v>
      </c>
      <c r="C615">
        <f t="shared" si="27"/>
        <v>-9.7394866428226479E-3</v>
      </c>
      <c r="E615" s="29">
        <v>42509</v>
      </c>
      <c r="F615">
        <v>438.71499599999999</v>
      </c>
      <c r="G615">
        <f t="shared" si="28"/>
        <v>-1.5465091319088131E-2</v>
      </c>
      <c r="I615" s="29">
        <v>42833</v>
      </c>
      <c r="J615">
        <v>44.307098000000003</v>
      </c>
      <c r="K615">
        <f t="shared" si="29"/>
        <v>2.1545911255300254E-2</v>
      </c>
    </row>
    <row r="616" spans="1:11" x14ac:dyDescent="0.2">
      <c r="A616" s="29">
        <v>37600</v>
      </c>
      <c r="B616">
        <v>904.45001200000002</v>
      </c>
      <c r="C616">
        <f t="shared" si="27"/>
        <v>6.0197144841853678E-3</v>
      </c>
      <c r="E616" s="29">
        <v>42510</v>
      </c>
      <c r="F616">
        <v>442.675995</v>
      </c>
      <c r="G616">
        <f t="shared" si="28"/>
        <v>3.903492563618105E-3</v>
      </c>
      <c r="I616" s="29">
        <v>42834</v>
      </c>
      <c r="J616">
        <v>43.266998000000001</v>
      </c>
      <c r="K616">
        <f t="shared" si="29"/>
        <v>-1.0316542269984463E-2</v>
      </c>
    </row>
    <row r="617" spans="1:11" x14ac:dyDescent="0.2">
      <c r="A617" s="29">
        <v>37601</v>
      </c>
      <c r="B617">
        <v>904.96002199999998</v>
      </c>
      <c r="C617">
        <f t="shared" si="27"/>
        <v>2.4482514236057185E-4</v>
      </c>
      <c r="E617" s="29">
        <v>42511</v>
      </c>
      <c r="F617">
        <v>443.18798800000002</v>
      </c>
      <c r="G617">
        <f t="shared" si="28"/>
        <v>5.0200880428263872E-4</v>
      </c>
      <c r="I617" s="29">
        <v>42835</v>
      </c>
      <c r="J617">
        <v>43.435200000000002</v>
      </c>
      <c r="K617">
        <f t="shared" si="29"/>
        <v>1.685062057773079E-3</v>
      </c>
    </row>
    <row r="618" spans="1:11" x14ac:dyDescent="0.2">
      <c r="A618" s="29">
        <v>37602</v>
      </c>
      <c r="B618">
        <v>901.580017</v>
      </c>
      <c r="C618">
        <f t="shared" si="27"/>
        <v>-1.6251167441310166E-3</v>
      </c>
      <c r="E618" s="29">
        <v>42512</v>
      </c>
      <c r="F618">
        <v>439.32299799999998</v>
      </c>
      <c r="G618">
        <f t="shared" si="28"/>
        <v>-3.8040423021326042E-3</v>
      </c>
      <c r="I618" s="29">
        <v>42836</v>
      </c>
      <c r="J618">
        <v>43.407200000000003</v>
      </c>
      <c r="K618">
        <f t="shared" si="29"/>
        <v>-2.8005319785417981E-4</v>
      </c>
    </row>
    <row r="619" spans="1:11" x14ac:dyDescent="0.2">
      <c r="A619" s="29">
        <v>37603</v>
      </c>
      <c r="B619">
        <v>889.47997999999995</v>
      </c>
      <c r="C619">
        <f t="shared" si="27"/>
        <v>-5.8680996259732332E-3</v>
      </c>
      <c r="E619" s="29">
        <v>42513</v>
      </c>
      <c r="F619">
        <v>444.15499899999998</v>
      </c>
      <c r="G619">
        <f t="shared" si="28"/>
        <v>4.7506158675911792E-3</v>
      </c>
      <c r="I619" s="29">
        <v>42837</v>
      </c>
      <c r="J619">
        <v>46.287300000000002</v>
      </c>
      <c r="K619">
        <f t="shared" si="29"/>
        <v>2.7900076153836828E-2</v>
      </c>
    </row>
    <row r="620" spans="1:11" x14ac:dyDescent="0.2">
      <c r="A620" s="29">
        <v>37606</v>
      </c>
      <c r="B620">
        <v>910.40002400000003</v>
      </c>
      <c r="C620">
        <f t="shared" si="27"/>
        <v>1.0096082867318668E-2</v>
      </c>
      <c r="E620" s="29">
        <v>42514</v>
      </c>
      <c r="F620">
        <v>445.98098800000002</v>
      </c>
      <c r="G620">
        <f t="shared" si="28"/>
        <v>1.7817908064814425E-3</v>
      </c>
      <c r="I620" s="29">
        <v>42838</v>
      </c>
      <c r="J620">
        <v>50.219397999999998</v>
      </c>
      <c r="K620">
        <f t="shared" si="29"/>
        <v>3.5409653801788288E-2</v>
      </c>
    </row>
    <row r="621" spans="1:11" x14ac:dyDescent="0.2">
      <c r="A621" s="29">
        <v>37607</v>
      </c>
      <c r="B621">
        <v>902.98999000000003</v>
      </c>
      <c r="C621">
        <f t="shared" si="27"/>
        <v>-3.5493244852253802E-3</v>
      </c>
      <c r="E621" s="29">
        <v>42515</v>
      </c>
      <c r="F621">
        <v>449.59899899999999</v>
      </c>
      <c r="G621">
        <f t="shared" si="28"/>
        <v>3.5089903384313281E-3</v>
      </c>
      <c r="I621" s="29">
        <v>42839</v>
      </c>
      <c r="J621">
        <v>47.574100000000001</v>
      </c>
      <c r="K621">
        <f t="shared" si="29"/>
        <v>-2.3500921230479532E-2</v>
      </c>
    </row>
    <row r="622" spans="1:11" x14ac:dyDescent="0.2">
      <c r="A622" s="29">
        <v>37608</v>
      </c>
      <c r="B622">
        <v>891.11999500000002</v>
      </c>
      <c r="C622">
        <f t="shared" si="27"/>
        <v>-5.7467475136832036E-3</v>
      </c>
      <c r="E622" s="29">
        <v>42516</v>
      </c>
      <c r="F622">
        <v>453.38400300000001</v>
      </c>
      <c r="G622">
        <f t="shared" si="28"/>
        <v>3.6408569705246308E-3</v>
      </c>
      <c r="I622" s="29">
        <v>42840</v>
      </c>
      <c r="J622">
        <v>49.101500999999999</v>
      </c>
      <c r="K622">
        <f t="shared" si="29"/>
        <v>1.3724187301282331E-2</v>
      </c>
    </row>
    <row r="623" spans="1:11" x14ac:dyDescent="0.2">
      <c r="A623" s="29">
        <v>37609</v>
      </c>
      <c r="B623">
        <v>884.25</v>
      </c>
      <c r="C623">
        <f t="shared" si="27"/>
        <v>-3.3611200141856479E-3</v>
      </c>
      <c r="E623" s="29">
        <v>42517</v>
      </c>
      <c r="F623">
        <v>473.46398900000003</v>
      </c>
      <c r="G623">
        <f t="shared" si="28"/>
        <v>1.8820760165585426E-2</v>
      </c>
      <c r="I623" s="29">
        <v>42841</v>
      </c>
      <c r="J623">
        <v>48.718497999999997</v>
      </c>
      <c r="K623">
        <f t="shared" si="29"/>
        <v>-3.4008779626160113E-3</v>
      </c>
    </row>
    <row r="624" spans="1:11" x14ac:dyDescent="0.2">
      <c r="A624" s="29">
        <v>37610</v>
      </c>
      <c r="B624">
        <v>895.76000999999997</v>
      </c>
      <c r="C624">
        <f t="shared" si="27"/>
        <v>5.6166015620466858E-3</v>
      </c>
      <c r="E624" s="29">
        <v>42518</v>
      </c>
      <c r="F624">
        <v>530.03997800000002</v>
      </c>
      <c r="G624">
        <f t="shared" si="28"/>
        <v>4.9021674507454538E-2</v>
      </c>
      <c r="I624" s="29">
        <v>42842</v>
      </c>
      <c r="J624">
        <v>48.304600000000001</v>
      </c>
      <c r="K624">
        <f t="shared" si="29"/>
        <v>-3.7054002934451269E-3</v>
      </c>
    </row>
    <row r="625" spans="1:11" x14ac:dyDescent="0.2">
      <c r="A625" s="29">
        <v>37613</v>
      </c>
      <c r="B625">
        <v>897.38000499999998</v>
      </c>
      <c r="C625">
        <f t="shared" si="27"/>
        <v>7.847185102560772E-4</v>
      </c>
      <c r="E625" s="29">
        <v>42519</v>
      </c>
      <c r="F625">
        <v>526.23297100000002</v>
      </c>
      <c r="G625">
        <f t="shared" si="28"/>
        <v>-3.1305720617820221E-3</v>
      </c>
      <c r="I625" s="29">
        <v>42843</v>
      </c>
      <c r="J625">
        <v>50.707500000000003</v>
      </c>
      <c r="K625">
        <f t="shared" si="29"/>
        <v>2.1083709166541453E-2</v>
      </c>
    </row>
    <row r="626" spans="1:11" x14ac:dyDescent="0.2">
      <c r="A626" s="29">
        <v>37614</v>
      </c>
      <c r="B626">
        <v>892.46997099999999</v>
      </c>
      <c r="C626">
        <f t="shared" si="27"/>
        <v>-2.3827762660628693E-3</v>
      </c>
      <c r="E626" s="29">
        <v>42520</v>
      </c>
      <c r="F626">
        <v>533.864014</v>
      </c>
      <c r="G626">
        <f t="shared" si="28"/>
        <v>6.2525922776788256E-3</v>
      </c>
      <c r="I626" s="29">
        <v>42844</v>
      </c>
      <c r="J626">
        <v>48.305301999999998</v>
      </c>
      <c r="K626">
        <f t="shared" si="29"/>
        <v>-2.1077397707363943E-2</v>
      </c>
    </row>
    <row r="627" spans="1:11" x14ac:dyDescent="0.2">
      <c r="A627" s="29">
        <v>37616</v>
      </c>
      <c r="B627">
        <v>889.65997300000004</v>
      </c>
      <c r="C627">
        <f t="shared" si="27"/>
        <v>-1.3695607786865516E-3</v>
      </c>
      <c r="E627" s="29">
        <v>42521</v>
      </c>
      <c r="F627">
        <v>531.385986</v>
      </c>
      <c r="G627">
        <f t="shared" si="28"/>
        <v>-2.0205507207609053E-3</v>
      </c>
      <c r="I627" s="29">
        <v>42845</v>
      </c>
      <c r="J627">
        <v>49.672198999999999</v>
      </c>
      <c r="K627">
        <f t="shared" si="29"/>
        <v>1.211858511980779E-2</v>
      </c>
    </row>
    <row r="628" spans="1:11" x14ac:dyDescent="0.2">
      <c r="A628" s="29">
        <v>37617</v>
      </c>
      <c r="B628">
        <v>875.40002400000003</v>
      </c>
      <c r="C628">
        <f t="shared" si="27"/>
        <v>-7.0174973306134092E-3</v>
      </c>
      <c r="E628" s="29">
        <v>42522</v>
      </c>
      <c r="F628">
        <v>536.919983</v>
      </c>
      <c r="G628">
        <f t="shared" si="28"/>
        <v>4.4994709897432372E-3</v>
      </c>
      <c r="I628" s="29">
        <v>42846</v>
      </c>
      <c r="J628">
        <v>48.224400000000003</v>
      </c>
      <c r="K628">
        <f t="shared" si="29"/>
        <v>-1.2846553810760719E-2</v>
      </c>
    </row>
    <row r="629" spans="1:11" x14ac:dyDescent="0.2">
      <c r="A629" s="29">
        <v>37620</v>
      </c>
      <c r="B629">
        <v>879.39001499999995</v>
      </c>
      <c r="C629">
        <f t="shared" si="27"/>
        <v>1.9749759480127693E-3</v>
      </c>
      <c r="E629" s="29">
        <v>42523</v>
      </c>
      <c r="F629">
        <v>537.97198500000002</v>
      </c>
      <c r="G629">
        <f t="shared" si="28"/>
        <v>8.5009251725454149E-4</v>
      </c>
      <c r="I629" s="29">
        <v>42847</v>
      </c>
      <c r="J629">
        <v>48.553001000000002</v>
      </c>
      <c r="K629">
        <f t="shared" si="29"/>
        <v>2.9492453404988961E-3</v>
      </c>
    </row>
    <row r="630" spans="1:11" x14ac:dyDescent="0.2">
      <c r="A630" s="29">
        <v>37621</v>
      </c>
      <c r="B630">
        <v>879.82000700000003</v>
      </c>
      <c r="C630">
        <f t="shared" si="27"/>
        <v>2.1230342511291411E-4</v>
      </c>
      <c r="E630" s="29">
        <v>42524</v>
      </c>
      <c r="F630">
        <v>569.19397000000004</v>
      </c>
      <c r="G630">
        <f t="shared" si="28"/>
        <v>2.4500630269904899E-2</v>
      </c>
      <c r="I630" s="29">
        <v>42848</v>
      </c>
      <c r="J630">
        <v>48.4893</v>
      </c>
      <c r="K630">
        <f t="shared" si="29"/>
        <v>-5.7016366018114439E-4</v>
      </c>
    </row>
    <row r="631" spans="1:11" x14ac:dyDescent="0.2">
      <c r="A631" s="29">
        <v>37623</v>
      </c>
      <c r="B631">
        <v>909.03002900000001</v>
      </c>
      <c r="C631">
        <f t="shared" si="27"/>
        <v>1.4184396434737234E-2</v>
      </c>
      <c r="E631" s="29">
        <v>42525</v>
      </c>
      <c r="F631">
        <v>572.72699</v>
      </c>
      <c r="G631">
        <f t="shared" si="28"/>
        <v>2.6873593533918161E-3</v>
      </c>
      <c r="I631" s="29">
        <v>42849</v>
      </c>
      <c r="J631">
        <v>50.031502000000003</v>
      </c>
      <c r="K631">
        <f t="shared" si="29"/>
        <v>1.3597626461081536E-2</v>
      </c>
    </row>
    <row r="632" spans="1:11" x14ac:dyDescent="0.2">
      <c r="A632" s="29">
        <v>37624</v>
      </c>
      <c r="B632">
        <v>908.59002699999996</v>
      </c>
      <c r="C632">
        <f t="shared" si="27"/>
        <v>-2.1026445403515837E-4</v>
      </c>
      <c r="E632" s="29">
        <v>42526</v>
      </c>
      <c r="F632">
        <v>574.97699</v>
      </c>
      <c r="G632">
        <f t="shared" si="28"/>
        <v>1.7028151041715844E-3</v>
      </c>
      <c r="I632" s="29">
        <v>42850</v>
      </c>
      <c r="J632">
        <v>49.891201000000002</v>
      </c>
      <c r="K632">
        <f t="shared" si="29"/>
        <v>-1.2195825036411811E-3</v>
      </c>
    </row>
    <row r="633" spans="1:11" x14ac:dyDescent="0.2">
      <c r="A633" s="29">
        <v>37627</v>
      </c>
      <c r="B633">
        <v>929.01000999999997</v>
      </c>
      <c r="C633">
        <f t="shared" si="27"/>
        <v>9.652427965603394E-3</v>
      </c>
      <c r="E633" s="29">
        <v>42527</v>
      </c>
      <c r="F633">
        <v>585.53698699999995</v>
      </c>
      <c r="G633">
        <f t="shared" si="28"/>
        <v>7.9038686304087058E-3</v>
      </c>
      <c r="I633" s="29">
        <v>42851</v>
      </c>
      <c r="J633">
        <v>52.720298999999997</v>
      </c>
      <c r="K633">
        <f t="shared" si="29"/>
        <v>2.395390610067194E-2</v>
      </c>
    </row>
    <row r="634" spans="1:11" x14ac:dyDescent="0.2">
      <c r="A634" s="29">
        <v>37628</v>
      </c>
      <c r="B634">
        <v>922.92999299999997</v>
      </c>
      <c r="C634">
        <f t="shared" si="27"/>
        <v>-2.8516337631305788E-3</v>
      </c>
      <c r="E634" s="29">
        <v>42528</v>
      </c>
      <c r="F634">
        <v>576.59698500000002</v>
      </c>
      <c r="G634">
        <f t="shared" si="28"/>
        <v>-6.6819664884802954E-3</v>
      </c>
      <c r="I634" s="29">
        <v>42852</v>
      </c>
      <c r="J634">
        <v>62.167701999999998</v>
      </c>
      <c r="K634">
        <f t="shared" si="29"/>
        <v>7.1586949504718111E-2</v>
      </c>
    </row>
    <row r="635" spans="1:11" x14ac:dyDescent="0.2">
      <c r="A635" s="29">
        <v>37629</v>
      </c>
      <c r="B635">
        <v>909.92999299999997</v>
      </c>
      <c r="C635">
        <f t="shared" si="27"/>
        <v>-6.1607793127196331E-3</v>
      </c>
      <c r="E635" s="29">
        <v>42529</v>
      </c>
      <c r="F635">
        <v>581.64502000000005</v>
      </c>
      <c r="G635">
        <f t="shared" si="28"/>
        <v>3.7856468976125157E-3</v>
      </c>
      <c r="I635" s="29">
        <v>42853</v>
      </c>
      <c r="J635">
        <v>70.159203000000005</v>
      </c>
      <c r="K635">
        <f t="shared" si="29"/>
        <v>5.2519832680943734E-2</v>
      </c>
    </row>
    <row r="636" spans="1:11" x14ac:dyDescent="0.2">
      <c r="A636" s="29">
        <v>37630</v>
      </c>
      <c r="B636">
        <v>927.57000700000003</v>
      </c>
      <c r="C636">
        <f t="shared" si="27"/>
        <v>8.3387168424469138E-3</v>
      </c>
      <c r="E636" s="29">
        <v>42530</v>
      </c>
      <c r="F636">
        <v>574.63000499999998</v>
      </c>
      <c r="G636">
        <f t="shared" si="28"/>
        <v>-5.2697145900895137E-3</v>
      </c>
      <c r="I636" s="29">
        <v>42854</v>
      </c>
      <c r="J636">
        <v>68.376900000000006</v>
      </c>
      <c r="K636">
        <f t="shared" si="29"/>
        <v>-1.1175239533296466E-2</v>
      </c>
    </row>
    <row r="637" spans="1:11" x14ac:dyDescent="0.2">
      <c r="A637" s="29">
        <v>37631</v>
      </c>
      <c r="B637">
        <v>927.57000700000003</v>
      </c>
      <c r="C637">
        <f t="shared" si="27"/>
        <v>0</v>
      </c>
      <c r="E637" s="29">
        <v>42531</v>
      </c>
      <c r="F637">
        <v>577.46997099999999</v>
      </c>
      <c r="G637">
        <f t="shared" si="28"/>
        <v>2.1411059568894331E-3</v>
      </c>
      <c r="I637" s="29">
        <v>42855</v>
      </c>
      <c r="J637">
        <v>79.021202000000002</v>
      </c>
      <c r="K637">
        <f t="shared" si="29"/>
        <v>6.2834224175434272E-2</v>
      </c>
    </row>
    <row r="638" spans="1:11" x14ac:dyDescent="0.2">
      <c r="A638" s="29">
        <v>37634</v>
      </c>
      <c r="B638">
        <v>926.26000999999997</v>
      </c>
      <c r="C638">
        <f t="shared" si="27"/>
        <v>-6.1378287964819478E-4</v>
      </c>
      <c r="E638" s="29">
        <v>42532</v>
      </c>
      <c r="F638">
        <v>606.72699</v>
      </c>
      <c r="G638">
        <f t="shared" si="28"/>
        <v>2.1463909368738765E-2</v>
      </c>
      <c r="I638" s="29">
        <v>42856</v>
      </c>
      <c r="J638">
        <v>76.296997000000005</v>
      </c>
      <c r="K638">
        <f t="shared" si="29"/>
        <v>-1.5236186751790948E-2</v>
      </c>
    </row>
    <row r="639" spans="1:11" x14ac:dyDescent="0.2">
      <c r="A639" s="29">
        <v>37635</v>
      </c>
      <c r="B639">
        <v>931.65997300000004</v>
      </c>
      <c r="C639">
        <f t="shared" si="27"/>
        <v>2.5245228626458172E-3</v>
      </c>
      <c r="E639" s="29">
        <v>42533</v>
      </c>
      <c r="F639">
        <v>672.783997</v>
      </c>
      <c r="G639">
        <f t="shared" si="28"/>
        <v>4.4882337896241964E-2</v>
      </c>
      <c r="I639" s="29">
        <v>42857</v>
      </c>
      <c r="J639">
        <v>77.263801999999998</v>
      </c>
      <c r="K639">
        <f t="shared" si="29"/>
        <v>5.4686303694653216E-3</v>
      </c>
    </row>
    <row r="640" spans="1:11" x14ac:dyDescent="0.2">
      <c r="A640" s="29">
        <v>37636</v>
      </c>
      <c r="B640">
        <v>918.21997099999999</v>
      </c>
      <c r="C640">
        <f t="shared" si="27"/>
        <v>-6.3107029495479416E-3</v>
      </c>
      <c r="E640" s="29">
        <v>42534</v>
      </c>
      <c r="F640">
        <v>704.37597700000003</v>
      </c>
      <c r="G640">
        <f t="shared" si="28"/>
        <v>1.9928883094882277E-2</v>
      </c>
      <c r="I640" s="29">
        <v>42858</v>
      </c>
      <c r="J640">
        <v>79.718200999999993</v>
      </c>
      <c r="K640">
        <f t="shared" si="29"/>
        <v>1.3581414305553707E-2</v>
      </c>
    </row>
    <row r="641" spans="1:11" x14ac:dyDescent="0.2">
      <c r="A641" s="29">
        <v>37637</v>
      </c>
      <c r="B641">
        <v>914.59997599999997</v>
      </c>
      <c r="C641">
        <f t="shared" si="27"/>
        <v>-1.715548654856569E-3</v>
      </c>
      <c r="E641" s="29">
        <v>42535</v>
      </c>
      <c r="F641">
        <v>685.55902100000003</v>
      </c>
      <c r="G641">
        <f t="shared" si="28"/>
        <v>-1.1759685853525159E-2</v>
      </c>
      <c r="I641" s="29">
        <v>42859</v>
      </c>
      <c r="J641">
        <v>96.981399999999994</v>
      </c>
      <c r="K641">
        <f t="shared" si="29"/>
        <v>8.5130959775746584E-2</v>
      </c>
    </row>
    <row r="642" spans="1:11" x14ac:dyDescent="0.2">
      <c r="A642" s="29">
        <v>37638</v>
      </c>
      <c r="B642">
        <v>901.78002900000001</v>
      </c>
      <c r="C642">
        <f t="shared" si="27"/>
        <v>-6.1305725433311586E-3</v>
      </c>
      <c r="E642" s="29">
        <v>42536</v>
      </c>
      <c r="F642">
        <v>694.46899399999995</v>
      </c>
      <c r="G642">
        <f t="shared" si="28"/>
        <v>5.6080106116209727E-3</v>
      </c>
      <c r="I642" s="29">
        <v>42860</v>
      </c>
      <c r="J642">
        <v>94.398499000000001</v>
      </c>
      <c r="K642">
        <f t="shared" si="29"/>
        <v>-1.1723360417822404E-2</v>
      </c>
    </row>
    <row r="643" spans="1:11" x14ac:dyDescent="0.2">
      <c r="A643" s="29">
        <v>37642</v>
      </c>
      <c r="B643">
        <v>887.61999500000002</v>
      </c>
      <c r="C643">
        <f t="shared" si="27"/>
        <v>-6.8735362864207339E-3</v>
      </c>
      <c r="E643" s="29">
        <v>42537</v>
      </c>
      <c r="F643">
        <v>766.30798300000004</v>
      </c>
      <c r="G643">
        <f t="shared" si="28"/>
        <v>4.2750489301456085E-2</v>
      </c>
      <c r="I643" s="29">
        <v>42861</v>
      </c>
      <c r="J643">
        <v>97.813498999999993</v>
      </c>
      <c r="K643">
        <f t="shared" si="29"/>
        <v>1.5433706058317176E-2</v>
      </c>
    </row>
    <row r="644" spans="1:11" x14ac:dyDescent="0.2">
      <c r="A644" s="29">
        <v>37643</v>
      </c>
      <c r="B644">
        <v>878.35998500000005</v>
      </c>
      <c r="C644">
        <f t="shared" si="27"/>
        <v>-4.5545341952029084E-3</v>
      </c>
      <c r="E644" s="29">
        <v>42538</v>
      </c>
      <c r="F644">
        <v>748.908997</v>
      </c>
      <c r="G644">
        <f t="shared" si="28"/>
        <v>-9.9743018313902532E-3</v>
      </c>
      <c r="I644" s="29">
        <v>42862</v>
      </c>
      <c r="J644">
        <v>94.007300999999998</v>
      </c>
      <c r="K644">
        <f t="shared" si="29"/>
        <v>-1.7237210800597147E-2</v>
      </c>
    </row>
    <row r="645" spans="1:11" x14ac:dyDescent="0.2">
      <c r="A645" s="29">
        <v>37644</v>
      </c>
      <c r="B645">
        <v>887.34002699999996</v>
      </c>
      <c r="C645">
        <f t="shared" si="27"/>
        <v>4.4175299167843463E-3</v>
      </c>
      <c r="E645" s="29">
        <v>42539</v>
      </c>
      <c r="F645">
        <v>756.22699</v>
      </c>
      <c r="G645">
        <f t="shared" si="28"/>
        <v>4.2231254177438338E-3</v>
      </c>
      <c r="I645" s="29">
        <v>42863</v>
      </c>
      <c r="J645">
        <v>91.420402999999993</v>
      </c>
      <c r="K645">
        <f t="shared" si="29"/>
        <v>-1.2118452617383424E-2</v>
      </c>
    </row>
    <row r="646" spans="1:11" x14ac:dyDescent="0.2">
      <c r="A646" s="29">
        <v>37645</v>
      </c>
      <c r="B646">
        <v>861.40002400000003</v>
      </c>
      <c r="C646">
        <f t="shared" si="27"/>
        <v>-1.2885193013450369E-2</v>
      </c>
      <c r="E646" s="29">
        <v>42540</v>
      </c>
      <c r="F646">
        <v>763.78100600000005</v>
      </c>
      <c r="G646">
        <f t="shared" si="28"/>
        <v>4.3166805475043368E-3</v>
      </c>
      <c r="I646" s="29">
        <v>42864</v>
      </c>
      <c r="J646">
        <v>91.162903</v>
      </c>
      <c r="K646">
        <f t="shared" si="29"/>
        <v>-1.2249849746239772E-3</v>
      </c>
    </row>
    <row r="647" spans="1:11" x14ac:dyDescent="0.2">
      <c r="A647" s="29">
        <v>37648</v>
      </c>
      <c r="B647">
        <v>847.47997999999995</v>
      </c>
      <c r="C647">
        <f t="shared" ref="C647:C710" si="30">LOG(B647)-LOG(B646)</f>
        <v>-7.075431858952097E-3</v>
      </c>
      <c r="E647" s="29">
        <v>42541</v>
      </c>
      <c r="F647">
        <v>737.22601299999997</v>
      </c>
      <c r="G647">
        <f t="shared" ref="G647:G710" si="31">LOG(F647)-LOG(F646)</f>
        <v>-1.5368203082786636E-2</v>
      </c>
      <c r="I647" s="29">
        <v>42865</v>
      </c>
      <c r="J647">
        <v>89.524901999999997</v>
      </c>
      <c r="K647">
        <f t="shared" ref="K647:K710" si="32">LOG(J647)-LOG(J646)</f>
        <v>-7.8742921664465282E-3</v>
      </c>
    </row>
    <row r="648" spans="1:11" x14ac:dyDescent="0.2">
      <c r="A648" s="29">
        <v>37649</v>
      </c>
      <c r="B648">
        <v>858.53997800000002</v>
      </c>
      <c r="C648">
        <f t="shared" si="30"/>
        <v>5.6310752660295726E-3</v>
      </c>
      <c r="E648" s="29">
        <v>42542</v>
      </c>
      <c r="F648">
        <v>666.65197799999999</v>
      </c>
      <c r="G648">
        <f t="shared" si="31"/>
        <v>-4.370147885790443E-2</v>
      </c>
      <c r="I648" s="29">
        <v>42866</v>
      </c>
      <c r="J648">
        <v>89.8797</v>
      </c>
      <c r="K648">
        <f t="shared" si="32"/>
        <v>1.7177598874751343E-3</v>
      </c>
    </row>
    <row r="649" spans="1:11" x14ac:dyDescent="0.2">
      <c r="A649" s="29">
        <v>37650</v>
      </c>
      <c r="B649">
        <v>864.35998500000005</v>
      </c>
      <c r="C649">
        <f t="shared" si="30"/>
        <v>2.9341303538132912E-3</v>
      </c>
      <c r="E649" s="29">
        <v>42543</v>
      </c>
      <c r="F649">
        <v>596.11602800000003</v>
      </c>
      <c r="G649">
        <f t="shared" si="31"/>
        <v>-4.8568373000018816E-2</v>
      </c>
      <c r="I649" s="29">
        <v>42867</v>
      </c>
      <c r="J649">
        <v>88.655403000000007</v>
      </c>
      <c r="K649">
        <f t="shared" si="32"/>
        <v>-5.9564058501266892E-3</v>
      </c>
    </row>
    <row r="650" spans="1:11" x14ac:dyDescent="0.2">
      <c r="A650" s="29">
        <v>37651</v>
      </c>
      <c r="B650">
        <v>844.60998500000005</v>
      </c>
      <c r="C650">
        <f t="shared" si="30"/>
        <v>-1.0038441928343911E-2</v>
      </c>
      <c r="E650" s="29">
        <v>42544</v>
      </c>
      <c r="F650">
        <v>623.97699</v>
      </c>
      <c r="G650">
        <f t="shared" si="31"/>
        <v>1.983777574956358E-2</v>
      </c>
      <c r="I650" s="29">
        <v>42868</v>
      </c>
      <c r="J650">
        <v>90.835402999999999</v>
      </c>
      <c r="K650">
        <f t="shared" si="32"/>
        <v>1.0549939005988884E-2</v>
      </c>
    </row>
    <row r="651" spans="1:11" x14ac:dyDescent="0.2">
      <c r="A651" s="29">
        <v>37652</v>
      </c>
      <c r="B651">
        <v>855.70001200000002</v>
      </c>
      <c r="C651">
        <f t="shared" si="30"/>
        <v>5.6653267203916613E-3</v>
      </c>
      <c r="E651" s="29">
        <v>42545</v>
      </c>
      <c r="F651">
        <v>665.29901099999995</v>
      </c>
      <c r="G651">
        <f t="shared" si="31"/>
        <v>2.78483030680996E-2</v>
      </c>
      <c r="I651" s="29">
        <v>42869</v>
      </c>
      <c r="J651">
        <v>90.786499000000006</v>
      </c>
      <c r="K651">
        <f t="shared" si="32"/>
        <v>-2.3387859748624784E-4</v>
      </c>
    </row>
    <row r="652" spans="1:11" x14ac:dyDescent="0.2">
      <c r="A652" s="29">
        <v>37655</v>
      </c>
      <c r="B652">
        <v>860.32000700000003</v>
      </c>
      <c r="C652">
        <f t="shared" si="30"/>
        <v>2.338484587016243E-3</v>
      </c>
      <c r="E652" s="29">
        <v>42546</v>
      </c>
      <c r="F652">
        <v>665.12298599999997</v>
      </c>
      <c r="G652">
        <f t="shared" si="31"/>
        <v>-1.1492096010945474E-4</v>
      </c>
      <c r="I652" s="29">
        <v>42870</v>
      </c>
      <c r="J652">
        <v>92.414901999999998</v>
      </c>
      <c r="K652">
        <f t="shared" si="32"/>
        <v>7.7207385862498867E-3</v>
      </c>
    </row>
    <row r="653" spans="1:11" x14ac:dyDescent="0.2">
      <c r="A653" s="29">
        <v>37656</v>
      </c>
      <c r="B653">
        <v>848.20001200000002</v>
      </c>
      <c r="C653">
        <f t="shared" si="30"/>
        <v>-6.1617483987657096E-3</v>
      </c>
      <c r="E653" s="29">
        <v>42547</v>
      </c>
      <c r="F653">
        <v>629.36700399999995</v>
      </c>
      <c r="G653">
        <f t="shared" si="31"/>
        <v>-2.3997986590388987E-2</v>
      </c>
      <c r="I653" s="29">
        <v>42871</v>
      </c>
      <c r="J653">
        <v>89.438004000000006</v>
      </c>
      <c r="K653">
        <f t="shared" si="32"/>
        <v>-1.4219908866289099E-2</v>
      </c>
    </row>
    <row r="654" spans="1:11" x14ac:dyDescent="0.2">
      <c r="A654" s="29">
        <v>37657</v>
      </c>
      <c r="B654">
        <v>843.59002699999996</v>
      </c>
      <c r="C654">
        <f t="shared" si="30"/>
        <v>-2.3668374400025449E-3</v>
      </c>
      <c r="E654" s="29">
        <v>42548</v>
      </c>
      <c r="F654">
        <v>655.27502400000003</v>
      </c>
      <c r="G654">
        <f t="shared" si="31"/>
        <v>1.7519644714134586E-2</v>
      </c>
      <c r="I654" s="29">
        <v>42872</v>
      </c>
      <c r="J654">
        <v>89.860397000000006</v>
      </c>
      <c r="K654">
        <f t="shared" si="32"/>
        <v>2.0462345166754048E-3</v>
      </c>
    </row>
    <row r="655" spans="1:11" x14ac:dyDescent="0.2">
      <c r="A655" s="29">
        <v>37658</v>
      </c>
      <c r="B655">
        <v>838.15002400000003</v>
      </c>
      <c r="C655">
        <f t="shared" si="30"/>
        <v>-2.8096750426782613E-3</v>
      </c>
      <c r="E655" s="29">
        <v>42549</v>
      </c>
      <c r="F655">
        <v>647.00097700000003</v>
      </c>
      <c r="G655">
        <f t="shared" si="31"/>
        <v>-5.518678536852839E-3</v>
      </c>
      <c r="I655" s="29">
        <v>42873</v>
      </c>
      <c r="J655">
        <v>96.906302999999994</v>
      </c>
      <c r="K655">
        <f t="shared" si="32"/>
        <v>3.2783692483208338E-2</v>
      </c>
    </row>
    <row r="656" spans="1:11" x14ac:dyDescent="0.2">
      <c r="A656" s="29">
        <v>37659</v>
      </c>
      <c r="B656">
        <v>829.69000200000005</v>
      </c>
      <c r="C656">
        <f t="shared" si="30"/>
        <v>-4.4059050341349604E-3</v>
      </c>
      <c r="E656" s="29">
        <v>42550</v>
      </c>
      <c r="F656">
        <v>639.89001499999995</v>
      </c>
      <c r="G656">
        <f t="shared" si="31"/>
        <v>-4.7996030881587437E-3</v>
      </c>
      <c r="I656" s="29">
        <v>42874</v>
      </c>
      <c r="J656">
        <v>129.526993</v>
      </c>
      <c r="K656">
        <f t="shared" si="32"/>
        <v>0.12600825795115611</v>
      </c>
    </row>
    <row r="657" spans="1:11" x14ac:dyDescent="0.2">
      <c r="A657" s="29">
        <v>37662</v>
      </c>
      <c r="B657">
        <v>835.96997099999999</v>
      </c>
      <c r="C657">
        <f t="shared" si="30"/>
        <v>3.274820612284568E-3</v>
      </c>
      <c r="E657" s="29">
        <v>42551</v>
      </c>
      <c r="F657">
        <v>673.33697500000005</v>
      </c>
      <c r="G657">
        <f t="shared" si="31"/>
        <v>2.2127130180914278E-2</v>
      </c>
      <c r="I657" s="29">
        <v>42875</v>
      </c>
      <c r="J657">
        <v>126.521004</v>
      </c>
      <c r="K657">
        <f t="shared" si="32"/>
        <v>-1.0197653817275221E-2</v>
      </c>
    </row>
    <row r="658" spans="1:11" x14ac:dyDescent="0.2">
      <c r="A658" s="29">
        <v>37663</v>
      </c>
      <c r="B658">
        <v>829.20001200000002</v>
      </c>
      <c r="C658">
        <f t="shared" si="30"/>
        <v>-3.5313776565497612E-3</v>
      </c>
      <c r="E658" s="29">
        <v>42552</v>
      </c>
      <c r="F658">
        <v>676.296021</v>
      </c>
      <c r="G658">
        <f t="shared" si="31"/>
        <v>1.9043686875721555E-3</v>
      </c>
      <c r="I658" s="29">
        <v>42876</v>
      </c>
      <c r="J658">
        <v>157.93699599999999</v>
      </c>
      <c r="K658">
        <f t="shared" si="32"/>
        <v>9.632124379341267E-2</v>
      </c>
    </row>
    <row r="659" spans="1:11" x14ac:dyDescent="0.2">
      <c r="A659" s="29">
        <v>37664</v>
      </c>
      <c r="B659">
        <v>818.67999299999997</v>
      </c>
      <c r="C659">
        <f t="shared" si="30"/>
        <v>-5.5451225283071892E-3</v>
      </c>
      <c r="E659" s="29">
        <v>42553</v>
      </c>
      <c r="F659">
        <v>703.70202600000005</v>
      </c>
      <c r="G659">
        <f t="shared" si="31"/>
        <v>1.7251969135509526E-2</v>
      </c>
      <c r="I659" s="29">
        <v>42877</v>
      </c>
      <c r="J659">
        <v>174.26100199999999</v>
      </c>
      <c r="K659">
        <f t="shared" si="32"/>
        <v>4.2716333527470507E-2</v>
      </c>
    </row>
    <row r="660" spans="1:11" x14ac:dyDescent="0.2">
      <c r="A660" s="29">
        <v>37665</v>
      </c>
      <c r="B660">
        <v>817.36999500000002</v>
      </c>
      <c r="C660">
        <f t="shared" si="30"/>
        <v>-6.9548611407066474E-4</v>
      </c>
      <c r="E660" s="29">
        <v>42554</v>
      </c>
      <c r="F660">
        <v>658.66400099999998</v>
      </c>
      <c r="G660">
        <f t="shared" si="31"/>
        <v>-2.8724873478357615E-2</v>
      </c>
      <c r="I660" s="29">
        <v>42878</v>
      </c>
      <c r="J660">
        <v>181.95199600000001</v>
      </c>
      <c r="K660">
        <f t="shared" si="32"/>
        <v>1.875661723026889E-2</v>
      </c>
    </row>
    <row r="661" spans="1:11" x14ac:dyDescent="0.2">
      <c r="A661" s="29">
        <v>37666</v>
      </c>
      <c r="B661">
        <v>834.89001499999995</v>
      </c>
      <c r="C661">
        <f t="shared" si="30"/>
        <v>9.2105760063341258E-3</v>
      </c>
      <c r="E661" s="29">
        <v>42555</v>
      </c>
      <c r="F661">
        <v>683.66198699999995</v>
      </c>
      <c r="G661">
        <f t="shared" si="31"/>
        <v>1.6177505002427317E-2</v>
      </c>
      <c r="I661" s="29">
        <v>42879</v>
      </c>
      <c r="J661">
        <v>190.04600500000001</v>
      </c>
      <c r="K661">
        <f t="shared" si="32"/>
        <v>1.8901920505793868E-2</v>
      </c>
    </row>
    <row r="662" spans="1:11" x14ac:dyDescent="0.2">
      <c r="A662" s="29">
        <v>37670</v>
      </c>
      <c r="B662">
        <v>851.169983</v>
      </c>
      <c r="C662">
        <f t="shared" si="30"/>
        <v>8.3870325050319217E-3</v>
      </c>
      <c r="E662" s="29">
        <v>42556</v>
      </c>
      <c r="F662">
        <v>670.62701400000003</v>
      </c>
      <c r="G662">
        <f t="shared" si="31"/>
        <v>-8.3603893452606215E-3</v>
      </c>
      <c r="I662" s="29">
        <v>42880</v>
      </c>
      <c r="J662">
        <v>174.445999</v>
      </c>
      <c r="K662">
        <f t="shared" si="32"/>
        <v>-3.7197731479945872E-2</v>
      </c>
    </row>
    <row r="663" spans="1:11" x14ac:dyDescent="0.2">
      <c r="A663" s="29">
        <v>37671</v>
      </c>
      <c r="B663">
        <v>845.13000499999998</v>
      </c>
      <c r="C663">
        <f t="shared" si="30"/>
        <v>-3.0927786601138152E-3</v>
      </c>
      <c r="E663" s="29">
        <v>42557</v>
      </c>
      <c r="F663">
        <v>677.33099400000003</v>
      </c>
      <c r="G663">
        <f t="shared" si="31"/>
        <v>4.3199053816804778E-3</v>
      </c>
      <c r="I663" s="29">
        <v>42881</v>
      </c>
      <c r="J663">
        <v>160.40299999999999</v>
      </c>
      <c r="K663">
        <f t="shared" si="32"/>
        <v>-3.6448526565791894E-2</v>
      </c>
    </row>
    <row r="664" spans="1:11" x14ac:dyDescent="0.2">
      <c r="A664" s="29">
        <v>37672</v>
      </c>
      <c r="B664">
        <v>837.09997599999997</v>
      </c>
      <c r="C664">
        <f t="shared" si="30"/>
        <v>-4.1461914383149612E-3</v>
      </c>
      <c r="E664" s="29">
        <v>42558</v>
      </c>
      <c r="F664">
        <v>640.56201199999998</v>
      </c>
      <c r="G664">
        <f t="shared" si="31"/>
        <v>-2.4239769332692784E-2</v>
      </c>
      <c r="I664" s="29">
        <v>42882</v>
      </c>
      <c r="J664">
        <v>157.75799599999999</v>
      </c>
      <c r="K664">
        <f t="shared" si="32"/>
        <v>-7.2211057980484661E-3</v>
      </c>
    </row>
    <row r="665" spans="1:11" x14ac:dyDescent="0.2">
      <c r="A665" s="29">
        <v>37673</v>
      </c>
      <c r="B665">
        <v>848.169983</v>
      </c>
      <c r="C665">
        <f t="shared" si="30"/>
        <v>5.7055691012122267E-3</v>
      </c>
      <c r="E665" s="29">
        <v>42559</v>
      </c>
      <c r="F665">
        <v>666.52301</v>
      </c>
      <c r="G665">
        <f t="shared" si="31"/>
        <v>1.7253967296824602E-2</v>
      </c>
      <c r="I665" s="29">
        <v>42883</v>
      </c>
      <c r="J665">
        <v>170.51100199999999</v>
      </c>
      <c r="K665">
        <f t="shared" si="32"/>
        <v>3.3761025728698435E-2</v>
      </c>
    </row>
    <row r="666" spans="1:11" x14ac:dyDescent="0.2">
      <c r="A666" s="29">
        <v>37676</v>
      </c>
      <c r="B666">
        <v>832.580017</v>
      </c>
      <c r="C666">
        <f t="shared" si="30"/>
        <v>-8.0569155334697662E-3</v>
      </c>
      <c r="E666" s="29">
        <v>42560</v>
      </c>
      <c r="F666">
        <v>650.96002199999998</v>
      </c>
      <c r="G666">
        <f t="shared" si="31"/>
        <v>-1.0260829248391445E-2</v>
      </c>
      <c r="I666" s="29">
        <v>42884</v>
      </c>
      <c r="J666">
        <v>194.908997</v>
      </c>
      <c r="K666">
        <f t="shared" si="32"/>
        <v>5.8079480097578351E-2</v>
      </c>
    </row>
    <row r="667" spans="1:11" x14ac:dyDescent="0.2">
      <c r="A667" s="29">
        <v>37677</v>
      </c>
      <c r="B667">
        <v>838.57000700000003</v>
      </c>
      <c r="C667">
        <f t="shared" si="30"/>
        <v>3.1133419585671618E-3</v>
      </c>
      <c r="E667" s="29">
        <v>42561</v>
      </c>
      <c r="F667">
        <v>649.35998500000005</v>
      </c>
      <c r="G667">
        <f t="shared" si="31"/>
        <v>-1.0687947380860763E-3</v>
      </c>
      <c r="I667" s="29">
        <v>42885</v>
      </c>
      <c r="J667">
        <v>231.91099500000001</v>
      </c>
      <c r="K667">
        <f t="shared" si="32"/>
        <v>7.5489452599076579E-2</v>
      </c>
    </row>
    <row r="668" spans="1:11" x14ac:dyDescent="0.2">
      <c r="A668" s="29">
        <v>37678</v>
      </c>
      <c r="B668">
        <v>827.54998799999998</v>
      </c>
      <c r="C668">
        <f t="shared" si="30"/>
        <v>-5.7450882878309351E-3</v>
      </c>
      <c r="E668" s="29">
        <v>42562</v>
      </c>
      <c r="F668">
        <v>647.658997</v>
      </c>
      <c r="G668">
        <f t="shared" si="31"/>
        <v>-1.1391199912362815E-3</v>
      </c>
      <c r="I668" s="29">
        <v>42886</v>
      </c>
      <c r="J668">
        <v>230.669006</v>
      </c>
      <c r="K668">
        <f t="shared" si="32"/>
        <v>-2.3320950505265614E-3</v>
      </c>
    </row>
    <row r="669" spans="1:11" x14ac:dyDescent="0.2">
      <c r="A669" s="29">
        <v>37679</v>
      </c>
      <c r="B669">
        <v>837.28002900000001</v>
      </c>
      <c r="C669">
        <f t="shared" si="30"/>
        <v>5.0764957219224804E-3</v>
      </c>
      <c r="E669" s="29">
        <v>42563</v>
      </c>
      <c r="F669">
        <v>664.55102499999998</v>
      </c>
      <c r="G669">
        <f t="shared" si="31"/>
        <v>1.11819292582509E-2</v>
      </c>
      <c r="I669" s="29">
        <v>42887</v>
      </c>
      <c r="J669">
        <v>222.23899800000001</v>
      </c>
      <c r="K669">
        <f t="shared" si="32"/>
        <v>-1.616897385175875E-2</v>
      </c>
    </row>
    <row r="670" spans="1:11" x14ac:dyDescent="0.2">
      <c r="A670" s="29">
        <v>37680</v>
      </c>
      <c r="B670">
        <v>841.15002400000003</v>
      </c>
      <c r="C670">
        <f t="shared" si="30"/>
        <v>2.0027292158300014E-3</v>
      </c>
      <c r="E670" s="29">
        <v>42564</v>
      </c>
      <c r="F670">
        <v>654.46801800000003</v>
      </c>
      <c r="G670">
        <f t="shared" si="31"/>
        <v>-6.6399035310471533E-3</v>
      </c>
      <c r="I670" s="29">
        <v>42888</v>
      </c>
      <c r="J670">
        <v>223.77499399999999</v>
      </c>
      <c r="K670">
        <f t="shared" si="32"/>
        <v>2.9912838438637124E-3</v>
      </c>
    </row>
    <row r="671" spans="1:11" x14ac:dyDescent="0.2">
      <c r="A671" s="29">
        <v>37683</v>
      </c>
      <c r="B671">
        <v>834.80999799999995</v>
      </c>
      <c r="C671">
        <f t="shared" si="30"/>
        <v>-3.2858199542356026E-3</v>
      </c>
      <c r="E671" s="29">
        <v>42565</v>
      </c>
      <c r="F671">
        <v>658.07800299999997</v>
      </c>
      <c r="G671">
        <f t="shared" si="31"/>
        <v>2.3889455964209994E-3</v>
      </c>
      <c r="I671" s="29">
        <v>42889</v>
      </c>
      <c r="J671">
        <v>224.37600699999999</v>
      </c>
      <c r="K671">
        <f t="shared" si="32"/>
        <v>1.1648608855159281E-3</v>
      </c>
    </row>
    <row r="672" spans="1:11" x14ac:dyDescent="0.2">
      <c r="A672" s="29">
        <v>37684</v>
      </c>
      <c r="B672">
        <v>821.98999000000003</v>
      </c>
      <c r="C672">
        <f t="shared" si="30"/>
        <v>-6.7211128627895356E-3</v>
      </c>
      <c r="E672" s="29">
        <v>42566</v>
      </c>
      <c r="F672">
        <v>663.25500499999998</v>
      </c>
      <c r="G672">
        <f t="shared" si="31"/>
        <v>3.4031616444112345E-3</v>
      </c>
      <c r="I672" s="29">
        <v>42890</v>
      </c>
      <c r="J672">
        <v>245.33200099999999</v>
      </c>
      <c r="K672">
        <f t="shared" si="32"/>
        <v>3.8777786044223994E-2</v>
      </c>
    </row>
    <row r="673" spans="1:11" x14ac:dyDescent="0.2">
      <c r="A673" s="29">
        <v>37685</v>
      </c>
      <c r="B673">
        <v>829.84997599999997</v>
      </c>
      <c r="C673">
        <f t="shared" si="30"/>
        <v>4.1330569316779808E-3</v>
      </c>
      <c r="E673" s="29">
        <v>42567</v>
      </c>
      <c r="F673">
        <v>660.76702899999998</v>
      </c>
      <c r="G673">
        <f t="shared" si="31"/>
        <v>-1.6321715076350607E-3</v>
      </c>
      <c r="I673" s="29">
        <v>42891</v>
      </c>
      <c r="J673">
        <v>248.46400499999999</v>
      </c>
      <c r="K673">
        <f t="shared" si="32"/>
        <v>5.5092802648517569E-3</v>
      </c>
    </row>
    <row r="674" spans="1:11" x14ac:dyDescent="0.2">
      <c r="A674" s="29">
        <v>37686</v>
      </c>
      <c r="B674">
        <v>822.09997599999997</v>
      </c>
      <c r="C674">
        <f t="shared" si="30"/>
        <v>-4.0749502417209982E-3</v>
      </c>
      <c r="E674" s="29">
        <v>42568</v>
      </c>
      <c r="F674">
        <v>679.45898399999999</v>
      </c>
      <c r="G674">
        <f t="shared" si="31"/>
        <v>1.2114880984194887E-2</v>
      </c>
      <c r="I674" s="29">
        <v>42892</v>
      </c>
      <c r="J674">
        <v>264.466003</v>
      </c>
      <c r="K674">
        <f t="shared" si="32"/>
        <v>2.7106370225108201E-2</v>
      </c>
    </row>
    <row r="675" spans="1:11" x14ac:dyDescent="0.2">
      <c r="A675" s="29">
        <v>37687</v>
      </c>
      <c r="B675">
        <v>828.89001499999995</v>
      </c>
      <c r="C675">
        <f t="shared" si="30"/>
        <v>3.572272529784648E-3</v>
      </c>
      <c r="E675" s="29">
        <v>42569</v>
      </c>
      <c r="F675">
        <v>673.10601799999995</v>
      </c>
      <c r="G675">
        <f t="shared" si="31"/>
        <v>-4.0797719347196448E-3</v>
      </c>
      <c r="I675" s="29">
        <v>42893</v>
      </c>
      <c r="J675">
        <v>258.07101399999999</v>
      </c>
      <c r="K675">
        <f t="shared" si="32"/>
        <v>-1.0630623346180368E-2</v>
      </c>
    </row>
    <row r="676" spans="1:11" x14ac:dyDescent="0.2">
      <c r="A676" s="29">
        <v>37690</v>
      </c>
      <c r="B676">
        <v>807.47997999999995</v>
      </c>
      <c r="C676">
        <f t="shared" si="30"/>
        <v>-1.1365144462875953E-2</v>
      </c>
      <c r="E676" s="29">
        <v>42570</v>
      </c>
      <c r="F676">
        <v>672.864014</v>
      </c>
      <c r="G676">
        <f t="shared" si="31"/>
        <v>-1.5617138633450267E-4</v>
      </c>
      <c r="I676" s="29">
        <v>42894</v>
      </c>
      <c r="J676">
        <v>261.66598499999998</v>
      </c>
      <c r="K676">
        <f t="shared" si="32"/>
        <v>6.0080424161612633E-3</v>
      </c>
    </row>
    <row r="677" spans="1:11" x14ac:dyDescent="0.2">
      <c r="A677" s="29">
        <v>37691</v>
      </c>
      <c r="B677">
        <v>800.72997999999995</v>
      </c>
      <c r="C677">
        <f t="shared" si="30"/>
        <v>-3.6456744333426272E-3</v>
      </c>
      <c r="E677" s="29">
        <v>42571</v>
      </c>
      <c r="F677">
        <v>665.68499799999995</v>
      </c>
      <c r="G677">
        <f t="shared" si="31"/>
        <v>-4.6585323379573218E-3</v>
      </c>
      <c r="I677" s="29">
        <v>42895</v>
      </c>
      <c r="J677">
        <v>281.73700000000002</v>
      </c>
      <c r="K677">
        <f t="shared" si="32"/>
        <v>3.2096615178170307E-2</v>
      </c>
    </row>
    <row r="678" spans="1:11" x14ac:dyDescent="0.2">
      <c r="A678" s="29">
        <v>37692</v>
      </c>
      <c r="B678">
        <v>804.19000200000005</v>
      </c>
      <c r="C678">
        <f t="shared" si="30"/>
        <v>1.8725803239747485E-3</v>
      </c>
      <c r="E678" s="29">
        <v>42572</v>
      </c>
      <c r="F678">
        <v>665.012024</v>
      </c>
      <c r="G678">
        <f t="shared" si="31"/>
        <v>-4.3927192253345737E-4</v>
      </c>
      <c r="I678" s="29">
        <v>42896</v>
      </c>
      <c r="J678">
        <v>337.66799900000001</v>
      </c>
      <c r="K678">
        <f t="shared" si="32"/>
        <v>7.8646018411836049E-2</v>
      </c>
    </row>
    <row r="679" spans="1:11" x14ac:dyDescent="0.2">
      <c r="A679" s="29">
        <v>37693</v>
      </c>
      <c r="B679">
        <v>831.90002400000003</v>
      </c>
      <c r="C679">
        <f t="shared" si="30"/>
        <v>1.4712467342654634E-2</v>
      </c>
      <c r="E679" s="29">
        <v>42573</v>
      </c>
      <c r="F679">
        <v>650.61901899999998</v>
      </c>
      <c r="G679">
        <f t="shared" si="31"/>
        <v>-9.5027433011365403E-3</v>
      </c>
      <c r="I679" s="29">
        <v>42897</v>
      </c>
      <c r="J679">
        <v>340.60900900000001</v>
      </c>
      <c r="K679">
        <f t="shared" si="32"/>
        <v>3.7662264939672951E-3</v>
      </c>
    </row>
    <row r="680" spans="1:11" x14ac:dyDescent="0.2">
      <c r="A680" s="29">
        <v>37694</v>
      </c>
      <c r="B680">
        <v>833.27002000000005</v>
      </c>
      <c r="C680">
        <f t="shared" si="30"/>
        <v>7.146199145489085E-4</v>
      </c>
      <c r="E680" s="29">
        <v>42574</v>
      </c>
      <c r="F680">
        <v>655.55602999999996</v>
      </c>
      <c r="G680">
        <f t="shared" si="31"/>
        <v>3.2830620164663316E-3</v>
      </c>
      <c r="I680" s="29">
        <v>42898</v>
      </c>
      <c r="J680">
        <v>401.48998999999998</v>
      </c>
      <c r="K680">
        <f t="shared" si="32"/>
        <v>7.141859113440141E-2</v>
      </c>
    </row>
    <row r="681" spans="1:11" x14ac:dyDescent="0.2">
      <c r="A681" s="29">
        <v>37697</v>
      </c>
      <c r="B681">
        <v>862.78997800000002</v>
      </c>
      <c r="C681">
        <f t="shared" si="30"/>
        <v>1.5119335038558113E-2</v>
      </c>
      <c r="E681" s="29">
        <v>42575</v>
      </c>
      <c r="F681">
        <v>661.28497300000004</v>
      </c>
      <c r="G681">
        <f t="shared" si="31"/>
        <v>3.7788374202576414E-3</v>
      </c>
      <c r="I681" s="29">
        <v>42899</v>
      </c>
      <c r="J681">
        <v>397.53698700000001</v>
      </c>
      <c r="K681">
        <f t="shared" si="32"/>
        <v>-4.2971800595261733E-3</v>
      </c>
    </row>
    <row r="682" spans="1:11" x14ac:dyDescent="0.2">
      <c r="A682" s="29">
        <v>37698</v>
      </c>
      <c r="B682">
        <v>866.45001200000002</v>
      </c>
      <c r="C682">
        <f t="shared" si="30"/>
        <v>1.8384202916643666E-3</v>
      </c>
      <c r="E682" s="29">
        <v>42576</v>
      </c>
      <c r="F682">
        <v>654.09698500000002</v>
      </c>
      <c r="G682">
        <f t="shared" si="31"/>
        <v>-4.7465066383560739E-3</v>
      </c>
      <c r="I682" s="29">
        <v>42900</v>
      </c>
      <c r="J682">
        <v>359.05300899999997</v>
      </c>
      <c r="K682">
        <f t="shared" si="32"/>
        <v>-4.4218971173910493E-2</v>
      </c>
    </row>
    <row r="683" spans="1:11" x14ac:dyDescent="0.2">
      <c r="A683" s="29">
        <v>37699</v>
      </c>
      <c r="B683">
        <v>874.02002000000005</v>
      </c>
      <c r="C683">
        <f t="shared" si="30"/>
        <v>3.777868475861812E-3</v>
      </c>
      <c r="E683" s="29">
        <v>42577</v>
      </c>
      <c r="F683">
        <v>651.783997</v>
      </c>
      <c r="G683">
        <f t="shared" si="31"/>
        <v>-1.5384541001943752E-3</v>
      </c>
      <c r="I683" s="29">
        <v>42901</v>
      </c>
      <c r="J683">
        <v>361.93301400000001</v>
      </c>
      <c r="K683">
        <f t="shared" si="32"/>
        <v>3.4696287919078195E-3</v>
      </c>
    </row>
    <row r="684" spans="1:11" x14ac:dyDescent="0.2">
      <c r="A684" s="29">
        <v>37700</v>
      </c>
      <c r="B684">
        <v>875.669983</v>
      </c>
      <c r="C684">
        <f t="shared" si="30"/>
        <v>8.1908228019900164E-4</v>
      </c>
      <c r="E684" s="29">
        <v>42578</v>
      </c>
      <c r="F684">
        <v>654.35199</v>
      </c>
      <c r="G684">
        <f t="shared" si="31"/>
        <v>1.7077343210907259E-3</v>
      </c>
      <c r="I684" s="29">
        <v>42902</v>
      </c>
      <c r="J684">
        <v>370.22699</v>
      </c>
      <c r="K684">
        <f t="shared" si="32"/>
        <v>9.8398767470975201E-3</v>
      </c>
    </row>
    <row r="685" spans="1:11" x14ac:dyDescent="0.2">
      <c r="A685" s="29">
        <v>37701</v>
      </c>
      <c r="B685">
        <v>895.78997800000002</v>
      </c>
      <c r="C685">
        <f t="shared" si="30"/>
        <v>9.8657364692429361E-3</v>
      </c>
      <c r="E685" s="29">
        <v>42579</v>
      </c>
      <c r="F685">
        <v>655.03497300000004</v>
      </c>
      <c r="G685">
        <f t="shared" si="31"/>
        <v>4.5306052895854876E-4</v>
      </c>
      <c r="I685" s="29">
        <v>42903</v>
      </c>
      <c r="J685">
        <v>379.41400099999998</v>
      </c>
      <c r="K685">
        <f t="shared" si="32"/>
        <v>1.0645276858817443E-2</v>
      </c>
    </row>
    <row r="686" spans="1:11" x14ac:dyDescent="0.2">
      <c r="A686" s="29">
        <v>37704</v>
      </c>
      <c r="B686">
        <v>864.22997999999995</v>
      </c>
      <c r="C686">
        <f t="shared" si="30"/>
        <v>-1.5576871454075381E-2</v>
      </c>
      <c r="E686" s="29">
        <v>42580</v>
      </c>
      <c r="F686">
        <v>656.99200399999995</v>
      </c>
      <c r="G686">
        <f t="shared" si="31"/>
        <v>1.2955959129614669E-3</v>
      </c>
      <c r="I686" s="29">
        <v>42904</v>
      </c>
      <c r="J686">
        <v>371.45800800000001</v>
      </c>
      <c r="K686">
        <f t="shared" si="32"/>
        <v>-9.2036275956033364E-3</v>
      </c>
    </row>
    <row r="687" spans="1:11" x14ac:dyDescent="0.2">
      <c r="A687" s="29">
        <v>37705</v>
      </c>
      <c r="B687">
        <v>874.73999000000003</v>
      </c>
      <c r="C687">
        <f t="shared" si="30"/>
        <v>5.2496535349524365E-3</v>
      </c>
      <c r="E687" s="29">
        <v>42581</v>
      </c>
      <c r="F687">
        <v>655.04699700000003</v>
      </c>
      <c r="G687">
        <f t="shared" si="31"/>
        <v>-1.2876239585799532E-3</v>
      </c>
      <c r="I687" s="29">
        <v>42905</v>
      </c>
      <c r="J687">
        <v>370.05599999999998</v>
      </c>
      <c r="K687">
        <f t="shared" si="32"/>
        <v>-1.642275282680572E-3</v>
      </c>
    </row>
    <row r="688" spans="1:11" x14ac:dyDescent="0.2">
      <c r="A688" s="29">
        <v>37706</v>
      </c>
      <c r="B688">
        <v>869.95001200000002</v>
      </c>
      <c r="C688">
        <f t="shared" si="30"/>
        <v>-2.3846829387119683E-3</v>
      </c>
      <c r="E688" s="29">
        <v>42582</v>
      </c>
      <c r="F688">
        <v>624.68102999999996</v>
      </c>
      <c r="G688">
        <f t="shared" si="31"/>
        <v>-2.0614142290865889E-2</v>
      </c>
      <c r="I688" s="29">
        <v>42906</v>
      </c>
      <c r="J688">
        <v>359.00500499999998</v>
      </c>
      <c r="K688">
        <f t="shared" si="32"/>
        <v>-1.3166946895527332E-2</v>
      </c>
    </row>
    <row r="689" spans="1:11" x14ac:dyDescent="0.2">
      <c r="A689" s="29">
        <v>37707</v>
      </c>
      <c r="B689">
        <v>868.52002000000005</v>
      </c>
      <c r="C689">
        <f t="shared" si="30"/>
        <v>-7.1446474589675901E-4</v>
      </c>
      <c r="E689" s="29">
        <v>42583</v>
      </c>
      <c r="F689">
        <v>606.271973</v>
      </c>
      <c r="G689">
        <f t="shared" si="31"/>
        <v>-1.2990825761403979E-2</v>
      </c>
      <c r="I689" s="29">
        <v>42907</v>
      </c>
      <c r="J689">
        <v>336.87200899999999</v>
      </c>
      <c r="K689">
        <f t="shared" si="32"/>
        <v>-2.7635576695617559E-2</v>
      </c>
    </row>
    <row r="690" spans="1:11" x14ac:dyDescent="0.2">
      <c r="A690" s="29">
        <v>37708</v>
      </c>
      <c r="B690">
        <v>863.5</v>
      </c>
      <c r="C690">
        <f t="shared" si="30"/>
        <v>-2.5174917896211291E-3</v>
      </c>
      <c r="E690" s="29">
        <v>42584</v>
      </c>
      <c r="F690">
        <v>547.46502699999996</v>
      </c>
      <c r="G690">
        <f t="shared" si="31"/>
        <v>-4.4311111022224736E-2</v>
      </c>
      <c r="I690" s="29">
        <v>42908</v>
      </c>
      <c r="J690">
        <v>336.37100199999998</v>
      </c>
      <c r="K690">
        <f t="shared" si="32"/>
        <v>-6.463776440455149E-4</v>
      </c>
    </row>
    <row r="691" spans="1:11" x14ac:dyDescent="0.2">
      <c r="A691" s="29">
        <v>37711</v>
      </c>
      <c r="B691">
        <v>848.17999299999997</v>
      </c>
      <c r="C691">
        <f t="shared" si="30"/>
        <v>-7.7743178639373411E-3</v>
      </c>
      <c r="E691" s="29">
        <v>42585</v>
      </c>
      <c r="F691">
        <v>566.35497999999995</v>
      </c>
      <c r="G691">
        <f t="shared" si="31"/>
        <v>1.4732342720174429E-2</v>
      </c>
      <c r="I691" s="29">
        <v>42909</v>
      </c>
      <c r="J691">
        <v>341.739014</v>
      </c>
      <c r="K691">
        <f t="shared" si="32"/>
        <v>6.876013137460113E-3</v>
      </c>
    </row>
    <row r="692" spans="1:11" x14ac:dyDescent="0.2">
      <c r="A692" s="29">
        <v>37712</v>
      </c>
      <c r="B692">
        <v>858.47997999999995</v>
      </c>
      <c r="C692">
        <f t="shared" si="30"/>
        <v>5.2421477032806862E-3</v>
      </c>
      <c r="E692" s="29">
        <v>42586</v>
      </c>
      <c r="F692">
        <v>578.28900099999998</v>
      </c>
      <c r="G692">
        <f t="shared" si="31"/>
        <v>9.0562084978049739E-3</v>
      </c>
      <c r="I692" s="29">
        <v>42910</v>
      </c>
      <c r="J692">
        <v>323.69601399999999</v>
      </c>
      <c r="K692">
        <f t="shared" si="32"/>
        <v>-2.3557210528767136E-2</v>
      </c>
    </row>
    <row r="693" spans="1:11" x14ac:dyDescent="0.2">
      <c r="A693" s="29">
        <v>37713</v>
      </c>
      <c r="B693">
        <v>880.90002400000003</v>
      </c>
      <c r="C693">
        <f t="shared" si="30"/>
        <v>1.1196450075688258E-2</v>
      </c>
      <c r="E693" s="29">
        <v>42587</v>
      </c>
      <c r="F693">
        <v>575.04303000000004</v>
      </c>
      <c r="G693">
        <f t="shared" si="31"/>
        <v>-2.4445883370032284E-3</v>
      </c>
      <c r="I693" s="29">
        <v>42911</v>
      </c>
      <c r="J693">
        <v>303.24798600000003</v>
      </c>
      <c r="K693">
        <f t="shared" si="32"/>
        <v>-2.8339426311300819E-2</v>
      </c>
    </row>
    <row r="694" spans="1:11" x14ac:dyDescent="0.2">
      <c r="A694" s="29">
        <v>37714</v>
      </c>
      <c r="B694">
        <v>876.45001200000002</v>
      </c>
      <c r="C694">
        <f t="shared" si="30"/>
        <v>-2.1994705063757003E-3</v>
      </c>
      <c r="E694" s="29">
        <v>42588</v>
      </c>
      <c r="F694">
        <v>587.77801499999998</v>
      </c>
      <c r="G694">
        <f t="shared" si="31"/>
        <v>9.5129940667111335E-3</v>
      </c>
      <c r="I694" s="29">
        <v>42912</v>
      </c>
      <c r="J694">
        <v>272.69198599999999</v>
      </c>
      <c r="K694">
        <f t="shared" si="32"/>
        <v>-4.6125550332959175E-2</v>
      </c>
    </row>
    <row r="695" spans="1:11" x14ac:dyDescent="0.2">
      <c r="A695" s="29">
        <v>37715</v>
      </c>
      <c r="B695">
        <v>878.84997599999997</v>
      </c>
      <c r="C695">
        <f t="shared" si="30"/>
        <v>1.1875938911707351E-3</v>
      </c>
      <c r="E695" s="29">
        <v>42589</v>
      </c>
      <c r="F695">
        <v>592.69000200000005</v>
      </c>
      <c r="G695">
        <f t="shared" si="31"/>
        <v>3.6142633779481237E-3</v>
      </c>
      <c r="I695" s="29">
        <v>42913</v>
      </c>
      <c r="J695">
        <v>293.08801299999999</v>
      </c>
      <c r="K695">
        <f t="shared" si="32"/>
        <v>3.1325681722265131E-2</v>
      </c>
    </row>
    <row r="696" spans="1:11" x14ac:dyDescent="0.2">
      <c r="A696" s="29">
        <v>37718</v>
      </c>
      <c r="B696">
        <v>879.92999299999997</v>
      </c>
      <c r="C696">
        <f t="shared" si="30"/>
        <v>5.3337596593694414E-4</v>
      </c>
      <c r="E696" s="29">
        <v>42590</v>
      </c>
      <c r="F696">
        <v>591.05401600000005</v>
      </c>
      <c r="G696">
        <f t="shared" si="31"/>
        <v>-1.2004286971332156E-3</v>
      </c>
      <c r="I696" s="29">
        <v>42914</v>
      </c>
      <c r="J696">
        <v>327.92700200000002</v>
      </c>
      <c r="K696">
        <f t="shared" si="32"/>
        <v>4.8779121997693853E-2</v>
      </c>
    </row>
    <row r="697" spans="1:11" x14ac:dyDescent="0.2">
      <c r="A697" s="29">
        <v>37719</v>
      </c>
      <c r="B697">
        <v>878.28997800000002</v>
      </c>
      <c r="C697">
        <f t="shared" si="30"/>
        <v>-8.1019404062399047E-4</v>
      </c>
      <c r="E697" s="29">
        <v>42591</v>
      </c>
      <c r="F697">
        <v>587.80102499999998</v>
      </c>
      <c r="G697">
        <f t="shared" si="31"/>
        <v>-2.3968334997972462E-3</v>
      </c>
      <c r="I697" s="29">
        <v>42915</v>
      </c>
      <c r="J697">
        <v>302.88299599999999</v>
      </c>
      <c r="K697">
        <f t="shared" si="32"/>
        <v>-3.450228608724526E-2</v>
      </c>
    </row>
    <row r="698" spans="1:11" x14ac:dyDescent="0.2">
      <c r="A698" s="29">
        <v>37720</v>
      </c>
      <c r="B698">
        <v>865.98999000000003</v>
      </c>
      <c r="C698">
        <f t="shared" si="30"/>
        <v>-6.1250551030593847E-3</v>
      </c>
      <c r="E698" s="29">
        <v>42592</v>
      </c>
      <c r="F698">
        <v>592.103027</v>
      </c>
      <c r="G698">
        <f t="shared" si="31"/>
        <v>3.1669422707798489E-3</v>
      </c>
      <c r="I698" s="29">
        <v>42916</v>
      </c>
      <c r="J698">
        <v>294.91598499999998</v>
      </c>
      <c r="K698">
        <f t="shared" si="32"/>
        <v>-1.1576579745993687E-2</v>
      </c>
    </row>
    <row r="699" spans="1:11" x14ac:dyDescent="0.2">
      <c r="A699" s="29">
        <v>37721</v>
      </c>
      <c r="B699">
        <v>871.580017</v>
      </c>
      <c r="C699">
        <f t="shared" si="30"/>
        <v>2.7943924512316975E-3</v>
      </c>
      <c r="E699" s="29">
        <v>42593</v>
      </c>
      <c r="F699">
        <v>589.11999500000002</v>
      </c>
      <c r="G699">
        <f t="shared" si="31"/>
        <v>-2.1935181873025122E-3</v>
      </c>
      <c r="I699" s="29">
        <v>42917</v>
      </c>
      <c r="J699">
        <v>274.60101300000002</v>
      </c>
      <c r="K699">
        <f t="shared" si="32"/>
        <v>-3.0996177754863741E-2</v>
      </c>
    </row>
    <row r="700" spans="1:11" x14ac:dyDescent="0.2">
      <c r="A700" s="29">
        <v>37722</v>
      </c>
      <c r="B700">
        <v>868.29998799999998</v>
      </c>
      <c r="C700">
        <f t="shared" si="30"/>
        <v>-1.637469456106988E-3</v>
      </c>
      <c r="E700" s="29">
        <v>42594</v>
      </c>
      <c r="F700">
        <v>587.55902100000003</v>
      </c>
      <c r="G700">
        <f t="shared" si="31"/>
        <v>-1.1522646075214915E-3</v>
      </c>
      <c r="I700" s="29">
        <v>42918</v>
      </c>
      <c r="J700">
        <v>287.98700000000002</v>
      </c>
      <c r="K700">
        <f t="shared" si="32"/>
        <v>2.067074873533814E-2</v>
      </c>
    </row>
    <row r="701" spans="1:11" x14ac:dyDescent="0.2">
      <c r="A701" s="29">
        <v>37725</v>
      </c>
      <c r="B701">
        <v>885.22997999999995</v>
      </c>
      <c r="C701">
        <f t="shared" si="30"/>
        <v>8.3863186937436218E-3</v>
      </c>
      <c r="E701" s="29">
        <v>42595</v>
      </c>
      <c r="F701">
        <v>585.58801300000005</v>
      </c>
      <c r="G701">
        <f t="shared" si="31"/>
        <v>-1.4593204070791899E-3</v>
      </c>
      <c r="I701" s="29">
        <v>42919</v>
      </c>
      <c r="J701">
        <v>282.89801</v>
      </c>
      <c r="K701">
        <f t="shared" si="32"/>
        <v>-7.7429912525133204E-3</v>
      </c>
    </row>
    <row r="702" spans="1:11" x14ac:dyDescent="0.2">
      <c r="A702" s="29">
        <v>37726</v>
      </c>
      <c r="B702">
        <v>890.80999799999995</v>
      </c>
      <c r="C702">
        <f t="shared" si="30"/>
        <v>2.7289689761142988E-3</v>
      </c>
      <c r="E702" s="29">
        <v>42596</v>
      </c>
      <c r="F702">
        <v>570.47302200000001</v>
      </c>
      <c r="G702">
        <f t="shared" si="31"/>
        <v>-1.1357066921390047E-2</v>
      </c>
      <c r="I702" s="29">
        <v>42920</v>
      </c>
      <c r="J702">
        <v>273.30300899999997</v>
      </c>
      <c r="K702">
        <f t="shared" si="32"/>
        <v>-1.4985479297753734E-2</v>
      </c>
    </row>
    <row r="703" spans="1:11" x14ac:dyDescent="0.2">
      <c r="A703" s="29">
        <v>37727</v>
      </c>
      <c r="B703">
        <v>879.90997300000004</v>
      </c>
      <c r="C703">
        <f t="shared" si="30"/>
        <v>-5.3468426192351259E-3</v>
      </c>
      <c r="E703" s="29">
        <v>42597</v>
      </c>
      <c r="F703">
        <v>567.23999000000003</v>
      </c>
      <c r="G703">
        <f t="shared" si="31"/>
        <v>-2.4682705077059275E-3</v>
      </c>
      <c r="I703" s="29">
        <v>42921</v>
      </c>
      <c r="J703">
        <v>268.77398699999998</v>
      </c>
      <c r="K703">
        <f t="shared" si="32"/>
        <v>-7.2571795027456254E-3</v>
      </c>
    </row>
    <row r="704" spans="1:11" x14ac:dyDescent="0.2">
      <c r="A704" s="29">
        <v>37728</v>
      </c>
      <c r="B704">
        <v>893.580017</v>
      </c>
      <c r="C704">
        <f t="shared" si="30"/>
        <v>6.6952080804849601E-3</v>
      </c>
      <c r="E704" s="29">
        <v>42598</v>
      </c>
      <c r="F704">
        <v>577.43902600000001</v>
      </c>
      <c r="G704">
        <f t="shared" si="31"/>
        <v>7.7392914720157968E-3</v>
      </c>
      <c r="I704" s="29">
        <v>42922</v>
      </c>
      <c r="J704">
        <v>270.54901100000001</v>
      </c>
      <c r="K704">
        <f t="shared" si="32"/>
        <v>2.858717001637423E-3</v>
      </c>
    </row>
    <row r="705" spans="1:11" x14ac:dyDescent="0.2">
      <c r="A705" s="29">
        <v>37732</v>
      </c>
      <c r="B705">
        <v>892.01000999999997</v>
      </c>
      <c r="C705">
        <f t="shared" si="30"/>
        <v>-7.637201620220857E-4</v>
      </c>
      <c r="E705" s="29">
        <v>42599</v>
      </c>
      <c r="F705">
        <v>573.216003</v>
      </c>
      <c r="G705">
        <f t="shared" si="31"/>
        <v>-3.1878256719957143E-3</v>
      </c>
      <c r="I705" s="29">
        <v>42923</v>
      </c>
      <c r="J705">
        <v>245.99099699999999</v>
      </c>
      <c r="K705">
        <f t="shared" si="32"/>
        <v>-4.1326738001290497E-2</v>
      </c>
    </row>
    <row r="706" spans="1:11" x14ac:dyDescent="0.2">
      <c r="A706" s="29">
        <v>37733</v>
      </c>
      <c r="B706">
        <v>911.36999500000002</v>
      </c>
      <c r="C706">
        <f t="shared" si="30"/>
        <v>9.3249982311660595E-3</v>
      </c>
      <c r="E706" s="29">
        <v>42600</v>
      </c>
      <c r="F706">
        <v>574.317993</v>
      </c>
      <c r="G706">
        <f t="shared" si="31"/>
        <v>8.3411615672979167E-4</v>
      </c>
      <c r="I706" s="29">
        <v>42924</v>
      </c>
      <c r="J706">
        <v>251.69700599999999</v>
      </c>
      <c r="K706">
        <f t="shared" si="32"/>
        <v>9.9588368418537243E-3</v>
      </c>
    </row>
    <row r="707" spans="1:11" x14ac:dyDescent="0.2">
      <c r="A707" s="29">
        <v>37734</v>
      </c>
      <c r="B707">
        <v>919.02002000000005</v>
      </c>
      <c r="C707">
        <f t="shared" si="30"/>
        <v>3.6302459712982404E-3</v>
      </c>
      <c r="E707" s="29">
        <v>42601</v>
      </c>
      <c r="F707">
        <v>575.63000499999998</v>
      </c>
      <c r="G707">
        <f t="shared" si="31"/>
        <v>9.9100101921623107E-4</v>
      </c>
      <c r="I707" s="29">
        <v>42925</v>
      </c>
      <c r="J707">
        <v>242.13699299999999</v>
      </c>
      <c r="K707">
        <f t="shared" si="32"/>
        <v>-1.681690475120412E-2</v>
      </c>
    </row>
    <row r="708" spans="1:11" x14ac:dyDescent="0.2">
      <c r="A708" s="29">
        <v>37735</v>
      </c>
      <c r="B708">
        <v>911.42999299999997</v>
      </c>
      <c r="C708">
        <f t="shared" si="30"/>
        <v>-3.6016561089917687E-3</v>
      </c>
      <c r="E708" s="29">
        <v>42602</v>
      </c>
      <c r="F708">
        <v>581.69702099999995</v>
      </c>
      <c r="G708">
        <f t="shared" si="31"/>
        <v>4.5534160150642045E-3</v>
      </c>
      <c r="I708" s="29">
        <v>42926</v>
      </c>
      <c r="J708">
        <v>215.35699500000001</v>
      </c>
      <c r="K708">
        <f t="shared" si="32"/>
        <v>-5.0902162158897202E-2</v>
      </c>
    </row>
    <row r="709" spans="1:11" x14ac:dyDescent="0.2">
      <c r="A709" s="29">
        <v>37736</v>
      </c>
      <c r="B709">
        <v>898.80999799999995</v>
      </c>
      <c r="C709">
        <f t="shared" si="30"/>
        <v>-6.0554213925798628E-3</v>
      </c>
      <c r="E709" s="29">
        <v>42603</v>
      </c>
      <c r="F709">
        <v>581.30798300000004</v>
      </c>
      <c r="G709">
        <f t="shared" si="31"/>
        <v>-2.9055259843513426E-4</v>
      </c>
      <c r="I709" s="29">
        <v>42927</v>
      </c>
      <c r="J709">
        <v>197.40400700000001</v>
      </c>
      <c r="K709">
        <f t="shared" si="32"/>
        <v>-3.7803018687387446E-2</v>
      </c>
    </row>
    <row r="710" spans="1:11" x14ac:dyDescent="0.2">
      <c r="A710" s="29">
        <v>37739</v>
      </c>
      <c r="B710">
        <v>914.84002699999996</v>
      </c>
      <c r="C710">
        <f t="shared" si="30"/>
        <v>7.6772633482597996E-3</v>
      </c>
      <c r="E710" s="29">
        <v>42604</v>
      </c>
      <c r="F710">
        <v>586.75299099999995</v>
      </c>
      <c r="G710">
        <f t="shared" si="31"/>
        <v>4.0490250252438464E-3</v>
      </c>
      <c r="I710" s="29">
        <v>42928</v>
      </c>
      <c r="J710">
        <v>230.774002</v>
      </c>
      <c r="K710">
        <f t="shared" si="32"/>
        <v>6.7830917565069981E-2</v>
      </c>
    </row>
    <row r="711" spans="1:11" x14ac:dyDescent="0.2">
      <c r="A711" s="29">
        <v>37740</v>
      </c>
      <c r="B711">
        <v>917.84002699999996</v>
      </c>
      <c r="C711">
        <f t="shared" ref="C711:C774" si="33">LOG(B711)-LOG(B710)</f>
        <v>1.421835313372366E-3</v>
      </c>
      <c r="E711" s="29">
        <v>42605</v>
      </c>
      <c r="F711">
        <v>583.41497800000002</v>
      </c>
      <c r="G711">
        <f t="shared" ref="G711:G774" si="34">LOG(F711)-LOG(F710)</f>
        <v>-2.4777375505076193E-3</v>
      </c>
      <c r="I711" s="29">
        <v>42929</v>
      </c>
      <c r="J711">
        <v>209.733002</v>
      </c>
      <c r="K711">
        <f t="shared" ref="K711:K774" si="35">LOG(J711)-LOG(J710)</f>
        <v>-4.152010836354636E-2</v>
      </c>
    </row>
    <row r="712" spans="1:11" x14ac:dyDescent="0.2">
      <c r="A712" s="29">
        <v>37741</v>
      </c>
      <c r="B712">
        <v>916.919983</v>
      </c>
      <c r="C712">
        <f t="shared" si="33"/>
        <v>-4.3555567335396006E-4</v>
      </c>
      <c r="E712" s="29">
        <v>42606</v>
      </c>
      <c r="F712">
        <v>580.182007</v>
      </c>
      <c r="G712">
        <f t="shared" si="34"/>
        <v>-2.4133185227035447E-3</v>
      </c>
      <c r="I712" s="29">
        <v>42930</v>
      </c>
      <c r="J712">
        <v>199.662003</v>
      </c>
      <c r="K712">
        <f t="shared" si="35"/>
        <v>-2.1371349518498839E-2</v>
      </c>
    </row>
    <row r="713" spans="1:11" x14ac:dyDescent="0.2">
      <c r="A713" s="29">
        <v>37742</v>
      </c>
      <c r="B713">
        <v>916.29998799999998</v>
      </c>
      <c r="C713">
        <f t="shared" si="33"/>
        <v>-2.9375680151133565E-4</v>
      </c>
      <c r="E713" s="29">
        <v>42607</v>
      </c>
      <c r="F713">
        <v>577.760986</v>
      </c>
      <c r="G713">
        <f t="shared" si="34"/>
        <v>-1.8160437937315699E-3</v>
      </c>
      <c r="I713" s="29">
        <v>42931</v>
      </c>
      <c r="J713">
        <v>170.654999</v>
      </c>
      <c r="K713">
        <f t="shared" si="35"/>
        <v>-6.817640902396116E-2</v>
      </c>
    </row>
    <row r="714" spans="1:11" x14ac:dyDescent="0.2">
      <c r="A714" s="29">
        <v>37743</v>
      </c>
      <c r="B714">
        <v>930.080017</v>
      </c>
      <c r="C714">
        <f t="shared" si="33"/>
        <v>6.4826326729185979E-3</v>
      </c>
      <c r="E714" s="29">
        <v>42608</v>
      </c>
      <c r="F714">
        <v>579.65100099999995</v>
      </c>
      <c r="G714">
        <f t="shared" si="34"/>
        <v>1.4183779398031504E-3</v>
      </c>
      <c r="I714" s="29">
        <v>42932</v>
      </c>
      <c r="J714">
        <v>157.36300700000001</v>
      </c>
      <c r="K714">
        <f t="shared" si="35"/>
        <v>-3.5216368810514709E-2</v>
      </c>
    </row>
    <row r="715" spans="1:11" x14ac:dyDescent="0.2">
      <c r="A715" s="29">
        <v>37746</v>
      </c>
      <c r="B715">
        <v>926.54998799999998</v>
      </c>
      <c r="C715">
        <f t="shared" si="33"/>
        <v>-1.6514587816369719E-3</v>
      </c>
      <c r="E715" s="29">
        <v>42609</v>
      </c>
      <c r="F715">
        <v>569.94702099999995</v>
      </c>
      <c r="G715">
        <f t="shared" si="34"/>
        <v>-7.332102155792164E-3</v>
      </c>
      <c r="I715" s="29">
        <v>42933</v>
      </c>
      <c r="J715">
        <v>193.42399599999999</v>
      </c>
      <c r="K715">
        <f t="shared" si="35"/>
        <v>8.9607705469788801E-2</v>
      </c>
    </row>
    <row r="716" spans="1:11" x14ac:dyDescent="0.2">
      <c r="A716" s="29">
        <v>37747</v>
      </c>
      <c r="B716">
        <v>934.39001499999995</v>
      </c>
      <c r="C716">
        <f t="shared" si="33"/>
        <v>3.659334103241374E-3</v>
      </c>
      <c r="E716" s="29">
        <v>42610</v>
      </c>
      <c r="F716">
        <v>573.91198699999995</v>
      </c>
      <c r="G716">
        <f t="shared" si="34"/>
        <v>3.0108076945905005E-3</v>
      </c>
      <c r="I716" s="29">
        <v>42934</v>
      </c>
      <c r="J716">
        <v>234.391006</v>
      </c>
      <c r="K716">
        <f t="shared" si="35"/>
        <v>8.3430591757222672E-2</v>
      </c>
    </row>
    <row r="717" spans="1:11" x14ac:dyDescent="0.2">
      <c r="A717" s="29">
        <v>37748</v>
      </c>
      <c r="B717">
        <v>929.61999500000002</v>
      </c>
      <c r="C717">
        <f t="shared" si="33"/>
        <v>-2.2227325770112216E-3</v>
      </c>
      <c r="E717" s="29">
        <v>42611</v>
      </c>
      <c r="F717">
        <v>574.10699499999998</v>
      </c>
      <c r="G717">
        <f t="shared" si="34"/>
        <v>1.4754268086036859E-4</v>
      </c>
      <c r="I717" s="29">
        <v>42935</v>
      </c>
      <c r="J717">
        <v>199.703003</v>
      </c>
      <c r="K717">
        <f t="shared" si="35"/>
        <v>-6.9556347464334589E-2</v>
      </c>
    </row>
    <row r="718" spans="1:11" x14ac:dyDescent="0.2">
      <c r="A718" s="29">
        <v>37749</v>
      </c>
      <c r="B718">
        <v>920.27002000000005</v>
      </c>
      <c r="C718">
        <f t="shared" si="33"/>
        <v>-4.3901822208383123E-3</v>
      </c>
      <c r="E718" s="29">
        <v>42612</v>
      </c>
      <c r="F718">
        <v>577.50299099999995</v>
      </c>
      <c r="G718">
        <f t="shared" si="34"/>
        <v>2.5613994607391888E-3</v>
      </c>
      <c r="I718" s="29">
        <v>42936</v>
      </c>
      <c r="J718">
        <v>227.26499899999999</v>
      </c>
      <c r="K718">
        <f t="shared" si="35"/>
        <v>5.6147959790102231E-2</v>
      </c>
    </row>
    <row r="719" spans="1:11" x14ac:dyDescent="0.2">
      <c r="A719" s="29">
        <v>37750</v>
      </c>
      <c r="B719">
        <v>933.40997300000004</v>
      </c>
      <c r="C719">
        <f t="shared" si="33"/>
        <v>6.1571627104437532E-3</v>
      </c>
      <c r="E719" s="29">
        <v>42613</v>
      </c>
      <c r="F719">
        <v>575.47198500000002</v>
      </c>
      <c r="G719">
        <f t="shared" si="34"/>
        <v>-1.5300516129403974E-3</v>
      </c>
      <c r="I719" s="29">
        <v>42937</v>
      </c>
      <c r="J719">
        <v>218.304993</v>
      </c>
      <c r="K719">
        <f t="shared" si="35"/>
        <v>-1.7468886476153855E-2</v>
      </c>
    </row>
    <row r="720" spans="1:11" x14ac:dyDescent="0.2">
      <c r="A720" s="29">
        <v>37753</v>
      </c>
      <c r="B720">
        <v>945.10998500000005</v>
      </c>
      <c r="C720">
        <f t="shared" si="33"/>
        <v>5.4099146867945258E-3</v>
      </c>
      <c r="E720" s="29">
        <v>42614</v>
      </c>
      <c r="F720">
        <v>572.30297900000005</v>
      </c>
      <c r="G720">
        <f t="shared" si="34"/>
        <v>-2.3981797116814363E-3</v>
      </c>
      <c r="I720" s="29">
        <v>42938</v>
      </c>
      <c r="J720">
        <v>229.475998</v>
      </c>
      <c r="K720">
        <f t="shared" si="35"/>
        <v>2.1673598433609165E-2</v>
      </c>
    </row>
    <row r="721" spans="1:11" x14ac:dyDescent="0.2">
      <c r="A721" s="29">
        <v>37754</v>
      </c>
      <c r="B721">
        <v>942.29998799999998</v>
      </c>
      <c r="C721">
        <f t="shared" si="33"/>
        <v>-1.2931658838248872E-3</v>
      </c>
      <c r="E721" s="29">
        <v>42615</v>
      </c>
      <c r="F721">
        <v>575.53698699999995</v>
      </c>
      <c r="G721">
        <f t="shared" si="34"/>
        <v>2.4472323439881372E-3</v>
      </c>
      <c r="I721" s="29">
        <v>42939</v>
      </c>
      <c r="J721">
        <v>225.95100400000001</v>
      </c>
      <c r="K721">
        <f t="shared" si="35"/>
        <v>-6.7229918633935348E-3</v>
      </c>
    </row>
    <row r="722" spans="1:11" x14ac:dyDescent="0.2">
      <c r="A722" s="29">
        <v>37755</v>
      </c>
      <c r="B722">
        <v>939.28002900000001</v>
      </c>
      <c r="C722">
        <f t="shared" si="33"/>
        <v>-1.3940971350030473E-3</v>
      </c>
      <c r="E722" s="29">
        <v>42616</v>
      </c>
      <c r="F722">
        <v>598.21197500000005</v>
      </c>
      <c r="G722">
        <f t="shared" si="34"/>
        <v>1.6781863599215185E-2</v>
      </c>
      <c r="I722" s="29">
        <v>42940</v>
      </c>
      <c r="J722">
        <v>224.71099899999999</v>
      </c>
      <c r="K722">
        <f t="shared" si="35"/>
        <v>-2.3899449453974597E-3</v>
      </c>
    </row>
    <row r="723" spans="1:11" x14ac:dyDescent="0.2">
      <c r="A723" s="29">
        <v>37756</v>
      </c>
      <c r="B723">
        <v>946.669983</v>
      </c>
      <c r="C723">
        <f t="shared" si="33"/>
        <v>3.4035182791707363E-3</v>
      </c>
      <c r="E723" s="29">
        <v>42617</v>
      </c>
      <c r="F723">
        <v>608.63397199999997</v>
      </c>
      <c r="G723">
        <f t="shared" si="34"/>
        <v>7.5010871425020831E-3</v>
      </c>
      <c r="I723" s="29">
        <v>42941</v>
      </c>
      <c r="J723">
        <v>206.71000699999999</v>
      </c>
      <c r="K723">
        <f t="shared" si="35"/>
        <v>-3.6262828801878033E-2</v>
      </c>
    </row>
    <row r="724" spans="1:11" x14ac:dyDescent="0.2">
      <c r="A724" s="29">
        <v>37757</v>
      </c>
      <c r="B724">
        <v>944.29998799999998</v>
      </c>
      <c r="C724">
        <f t="shared" si="33"/>
        <v>-1.0886225644601843E-3</v>
      </c>
      <c r="E724" s="29">
        <v>42618</v>
      </c>
      <c r="F724">
        <v>606.59002699999996</v>
      </c>
      <c r="G724">
        <f t="shared" si="34"/>
        <v>-1.460923866889452E-3</v>
      </c>
      <c r="I724" s="29">
        <v>42942</v>
      </c>
      <c r="J724">
        <v>203.953003</v>
      </c>
      <c r="K724">
        <f t="shared" si="35"/>
        <v>-5.8313974426358328E-3</v>
      </c>
    </row>
    <row r="725" spans="1:11" x14ac:dyDescent="0.2">
      <c r="A725" s="29">
        <v>37760</v>
      </c>
      <c r="B725">
        <v>920.77002000000005</v>
      </c>
      <c r="C725">
        <f t="shared" si="33"/>
        <v>-1.0958813815394652E-2</v>
      </c>
      <c r="E725" s="29">
        <v>42619</v>
      </c>
      <c r="F725">
        <v>610.43597399999999</v>
      </c>
      <c r="G725">
        <f t="shared" si="34"/>
        <v>2.7448536324339301E-3</v>
      </c>
      <c r="I725" s="29">
        <v>42943</v>
      </c>
      <c r="J725">
        <v>204.317993</v>
      </c>
      <c r="K725">
        <f t="shared" si="35"/>
        <v>7.7650965526210314E-4</v>
      </c>
    </row>
    <row r="726" spans="1:11" x14ac:dyDescent="0.2">
      <c r="A726" s="29">
        <v>37761</v>
      </c>
      <c r="B726">
        <v>919.72997999999995</v>
      </c>
      <c r="C726">
        <f t="shared" si="33"/>
        <v>-4.9082714592385557E-4</v>
      </c>
      <c r="E726" s="29">
        <v>42620</v>
      </c>
      <c r="F726">
        <v>614.54400599999997</v>
      </c>
      <c r="G726">
        <f t="shared" si="34"/>
        <v>2.9128677144343307E-3</v>
      </c>
      <c r="I726" s="29">
        <v>42944</v>
      </c>
      <c r="J726">
        <v>193.12300099999999</v>
      </c>
      <c r="K726">
        <f t="shared" si="35"/>
        <v>-2.4472612452465903E-2</v>
      </c>
    </row>
    <row r="727" spans="1:11" x14ac:dyDescent="0.2">
      <c r="A727" s="29">
        <v>37762</v>
      </c>
      <c r="B727">
        <v>923.419983</v>
      </c>
      <c r="C727">
        <f t="shared" si="33"/>
        <v>1.7389253335946542E-3</v>
      </c>
      <c r="E727" s="29">
        <v>42621</v>
      </c>
      <c r="F727">
        <v>626.31597899999997</v>
      </c>
      <c r="G727">
        <f t="shared" si="34"/>
        <v>8.240504752957456E-3</v>
      </c>
      <c r="I727" s="29">
        <v>42945</v>
      </c>
      <c r="J727">
        <v>205.78900100000001</v>
      </c>
      <c r="K727">
        <f t="shared" si="35"/>
        <v>2.7588157451071016E-2</v>
      </c>
    </row>
    <row r="728" spans="1:11" x14ac:dyDescent="0.2">
      <c r="A728" s="29">
        <v>37763</v>
      </c>
      <c r="B728">
        <v>931.86999500000002</v>
      </c>
      <c r="C728">
        <f t="shared" si="33"/>
        <v>3.9560597025407596E-3</v>
      </c>
      <c r="E728" s="29">
        <v>42622</v>
      </c>
      <c r="F728">
        <v>622.86102300000005</v>
      </c>
      <c r="G728">
        <f t="shared" si="34"/>
        <v>-2.4023371381529657E-3</v>
      </c>
      <c r="I728" s="29">
        <v>42946</v>
      </c>
      <c r="J728">
        <v>197.97799699999999</v>
      </c>
      <c r="K728">
        <f t="shared" si="35"/>
        <v>-1.680523284033919E-2</v>
      </c>
    </row>
    <row r="729" spans="1:11" x14ac:dyDescent="0.2">
      <c r="A729" s="29">
        <v>37764</v>
      </c>
      <c r="B729">
        <v>933.21997099999999</v>
      </c>
      <c r="C729">
        <f t="shared" si="33"/>
        <v>6.2869592413861142E-4</v>
      </c>
      <c r="E729" s="29">
        <v>42623</v>
      </c>
      <c r="F729">
        <v>623.50897199999997</v>
      </c>
      <c r="G729">
        <f t="shared" si="34"/>
        <v>4.5155243103467413E-4</v>
      </c>
      <c r="I729" s="29">
        <v>42947</v>
      </c>
      <c r="J729">
        <v>203.871002</v>
      </c>
      <c r="K729">
        <f t="shared" si="35"/>
        <v>1.2738531368953421E-2</v>
      </c>
    </row>
    <row r="730" spans="1:11" x14ac:dyDescent="0.2">
      <c r="A730" s="29">
        <v>37768</v>
      </c>
      <c r="B730">
        <v>951.47997999999995</v>
      </c>
      <c r="C730">
        <f t="shared" si="33"/>
        <v>8.4156306039999684E-3</v>
      </c>
      <c r="E730" s="29">
        <v>42624</v>
      </c>
      <c r="F730">
        <v>606.71899399999995</v>
      </c>
      <c r="G730">
        <f t="shared" si="34"/>
        <v>-1.1855115932846605E-2</v>
      </c>
      <c r="I730" s="29">
        <v>42948</v>
      </c>
      <c r="J730">
        <v>226.76899700000001</v>
      </c>
      <c r="K730">
        <f t="shared" si="35"/>
        <v>4.6228221753423782E-2</v>
      </c>
    </row>
    <row r="731" spans="1:11" x14ac:dyDescent="0.2">
      <c r="A731" s="29">
        <v>37769</v>
      </c>
      <c r="B731">
        <v>953.21997099999999</v>
      </c>
      <c r="C731">
        <f t="shared" si="33"/>
        <v>7.9347794351880552E-4</v>
      </c>
      <c r="E731" s="29">
        <v>42625</v>
      </c>
      <c r="F731">
        <v>608.24298099999999</v>
      </c>
      <c r="G731">
        <f t="shared" si="34"/>
        <v>1.0895147425729057E-3</v>
      </c>
      <c r="I731" s="29">
        <v>42949</v>
      </c>
      <c r="J731">
        <v>219.95199600000001</v>
      </c>
      <c r="K731">
        <f t="shared" si="35"/>
        <v>-1.3255771753393653E-2</v>
      </c>
    </row>
    <row r="732" spans="1:11" x14ac:dyDescent="0.2">
      <c r="A732" s="29">
        <v>37770</v>
      </c>
      <c r="B732">
        <v>949.64001499999995</v>
      </c>
      <c r="C732">
        <f t="shared" si="33"/>
        <v>-1.6341265064694355E-3</v>
      </c>
      <c r="E732" s="29">
        <v>42626</v>
      </c>
      <c r="F732">
        <v>609.24102800000003</v>
      </c>
      <c r="G732">
        <f t="shared" si="34"/>
        <v>7.1203629562166526E-4</v>
      </c>
      <c r="I732" s="29">
        <v>42950</v>
      </c>
      <c r="J732">
        <v>225.341995</v>
      </c>
      <c r="K732">
        <f t="shared" si="35"/>
        <v>1.0514227472234516E-2</v>
      </c>
    </row>
    <row r="733" spans="1:11" x14ac:dyDescent="0.2">
      <c r="A733" s="29">
        <v>37771</v>
      </c>
      <c r="B733">
        <v>963.59002699999996</v>
      </c>
      <c r="C733">
        <f t="shared" si="33"/>
        <v>6.3332902651125345E-3</v>
      </c>
      <c r="E733" s="29">
        <v>42627</v>
      </c>
      <c r="F733">
        <v>610.68402100000003</v>
      </c>
      <c r="G733">
        <f t="shared" si="34"/>
        <v>1.0274142499371308E-3</v>
      </c>
      <c r="I733" s="29">
        <v>42951</v>
      </c>
      <c r="J733">
        <v>223.07299800000001</v>
      </c>
      <c r="K733">
        <f t="shared" si="35"/>
        <v>-4.3951308597316441E-3</v>
      </c>
    </row>
    <row r="734" spans="1:11" x14ac:dyDescent="0.2">
      <c r="A734" s="29">
        <v>37774</v>
      </c>
      <c r="B734">
        <v>967</v>
      </c>
      <c r="C734">
        <f t="shared" si="33"/>
        <v>1.5341776106621019E-3</v>
      </c>
      <c r="E734" s="29">
        <v>42628</v>
      </c>
      <c r="F734">
        <v>607.15502900000001</v>
      </c>
      <c r="G734">
        <f t="shared" si="34"/>
        <v>-2.5169599251806396E-3</v>
      </c>
      <c r="I734" s="29">
        <v>42952</v>
      </c>
      <c r="J734">
        <v>256.50698899999998</v>
      </c>
      <c r="K734">
        <f t="shared" si="35"/>
        <v>6.0652198714426397E-2</v>
      </c>
    </row>
    <row r="735" spans="1:11" x14ac:dyDescent="0.2">
      <c r="A735" s="29">
        <v>37775</v>
      </c>
      <c r="B735">
        <v>971.55999799999995</v>
      </c>
      <c r="C735">
        <f t="shared" si="33"/>
        <v>2.0431512292784504E-3</v>
      </c>
      <c r="E735" s="29">
        <v>42629</v>
      </c>
      <c r="F735">
        <v>606.97302200000001</v>
      </c>
      <c r="G735">
        <f t="shared" si="34"/>
        <v>-1.3020807203112383E-4</v>
      </c>
      <c r="I735" s="29">
        <v>42953</v>
      </c>
      <c r="J735">
        <v>261.56698599999999</v>
      </c>
      <c r="K735">
        <f t="shared" si="35"/>
        <v>8.4837253440808169E-3</v>
      </c>
    </row>
    <row r="736" spans="1:11" x14ac:dyDescent="0.2">
      <c r="A736" s="29">
        <v>37776</v>
      </c>
      <c r="B736">
        <v>986.23999000000003</v>
      </c>
      <c r="C736">
        <f t="shared" si="33"/>
        <v>6.5129829864889466E-3</v>
      </c>
      <c r="E736" s="29">
        <v>42630</v>
      </c>
      <c r="F736">
        <v>605.98400900000001</v>
      </c>
      <c r="G736">
        <f t="shared" si="34"/>
        <v>-7.0822456631258746E-4</v>
      </c>
      <c r="I736" s="29">
        <v>42954</v>
      </c>
      <c r="J736">
        <v>269.17999300000002</v>
      </c>
      <c r="K736">
        <f t="shared" si="35"/>
        <v>1.2459849399118372E-2</v>
      </c>
    </row>
    <row r="737" spans="1:11" x14ac:dyDescent="0.2">
      <c r="A737" s="29">
        <v>37777</v>
      </c>
      <c r="B737">
        <v>990.14001499999995</v>
      </c>
      <c r="C737">
        <f t="shared" si="33"/>
        <v>1.7140039172565125E-3</v>
      </c>
      <c r="E737" s="29">
        <v>42631</v>
      </c>
      <c r="F737">
        <v>609.87402299999997</v>
      </c>
      <c r="G737">
        <f t="shared" si="34"/>
        <v>2.7789714500450202E-3</v>
      </c>
      <c r="I737" s="29">
        <v>42955</v>
      </c>
      <c r="J737">
        <v>296.76901199999998</v>
      </c>
      <c r="K737">
        <f t="shared" si="35"/>
        <v>4.2375773356027047E-2</v>
      </c>
    </row>
    <row r="738" spans="1:11" x14ac:dyDescent="0.2">
      <c r="A738" s="29">
        <v>37778</v>
      </c>
      <c r="B738">
        <v>987.76000999999997</v>
      </c>
      <c r="C738">
        <f t="shared" si="33"/>
        <v>-1.0451726823483831E-3</v>
      </c>
      <c r="E738" s="29">
        <v>42632</v>
      </c>
      <c r="F738">
        <v>609.22699</v>
      </c>
      <c r="G738">
        <f t="shared" si="34"/>
        <v>-4.61000171270598E-4</v>
      </c>
      <c r="I738" s="29">
        <v>42956</v>
      </c>
      <c r="J738">
        <v>296.02700800000002</v>
      </c>
      <c r="K738">
        <f t="shared" si="35"/>
        <v>-1.0872151639791383E-3</v>
      </c>
    </row>
    <row r="739" spans="1:11" x14ac:dyDescent="0.2">
      <c r="A739" s="29">
        <v>37781</v>
      </c>
      <c r="B739">
        <v>975.92999299999997</v>
      </c>
      <c r="C739">
        <f t="shared" si="33"/>
        <v>-5.2327742688818013E-3</v>
      </c>
      <c r="E739" s="29">
        <v>42633</v>
      </c>
      <c r="F739">
        <v>608.31201199999998</v>
      </c>
      <c r="G739">
        <f t="shared" si="34"/>
        <v>-6.5274290288019898E-4</v>
      </c>
      <c r="I739" s="29">
        <v>42957</v>
      </c>
      <c r="J739">
        <v>295.891998</v>
      </c>
      <c r="K739">
        <f t="shared" si="35"/>
        <v>-1.9811527734114875E-4</v>
      </c>
    </row>
    <row r="740" spans="1:11" x14ac:dyDescent="0.2">
      <c r="A740" s="29">
        <v>37782</v>
      </c>
      <c r="B740">
        <v>984.84002699999996</v>
      </c>
      <c r="C740">
        <f t="shared" si="33"/>
        <v>3.9470261125282846E-3</v>
      </c>
      <c r="E740" s="29">
        <v>42634</v>
      </c>
      <c r="F740">
        <v>597.14898700000003</v>
      </c>
      <c r="G740">
        <f t="shared" si="34"/>
        <v>-8.0436924140978583E-3</v>
      </c>
      <c r="I740" s="29">
        <v>42958</v>
      </c>
      <c r="J740">
        <v>308.864014</v>
      </c>
      <c r="K740">
        <f t="shared" si="35"/>
        <v>1.8634090831153749E-2</v>
      </c>
    </row>
    <row r="741" spans="1:11" x14ac:dyDescent="0.2">
      <c r="A741" s="29">
        <v>37783</v>
      </c>
      <c r="B741">
        <v>997.47997999999995</v>
      </c>
      <c r="C741">
        <f t="shared" si="33"/>
        <v>5.5384965275475651E-3</v>
      </c>
      <c r="E741" s="29">
        <v>42635</v>
      </c>
      <c r="F741">
        <v>596.29797399999995</v>
      </c>
      <c r="G741">
        <f t="shared" si="34"/>
        <v>-6.193661296185482E-4</v>
      </c>
      <c r="I741" s="29">
        <v>42959</v>
      </c>
      <c r="J741">
        <v>310.60101300000002</v>
      </c>
      <c r="K741">
        <f t="shared" si="35"/>
        <v>2.4355565689706538E-3</v>
      </c>
    </row>
    <row r="742" spans="1:11" x14ac:dyDescent="0.2">
      <c r="A742" s="29">
        <v>37784</v>
      </c>
      <c r="B742">
        <v>998.51000999999997</v>
      </c>
      <c r="C742">
        <f t="shared" si="33"/>
        <v>4.4823509851843468E-4</v>
      </c>
      <c r="E742" s="29">
        <v>42636</v>
      </c>
      <c r="F742">
        <v>602.84198000000004</v>
      </c>
      <c r="G742">
        <f t="shared" si="34"/>
        <v>4.7401538072304739E-3</v>
      </c>
      <c r="I742" s="29">
        <v>42960</v>
      </c>
      <c r="J742">
        <v>298.06399499999998</v>
      </c>
      <c r="K742">
        <f t="shared" si="35"/>
        <v>-1.7893349736210595E-2</v>
      </c>
    </row>
    <row r="743" spans="1:11" x14ac:dyDescent="0.2">
      <c r="A743" s="29">
        <v>37785</v>
      </c>
      <c r="B743">
        <v>988.60998500000005</v>
      </c>
      <c r="C743">
        <f t="shared" si="33"/>
        <v>-4.3274304650138262E-3</v>
      </c>
      <c r="E743" s="29">
        <v>42637</v>
      </c>
      <c r="F743">
        <v>602.625</v>
      </c>
      <c r="G743">
        <f t="shared" si="34"/>
        <v>-1.5634309236922661E-4</v>
      </c>
      <c r="I743" s="29">
        <v>42961</v>
      </c>
      <c r="J743">
        <v>300.09698500000002</v>
      </c>
      <c r="K743">
        <f t="shared" si="35"/>
        <v>2.9521141229427172E-3</v>
      </c>
    </row>
    <row r="744" spans="1:11" x14ac:dyDescent="0.2">
      <c r="A744" s="29">
        <v>37788</v>
      </c>
      <c r="B744">
        <v>1010.73999</v>
      </c>
      <c r="C744">
        <f t="shared" si="33"/>
        <v>9.6144563945772532E-3</v>
      </c>
      <c r="E744" s="29">
        <v>42638</v>
      </c>
      <c r="F744">
        <v>600.82598900000005</v>
      </c>
      <c r="G744">
        <f t="shared" si="34"/>
        <v>-1.2984344843367523E-3</v>
      </c>
      <c r="I744" s="29">
        <v>42962</v>
      </c>
      <c r="J744">
        <v>289.817993</v>
      </c>
      <c r="K744">
        <f t="shared" si="35"/>
        <v>-1.5136287577342866E-2</v>
      </c>
    </row>
    <row r="745" spans="1:11" x14ac:dyDescent="0.2">
      <c r="A745" s="29">
        <v>37789</v>
      </c>
      <c r="B745">
        <v>1011.659973</v>
      </c>
      <c r="C745">
        <f t="shared" si="33"/>
        <v>3.9511825080484897E-4</v>
      </c>
      <c r="E745" s="29">
        <v>42639</v>
      </c>
      <c r="F745">
        <v>608.04303000000004</v>
      </c>
      <c r="G745">
        <f t="shared" si="34"/>
        <v>5.1856045132043782E-3</v>
      </c>
      <c r="I745" s="29">
        <v>42963</v>
      </c>
      <c r="J745">
        <v>302.266998</v>
      </c>
      <c r="K745">
        <f t="shared" si="35"/>
        <v>1.8265388171356811E-2</v>
      </c>
    </row>
    <row r="746" spans="1:11" x14ac:dyDescent="0.2">
      <c r="A746" s="29">
        <v>37790</v>
      </c>
      <c r="B746">
        <v>1010.090027</v>
      </c>
      <c r="C746">
        <f t="shared" si="33"/>
        <v>-6.7448400814207332E-4</v>
      </c>
      <c r="E746" s="29">
        <v>42640</v>
      </c>
      <c r="F746">
        <v>606.16601600000001</v>
      </c>
      <c r="G746">
        <f t="shared" si="34"/>
        <v>-1.3427300260877573E-3</v>
      </c>
      <c r="I746" s="29">
        <v>42964</v>
      </c>
      <c r="J746">
        <v>301.45700099999999</v>
      </c>
      <c r="K746">
        <f t="shared" si="35"/>
        <v>-1.1653584721358357E-3</v>
      </c>
    </row>
    <row r="747" spans="1:11" x14ac:dyDescent="0.2">
      <c r="A747" s="29">
        <v>37791</v>
      </c>
      <c r="B747">
        <v>994.70001200000002</v>
      </c>
      <c r="C747">
        <f t="shared" si="33"/>
        <v>-6.667959994587136E-3</v>
      </c>
      <c r="E747" s="29">
        <v>42641</v>
      </c>
      <c r="F747">
        <v>604.728027</v>
      </c>
      <c r="G747">
        <f t="shared" si="34"/>
        <v>-1.0314874120025408E-3</v>
      </c>
      <c r="I747" s="29">
        <v>42965</v>
      </c>
      <c r="J747">
        <v>295.58999599999999</v>
      </c>
      <c r="K747">
        <f t="shared" si="35"/>
        <v>-8.5356426872662539E-3</v>
      </c>
    </row>
    <row r="748" spans="1:11" x14ac:dyDescent="0.2">
      <c r="A748" s="29">
        <v>37792</v>
      </c>
      <c r="B748">
        <v>995.69000200000005</v>
      </c>
      <c r="C748">
        <f t="shared" si="33"/>
        <v>4.3202309755407953E-4</v>
      </c>
      <c r="E748" s="29">
        <v>42642</v>
      </c>
      <c r="F748">
        <v>605.692993</v>
      </c>
      <c r="G748">
        <f t="shared" si="34"/>
        <v>6.9245244568971742E-4</v>
      </c>
      <c r="I748" s="29">
        <v>42966</v>
      </c>
      <c r="J748">
        <v>297.47000100000002</v>
      </c>
      <c r="K748">
        <f t="shared" si="35"/>
        <v>2.7534432823181909E-3</v>
      </c>
    </row>
    <row r="749" spans="1:11" x14ac:dyDescent="0.2">
      <c r="A749" s="29">
        <v>37795</v>
      </c>
      <c r="B749">
        <v>981.64001499999995</v>
      </c>
      <c r="C749">
        <f t="shared" si="33"/>
        <v>-6.1718928722989119E-3</v>
      </c>
      <c r="E749" s="29">
        <v>42643</v>
      </c>
      <c r="F749">
        <v>609.73498500000005</v>
      </c>
      <c r="G749">
        <f t="shared" si="34"/>
        <v>2.8885648917178486E-3</v>
      </c>
      <c r="I749" s="29">
        <v>42967</v>
      </c>
      <c r="J749">
        <v>301.42800899999997</v>
      </c>
      <c r="K749">
        <f t="shared" si="35"/>
        <v>5.7404300279682019E-3</v>
      </c>
    </row>
    <row r="750" spans="1:11" x14ac:dyDescent="0.2">
      <c r="A750" s="29">
        <v>37796</v>
      </c>
      <c r="B750">
        <v>983.45001200000002</v>
      </c>
      <c r="C750">
        <f t="shared" si="33"/>
        <v>8.0003655899441029E-4</v>
      </c>
      <c r="E750" s="29">
        <v>42644</v>
      </c>
      <c r="F750">
        <v>613.98297100000002</v>
      </c>
      <c r="G750">
        <f t="shared" si="34"/>
        <v>3.0152116025532472E-3</v>
      </c>
      <c r="I750" s="29">
        <v>42968</v>
      </c>
      <c r="J750">
        <v>321.591003</v>
      </c>
      <c r="K750">
        <f t="shared" si="35"/>
        <v>2.8120285251538757E-2</v>
      </c>
    </row>
    <row r="751" spans="1:11" x14ac:dyDescent="0.2">
      <c r="A751" s="29">
        <v>37797</v>
      </c>
      <c r="B751">
        <v>975.32000700000003</v>
      </c>
      <c r="C751">
        <f t="shared" si="33"/>
        <v>-3.6051568593222783E-3</v>
      </c>
      <c r="E751" s="29">
        <v>42645</v>
      </c>
      <c r="F751">
        <v>610.89202899999998</v>
      </c>
      <c r="G751">
        <f t="shared" si="34"/>
        <v>-2.1918675846683833E-3</v>
      </c>
      <c r="I751" s="29">
        <v>42969</v>
      </c>
      <c r="J751">
        <v>314.78500400000001</v>
      </c>
      <c r="K751">
        <f t="shared" si="35"/>
        <v>-9.2898553101781189E-3</v>
      </c>
    </row>
    <row r="752" spans="1:11" x14ac:dyDescent="0.2">
      <c r="A752" s="29">
        <v>37798</v>
      </c>
      <c r="B752">
        <v>985.82000700000003</v>
      </c>
      <c r="C752">
        <f t="shared" si="33"/>
        <v>4.6504947130827645E-3</v>
      </c>
      <c r="E752" s="29">
        <v>42646</v>
      </c>
      <c r="F752">
        <v>612.13299600000005</v>
      </c>
      <c r="G752">
        <f t="shared" si="34"/>
        <v>8.8133160690206935E-4</v>
      </c>
      <c r="I752" s="29">
        <v>42970</v>
      </c>
      <c r="J752">
        <v>317.51901199999998</v>
      </c>
      <c r="K752">
        <f t="shared" si="35"/>
        <v>3.7556996557208677E-3</v>
      </c>
    </row>
    <row r="753" spans="1:11" x14ac:dyDescent="0.2">
      <c r="A753" s="29">
        <v>37799</v>
      </c>
      <c r="B753">
        <v>976.21997099999999</v>
      </c>
      <c r="C753">
        <f t="shared" si="33"/>
        <v>-4.2499398372162212E-3</v>
      </c>
      <c r="E753" s="29">
        <v>42647</v>
      </c>
      <c r="F753">
        <v>610.203979</v>
      </c>
      <c r="G753">
        <f t="shared" si="34"/>
        <v>-1.3707547938426323E-3</v>
      </c>
      <c r="I753" s="29">
        <v>42971</v>
      </c>
      <c r="J753">
        <v>325.61099200000001</v>
      </c>
      <c r="K753">
        <f t="shared" si="35"/>
        <v>1.0929322870166125E-2</v>
      </c>
    </row>
    <row r="754" spans="1:11" x14ac:dyDescent="0.2">
      <c r="A754" s="29">
        <v>37802</v>
      </c>
      <c r="B754">
        <v>974.5</v>
      </c>
      <c r="C754">
        <f t="shared" si="33"/>
        <v>-7.6584452818240223E-4</v>
      </c>
      <c r="E754" s="29">
        <v>42648</v>
      </c>
      <c r="F754">
        <v>612.510986</v>
      </c>
      <c r="G754">
        <f t="shared" si="34"/>
        <v>1.6388473641573142E-3</v>
      </c>
      <c r="I754" s="29">
        <v>42972</v>
      </c>
      <c r="J754">
        <v>331.915009</v>
      </c>
      <c r="K754">
        <f t="shared" si="35"/>
        <v>8.3278339817902669E-3</v>
      </c>
    </row>
    <row r="755" spans="1:11" x14ac:dyDescent="0.2">
      <c r="A755" s="29">
        <v>37803</v>
      </c>
      <c r="B755">
        <v>982.32000700000003</v>
      </c>
      <c r="C755">
        <f t="shared" si="33"/>
        <v>3.4711459980125703E-3</v>
      </c>
      <c r="E755" s="29">
        <v>42649</v>
      </c>
      <c r="F755">
        <v>613.02099599999997</v>
      </c>
      <c r="G755">
        <f t="shared" si="34"/>
        <v>3.6146676668602495E-4</v>
      </c>
      <c r="I755" s="29">
        <v>42973</v>
      </c>
      <c r="J755">
        <v>333.88198899999998</v>
      </c>
      <c r="K755">
        <f t="shared" si="35"/>
        <v>2.5661006219475091E-3</v>
      </c>
    </row>
    <row r="756" spans="1:11" x14ac:dyDescent="0.2">
      <c r="A756" s="29">
        <v>37804</v>
      </c>
      <c r="B756">
        <v>993.75</v>
      </c>
      <c r="C756">
        <f t="shared" si="33"/>
        <v>5.0241522128740002E-3</v>
      </c>
      <c r="E756" s="29">
        <v>42650</v>
      </c>
      <c r="F756">
        <v>617.12097200000005</v>
      </c>
      <c r="G756">
        <f t="shared" si="34"/>
        <v>2.8949561795359458E-3</v>
      </c>
      <c r="I756" s="29">
        <v>42974</v>
      </c>
      <c r="J756">
        <v>347.89300500000002</v>
      </c>
      <c r="K756">
        <f t="shared" si="35"/>
        <v>1.7852704568227296E-2</v>
      </c>
    </row>
    <row r="757" spans="1:11" x14ac:dyDescent="0.2">
      <c r="A757" s="29">
        <v>37805</v>
      </c>
      <c r="B757">
        <v>985.70001200000002</v>
      </c>
      <c r="C757">
        <f t="shared" si="33"/>
        <v>-3.5323798229245362E-3</v>
      </c>
      <c r="E757" s="29">
        <v>42651</v>
      </c>
      <c r="F757">
        <v>619.10797100000002</v>
      </c>
      <c r="G757">
        <f t="shared" si="34"/>
        <v>1.3960900191722914E-3</v>
      </c>
      <c r="I757" s="29">
        <v>42975</v>
      </c>
      <c r="J757">
        <v>347.74700899999999</v>
      </c>
      <c r="K757">
        <f t="shared" si="35"/>
        <v>-1.822933035331431E-4</v>
      </c>
    </row>
    <row r="758" spans="1:11" x14ac:dyDescent="0.2">
      <c r="A758" s="29">
        <v>37809</v>
      </c>
      <c r="B758">
        <v>1004.419983</v>
      </c>
      <c r="C758">
        <f t="shared" si="33"/>
        <v>8.1705826018132477E-3</v>
      </c>
      <c r="E758" s="29">
        <v>42652</v>
      </c>
      <c r="F758">
        <v>616.75201400000003</v>
      </c>
      <c r="G758">
        <f t="shared" si="34"/>
        <v>-1.6558192296307617E-3</v>
      </c>
      <c r="I758" s="29">
        <v>42976</v>
      </c>
      <c r="J758">
        <v>370.66699199999999</v>
      </c>
      <c r="K758">
        <f t="shared" si="35"/>
        <v>2.7720510427167611E-2</v>
      </c>
    </row>
    <row r="759" spans="1:11" x14ac:dyDescent="0.2">
      <c r="A759" s="29">
        <v>37810</v>
      </c>
      <c r="B759">
        <v>1007.840027</v>
      </c>
      <c r="C759">
        <f t="shared" si="33"/>
        <v>1.4762581971163868E-3</v>
      </c>
      <c r="E759" s="29">
        <v>42653</v>
      </c>
      <c r="F759">
        <v>618.99401899999998</v>
      </c>
      <c r="G759">
        <f t="shared" si="34"/>
        <v>1.5758763406905629E-3</v>
      </c>
      <c r="I759" s="29">
        <v>42977</v>
      </c>
      <c r="J759">
        <v>378.48498499999999</v>
      </c>
      <c r="K759">
        <f t="shared" si="35"/>
        <v>9.0647414357283296E-3</v>
      </c>
    </row>
    <row r="760" spans="1:11" x14ac:dyDescent="0.2">
      <c r="A760" s="29">
        <v>37811</v>
      </c>
      <c r="B760">
        <v>1002.210022</v>
      </c>
      <c r="C760">
        <f t="shared" si="33"/>
        <v>-2.4328613109694253E-3</v>
      </c>
      <c r="E760" s="29">
        <v>42654</v>
      </c>
      <c r="F760">
        <v>641.07202099999995</v>
      </c>
      <c r="G760">
        <f t="shared" si="34"/>
        <v>1.5220370222459145E-2</v>
      </c>
      <c r="I760" s="29">
        <v>42978</v>
      </c>
      <c r="J760">
        <v>383.04199199999999</v>
      </c>
      <c r="K760">
        <f t="shared" si="35"/>
        <v>5.197732128174426E-3</v>
      </c>
    </row>
    <row r="761" spans="1:11" x14ac:dyDescent="0.2">
      <c r="A761" s="29">
        <v>37812</v>
      </c>
      <c r="B761">
        <v>988.70001200000002</v>
      </c>
      <c r="C761">
        <f t="shared" si="33"/>
        <v>-5.8942019023238146E-3</v>
      </c>
      <c r="E761" s="29">
        <v>42655</v>
      </c>
      <c r="F761">
        <v>636.19201699999996</v>
      </c>
      <c r="G761">
        <f t="shared" si="34"/>
        <v>-3.3186076776003937E-3</v>
      </c>
      <c r="I761" s="29">
        <v>42979</v>
      </c>
      <c r="J761">
        <v>387.74099699999999</v>
      </c>
      <c r="K761">
        <f t="shared" si="35"/>
        <v>5.2953354028857369E-3</v>
      </c>
    </row>
    <row r="762" spans="1:11" x14ac:dyDescent="0.2">
      <c r="A762" s="29">
        <v>37813</v>
      </c>
      <c r="B762">
        <v>998.14001499999995</v>
      </c>
      <c r="C762">
        <f t="shared" si="33"/>
        <v>4.1269271875408187E-3</v>
      </c>
      <c r="E762" s="29">
        <v>42656</v>
      </c>
      <c r="F762">
        <v>636.78601100000003</v>
      </c>
      <c r="G762">
        <f t="shared" si="34"/>
        <v>4.0529895965546459E-4</v>
      </c>
      <c r="I762" s="29">
        <v>42980</v>
      </c>
      <c r="J762">
        <v>348.98400900000001</v>
      </c>
      <c r="K762">
        <f t="shared" si="35"/>
        <v>-4.5736195318214712E-2</v>
      </c>
    </row>
    <row r="763" spans="1:11" x14ac:dyDescent="0.2">
      <c r="A763" s="29">
        <v>37816</v>
      </c>
      <c r="B763">
        <v>1003.8599850000001</v>
      </c>
      <c r="C763">
        <f t="shared" si="33"/>
        <v>2.4816764907193978E-3</v>
      </c>
      <c r="E763" s="29">
        <v>42657</v>
      </c>
      <c r="F763">
        <v>640.37799099999995</v>
      </c>
      <c r="G763">
        <f t="shared" si="34"/>
        <v>2.4428831439093912E-3</v>
      </c>
      <c r="I763" s="29">
        <v>42981</v>
      </c>
      <c r="J763">
        <v>347.48400900000001</v>
      </c>
      <c r="K763">
        <f t="shared" si="35"/>
        <v>-1.8707039325995822E-3</v>
      </c>
    </row>
    <row r="764" spans="1:11" x14ac:dyDescent="0.2">
      <c r="A764" s="29">
        <v>37817</v>
      </c>
      <c r="B764">
        <v>1000.419983</v>
      </c>
      <c r="C764">
        <f t="shared" si="33"/>
        <v>-1.4907850970575787E-3</v>
      </c>
      <c r="E764" s="29">
        <v>42658</v>
      </c>
      <c r="F764">
        <v>638.64599599999997</v>
      </c>
      <c r="G764">
        <f t="shared" si="34"/>
        <v>-1.176203634341455E-3</v>
      </c>
      <c r="I764" s="29">
        <v>42982</v>
      </c>
      <c r="J764">
        <v>295.17099000000002</v>
      </c>
      <c r="K764">
        <f t="shared" si="35"/>
        <v>-7.0861151510419162E-2</v>
      </c>
    </row>
    <row r="765" spans="1:11" x14ac:dyDescent="0.2">
      <c r="A765" s="29">
        <v>37818</v>
      </c>
      <c r="B765">
        <v>994.09002699999996</v>
      </c>
      <c r="C765">
        <f t="shared" si="33"/>
        <v>-2.7566411575490335E-3</v>
      </c>
      <c r="E765" s="29">
        <v>42659</v>
      </c>
      <c r="F765">
        <v>641.63098100000002</v>
      </c>
      <c r="G765">
        <f t="shared" si="34"/>
        <v>2.0251318837303245E-3</v>
      </c>
      <c r="I765" s="29">
        <v>42983</v>
      </c>
      <c r="J765">
        <v>312.98800699999998</v>
      </c>
      <c r="K765">
        <f t="shared" si="35"/>
        <v>2.5454024761523808E-2</v>
      </c>
    </row>
    <row r="766" spans="1:11" x14ac:dyDescent="0.2">
      <c r="A766" s="29">
        <v>37819</v>
      </c>
      <c r="B766">
        <v>981.72997999999995</v>
      </c>
      <c r="C766">
        <f t="shared" si="33"/>
        <v>-5.4336631999358787E-3</v>
      </c>
      <c r="E766" s="29">
        <v>42660</v>
      </c>
      <c r="F766">
        <v>639.192993</v>
      </c>
      <c r="G766">
        <f t="shared" si="34"/>
        <v>-1.6533201057638003E-3</v>
      </c>
      <c r="I766" s="29">
        <v>42984</v>
      </c>
      <c r="J766">
        <v>334.33801299999999</v>
      </c>
      <c r="K766">
        <f t="shared" si="35"/>
        <v>2.8658060409356256E-2</v>
      </c>
    </row>
    <row r="767" spans="1:11" x14ac:dyDescent="0.2">
      <c r="A767" s="29">
        <v>37820</v>
      </c>
      <c r="B767">
        <v>993.32000700000003</v>
      </c>
      <c r="C767">
        <f t="shared" si="33"/>
        <v>5.0971292708847926E-3</v>
      </c>
      <c r="E767" s="29">
        <v>42661</v>
      </c>
      <c r="F767">
        <v>637.96002199999998</v>
      </c>
      <c r="G767">
        <f t="shared" si="34"/>
        <v>-8.3854113283621246E-4</v>
      </c>
      <c r="I767" s="29">
        <v>42985</v>
      </c>
      <c r="J767">
        <v>329.42800899999997</v>
      </c>
      <c r="K767">
        <f t="shared" si="35"/>
        <v>-6.4252356027867386E-3</v>
      </c>
    </row>
    <row r="768" spans="1:11" x14ac:dyDescent="0.2">
      <c r="A768" s="29">
        <v>37823</v>
      </c>
      <c r="B768">
        <v>978.79998799999998</v>
      </c>
      <c r="C768">
        <f t="shared" si="33"/>
        <v>-6.395227566500683E-3</v>
      </c>
      <c r="E768" s="29">
        <v>42662</v>
      </c>
      <c r="F768">
        <v>630.52002000000005</v>
      </c>
      <c r="G768">
        <f t="shared" si="34"/>
        <v>-5.0945836907287934E-3</v>
      </c>
      <c r="I768" s="29">
        <v>42986</v>
      </c>
      <c r="J768">
        <v>296.49700899999999</v>
      </c>
      <c r="K768">
        <f t="shared" si="35"/>
        <v>-4.5740204828980779E-2</v>
      </c>
    </row>
    <row r="769" spans="1:11" x14ac:dyDescent="0.2">
      <c r="A769" s="29">
        <v>37824</v>
      </c>
      <c r="B769">
        <v>988.10998500000005</v>
      </c>
      <c r="C769">
        <f t="shared" si="33"/>
        <v>4.1113325724904115E-3</v>
      </c>
      <c r="E769" s="29">
        <v>42663</v>
      </c>
      <c r="F769">
        <v>630.85699499999998</v>
      </c>
      <c r="G769">
        <f t="shared" si="34"/>
        <v>2.3204225981698912E-4</v>
      </c>
      <c r="I769" s="29">
        <v>42987</v>
      </c>
      <c r="J769">
        <v>294.40499899999998</v>
      </c>
      <c r="K769">
        <f t="shared" si="35"/>
        <v>-3.0751365972352396E-3</v>
      </c>
    </row>
    <row r="770" spans="1:11" x14ac:dyDescent="0.2">
      <c r="A770" s="29">
        <v>37825</v>
      </c>
      <c r="B770">
        <v>988.60998500000005</v>
      </c>
      <c r="C770">
        <f t="shared" si="33"/>
        <v>2.1970461054499069E-4</v>
      </c>
      <c r="E770" s="29">
        <v>42664</v>
      </c>
      <c r="F770">
        <v>632.82800299999997</v>
      </c>
      <c r="G770">
        <f t="shared" si="34"/>
        <v>1.3547657742054575E-3</v>
      </c>
      <c r="I770" s="29">
        <v>42988</v>
      </c>
      <c r="J770">
        <v>288.74700899999999</v>
      </c>
      <c r="K770">
        <f t="shared" si="35"/>
        <v>-8.4276857900795754E-3</v>
      </c>
    </row>
    <row r="771" spans="1:11" x14ac:dyDescent="0.2">
      <c r="A771" s="29">
        <v>37826</v>
      </c>
      <c r="B771">
        <v>981.59997599999997</v>
      </c>
      <c r="C771">
        <f t="shared" si="33"/>
        <v>-3.0904534378750625E-3</v>
      </c>
      <c r="E771" s="29">
        <v>42665</v>
      </c>
      <c r="F771">
        <v>657.29400599999997</v>
      </c>
      <c r="G771">
        <f t="shared" si="34"/>
        <v>1.6473983183902696E-2</v>
      </c>
      <c r="I771" s="29">
        <v>42989</v>
      </c>
      <c r="J771">
        <v>294.53201300000001</v>
      </c>
      <c r="K771">
        <f t="shared" si="35"/>
        <v>8.6150113581986432E-3</v>
      </c>
    </row>
    <row r="772" spans="1:11" x14ac:dyDescent="0.2">
      <c r="A772" s="29">
        <v>37827</v>
      </c>
      <c r="B772">
        <v>998.67999299999997</v>
      </c>
      <c r="C772">
        <f t="shared" si="33"/>
        <v>7.4918104486703108E-3</v>
      </c>
      <c r="E772" s="29">
        <v>42666</v>
      </c>
      <c r="F772">
        <v>657.07098399999995</v>
      </c>
      <c r="G772">
        <f t="shared" si="34"/>
        <v>-1.4738253926349643E-4</v>
      </c>
      <c r="I772" s="29">
        <v>42990</v>
      </c>
      <c r="J772">
        <v>291.46398900000003</v>
      </c>
      <c r="K772">
        <f t="shared" si="35"/>
        <v>-4.5476012248131248E-3</v>
      </c>
    </row>
    <row r="773" spans="1:11" x14ac:dyDescent="0.2">
      <c r="A773" s="29">
        <v>37830</v>
      </c>
      <c r="B773">
        <v>996.52002000000005</v>
      </c>
      <c r="C773">
        <f t="shared" si="33"/>
        <v>-9.4032148688372175E-4</v>
      </c>
      <c r="E773" s="29">
        <v>42667</v>
      </c>
      <c r="F773">
        <v>653.760986</v>
      </c>
      <c r="G773">
        <f t="shared" si="34"/>
        <v>-2.1932893837046663E-3</v>
      </c>
      <c r="I773" s="29">
        <v>42991</v>
      </c>
      <c r="J773">
        <v>277.11200000000002</v>
      </c>
      <c r="K773">
        <f t="shared" si="35"/>
        <v>-2.1929571609564213E-2</v>
      </c>
    </row>
    <row r="774" spans="1:11" x14ac:dyDescent="0.2">
      <c r="A774" s="29">
        <v>37831</v>
      </c>
      <c r="B774">
        <v>989.28002900000001</v>
      </c>
      <c r="C774">
        <f t="shared" si="33"/>
        <v>-3.166786176470815E-3</v>
      </c>
      <c r="E774" s="29">
        <v>42668</v>
      </c>
      <c r="F774">
        <v>657.58801300000005</v>
      </c>
      <c r="G774">
        <f t="shared" si="34"/>
        <v>2.5348880093147841E-3</v>
      </c>
      <c r="I774" s="29">
        <v>42992</v>
      </c>
      <c r="J774">
        <v>213.908005</v>
      </c>
      <c r="K774">
        <f t="shared" si="35"/>
        <v>-0.11242829546961941</v>
      </c>
    </row>
    <row r="775" spans="1:11" x14ac:dyDescent="0.2">
      <c r="A775" s="29">
        <v>37832</v>
      </c>
      <c r="B775">
        <v>987.48999000000003</v>
      </c>
      <c r="C775">
        <f t="shared" ref="C775:C838" si="36">LOG(B775)-LOG(B774)</f>
        <v>-7.8653992635402403E-4</v>
      </c>
      <c r="E775" s="29">
        <v>42669</v>
      </c>
      <c r="F775">
        <v>678.30401600000005</v>
      </c>
      <c r="G775">
        <f t="shared" ref="G775:G838" si="37">LOG(F775)-LOG(F774)</f>
        <v>1.347050041426856E-2</v>
      </c>
      <c r="I775" s="29">
        <v>42993</v>
      </c>
      <c r="J775">
        <v>250.46400499999999</v>
      </c>
      <c r="K775">
        <f t="shared" ref="K775:K838" si="38">LOG(J775)-LOG(J774)</f>
        <v>6.8518283492494447E-2</v>
      </c>
    </row>
    <row r="776" spans="1:11" x14ac:dyDescent="0.2">
      <c r="A776" s="29">
        <v>37833</v>
      </c>
      <c r="B776">
        <v>990.30999799999995</v>
      </c>
      <c r="C776">
        <f t="shared" si="36"/>
        <v>1.2384616752951771E-3</v>
      </c>
      <c r="E776" s="29">
        <v>42670</v>
      </c>
      <c r="F776">
        <v>688.31298800000002</v>
      </c>
      <c r="G776">
        <f t="shared" si="37"/>
        <v>6.3615760960176182E-3</v>
      </c>
      <c r="I776" s="29">
        <v>42994</v>
      </c>
      <c r="J776">
        <v>246.52200300000001</v>
      </c>
      <c r="K776">
        <f t="shared" si="38"/>
        <v>-6.8896330785772619E-3</v>
      </c>
    </row>
    <row r="777" spans="1:11" x14ac:dyDescent="0.2">
      <c r="A777" s="29">
        <v>37834</v>
      </c>
      <c r="B777">
        <v>980.15002400000003</v>
      </c>
      <c r="C777">
        <f t="shared" si="36"/>
        <v>-4.4786087496677673E-3</v>
      </c>
      <c r="E777" s="29">
        <v>42671</v>
      </c>
      <c r="F777">
        <v>689.65100099999995</v>
      </c>
      <c r="G777">
        <f t="shared" si="37"/>
        <v>8.4340643134694915E-4</v>
      </c>
      <c r="I777" s="29">
        <v>42995</v>
      </c>
      <c r="J777">
        <v>251.74899300000001</v>
      </c>
      <c r="K777">
        <f t="shared" si="38"/>
        <v>9.1120543132432452E-3</v>
      </c>
    </row>
    <row r="778" spans="1:11" x14ac:dyDescent="0.2">
      <c r="A778" s="29">
        <v>37837</v>
      </c>
      <c r="B778">
        <v>982.82000700000003</v>
      </c>
      <c r="C778">
        <f t="shared" si="36"/>
        <v>1.1814338277762459E-3</v>
      </c>
      <c r="E778" s="29">
        <v>42672</v>
      </c>
      <c r="F778">
        <v>714.47900400000003</v>
      </c>
      <c r="G778">
        <f t="shared" si="37"/>
        <v>1.5360100037163704E-2</v>
      </c>
      <c r="I778" s="29">
        <v>42996</v>
      </c>
      <c r="J778">
        <v>293.49700899999999</v>
      </c>
      <c r="K778">
        <f t="shared" si="38"/>
        <v>6.6635937708325876E-2</v>
      </c>
    </row>
    <row r="779" spans="1:11" x14ac:dyDescent="0.2">
      <c r="A779" s="29">
        <v>37838</v>
      </c>
      <c r="B779">
        <v>965.46002199999998</v>
      </c>
      <c r="C779">
        <f t="shared" si="36"/>
        <v>-7.7396935951350443E-3</v>
      </c>
      <c r="E779" s="29">
        <v>42673</v>
      </c>
      <c r="F779">
        <v>701.864014</v>
      </c>
      <c r="G779">
        <f t="shared" si="37"/>
        <v>-7.7364951234923929E-3</v>
      </c>
      <c r="I779" s="29">
        <v>42997</v>
      </c>
      <c r="J779">
        <v>282.80398600000001</v>
      </c>
      <c r="K779">
        <f t="shared" si="38"/>
        <v>-1.6118153391489809E-2</v>
      </c>
    </row>
    <row r="780" spans="1:11" x14ac:dyDescent="0.2">
      <c r="A780" s="29">
        <v>37839</v>
      </c>
      <c r="B780">
        <v>967.080017</v>
      </c>
      <c r="C780">
        <f t="shared" si="36"/>
        <v>7.2811433637509637E-4</v>
      </c>
      <c r="E780" s="29">
        <v>42674</v>
      </c>
      <c r="F780">
        <v>700.97198500000002</v>
      </c>
      <c r="G780">
        <f t="shared" si="37"/>
        <v>-5.5231448991577281E-4</v>
      </c>
      <c r="I780" s="29">
        <v>42998</v>
      </c>
      <c r="J780">
        <v>283.74200400000001</v>
      </c>
      <c r="K780">
        <f t="shared" si="38"/>
        <v>1.4381053639413999E-3</v>
      </c>
    </row>
    <row r="781" spans="1:11" x14ac:dyDescent="0.2">
      <c r="A781" s="29">
        <v>37840</v>
      </c>
      <c r="B781">
        <v>974.11999500000002</v>
      </c>
      <c r="C781">
        <f t="shared" si="36"/>
        <v>3.1500484065389855E-3</v>
      </c>
      <c r="E781" s="29">
        <v>42675</v>
      </c>
      <c r="F781">
        <v>729.79303000000004</v>
      </c>
      <c r="G781">
        <f t="shared" si="37"/>
        <v>1.7499049923586973E-2</v>
      </c>
      <c r="I781" s="29">
        <v>42999</v>
      </c>
      <c r="J781">
        <v>258.57998700000002</v>
      </c>
      <c r="K781">
        <f t="shared" si="38"/>
        <v>-4.0328722440523546E-2</v>
      </c>
    </row>
    <row r="782" spans="1:11" x14ac:dyDescent="0.2">
      <c r="A782" s="29">
        <v>37841</v>
      </c>
      <c r="B782">
        <v>977.59002699999996</v>
      </c>
      <c r="C782">
        <f t="shared" si="36"/>
        <v>1.5443045540362021E-3</v>
      </c>
      <c r="E782" s="29">
        <v>42676</v>
      </c>
      <c r="F782">
        <v>740.828979</v>
      </c>
      <c r="G782">
        <f t="shared" si="37"/>
        <v>6.5182510466614829E-3</v>
      </c>
      <c r="I782" s="29">
        <v>43000</v>
      </c>
      <c r="J782">
        <v>264.30999800000001</v>
      </c>
      <c r="K782">
        <f t="shared" si="38"/>
        <v>9.5186821260737631E-3</v>
      </c>
    </row>
    <row r="783" spans="1:11" x14ac:dyDescent="0.2">
      <c r="A783" s="29">
        <v>37844</v>
      </c>
      <c r="B783">
        <v>980.59002699999996</v>
      </c>
      <c r="C783">
        <f t="shared" si="36"/>
        <v>1.3307095661558854E-3</v>
      </c>
      <c r="E783" s="29">
        <v>42677</v>
      </c>
      <c r="F783">
        <v>688.70001200000002</v>
      </c>
      <c r="G783">
        <f t="shared" si="37"/>
        <v>-3.1687871746671536E-2</v>
      </c>
      <c r="I783" s="29">
        <v>43001</v>
      </c>
      <c r="J783">
        <v>286.16799900000001</v>
      </c>
      <c r="K783">
        <f t="shared" si="38"/>
        <v>3.4507475348058314E-2</v>
      </c>
    </row>
    <row r="784" spans="1:11" x14ac:dyDescent="0.2">
      <c r="A784" s="29">
        <v>37845</v>
      </c>
      <c r="B784">
        <v>990.34997599999997</v>
      </c>
      <c r="C784">
        <f t="shared" si="36"/>
        <v>4.3012234110397785E-3</v>
      </c>
      <c r="E784" s="29">
        <v>42678</v>
      </c>
      <c r="F784">
        <v>703.23498500000005</v>
      </c>
      <c r="G784">
        <f t="shared" si="37"/>
        <v>9.0703776202833986E-3</v>
      </c>
      <c r="I784" s="29">
        <v>43002</v>
      </c>
      <c r="J784">
        <v>282.483002</v>
      </c>
      <c r="K784">
        <f t="shared" si="38"/>
        <v>-5.6287468499207627E-3</v>
      </c>
    </row>
    <row r="785" spans="1:11" x14ac:dyDescent="0.2">
      <c r="A785" s="29">
        <v>37846</v>
      </c>
      <c r="B785">
        <v>984.03002900000001</v>
      </c>
      <c r="C785">
        <f t="shared" si="36"/>
        <v>-2.7803436780082791E-3</v>
      </c>
      <c r="E785" s="29">
        <v>42679</v>
      </c>
      <c r="F785">
        <v>703.41803000000004</v>
      </c>
      <c r="G785">
        <f t="shared" si="37"/>
        <v>1.1302778018595916E-4</v>
      </c>
      <c r="I785" s="29">
        <v>43003</v>
      </c>
      <c r="J785">
        <v>292.33200099999999</v>
      </c>
      <c r="K785">
        <f t="shared" si="38"/>
        <v>1.4884039400145266E-2</v>
      </c>
    </row>
    <row r="786" spans="1:11" x14ac:dyDescent="0.2">
      <c r="A786" s="29">
        <v>37847</v>
      </c>
      <c r="B786">
        <v>990.51000999999997</v>
      </c>
      <c r="C786">
        <f t="shared" si="36"/>
        <v>2.8505171216228753E-3</v>
      </c>
      <c r="E786" s="29">
        <v>42680</v>
      </c>
      <c r="F786">
        <v>711.521973</v>
      </c>
      <c r="G786">
        <f t="shared" si="37"/>
        <v>4.9748204213515557E-3</v>
      </c>
      <c r="I786" s="29">
        <v>43004</v>
      </c>
      <c r="J786">
        <v>287.43798800000002</v>
      </c>
      <c r="K786">
        <f t="shared" si="38"/>
        <v>-7.3321950634115396E-3</v>
      </c>
    </row>
    <row r="787" spans="1:11" x14ac:dyDescent="0.2">
      <c r="A787" s="29">
        <v>37848</v>
      </c>
      <c r="B787">
        <v>990.669983</v>
      </c>
      <c r="C787">
        <f t="shared" si="36"/>
        <v>7.0135365338064304E-5</v>
      </c>
      <c r="E787" s="29">
        <v>42681</v>
      </c>
      <c r="F787">
        <v>703.13098100000002</v>
      </c>
      <c r="G787">
        <f t="shared" si="37"/>
        <v>-5.1520823546242767E-3</v>
      </c>
      <c r="I787" s="29">
        <v>43005</v>
      </c>
      <c r="J787">
        <v>306.46701000000002</v>
      </c>
      <c r="K787">
        <f t="shared" si="38"/>
        <v>2.7839566987206688E-2</v>
      </c>
    </row>
    <row r="788" spans="1:11" x14ac:dyDescent="0.2">
      <c r="A788" s="29">
        <v>37851</v>
      </c>
      <c r="B788">
        <v>999.73999000000003</v>
      </c>
      <c r="C788">
        <f t="shared" si="36"/>
        <v>3.9580602081028537E-3</v>
      </c>
      <c r="E788" s="29">
        <v>42682</v>
      </c>
      <c r="F788">
        <v>709.84802200000001</v>
      </c>
      <c r="G788">
        <f t="shared" si="37"/>
        <v>4.1291424854263958E-3</v>
      </c>
      <c r="I788" s="29">
        <v>43006</v>
      </c>
      <c r="J788">
        <v>299.15499899999998</v>
      </c>
      <c r="K788">
        <f t="shared" si="38"/>
        <v>-1.0487466759005137E-2</v>
      </c>
    </row>
    <row r="789" spans="1:11" x14ac:dyDescent="0.2">
      <c r="A789" s="29">
        <v>37852</v>
      </c>
      <c r="B789">
        <v>1002.349976</v>
      </c>
      <c r="C789">
        <f t="shared" si="36"/>
        <v>1.1323199047055255E-3</v>
      </c>
      <c r="E789" s="29">
        <v>42683</v>
      </c>
      <c r="F789">
        <v>723.27301</v>
      </c>
      <c r="G789">
        <f t="shared" si="37"/>
        <v>8.1368825546830337E-3</v>
      </c>
      <c r="I789" s="29">
        <v>43007</v>
      </c>
      <c r="J789">
        <v>291.46701000000002</v>
      </c>
      <c r="K789">
        <f t="shared" si="38"/>
        <v>-1.1306858674528186E-2</v>
      </c>
    </row>
    <row r="790" spans="1:11" x14ac:dyDescent="0.2">
      <c r="A790" s="29">
        <v>37853</v>
      </c>
      <c r="B790">
        <v>1000.299988</v>
      </c>
      <c r="C790">
        <f t="shared" si="36"/>
        <v>-8.8912071838187501E-4</v>
      </c>
      <c r="E790" s="29">
        <v>42684</v>
      </c>
      <c r="F790">
        <v>715.533997</v>
      </c>
      <c r="G790">
        <f t="shared" si="37"/>
        <v>-4.6719859413388853E-3</v>
      </c>
      <c r="I790" s="29">
        <v>43008</v>
      </c>
      <c r="J790">
        <v>301.46499599999999</v>
      </c>
      <c r="K790">
        <f t="shared" si="38"/>
        <v>1.4647486376587082E-2</v>
      </c>
    </row>
    <row r="791" spans="1:11" x14ac:dyDescent="0.2">
      <c r="A791" s="29">
        <v>37854</v>
      </c>
      <c r="B791">
        <v>1003.27002</v>
      </c>
      <c r="C791">
        <f t="shared" si="36"/>
        <v>1.2875711338478091E-3</v>
      </c>
      <c r="E791" s="29">
        <v>42685</v>
      </c>
      <c r="F791">
        <v>716.41101100000003</v>
      </c>
      <c r="G791">
        <f t="shared" si="37"/>
        <v>5.3197907216873119E-4</v>
      </c>
      <c r="I791" s="29">
        <v>43009</v>
      </c>
      <c r="J791">
        <v>302.33700599999997</v>
      </c>
      <c r="K791">
        <f t="shared" si="38"/>
        <v>1.2544158290395124E-3</v>
      </c>
    </row>
    <row r="792" spans="1:11" x14ac:dyDescent="0.2">
      <c r="A792" s="29">
        <v>37855</v>
      </c>
      <c r="B792">
        <v>993.05999799999995</v>
      </c>
      <c r="C792">
        <f t="shared" si="36"/>
        <v>-4.4423465427172459E-3</v>
      </c>
      <c r="E792" s="29">
        <v>42686</v>
      </c>
      <c r="F792">
        <v>705.05401600000005</v>
      </c>
      <c r="G792">
        <f t="shared" si="37"/>
        <v>-6.9398615083540172E-3</v>
      </c>
      <c r="I792" s="29">
        <v>43010</v>
      </c>
      <c r="J792">
        <v>297.47500600000001</v>
      </c>
      <c r="K792">
        <f t="shared" si="38"/>
        <v>-7.040826048684945E-3</v>
      </c>
    </row>
    <row r="793" spans="1:11" x14ac:dyDescent="0.2">
      <c r="A793" s="29">
        <v>37858</v>
      </c>
      <c r="B793">
        <v>993.71002199999998</v>
      </c>
      <c r="C793">
        <f t="shared" si="36"/>
        <v>2.8418170551791633E-4</v>
      </c>
      <c r="E793" s="29">
        <v>42687</v>
      </c>
      <c r="F793">
        <v>702.03100600000005</v>
      </c>
      <c r="G793">
        <f t="shared" si="37"/>
        <v>-1.866097017833912E-3</v>
      </c>
      <c r="I793" s="29">
        <v>43011</v>
      </c>
      <c r="J793">
        <v>292.46301299999999</v>
      </c>
      <c r="K793">
        <f t="shared" si="38"/>
        <v>-7.3795321043541584E-3</v>
      </c>
    </row>
    <row r="794" spans="1:11" x14ac:dyDescent="0.2">
      <c r="A794" s="29">
        <v>37859</v>
      </c>
      <c r="B794">
        <v>996.72997999999995</v>
      </c>
      <c r="C794">
        <f t="shared" si="36"/>
        <v>1.3178514298908262E-3</v>
      </c>
      <c r="E794" s="29">
        <v>42688</v>
      </c>
      <c r="F794">
        <v>705.02099599999997</v>
      </c>
      <c r="G794">
        <f t="shared" si="37"/>
        <v>1.8457571016265995E-3</v>
      </c>
      <c r="I794" s="29">
        <v>43012</v>
      </c>
      <c r="J794">
        <v>292.65798999999998</v>
      </c>
      <c r="K794">
        <f t="shared" si="38"/>
        <v>2.8943564800476551E-4</v>
      </c>
    </row>
    <row r="795" spans="1:11" x14ac:dyDescent="0.2">
      <c r="A795" s="29">
        <v>37860</v>
      </c>
      <c r="B795">
        <v>996.78997800000002</v>
      </c>
      <c r="C795">
        <f t="shared" si="36"/>
        <v>2.6141499339882301E-5</v>
      </c>
      <c r="E795" s="29">
        <v>42689</v>
      </c>
      <c r="F795">
        <v>711.61901899999998</v>
      </c>
      <c r="G795">
        <f t="shared" si="37"/>
        <v>4.0454959200606488E-3</v>
      </c>
      <c r="I795" s="29">
        <v>43013</v>
      </c>
      <c r="J795">
        <v>295.86300699999998</v>
      </c>
      <c r="K795">
        <f t="shared" si="38"/>
        <v>4.7302813840710556E-3</v>
      </c>
    </row>
    <row r="796" spans="1:11" x14ac:dyDescent="0.2">
      <c r="A796" s="29">
        <v>37861</v>
      </c>
      <c r="B796">
        <v>1002.840027</v>
      </c>
      <c r="C796">
        <f t="shared" si="36"/>
        <v>2.6279970864067081E-3</v>
      </c>
      <c r="E796" s="29">
        <v>42690</v>
      </c>
      <c r="F796">
        <v>744.19799799999998</v>
      </c>
      <c r="G796">
        <f t="shared" si="37"/>
        <v>1.9440950686103076E-2</v>
      </c>
      <c r="I796" s="29">
        <v>43014</v>
      </c>
      <c r="J796">
        <v>308.58801299999999</v>
      </c>
      <c r="K796">
        <f t="shared" si="38"/>
        <v>1.8288385144494601E-2</v>
      </c>
    </row>
    <row r="797" spans="1:11" x14ac:dyDescent="0.2">
      <c r="A797" s="29">
        <v>37862</v>
      </c>
      <c r="B797">
        <v>1008.01001</v>
      </c>
      <c r="C797">
        <f t="shared" si="36"/>
        <v>2.2331849660304215E-3</v>
      </c>
      <c r="E797" s="29">
        <v>42691</v>
      </c>
      <c r="F797">
        <v>740.97699</v>
      </c>
      <c r="G797">
        <f t="shared" si="37"/>
        <v>-1.8837755888703178E-3</v>
      </c>
      <c r="I797" s="29">
        <v>43015</v>
      </c>
      <c r="J797">
        <v>311.12399299999998</v>
      </c>
      <c r="K797">
        <f t="shared" si="38"/>
        <v>3.5544519306687228E-3</v>
      </c>
    </row>
    <row r="798" spans="1:11" x14ac:dyDescent="0.2">
      <c r="A798" s="29">
        <v>37866</v>
      </c>
      <c r="B798">
        <v>1021.98999</v>
      </c>
      <c r="C798">
        <f t="shared" si="36"/>
        <v>5.9817971980629103E-3</v>
      </c>
      <c r="E798" s="29">
        <v>42692</v>
      </c>
      <c r="F798">
        <v>751.58502199999998</v>
      </c>
      <c r="G798">
        <f t="shared" si="37"/>
        <v>6.1733948718569742E-3</v>
      </c>
      <c r="I798" s="29">
        <v>43016</v>
      </c>
      <c r="J798">
        <v>308.608002</v>
      </c>
      <c r="K798">
        <f t="shared" si="38"/>
        <v>-3.5263211190925681E-3</v>
      </c>
    </row>
    <row r="799" spans="1:11" x14ac:dyDescent="0.2">
      <c r="A799" s="29">
        <v>37867</v>
      </c>
      <c r="B799">
        <v>1026.2700199999999</v>
      </c>
      <c r="C799">
        <f t="shared" si="36"/>
        <v>1.8150001540075955E-3</v>
      </c>
      <c r="E799" s="29">
        <v>42693</v>
      </c>
      <c r="F799">
        <v>751.61602800000003</v>
      </c>
      <c r="G799">
        <f t="shared" si="37"/>
        <v>1.7916079432911403E-5</v>
      </c>
      <c r="I799" s="29">
        <v>43017</v>
      </c>
      <c r="J799">
        <v>297.391998</v>
      </c>
      <c r="K799">
        <f t="shared" si="38"/>
        <v>-1.6077904165686885E-2</v>
      </c>
    </row>
    <row r="800" spans="1:11" x14ac:dyDescent="0.2">
      <c r="A800" s="29">
        <v>37868</v>
      </c>
      <c r="B800">
        <v>1027.969971</v>
      </c>
      <c r="C800">
        <f t="shared" si="36"/>
        <v>7.1878603334329938E-4</v>
      </c>
      <c r="E800" s="29">
        <v>42694</v>
      </c>
      <c r="F800">
        <v>731.02600099999995</v>
      </c>
      <c r="G800">
        <f t="shared" si="37"/>
        <v>-1.2063208594874197E-2</v>
      </c>
      <c r="I800" s="29">
        <v>43018</v>
      </c>
      <c r="J800">
        <v>299.86999500000002</v>
      </c>
      <c r="K800">
        <f t="shared" si="38"/>
        <v>3.6037337414085435E-3</v>
      </c>
    </row>
    <row r="801" spans="1:11" x14ac:dyDescent="0.2">
      <c r="A801" s="29">
        <v>37869</v>
      </c>
      <c r="B801">
        <v>1021.3900149999999</v>
      </c>
      <c r="C801">
        <f t="shared" si="36"/>
        <v>-2.7888203353119145E-3</v>
      </c>
      <c r="E801" s="29">
        <v>42695</v>
      </c>
      <c r="F801">
        <v>739.24798599999997</v>
      </c>
      <c r="G801">
        <f t="shared" si="37"/>
        <v>4.8573258723094703E-3</v>
      </c>
      <c r="I801" s="29">
        <v>43019</v>
      </c>
      <c r="J801">
        <v>303.45599399999998</v>
      </c>
      <c r="K801">
        <f t="shared" si="38"/>
        <v>5.1627078765985601E-3</v>
      </c>
    </row>
    <row r="802" spans="1:11" x14ac:dyDescent="0.2">
      <c r="A802" s="29">
        <v>37872</v>
      </c>
      <c r="B802">
        <v>1031.6400149999999</v>
      </c>
      <c r="C802">
        <f t="shared" si="36"/>
        <v>4.3365711768283965E-3</v>
      </c>
      <c r="E802" s="29">
        <v>42696</v>
      </c>
      <c r="F802">
        <v>751.34698500000002</v>
      </c>
      <c r="G802">
        <f t="shared" si="37"/>
        <v>7.0503980026721536E-3</v>
      </c>
      <c r="I802" s="29">
        <v>43020</v>
      </c>
      <c r="J802">
        <v>304.135986</v>
      </c>
      <c r="K802">
        <f t="shared" si="38"/>
        <v>9.7208951518679143E-4</v>
      </c>
    </row>
    <row r="803" spans="1:11" x14ac:dyDescent="0.2">
      <c r="A803" s="29">
        <v>37873</v>
      </c>
      <c r="B803">
        <v>1023.169983</v>
      </c>
      <c r="C803">
        <f t="shared" si="36"/>
        <v>-3.5803884515286377E-3</v>
      </c>
      <c r="E803" s="29">
        <v>42697</v>
      </c>
      <c r="F803">
        <v>744.59399399999995</v>
      </c>
      <c r="G803">
        <f t="shared" si="37"/>
        <v>-3.9210191987315568E-3</v>
      </c>
      <c r="I803" s="29">
        <v>43021</v>
      </c>
      <c r="J803">
        <v>338.75698899999998</v>
      </c>
      <c r="K803">
        <f t="shared" si="38"/>
        <v>4.682045423102954E-2</v>
      </c>
    </row>
    <row r="804" spans="1:11" x14ac:dyDescent="0.2">
      <c r="A804" s="29">
        <v>37874</v>
      </c>
      <c r="B804">
        <v>1010.919983</v>
      </c>
      <c r="C804">
        <f t="shared" si="36"/>
        <v>-5.231009258602981E-3</v>
      </c>
      <c r="E804" s="29">
        <v>42698</v>
      </c>
      <c r="F804">
        <v>740.28900099999998</v>
      </c>
      <c r="G804">
        <f t="shared" si="37"/>
        <v>-2.5182320078029896E-3</v>
      </c>
      <c r="I804" s="29">
        <v>43022</v>
      </c>
      <c r="J804">
        <v>339.62799100000001</v>
      </c>
      <c r="K804">
        <f t="shared" si="38"/>
        <v>1.1152121032678153E-3</v>
      </c>
    </row>
    <row r="805" spans="1:11" x14ac:dyDescent="0.2">
      <c r="A805" s="29">
        <v>37875</v>
      </c>
      <c r="B805">
        <v>1016.419983</v>
      </c>
      <c r="C805">
        <f t="shared" si="36"/>
        <v>2.3564133796574183E-3</v>
      </c>
      <c r="E805" s="29">
        <v>42699</v>
      </c>
      <c r="F805">
        <v>741.64898700000003</v>
      </c>
      <c r="G805">
        <f t="shared" si="37"/>
        <v>7.9711106113311558E-4</v>
      </c>
      <c r="I805" s="29">
        <v>43023</v>
      </c>
      <c r="J805">
        <v>336.59500100000002</v>
      </c>
      <c r="K805">
        <f t="shared" si="38"/>
        <v>-3.8958144550282903E-3</v>
      </c>
    </row>
    <row r="806" spans="1:11" x14ac:dyDescent="0.2">
      <c r="A806" s="29">
        <v>37876</v>
      </c>
      <c r="B806">
        <v>1018.630005</v>
      </c>
      <c r="C806">
        <f t="shared" si="36"/>
        <v>9.4326993681592697E-4</v>
      </c>
      <c r="E806" s="29">
        <v>42700</v>
      </c>
      <c r="F806">
        <v>735.38201900000001</v>
      </c>
      <c r="G806">
        <f t="shared" si="37"/>
        <v>-3.6854012440086237E-3</v>
      </c>
      <c r="I806" s="29">
        <v>43024</v>
      </c>
      <c r="J806">
        <v>333.38400300000001</v>
      </c>
      <c r="K806">
        <f t="shared" si="38"/>
        <v>-4.1629047534543773E-3</v>
      </c>
    </row>
    <row r="807" spans="1:11" x14ac:dyDescent="0.2">
      <c r="A807" s="29">
        <v>37879</v>
      </c>
      <c r="B807">
        <v>1014.809998</v>
      </c>
      <c r="C807">
        <f t="shared" si="36"/>
        <v>-1.6317274275094995E-3</v>
      </c>
      <c r="E807" s="29">
        <v>42701</v>
      </c>
      <c r="F807">
        <v>732.03497300000004</v>
      </c>
      <c r="G807">
        <f t="shared" si="37"/>
        <v>-1.9811766351680582E-3</v>
      </c>
      <c r="I807" s="29">
        <v>43025</v>
      </c>
      <c r="J807">
        <v>317.08200099999999</v>
      </c>
      <c r="K807">
        <f t="shared" si="38"/>
        <v>-2.1773166713837888E-2</v>
      </c>
    </row>
    <row r="808" spans="1:11" x14ac:dyDescent="0.2">
      <c r="A808" s="29">
        <v>37880</v>
      </c>
      <c r="B808">
        <v>1029.3199460000001</v>
      </c>
      <c r="C808">
        <f t="shared" si="36"/>
        <v>6.1656512681960152E-3</v>
      </c>
      <c r="E808" s="29">
        <v>42702</v>
      </c>
      <c r="F808">
        <v>735.81298800000002</v>
      </c>
      <c r="G808">
        <f t="shared" si="37"/>
        <v>2.2356194018096076E-3</v>
      </c>
      <c r="I808" s="29">
        <v>43026</v>
      </c>
      <c r="J808">
        <v>314.31900000000002</v>
      </c>
      <c r="K808">
        <f t="shared" si="38"/>
        <v>-3.8009561131402414E-3</v>
      </c>
    </row>
    <row r="809" spans="1:11" x14ac:dyDescent="0.2">
      <c r="A809" s="29">
        <v>37881</v>
      </c>
      <c r="B809">
        <v>1025.969971</v>
      </c>
      <c r="C809">
        <f t="shared" si="36"/>
        <v>-1.4157389021911548E-3</v>
      </c>
      <c r="E809" s="29">
        <v>42703</v>
      </c>
      <c r="F809">
        <v>735.60400400000003</v>
      </c>
      <c r="G809">
        <f t="shared" si="37"/>
        <v>-1.2336489127129369E-4</v>
      </c>
      <c r="I809" s="29">
        <v>43027</v>
      </c>
      <c r="J809">
        <v>308.08801299999999</v>
      </c>
      <c r="K809">
        <f t="shared" si="38"/>
        <v>-8.695832865627473E-3</v>
      </c>
    </row>
    <row r="810" spans="1:11" x14ac:dyDescent="0.2">
      <c r="A810" s="29">
        <v>37882</v>
      </c>
      <c r="B810">
        <v>1039.579956</v>
      </c>
      <c r="C810">
        <f t="shared" si="36"/>
        <v>5.7232476914124142E-3</v>
      </c>
      <c r="E810" s="29">
        <v>42704</v>
      </c>
      <c r="F810">
        <v>745.69097899999997</v>
      </c>
      <c r="G810">
        <f t="shared" si="37"/>
        <v>5.9148047422161731E-3</v>
      </c>
      <c r="I810" s="29">
        <v>43028</v>
      </c>
      <c r="J810">
        <v>304.006012</v>
      </c>
      <c r="K810">
        <f t="shared" si="38"/>
        <v>-5.7926289719283375E-3</v>
      </c>
    </row>
    <row r="811" spans="1:11" x14ac:dyDescent="0.2">
      <c r="A811" s="29">
        <v>37883</v>
      </c>
      <c r="B811">
        <v>1036.3000489999999</v>
      </c>
      <c r="C811">
        <f t="shared" si="36"/>
        <v>-1.3723786472890076E-3</v>
      </c>
      <c r="E811" s="29">
        <v>42705</v>
      </c>
      <c r="F811">
        <v>756.77398700000003</v>
      </c>
      <c r="G811">
        <f t="shared" si="37"/>
        <v>6.4073061691107824E-3</v>
      </c>
      <c r="I811" s="29">
        <v>43029</v>
      </c>
      <c r="J811">
        <v>300.18701199999998</v>
      </c>
      <c r="K811">
        <f t="shared" si="38"/>
        <v>-5.4902742972844365E-3</v>
      </c>
    </row>
    <row r="812" spans="1:11" x14ac:dyDescent="0.2">
      <c r="A812" s="29">
        <v>37886</v>
      </c>
      <c r="B812">
        <v>1022.820007</v>
      </c>
      <c r="C812">
        <f t="shared" si="36"/>
        <v>-5.6863041799850578E-3</v>
      </c>
      <c r="E812" s="29">
        <v>42706</v>
      </c>
      <c r="F812">
        <v>777.94397000000004</v>
      </c>
      <c r="G812">
        <f t="shared" si="37"/>
        <v>1.1982123433538661E-2</v>
      </c>
      <c r="I812" s="29">
        <v>43030</v>
      </c>
      <c r="J812">
        <v>295.44601399999999</v>
      </c>
      <c r="K812">
        <f t="shared" si="38"/>
        <v>-6.9137628856066335E-3</v>
      </c>
    </row>
    <row r="813" spans="1:11" x14ac:dyDescent="0.2">
      <c r="A813" s="29">
        <v>37887</v>
      </c>
      <c r="B813">
        <v>1029.030029</v>
      </c>
      <c r="C813">
        <f t="shared" si="36"/>
        <v>2.6288339543234507E-3</v>
      </c>
      <c r="E813" s="29">
        <v>42707</v>
      </c>
      <c r="F813">
        <v>771.15502900000001</v>
      </c>
      <c r="G813">
        <f t="shared" si="37"/>
        <v>-3.8066237114922075E-3</v>
      </c>
      <c r="I813" s="29">
        <v>43031</v>
      </c>
      <c r="J813">
        <v>286.95001200000002</v>
      </c>
      <c r="K813">
        <f t="shared" si="38"/>
        <v>-1.2671887840961737E-2</v>
      </c>
    </row>
    <row r="814" spans="1:11" x14ac:dyDescent="0.2">
      <c r="A814" s="29">
        <v>37888</v>
      </c>
      <c r="B814">
        <v>1009.380005</v>
      </c>
      <c r="C814">
        <f t="shared" si="36"/>
        <v>-8.3733510027048652E-3</v>
      </c>
      <c r="E814" s="29">
        <v>42708</v>
      </c>
      <c r="F814">
        <v>773.87200900000005</v>
      </c>
      <c r="G814">
        <f t="shared" si="37"/>
        <v>1.5274433505032547E-3</v>
      </c>
      <c r="I814" s="29">
        <v>43032</v>
      </c>
      <c r="J814">
        <v>298.32800300000002</v>
      </c>
      <c r="K814">
        <f t="shared" si="38"/>
        <v>1.6887773725641875E-2</v>
      </c>
    </row>
    <row r="815" spans="1:11" x14ac:dyDescent="0.2">
      <c r="A815" s="29">
        <v>37889</v>
      </c>
      <c r="B815">
        <v>1003.27002</v>
      </c>
      <c r="C815">
        <f t="shared" si="36"/>
        <v>-2.6368627319928173E-3</v>
      </c>
      <c r="E815" s="29">
        <v>42709</v>
      </c>
      <c r="F815">
        <v>758.70001200000002</v>
      </c>
      <c r="G815">
        <f t="shared" si="37"/>
        <v>-8.5990475515287379E-3</v>
      </c>
      <c r="I815" s="29">
        <v>43033</v>
      </c>
      <c r="J815">
        <v>297.92498799999998</v>
      </c>
      <c r="K815">
        <f t="shared" si="38"/>
        <v>-5.8709044623794782E-4</v>
      </c>
    </row>
    <row r="816" spans="1:11" x14ac:dyDescent="0.2">
      <c r="A816" s="29">
        <v>37890</v>
      </c>
      <c r="B816">
        <v>996.84997599999997</v>
      </c>
      <c r="C816">
        <f t="shared" si="36"/>
        <v>-2.788031982069672E-3</v>
      </c>
      <c r="E816" s="29">
        <v>42710</v>
      </c>
      <c r="F816">
        <v>764.22399900000005</v>
      </c>
      <c r="G816">
        <f t="shared" si="37"/>
        <v>3.1505808249683298E-3</v>
      </c>
      <c r="I816" s="29">
        <v>43034</v>
      </c>
      <c r="J816">
        <v>296.52700800000002</v>
      </c>
      <c r="K816">
        <f t="shared" si="38"/>
        <v>-2.0426750121580461E-3</v>
      </c>
    </row>
    <row r="817" spans="1:11" x14ac:dyDescent="0.2">
      <c r="A817" s="29">
        <v>37893</v>
      </c>
      <c r="B817">
        <v>1006.580017</v>
      </c>
      <c r="C817">
        <f t="shared" si="36"/>
        <v>4.2185016244618012E-3</v>
      </c>
      <c r="E817" s="29">
        <v>42711</v>
      </c>
      <c r="F817">
        <v>768.13201900000001</v>
      </c>
      <c r="G817">
        <f t="shared" si="37"/>
        <v>2.2151969659254256E-3</v>
      </c>
      <c r="I817" s="29">
        <v>43035</v>
      </c>
      <c r="J817">
        <v>297.42300399999999</v>
      </c>
      <c r="K817">
        <f t="shared" si="38"/>
        <v>1.3103002135608222E-3</v>
      </c>
    </row>
    <row r="818" spans="1:11" x14ac:dyDescent="0.2">
      <c r="A818" s="29">
        <v>37894</v>
      </c>
      <c r="B818">
        <v>995.96997099999999</v>
      </c>
      <c r="C818">
        <f t="shared" si="36"/>
        <v>-4.6020599494016601E-3</v>
      </c>
      <c r="E818" s="29">
        <v>42712</v>
      </c>
      <c r="F818">
        <v>770.80999799999995</v>
      </c>
      <c r="G818">
        <f t="shared" si="37"/>
        <v>1.5114704302456872E-3</v>
      </c>
      <c r="I818" s="29">
        <v>43036</v>
      </c>
      <c r="J818">
        <v>296.29800399999999</v>
      </c>
      <c r="K818">
        <f t="shared" si="38"/>
        <v>-1.6458298436119456E-3</v>
      </c>
    </row>
    <row r="819" spans="1:11" x14ac:dyDescent="0.2">
      <c r="A819" s="29">
        <v>37895</v>
      </c>
      <c r="B819">
        <v>1018.219971</v>
      </c>
      <c r="C819">
        <f t="shared" si="36"/>
        <v>9.5953664584040865E-3</v>
      </c>
      <c r="E819" s="29">
        <v>42713</v>
      </c>
      <c r="F819">
        <v>772.79400599999997</v>
      </c>
      <c r="G819">
        <f t="shared" si="37"/>
        <v>1.1164057604196032E-3</v>
      </c>
      <c r="I819" s="29">
        <v>43037</v>
      </c>
      <c r="J819">
        <v>305.08801299999999</v>
      </c>
      <c r="K819">
        <f t="shared" si="38"/>
        <v>1.2696418534511977E-2</v>
      </c>
    </row>
    <row r="820" spans="1:11" x14ac:dyDescent="0.2">
      <c r="A820" s="29">
        <v>37896</v>
      </c>
      <c r="B820">
        <v>1020.23999</v>
      </c>
      <c r="C820">
        <f t="shared" si="36"/>
        <v>8.6073154144283848E-4</v>
      </c>
      <c r="E820" s="29">
        <v>42714</v>
      </c>
      <c r="F820">
        <v>774.65002400000003</v>
      </c>
      <c r="G820">
        <f t="shared" si="37"/>
        <v>1.0417937535880384E-3</v>
      </c>
      <c r="I820" s="29">
        <v>43038</v>
      </c>
      <c r="J820">
        <v>307.75100700000002</v>
      </c>
      <c r="K820">
        <f t="shared" si="38"/>
        <v>3.7743382553419025E-3</v>
      </c>
    </row>
    <row r="821" spans="1:11" x14ac:dyDescent="0.2">
      <c r="A821" s="29">
        <v>37897</v>
      </c>
      <c r="B821">
        <v>1029.849976</v>
      </c>
      <c r="C821">
        <f t="shared" si="36"/>
        <v>4.0716207872697474E-3</v>
      </c>
      <c r="E821" s="29">
        <v>42715</v>
      </c>
      <c r="F821">
        <v>769.73101799999995</v>
      </c>
      <c r="G821">
        <f t="shared" si="37"/>
        <v>-2.7665509072387628E-3</v>
      </c>
      <c r="I821" s="29">
        <v>43039</v>
      </c>
      <c r="J821">
        <v>305.87899800000002</v>
      </c>
      <c r="K821">
        <f t="shared" si="38"/>
        <v>-2.6498238167258492E-3</v>
      </c>
    </row>
    <row r="822" spans="1:11" x14ac:dyDescent="0.2">
      <c r="A822" s="29">
        <v>37900</v>
      </c>
      <c r="B822">
        <v>1034.349976</v>
      </c>
      <c r="C822">
        <f t="shared" si="36"/>
        <v>1.8935454994584155E-3</v>
      </c>
      <c r="E822" s="29">
        <v>42716</v>
      </c>
      <c r="F822">
        <v>780.08697500000005</v>
      </c>
      <c r="G822">
        <f t="shared" si="37"/>
        <v>5.8040388484066341E-3</v>
      </c>
      <c r="I822" s="29">
        <v>43040</v>
      </c>
      <c r="J822">
        <v>291.69400000000002</v>
      </c>
      <c r="K822">
        <f t="shared" si="38"/>
        <v>-2.0622162862253379E-2</v>
      </c>
    </row>
    <row r="823" spans="1:11" x14ac:dyDescent="0.2">
      <c r="A823" s="29">
        <v>37901</v>
      </c>
      <c r="B823">
        <v>1039.25</v>
      </c>
      <c r="C823">
        <f t="shared" si="36"/>
        <v>2.0525244695828171E-3</v>
      </c>
      <c r="E823" s="29">
        <v>42717</v>
      </c>
      <c r="F823">
        <v>780.55602999999996</v>
      </c>
      <c r="G823">
        <f t="shared" si="37"/>
        <v>2.6105650515839685E-4</v>
      </c>
      <c r="I823" s="29">
        <v>43041</v>
      </c>
      <c r="J823">
        <v>287.42898600000001</v>
      </c>
      <c r="K823">
        <f t="shared" si="38"/>
        <v>-6.3969332208073659E-3</v>
      </c>
    </row>
    <row r="824" spans="1:11" x14ac:dyDescent="0.2">
      <c r="A824" s="29">
        <v>37902</v>
      </c>
      <c r="B824">
        <v>1033.780029</v>
      </c>
      <c r="C824">
        <f t="shared" si="36"/>
        <v>-2.2918951500963125E-3</v>
      </c>
      <c r="E824" s="29">
        <v>42718</v>
      </c>
      <c r="F824">
        <v>781.48101799999995</v>
      </c>
      <c r="G824">
        <f t="shared" si="37"/>
        <v>5.1435045243897193E-4</v>
      </c>
      <c r="I824" s="29">
        <v>43042</v>
      </c>
      <c r="J824">
        <v>305.71099900000002</v>
      </c>
      <c r="K824">
        <f t="shared" si="38"/>
        <v>2.6780501466215245E-2</v>
      </c>
    </row>
    <row r="825" spans="1:11" x14ac:dyDescent="0.2">
      <c r="A825" s="29">
        <v>37903</v>
      </c>
      <c r="B825">
        <v>1038.7299800000001</v>
      </c>
      <c r="C825">
        <f t="shared" si="36"/>
        <v>2.0745284542016407E-3</v>
      </c>
      <c r="E825" s="29">
        <v>42719</v>
      </c>
      <c r="F825">
        <v>778.08801300000005</v>
      </c>
      <c r="G825">
        <f t="shared" si="37"/>
        <v>-1.8897088159648412E-3</v>
      </c>
      <c r="I825" s="29">
        <v>43043</v>
      </c>
      <c r="J825">
        <v>300.46899400000001</v>
      </c>
      <c r="K825">
        <f t="shared" si="38"/>
        <v>-7.511401308699206E-3</v>
      </c>
    </row>
    <row r="826" spans="1:11" x14ac:dyDescent="0.2">
      <c r="A826" s="29">
        <v>37904</v>
      </c>
      <c r="B826">
        <v>1038.0600589999999</v>
      </c>
      <c r="C826">
        <f t="shared" si="36"/>
        <v>-2.8018528425022282E-4</v>
      </c>
      <c r="E826" s="29">
        <v>42720</v>
      </c>
      <c r="F826">
        <v>784.90698199999997</v>
      </c>
      <c r="G826">
        <f t="shared" si="37"/>
        <v>3.7894675385055088E-3</v>
      </c>
      <c r="I826" s="29">
        <v>43044</v>
      </c>
      <c r="J826">
        <v>296.26299999999998</v>
      </c>
      <c r="K826">
        <f t="shared" si="38"/>
        <v>-6.1222466813921628E-3</v>
      </c>
    </row>
    <row r="827" spans="1:11" x14ac:dyDescent="0.2">
      <c r="A827" s="29">
        <v>37907</v>
      </c>
      <c r="B827">
        <v>1045.349976</v>
      </c>
      <c r="C827">
        <f t="shared" si="36"/>
        <v>3.0392324065835474E-3</v>
      </c>
      <c r="E827" s="29">
        <v>42721</v>
      </c>
      <c r="F827">
        <v>790.828979</v>
      </c>
      <c r="G827">
        <f t="shared" si="37"/>
        <v>3.2643828553702292E-3</v>
      </c>
      <c r="I827" s="29">
        <v>43045</v>
      </c>
      <c r="J827">
        <v>298.891998</v>
      </c>
      <c r="K827">
        <f t="shared" si="38"/>
        <v>3.8368719227039882E-3</v>
      </c>
    </row>
    <row r="828" spans="1:11" x14ac:dyDescent="0.2">
      <c r="A828" s="29">
        <v>37908</v>
      </c>
      <c r="B828">
        <v>1049.4799800000001</v>
      </c>
      <c r="C828">
        <f t="shared" si="36"/>
        <v>1.7124447415923783E-3</v>
      </c>
      <c r="E828" s="29">
        <v>42722</v>
      </c>
      <c r="F828">
        <v>790.53002900000001</v>
      </c>
      <c r="G828">
        <f t="shared" si="37"/>
        <v>-1.6420349364665299E-4</v>
      </c>
      <c r="I828" s="29">
        <v>43046</v>
      </c>
      <c r="J828">
        <v>294.658997</v>
      </c>
      <c r="K828">
        <f t="shared" si="38"/>
        <v>-6.1945819632009957E-3</v>
      </c>
    </row>
    <row r="829" spans="1:11" x14ac:dyDescent="0.2">
      <c r="A829" s="29">
        <v>37909</v>
      </c>
      <c r="B829">
        <v>1046.76001</v>
      </c>
      <c r="C829">
        <f t="shared" si="36"/>
        <v>-1.1270356738894982E-3</v>
      </c>
      <c r="E829" s="29">
        <v>42723</v>
      </c>
      <c r="F829">
        <v>792.71398899999997</v>
      </c>
      <c r="G829">
        <f t="shared" si="37"/>
        <v>1.1981505914513413E-3</v>
      </c>
      <c r="I829" s="29">
        <v>43047</v>
      </c>
      <c r="J829">
        <v>309.07000699999998</v>
      </c>
      <c r="K829">
        <f t="shared" si="38"/>
        <v>2.0737155774402272E-2</v>
      </c>
    </row>
    <row r="830" spans="1:11" x14ac:dyDescent="0.2">
      <c r="A830" s="29">
        <v>37910</v>
      </c>
      <c r="B830">
        <v>1050.0699460000001</v>
      </c>
      <c r="C830">
        <f t="shared" si="36"/>
        <v>1.3711060642918049E-3</v>
      </c>
      <c r="E830" s="29">
        <v>42724</v>
      </c>
      <c r="F830">
        <v>800.87597700000003</v>
      </c>
      <c r="G830">
        <f t="shared" si="37"/>
        <v>4.4487445595318142E-3</v>
      </c>
      <c r="I830" s="29">
        <v>43048</v>
      </c>
      <c r="J830">
        <v>320.88400300000001</v>
      </c>
      <c r="K830">
        <f t="shared" si="38"/>
        <v>1.6291204811147875E-2</v>
      </c>
    </row>
    <row r="831" spans="1:11" x14ac:dyDescent="0.2">
      <c r="A831" s="29">
        <v>37911</v>
      </c>
      <c r="B831">
        <v>1039.3199460000001</v>
      </c>
      <c r="C831">
        <f t="shared" si="36"/>
        <v>-4.468966653338402E-3</v>
      </c>
      <c r="E831" s="29">
        <v>42725</v>
      </c>
      <c r="F831">
        <v>834.28100600000005</v>
      </c>
      <c r="G831">
        <f t="shared" si="37"/>
        <v>1.7747089351034528E-2</v>
      </c>
      <c r="I831" s="29">
        <v>43049</v>
      </c>
      <c r="J831">
        <v>299.25299100000001</v>
      </c>
      <c r="K831">
        <f t="shared" si="38"/>
        <v>-3.0309566968574231E-2</v>
      </c>
    </row>
    <row r="832" spans="1:11" x14ac:dyDescent="0.2">
      <c r="A832" s="29">
        <v>37914</v>
      </c>
      <c r="B832">
        <v>1044.6800539999999</v>
      </c>
      <c r="C832">
        <f t="shared" si="36"/>
        <v>2.2340407485863523E-3</v>
      </c>
      <c r="E832" s="29">
        <v>42726</v>
      </c>
      <c r="F832">
        <v>864.53997800000002</v>
      </c>
      <c r="G832">
        <f t="shared" si="37"/>
        <v>1.5472724537458404E-2</v>
      </c>
      <c r="I832" s="29">
        <v>43050</v>
      </c>
      <c r="J832">
        <v>314.68099999999998</v>
      </c>
      <c r="K832">
        <f t="shared" si="38"/>
        <v>2.1832021784902622E-2</v>
      </c>
    </row>
    <row r="833" spans="1:11" x14ac:dyDescent="0.2">
      <c r="A833" s="29">
        <v>37915</v>
      </c>
      <c r="B833">
        <v>1046.030029</v>
      </c>
      <c r="C833">
        <f t="shared" si="36"/>
        <v>5.6084942570899798E-4</v>
      </c>
      <c r="E833" s="29">
        <v>42727</v>
      </c>
      <c r="F833">
        <v>921.98400900000001</v>
      </c>
      <c r="G833">
        <f t="shared" si="37"/>
        <v>2.7938307973197851E-2</v>
      </c>
      <c r="I833" s="29">
        <v>43051</v>
      </c>
      <c r="J833">
        <v>307.90798999999998</v>
      </c>
      <c r="K833">
        <f t="shared" si="38"/>
        <v>-9.4495629178363849E-3</v>
      </c>
    </row>
    <row r="834" spans="1:11" x14ac:dyDescent="0.2">
      <c r="A834" s="29">
        <v>37916</v>
      </c>
      <c r="B834">
        <v>1030.3599850000001</v>
      </c>
      <c r="C834">
        <f t="shared" si="36"/>
        <v>-6.5551681494566694E-3</v>
      </c>
      <c r="E834" s="29">
        <v>42728</v>
      </c>
      <c r="F834">
        <v>898.82202099999995</v>
      </c>
      <c r="G834">
        <f t="shared" si="37"/>
        <v>-1.1049684639118595E-2</v>
      </c>
      <c r="I834" s="29">
        <v>43052</v>
      </c>
      <c r="J834">
        <v>316.716003</v>
      </c>
      <c r="K834">
        <f t="shared" si="38"/>
        <v>1.2249049230252496E-2</v>
      </c>
    </row>
    <row r="835" spans="1:11" x14ac:dyDescent="0.2">
      <c r="A835" s="29">
        <v>37917</v>
      </c>
      <c r="B835">
        <v>1033.7700199999999</v>
      </c>
      <c r="C835">
        <f t="shared" si="36"/>
        <v>1.4349490849081548E-3</v>
      </c>
      <c r="E835" s="29">
        <v>42729</v>
      </c>
      <c r="F835">
        <v>896.18298300000004</v>
      </c>
      <c r="G835">
        <f t="shared" si="37"/>
        <v>-1.2770108876223318E-3</v>
      </c>
      <c r="I835" s="29">
        <v>43053</v>
      </c>
      <c r="J835">
        <v>337.631012</v>
      </c>
      <c r="K835">
        <f t="shared" si="38"/>
        <v>2.7772322572837016E-2</v>
      </c>
    </row>
    <row r="836" spans="1:11" x14ac:dyDescent="0.2">
      <c r="A836" s="29">
        <v>37918</v>
      </c>
      <c r="B836">
        <v>1028.910034</v>
      </c>
      <c r="C836">
        <f t="shared" si="36"/>
        <v>-2.0465306808938877E-3</v>
      </c>
      <c r="E836" s="29">
        <v>42730</v>
      </c>
      <c r="F836">
        <v>907.60998500000005</v>
      </c>
      <c r="G836">
        <f t="shared" si="37"/>
        <v>5.5025719586216937E-3</v>
      </c>
      <c r="I836" s="29">
        <v>43054</v>
      </c>
      <c r="J836">
        <v>333.35699499999998</v>
      </c>
      <c r="K836">
        <f t="shared" si="38"/>
        <v>-5.5327579148052308E-3</v>
      </c>
    </row>
    <row r="837" spans="1:11" x14ac:dyDescent="0.2">
      <c r="A837" s="29">
        <v>37921</v>
      </c>
      <c r="B837">
        <v>1031.130005</v>
      </c>
      <c r="C837">
        <f t="shared" si="36"/>
        <v>9.3602212601995305E-4</v>
      </c>
      <c r="E837" s="29">
        <v>42731</v>
      </c>
      <c r="F837">
        <v>933.19799799999998</v>
      </c>
      <c r="G837">
        <f t="shared" si="37"/>
        <v>1.2074533330123316E-2</v>
      </c>
      <c r="I837" s="29">
        <v>43055</v>
      </c>
      <c r="J837">
        <v>330.92401100000001</v>
      </c>
      <c r="K837">
        <f t="shared" si="38"/>
        <v>-3.1812929798822331E-3</v>
      </c>
    </row>
    <row r="838" spans="1:11" x14ac:dyDescent="0.2">
      <c r="A838" s="29">
        <v>37922</v>
      </c>
      <c r="B838">
        <v>1046.790039</v>
      </c>
      <c r="C838">
        <f t="shared" si="36"/>
        <v>6.5461567083806571E-3</v>
      </c>
      <c r="E838" s="29">
        <v>42732</v>
      </c>
      <c r="F838">
        <v>975.921021</v>
      </c>
      <c r="G838">
        <f t="shared" si="37"/>
        <v>1.9440874228685789E-2</v>
      </c>
      <c r="I838" s="29">
        <v>43056</v>
      </c>
      <c r="J838">
        <v>332.39401199999998</v>
      </c>
      <c r="K838">
        <f t="shared" si="38"/>
        <v>1.9249118694011358E-3</v>
      </c>
    </row>
    <row r="839" spans="1:11" x14ac:dyDescent="0.2">
      <c r="A839" s="29">
        <v>37923</v>
      </c>
      <c r="B839">
        <v>1048.1099850000001</v>
      </c>
      <c r="C839">
        <f t="shared" ref="C839:C902" si="39">LOG(B839)-LOG(B838)</f>
        <v>5.4727703804591243E-4</v>
      </c>
      <c r="E839" s="29">
        <v>42733</v>
      </c>
      <c r="F839">
        <v>973.49700900000005</v>
      </c>
      <c r="G839">
        <f t="shared" ref="G839:G902" si="40">LOG(F839)-LOG(F838)</f>
        <v>-1.0800511353021847E-3</v>
      </c>
      <c r="I839" s="29">
        <v>43057</v>
      </c>
      <c r="J839">
        <v>347.61200000000002</v>
      </c>
      <c r="K839">
        <f t="shared" ref="K839:K902" si="41">LOG(J839)-LOG(J838)</f>
        <v>1.9441568953323607E-2</v>
      </c>
    </row>
    <row r="840" spans="1:11" x14ac:dyDescent="0.2">
      <c r="A840" s="29">
        <v>37924</v>
      </c>
      <c r="B840">
        <v>1046.9399410000001</v>
      </c>
      <c r="C840">
        <f t="shared" si="39"/>
        <v>-4.8508982941886103E-4</v>
      </c>
      <c r="E840" s="29">
        <v>42734</v>
      </c>
      <c r="F840">
        <v>961.237976</v>
      </c>
      <c r="G840">
        <f t="shared" si="40"/>
        <v>-5.5037012086898152E-3</v>
      </c>
      <c r="I840" s="29">
        <v>43058</v>
      </c>
      <c r="J840">
        <v>354.385986</v>
      </c>
      <c r="K840">
        <f t="shared" si="41"/>
        <v>8.3817791939502229E-3</v>
      </c>
    </row>
    <row r="841" spans="1:11" x14ac:dyDescent="0.2">
      <c r="A841" s="29">
        <v>37925</v>
      </c>
      <c r="B841">
        <v>1050.709961</v>
      </c>
      <c r="C841">
        <f t="shared" si="39"/>
        <v>1.5610809449264629E-3</v>
      </c>
      <c r="E841" s="29">
        <v>42735</v>
      </c>
      <c r="F841">
        <v>963.74298099999999</v>
      </c>
      <c r="G841">
        <f t="shared" si="40"/>
        <v>1.1303077661941607E-3</v>
      </c>
      <c r="I841" s="29">
        <v>43059</v>
      </c>
      <c r="J841">
        <v>366.73001099999999</v>
      </c>
      <c r="K841">
        <f t="shared" si="41"/>
        <v>1.4869911871984165E-2</v>
      </c>
    </row>
    <row r="842" spans="1:11" x14ac:dyDescent="0.2">
      <c r="A842" s="29">
        <v>37928</v>
      </c>
      <c r="B842">
        <v>1059.0200199999999</v>
      </c>
      <c r="C842">
        <f t="shared" si="39"/>
        <v>3.4213207049176297E-3</v>
      </c>
      <c r="E842" s="29">
        <v>42736</v>
      </c>
      <c r="F842">
        <v>998.32501200000002</v>
      </c>
      <c r="G842">
        <f t="shared" si="40"/>
        <v>1.5310723971354356E-2</v>
      </c>
      <c r="I842" s="29">
        <v>43060</v>
      </c>
      <c r="J842">
        <v>360.40100100000001</v>
      </c>
      <c r="K842">
        <f t="shared" si="41"/>
        <v>-7.5604629437688864E-3</v>
      </c>
    </row>
    <row r="843" spans="1:11" x14ac:dyDescent="0.2">
      <c r="A843" s="29">
        <v>37929</v>
      </c>
      <c r="B843">
        <v>1053.25</v>
      </c>
      <c r="C843">
        <f t="shared" si="39"/>
        <v>-2.3727024061868107E-3</v>
      </c>
      <c r="E843" s="29">
        <v>42737</v>
      </c>
      <c r="F843">
        <v>1021.75</v>
      </c>
      <c r="G843">
        <f t="shared" si="40"/>
        <v>1.0072694335435894E-2</v>
      </c>
      <c r="I843" s="29">
        <v>43061</v>
      </c>
      <c r="J843">
        <v>380.65200800000002</v>
      </c>
      <c r="K843">
        <f t="shared" si="41"/>
        <v>2.3742136562952432E-2</v>
      </c>
    </row>
    <row r="844" spans="1:11" x14ac:dyDescent="0.2">
      <c r="A844" s="29">
        <v>37930</v>
      </c>
      <c r="B844">
        <v>1051.8100589999999</v>
      </c>
      <c r="C844">
        <f t="shared" si="39"/>
        <v>-5.9414792032086439E-4</v>
      </c>
      <c r="E844" s="29">
        <v>42738</v>
      </c>
      <c r="F844">
        <v>1043.839966</v>
      </c>
      <c r="G844">
        <f t="shared" si="40"/>
        <v>9.2892744946735384E-3</v>
      </c>
      <c r="I844" s="29">
        <v>43062</v>
      </c>
      <c r="J844">
        <v>410.16598499999998</v>
      </c>
      <c r="K844">
        <f t="shared" si="41"/>
        <v>3.2431516445277087E-2</v>
      </c>
    </row>
    <row r="845" spans="1:11" x14ac:dyDescent="0.2">
      <c r="A845" s="29">
        <v>37931</v>
      </c>
      <c r="B845">
        <v>1058.0500489999999</v>
      </c>
      <c r="C845">
        <f t="shared" si="39"/>
        <v>2.5688917624049346E-3</v>
      </c>
      <c r="E845" s="29">
        <v>42739</v>
      </c>
      <c r="F845">
        <v>1154.7299800000001</v>
      </c>
      <c r="G845">
        <f t="shared" si="40"/>
        <v>4.3846520574249759E-2</v>
      </c>
      <c r="I845" s="29">
        <v>43063</v>
      </c>
      <c r="J845">
        <v>474.91101099999997</v>
      </c>
      <c r="K845">
        <f t="shared" si="41"/>
        <v>6.3652597435178926E-2</v>
      </c>
    </row>
    <row r="846" spans="1:11" x14ac:dyDescent="0.2">
      <c r="A846" s="29">
        <v>37932</v>
      </c>
      <c r="B846">
        <v>1053.209961</v>
      </c>
      <c r="C846">
        <f t="shared" si="39"/>
        <v>-1.991253737439358E-3</v>
      </c>
      <c r="E846" s="29">
        <v>42740</v>
      </c>
      <c r="F846">
        <v>1013.380005</v>
      </c>
      <c r="G846">
        <f t="shared" si="40"/>
        <v>-5.67081104774112E-2</v>
      </c>
      <c r="I846" s="29">
        <v>43064</v>
      </c>
      <c r="J846">
        <v>466.27600100000001</v>
      </c>
      <c r="K846">
        <f t="shared" si="41"/>
        <v>-7.9691758854050221E-3</v>
      </c>
    </row>
    <row r="847" spans="1:11" x14ac:dyDescent="0.2">
      <c r="A847" s="29">
        <v>37935</v>
      </c>
      <c r="B847">
        <v>1047.1099850000001</v>
      </c>
      <c r="C847">
        <f t="shared" si="39"/>
        <v>-2.5226569601999316E-3</v>
      </c>
      <c r="E847" s="29">
        <v>42741</v>
      </c>
      <c r="F847">
        <v>902.20098900000005</v>
      </c>
      <c r="G847">
        <f t="shared" si="40"/>
        <v>-5.0469032136077008E-2</v>
      </c>
      <c r="I847" s="29">
        <v>43065</v>
      </c>
      <c r="J847">
        <v>471.32998700000002</v>
      </c>
      <c r="K847">
        <f t="shared" si="41"/>
        <v>4.6820082592846646E-3</v>
      </c>
    </row>
    <row r="848" spans="1:11" x14ac:dyDescent="0.2">
      <c r="A848" s="29">
        <v>37936</v>
      </c>
      <c r="B848">
        <v>1046.5699460000001</v>
      </c>
      <c r="C848">
        <f t="shared" si="39"/>
        <v>-2.2404185037183666E-4</v>
      </c>
      <c r="E848" s="29">
        <v>42742</v>
      </c>
      <c r="F848">
        <v>908.58502199999998</v>
      </c>
      <c r="G848">
        <f t="shared" si="40"/>
        <v>3.0622743655306373E-3</v>
      </c>
      <c r="I848" s="29">
        <v>43066</v>
      </c>
      <c r="J848">
        <v>480.35501099999999</v>
      </c>
      <c r="K848">
        <f t="shared" si="41"/>
        <v>8.2372542016528882E-3</v>
      </c>
    </row>
    <row r="849" spans="1:11" x14ac:dyDescent="0.2">
      <c r="A849" s="29">
        <v>37937</v>
      </c>
      <c r="B849">
        <v>1058.530029</v>
      </c>
      <c r="C849">
        <f t="shared" si="39"/>
        <v>4.9349237575238014E-3</v>
      </c>
      <c r="E849" s="29">
        <v>42743</v>
      </c>
      <c r="F849">
        <v>911.19897500000002</v>
      </c>
      <c r="G849">
        <f t="shared" si="40"/>
        <v>1.2476493325421778E-3</v>
      </c>
      <c r="I849" s="29">
        <v>43067</v>
      </c>
      <c r="J849">
        <v>472.90200800000002</v>
      </c>
      <c r="K849">
        <f t="shared" si="41"/>
        <v>-6.7911674769147723E-3</v>
      </c>
    </row>
    <row r="850" spans="1:11" x14ac:dyDescent="0.2">
      <c r="A850" s="29">
        <v>37938</v>
      </c>
      <c r="B850">
        <v>1058.410034</v>
      </c>
      <c r="C850">
        <f t="shared" si="39"/>
        <v>-4.9234427863531494E-5</v>
      </c>
      <c r="E850" s="29">
        <v>42744</v>
      </c>
      <c r="F850">
        <v>902.82800299999997</v>
      </c>
      <c r="G850">
        <f t="shared" si="40"/>
        <v>-4.0082014183360215E-3</v>
      </c>
      <c r="I850" s="29">
        <v>43068</v>
      </c>
      <c r="J850">
        <v>427.52301</v>
      </c>
      <c r="K850">
        <f t="shared" si="41"/>
        <v>-4.3811663941915935E-2</v>
      </c>
    </row>
    <row r="851" spans="1:11" x14ac:dyDescent="0.2">
      <c r="A851" s="29">
        <v>37939</v>
      </c>
      <c r="B851">
        <v>1050.349976</v>
      </c>
      <c r="C851">
        <f t="shared" si="39"/>
        <v>-3.3199185709134049E-3</v>
      </c>
      <c r="E851" s="29">
        <v>42745</v>
      </c>
      <c r="F851">
        <v>907.67901600000005</v>
      </c>
      <c r="G851">
        <f t="shared" si="40"/>
        <v>2.3272742905229293E-3</v>
      </c>
      <c r="I851" s="29">
        <v>43069</v>
      </c>
      <c r="J851">
        <v>447.114014</v>
      </c>
      <c r="K851">
        <f t="shared" si="41"/>
        <v>1.9458788130614302E-2</v>
      </c>
    </row>
    <row r="852" spans="1:11" x14ac:dyDescent="0.2">
      <c r="A852" s="29">
        <v>37942</v>
      </c>
      <c r="B852">
        <v>1043.630005</v>
      </c>
      <c r="C852">
        <f t="shared" si="39"/>
        <v>-2.7874730124421987E-3</v>
      </c>
      <c r="E852" s="29">
        <v>42746</v>
      </c>
      <c r="F852">
        <v>777.75701900000001</v>
      </c>
      <c r="G852">
        <f t="shared" si="40"/>
        <v>-6.7088356246761016E-2</v>
      </c>
      <c r="I852" s="29">
        <v>43070</v>
      </c>
      <c r="J852">
        <v>466.540009</v>
      </c>
      <c r="K852">
        <f t="shared" si="41"/>
        <v>1.8470611129097314E-2</v>
      </c>
    </row>
    <row r="853" spans="1:11" x14ac:dyDescent="0.2">
      <c r="A853" s="29">
        <v>37943</v>
      </c>
      <c r="B853">
        <v>1034.150024</v>
      </c>
      <c r="C853">
        <f t="shared" si="39"/>
        <v>-3.9630104709518221E-3</v>
      </c>
      <c r="E853" s="29">
        <v>42747</v>
      </c>
      <c r="F853">
        <v>804.83398399999999</v>
      </c>
      <c r="G853">
        <f t="shared" si="40"/>
        <v>1.4862366958915629E-2</v>
      </c>
      <c r="I853" s="29">
        <v>43071</v>
      </c>
      <c r="J853">
        <v>463.449005</v>
      </c>
      <c r="K853">
        <f t="shared" si="41"/>
        <v>-2.8869393159305368E-3</v>
      </c>
    </row>
    <row r="854" spans="1:11" x14ac:dyDescent="0.2">
      <c r="A854" s="29">
        <v>37944</v>
      </c>
      <c r="B854">
        <v>1042.4399410000001</v>
      </c>
      <c r="C854">
        <f t="shared" si="39"/>
        <v>3.4674966121088779E-3</v>
      </c>
      <c r="E854" s="29">
        <v>42748</v>
      </c>
      <c r="F854">
        <v>823.98400900000001</v>
      </c>
      <c r="G854">
        <f t="shared" si="40"/>
        <v>1.0212477334799797E-2</v>
      </c>
      <c r="I854" s="29">
        <v>43072</v>
      </c>
      <c r="J854">
        <v>465.85299700000002</v>
      </c>
      <c r="K854">
        <f t="shared" si="41"/>
        <v>2.2469397177422579E-3</v>
      </c>
    </row>
    <row r="855" spans="1:11" x14ac:dyDescent="0.2">
      <c r="A855" s="29">
        <v>37945</v>
      </c>
      <c r="B855">
        <v>1033.650024</v>
      </c>
      <c r="C855">
        <f t="shared" si="39"/>
        <v>-3.6775239263007187E-3</v>
      </c>
      <c r="E855" s="29">
        <v>42749</v>
      </c>
      <c r="F855">
        <v>818.41198699999995</v>
      </c>
      <c r="G855">
        <f t="shared" si="40"/>
        <v>-2.9468017430978044E-3</v>
      </c>
      <c r="I855" s="29">
        <v>43073</v>
      </c>
      <c r="J855">
        <v>470.20400999999998</v>
      </c>
      <c r="K855">
        <f t="shared" si="41"/>
        <v>4.0374347539535727E-3</v>
      </c>
    </row>
    <row r="856" spans="1:11" x14ac:dyDescent="0.2">
      <c r="A856" s="29">
        <v>37946</v>
      </c>
      <c r="B856">
        <v>1035.280029</v>
      </c>
      <c r="C856">
        <f t="shared" si="39"/>
        <v>6.8431730924345402E-4</v>
      </c>
      <c r="E856" s="29">
        <v>42750</v>
      </c>
      <c r="F856">
        <v>821.79797399999995</v>
      </c>
      <c r="G856">
        <f t="shared" si="40"/>
        <v>1.793084536465539E-3</v>
      </c>
      <c r="I856" s="29">
        <v>43074</v>
      </c>
      <c r="J856">
        <v>463.28100599999999</v>
      </c>
      <c r="K856">
        <f t="shared" si="41"/>
        <v>-6.441833577581324E-3</v>
      </c>
    </row>
    <row r="857" spans="1:11" x14ac:dyDescent="0.2">
      <c r="A857" s="29">
        <v>37949</v>
      </c>
      <c r="B857">
        <v>1052.079956</v>
      </c>
      <c r="C857">
        <f t="shared" si="39"/>
        <v>6.9909102319876126E-3</v>
      </c>
      <c r="E857" s="29">
        <v>42751</v>
      </c>
      <c r="F857">
        <v>831.533997</v>
      </c>
      <c r="G857">
        <f t="shared" si="40"/>
        <v>5.1149436590733899E-3</v>
      </c>
      <c r="I857" s="29">
        <v>43075</v>
      </c>
      <c r="J857">
        <v>428.58801299999999</v>
      </c>
      <c r="K857">
        <f t="shared" si="41"/>
        <v>-3.3804474709212773E-2</v>
      </c>
    </row>
    <row r="858" spans="1:11" x14ac:dyDescent="0.2">
      <c r="A858" s="29">
        <v>37950</v>
      </c>
      <c r="B858">
        <v>1053.8900149999999</v>
      </c>
      <c r="C858">
        <f t="shared" si="39"/>
        <v>7.4654324611822531E-4</v>
      </c>
      <c r="E858" s="29">
        <v>42752</v>
      </c>
      <c r="F858">
        <v>907.93798800000002</v>
      </c>
      <c r="G858">
        <f t="shared" si="40"/>
        <v>3.8176177390889965E-2</v>
      </c>
      <c r="I858" s="29">
        <v>43076</v>
      </c>
      <c r="J858">
        <v>434.40798999999998</v>
      </c>
      <c r="K858">
        <f t="shared" si="41"/>
        <v>5.8577842927030055E-3</v>
      </c>
    </row>
    <row r="859" spans="1:11" x14ac:dyDescent="0.2">
      <c r="A859" s="29">
        <v>37951</v>
      </c>
      <c r="B859">
        <v>1058.4499510000001</v>
      </c>
      <c r="C859">
        <f t="shared" si="39"/>
        <v>1.8750373052593972E-3</v>
      </c>
      <c r="E859" s="29">
        <v>42753</v>
      </c>
      <c r="F859">
        <v>886.61798099999999</v>
      </c>
      <c r="G859">
        <f t="shared" si="40"/>
        <v>-1.0319652565155213E-2</v>
      </c>
      <c r="I859" s="29">
        <v>43077</v>
      </c>
      <c r="J859">
        <v>456.03100599999999</v>
      </c>
      <c r="K859">
        <f t="shared" si="41"/>
        <v>2.1096567213975792E-2</v>
      </c>
    </row>
    <row r="860" spans="1:11" x14ac:dyDescent="0.2">
      <c r="A860" s="29">
        <v>37953</v>
      </c>
      <c r="B860">
        <v>1058.1999510000001</v>
      </c>
      <c r="C860">
        <f t="shared" si="39"/>
        <v>-1.0259006071633436E-4</v>
      </c>
      <c r="E860" s="29">
        <v>42754</v>
      </c>
      <c r="F860">
        <v>899.07299799999998</v>
      </c>
      <c r="G860">
        <f t="shared" si="40"/>
        <v>6.0584198925957011E-3</v>
      </c>
      <c r="I860" s="29">
        <v>43078</v>
      </c>
      <c r="J860">
        <v>473.50201399999997</v>
      </c>
      <c r="K860">
        <f t="shared" si="41"/>
        <v>1.6327458796872474E-2</v>
      </c>
    </row>
    <row r="861" spans="1:11" x14ac:dyDescent="0.2">
      <c r="A861" s="29">
        <v>37956</v>
      </c>
      <c r="B861">
        <v>1070.119995</v>
      </c>
      <c r="C861">
        <f t="shared" si="39"/>
        <v>4.86474176224716E-3</v>
      </c>
      <c r="E861" s="29">
        <v>42755</v>
      </c>
      <c r="F861">
        <v>895.02600099999995</v>
      </c>
      <c r="G861">
        <f t="shared" si="40"/>
        <v>-1.9593026331494734E-3</v>
      </c>
      <c r="I861" s="29">
        <v>43079</v>
      </c>
      <c r="J861">
        <v>441.72100799999998</v>
      </c>
      <c r="K861">
        <f t="shared" si="41"/>
        <v>-3.0173776029149391E-2</v>
      </c>
    </row>
    <row r="862" spans="1:11" x14ac:dyDescent="0.2">
      <c r="A862" s="29">
        <v>37957</v>
      </c>
      <c r="B862">
        <v>1066.619995</v>
      </c>
      <c r="C862">
        <f t="shared" si="39"/>
        <v>-1.42275808308856E-3</v>
      </c>
      <c r="E862" s="29">
        <v>42756</v>
      </c>
      <c r="F862">
        <v>921.78900099999998</v>
      </c>
      <c r="G862">
        <f t="shared" si="40"/>
        <v>1.2795869723102982E-2</v>
      </c>
      <c r="I862" s="29">
        <v>43080</v>
      </c>
      <c r="J862">
        <v>515.135986</v>
      </c>
      <c r="K862">
        <f t="shared" si="41"/>
        <v>6.6773835024328321E-2</v>
      </c>
    </row>
    <row r="863" spans="1:11" x14ac:dyDescent="0.2">
      <c r="A863" s="29">
        <v>37958</v>
      </c>
      <c r="B863">
        <v>1064.7299800000001</v>
      </c>
      <c r="C863">
        <f t="shared" si="39"/>
        <v>-7.7023793370045723E-4</v>
      </c>
      <c r="E863" s="29">
        <v>42757</v>
      </c>
      <c r="F863">
        <v>924.67297399999995</v>
      </c>
      <c r="G863">
        <f t="shared" si="40"/>
        <v>1.3566426986368896E-3</v>
      </c>
      <c r="I863" s="29">
        <v>43081</v>
      </c>
      <c r="J863">
        <v>651.43102999999996</v>
      </c>
      <c r="K863">
        <f t="shared" si="41"/>
        <v>0.1019465521552525</v>
      </c>
    </row>
    <row r="864" spans="1:11" x14ac:dyDescent="0.2">
      <c r="A864" s="29">
        <v>37959</v>
      </c>
      <c r="B864">
        <v>1069.719971</v>
      </c>
      <c r="C864">
        <f t="shared" si="39"/>
        <v>2.0306210536022995E-3</v>
      </c>
      <c r="E864" s="29">
        <v>42758</v>
      </c>
      <c r="F864">
        <v>921.012024</v>
      </c>
      <c r="G864">
        <f t="shared" si="40"/>
        <v>-1.7228643786593167E-3</v>
      </c>
      <c r="I864" s="29">
        <v>43082</v>
      </c>
      <c r="J864">
        <v>702.76702899999998</v>
      </c>
      <c r="K864">
        <f t="shared" si="41"/>
        <v>3.2942936224581665E-2</v>
      </c>
    </row>
    <row r="865" spans="1:11" x14ac:dyDescent="0.2">
      <c r="A865" s="29">
        <v>37960</v>
      </c>
      <c r="B865">
        <v>1061.5</v>
      </c>
      <c r="C865">
        <f t="shared" si="39"/>
        <v>-3.3501053830544691E-3</v>
      </c>
      <c r="E865" s="29">
        <v>42759</v>
      </c>
      <c r="F865">
        <v>892.68701199999998</v>
      </c>
      <c r="G865">
        <f t="shared" si="40"/>
        <v>-1.3566083911900062E-2</v>
      </c>
      <c r="I865" s="29">
        <v>43083</v>
      </c>
      <c r="J865">
        <v>695.81597899999997</v>
      </c>
      <c r="K865">
        <f t="shared" si="41"/>
        <v>-4.3169801118838613E-3</v>
      </c>
    </row>
    <row r="866" spans="1:11" x14ac:dyDescent="0.2">
      <c r="A866" s="29">
        <v>37963</v>
      </c>
      <c r="B866">
        <v>1069.3000489999999</v>
      </c>
      <c r="C866">
        <f t="shared" si="39"/>
        <v>3.1795882227965144E-3</v>
      </c>
      <c r="E866" s="29">
        <v>42760</v>
      </c>
      <c r="F866">
        <v>901.54199200000005</v>
      </c>
      <c r="G866">
        <f t="shared" si="40"/>
        <v>4.2867439618001768E-3</v>
      </c>
      <c r="I866" s="29">
        <v>43084</v>
      </c>
      <c r="J866">
        <v>684.44799799999998</v>
      </c>
      <c r="K866">
        <f t="shared" si="41"/>
        <v>-7.1539403150562286E-3</v>
      </c>
    </row>
    <row r="867" spans="1:11" x14ac:dyDescent="0.2">
      <c r="A867" s="29">
        <v>37964</v>
      </c>
      <c r="B867">
        <v>1060.1800539999999</v>
      </c>
      <c r="C867">
        <f t="shared" si="39"/>
        <v>-3.7199574807202929E-3</v>
      </c>
      <c r="E867" s="29">
        <v>42761</v>
      </c>
      <c r="F867">
        <v>917.58599900000002</v>
      </c>
      <c r="G867">
        <f t="shared" si="40"/>
        <v>7.6608181678898823E-3</v>
      </c>
      <c r="I867" s="29">
        <v>43085</v>
      </c>
      <c r="J867">
        <v>696.20898399999999</v>
      </c>
      <c r="K867">
        <f t="shared" si="41"/>
        <v>7.3991656693883634E-3</v>
      </c>
    </row>
    <row r="868" spans="1:11" x14ac:dyDescent="0.2">
      <c r="A868" s="29">
        <v>37965</v>
      </c>
      <c r="B868">
        <v>1059.0500489999999</v>
      </c>
      <c r="C868">
        <f t="shared" si="39"/>
        <v>-4.6314459372664984E-4</v>
      </c>
      <c r="E868" s="29">
        <v>42762</v>
      </c>
      <c r="F868">
        <v>919.75</v>
      </c>
      <c r="G868">
        <f t="shared" si="40"/>
        <v>1.0230182483916828E-3</v>
      </c>
      <c r="I868" s="29">
        <v>43086</v>
      </c>
      <c r="J868">
        <v>719.97497599999997</v>
      </c>
      <c r="K868">
        <f t="shared" si="41"/>
        <v>1.4577778828142485E-2</v>
      </c>
    </row>
    <row r="869" spans="1:11" x14ac:dyDescent="0.2">
      <c r="A869" s="29">
        <v>37966</v>
      </c>
      <c r="B869">
        <v>1071.209961</v>
      </c>
      <c r="C869">
        <f t="shared" si="39"/>
        <v>4.9581178031941064E-3</v>
      </c>
      <c r="E869" s="29">
        <v>42763</v>
      </c>
      <c r="F869">
        <v>921.59002699999996</v>
      </c>
      <c r="G869">
        <f t="shared" si="40"/>
        <v>8.679698772926514E-4</v>
      </c>
      <c r="I869" s="29">
        <v>43087</v>
      </c>
      <c r="J869">
        <v>794.64502000000005</v>
      </c>
      <c r="K869">
        <f t="shared" si="41"/>
        <v>4.2855764011900721E-2</v>
      </c>
    </row>
    <row r="870" spans="1:11" x14ac:dyDescent="0.2">
      <c r="A870" s="29">
        <v>37967</v>
      </c>
      <c r="B870">
        <v>1074.1400149999999</v>
      </c>
      <c r="C870">
        <f t="shared" si="39"/>
        <v>1.1862932289168349E-3</v>
      </c>
      <c r="E870" s="29">
        <v>42764</v>
      </c>
      <c r="F870">
        <v>919.49597200000005</v>
      </c>
      <c r="G870">
        <f t="shared" si="40"/>
        <v>-9.8793529902518884E-4</v>
      </c>
      <c r="I870" s="29">
        <v>43088</v>
      </c>
      <c r="J870">
        <v>826.82299799999998</v>
      </c>
      <c r="K870">
        <f t="shared" si="41"/>
        <v>1.723938194649266E-2</v>
      </c>
    </row>
    <row r="871" spans="1:11" x14ac:dyDescent="0.2">
      <c r="A871" s="29">
        <v>37970</v>
      </c>
      <c r="B871">
        <v>1068.040039</v>
      </c>
      <c r="C871">
        <f t="shared" si="39"/>
        <v>-2.4733617251273543E-3</v>
      </c>
      <c r="E871" s="29">
        <v>42765</v>
      </c>
      <c r="F871">
        <v>920.38201900000001</v>
      </c>
      <c r="G871">
        <f t="shared" si="40"/>
        <v>4.1829442434471176E-4</v>
      </c>
      <c r="I871" s="29">
        <v>43089</v>
      </c>
      <c r="J871">
        <v>819.08599900000002</v>
      </c>
      <c r="K871">
        <f t="shared" si="41"/>
        <v>-4.0830455733487092E-3</v>
      </c>
    </row>
    <row r="872" spans="1:11" x14ac:dyDescent="0.2">
      <c r="A872" s="29">
        <v>37971</v>
      </c>
      <c r="B872">
        <v>1075.130005</v>
      </c>
      <c r="C872">
        <f t="shared" si="39"/>
        <v>2.8734484713672792E-3</v>
      </c>
      <c r="E872" s="29">
        <v>42766</v>
      </c>
      <c r="F872">
        <v>970.40301499999998</v>
      </c>
      <c r="G872">
        <f t="shared" si="40"/>
        <v>2.2984011688919281E-2</v>
      </c>
      <c r="I872" s="29">
        <v>43090</v>
      </c>
      <c r="J872">
        <v>821.06298800000002</v>
      </c>
      <c r="K872">
        <f t="shared" si="41"/>
        <v>1.0469729714954745E-3</v>
      </c>
    </row>
    <row r="873" spans="1:11" x14ac:dyDescent="0.2">
      <c r="A873" s="29">
        <v>37972</v>
      </c>
      <c r="B873">
        <v>1076.4799800000001</v>
      </c>
      <c r="C873">
        <f t="shared" si="39"/>
        <v>5.4497494827376869E-4</v>
      </c>
      <c r="E873" s="29">
        <v>42767</v>
      </c>
      <c r="F873">
        <v>989.02301</v>
      </c>
      <c r="G873">
        <f t="shared" si="40"/>
        <v>8.2542585478635466E-3</v>
      </c>
      <c r="I873" s="29">
        <v>43091</v>
      </c>
      <c r="J873">
        <v>674.85998500000005</v>
      </c>
      <c r="K873">
        <f t="shared" si="41"/>
        <v>-8.5162797436511006E-2</v>
      </c>
    </row>
    <row r="874" spans="1:11" x14ac:dyDescent="0.2">
      <c r="A874" s="29">
        <v>37973</v>
      </c>
      <c r="B874">
        <v>1089.1800539999999</v>
      </c>
      <c r="C874">
        <f t="shared" si="39"/>
        <v>5.0937221904461261E-3</v>
      </c>
      <c r="E874" s="29">
        <v>42768</v>
      </c>
      <c r="F874">
        <v>1011.799988</v>
      </c>
      <c r="G874">
        <f t="shared" si="40"/>
        <v>9.8882741792341022E-3</v>
      </c>
      <c r="I874" s="29">
        <v>43092</v>
      </c>
      <c r="J874">
        <v>719.387024</v>
      </c>
      <c r="K874">
        <f t="shared" si="41"/>
        <v>2.7748921989286135E-2</v>
      </c>
    </row>
    <row r="875" spans="1:11" x14ac:dyDescent="0.2">
      <c r="A875" s="29">
        <v>37974</v>
      </c>
      <c r="B875">
        <v>1088.660034</v>
      </c>
      <c r="C875">
        <f t="shared" si="39"/>
        <v>-2.0739981967965448E-4</v>
      </c>
      <c r="E875" s="29">
        <v>42769</v>
      </c>
      <c r="F875">
        <v>1029.910034</v>
      </c>
      <c r="G875">
        <f t="shared" si="40"/>
        <v>7.7046194010184088E-3</v>
      </c>
      <c r="I875" s="29">
        <v>43093</v>
      </c>
      <c r="J875">
        <v>694.14801</v>
      </c>
      <c r="K875">
        <f t="shared" si="41"/>
        <v>-1.5510516980708822E-2</v>
      </c>
    </row>
    <row r="876" spans="1:11" x14ac:dyDescent="0.2">
      <c r="A876" s="29">
        <v>37977</v>
      </c>
      <c r="B876">
        <v>1092.9399410000001</v>
      </c>
      <c r="C876">
        <f t="shared" si="39"/>
        <v>1.7040176009039953E-3</v>
      </c>
      <c r="E876" s="29">
        <v>42770</v>
      </c>
      <c r="F876">
        <v>1042.900024</v>
      </c>
      <c r="G876">
        <f t="shared" si="40"/>
        <v>5.4433881294086994E-3</v>
      </c>
      <c r="I876" s="29">
        <v>43094</v>
      </c>
      <c r="J876">
        <v>765.83398399999999</v>
      </c>
      <c r="K876">
        <f t="shared" si="41"/>
        <v>4.2682551371665767E-2</v>
      </c>
    </row>
    <row r="877" spans="1:11" x14ac:dyDescent="0.2">
      <c r="A877" s="29">
        <v>37978</v>
      </c>
      <c r="B877">
        <v>1096.0200199999999</v>
      </c>
      <c r="C877">
        <f t="shared" si="39"/>
        <v>1.2221897341033738E-3</v>
      </c>
      <c r="E877" s="29">
        <v>42771</v>
      </c>
      <c r="F877">
        <v>1027.339966</v>
      </c>
      <c r="G877">
        <f t="shared" si="40"/>
        <v>-6.528493907683508E-3</v>
      </c>
      <c r="I877" s="29">
        <v>43095</v>
      </c>
      <c r="J877">
        <v>773.83599900000002</v>
      </c>
      <c r="K877">
        <f t="shared" si="41"/>
        <v>4.5142949950398581E-3</v>
      </c>
    </row>
    <row r="878" spans="1:11" x14ac:dyDescent="0.2">
      <c r="A878" s="29">
        <v>37979</v>
      </c>
      <c r="B878">
        <v>1094.040039</v>
      </c>
      <c r="C878">
        <f t="shared" si="39"/>
        <v>-7.8527075394019263E-4</v>
      </c>
      <c r="E878" s="29">
        <v>42772</v>
      </c>
      <c r="F878">
        <v>1038.150024</v>
      </c>
      <c r="G878">
        <f t="shared" si="40"/>
        <v>4.5459347919396542E-3</v>
      </c>
      <c r="I878" s="29">
        <v>43096</v>
      </c>
      <c r="J878">
        <v>762.84198000000004</v>
      </c>
      <c r="K878">
        <f t="shared" si="41"/>
        <v>-6.2143446025606508E-3</v>
      </c>
    </row>
    <row r="879" spans="1:11" x14ac:dyDescent="0.2">
      <c r="A879" s="29">
        <v>37981</v>
      </c>
      <c r="B879">
        <v>1095.8900149999999</v>
      </c>
      <c r="C879">
        <f t="shared" si="39"/>
        <v>7.3375362660899057E-4</v>
      </c>
      <c r="E879" s="29">
        <v>42773</v>
      </c>
      <c r="F879">
        <v>1061.349976</v>
      </c>
      <c r="G879">
        <f t="shared" si="40"/>
        <v>9.5984960864035074E-3</v>
      </c>
      <c r="I879" s="29">
        <v>43097</v>
      </c>
      <c r="J879">
        <v>737.02301</v>
      </c>
      <c r="K879">
        <f t="shared" si="41"/>
        <v>-1.4953537887828716E-2</v>
      </c>
    </row>
    <row r="880" spans="1:11" x14ac:dyDescent="0.2">
      <c r="A880" s="29">
        <v>37984</v>
      </c>
      <c r="B880">
        <v>1109.4799800000001</v>
      </c>
      <c r="C880">
        <f t="shared" si="39"/>
        <v>5.3525000610181728E-3</v>
      </c>
      <c r="E880" s="29">
        <v>42774</v>
      </c>
      <c r="F880">
        <v>1063.0699460000001</v>
      </c>
      <c r="G880">
        <f t="shared" si="40"/>
        <v>7.0322598231431499E-4</v>
      </c>
      <c r="I880" s="29">
        <v>43098</v>
      </c>
      <c r="J880">
        <v>753.59198000000004</v>
      </c>
      <c r="K880">
        <f t="shared" si="41"/>
        <v>9.655221061657393E-3</v>
      </c>
    </row>
    <row r="881" spans="1:11" x14ac:dyDescent="0.2">
      <c r="A881" s="29">
        <v>37985</v>
      </c>
      <c r="B881">
        <v>1109.6400149999999</v>
      </c>
      <c r="C881">
        <f t="shared" si="39"/>
        <v>6.2639530704622359E-5</v>
      </c>
      <c r="E881" s="29">
        <v>42775</v>
      </c>
      <c r="F881">
        <v>994.38299600000005</v>
      </c>
      <c r="G881">
        <f t="shared" si="40"/>
        <v>-2.9008151165924367E-2</v>
      </c>
      <c r="I881" s="29">
        <v>43099</v>
      </c>
      <c r="J881">
        <v>717.25701900000001</v>
      </c>
      <c r="K881">
        <f t="shared" si="41"/>
        <v>-2.1461460991652803E-2</v>
      </c>
    </row>
    <row r="882" spans="1:11" x14ac:dyDescent="0.2">
      <c r="A882" s="29">
        <v>37986</v>
      </c>
      <c r="B882">
        <v>1111.920044</v>
      </c>
      <c r="C882">
        <f t="shared" si="39"/>
        <v>8.914495531540112E-4</v>
      </c>
      <c r="E882" s="29">
        <v>42776</v>
      </c>
      <c r="F882">
        <v>988.67401099999995</v>
      </c>
      <c r="G882">
        <f t="shared" si="40"/>
        <v>-2.5005711118901708E-3</v>
      </c>
      <c r="I882" s="29">
        <v>43100</v>
      </c>
      <c r="J882">
        <v>756.73297100000002</v>
      </c>
      <c r="K882">
        <f t="shared" si="41"/>
        <v>2.3267849775388871E-2</v>
      </c>
    </row>
    <row r="883" spans="1:11" x14ac:dyDescent="0.2">
      <c r="A883" s="29">
        <v>37988</v>
      </c>
      <c r="B883">
        <v>1108.4799800000001</v>
      </c>
      <c r="C883">
        <f t="shared" si="39"/>
        <v>-1.3457052709520134E-3</v>
      </c>
      <c r="E883" s="29">
        <v>42777</v>
      </c>
      <c r="F883">
        <v>1004.450012</v>
      </c>
      <c r="G883">
        <f t="shared" si="40"/>
        <v>6.8752101617097772E-3</v>
      </c>
      <c r="I883" s="29">
        <v>43101</v>
      </c>
      <c r="J883">
        <v>772.64099099999999</v>
      </c>
      <c r="K883">
        <f t="shared" si="41"/>
        <v>9.0350884154428712E-3</v>
      </c>
    </row>
    <row r="884" spans="1:11" x14ac:dyDescent="0.2">
      <c r="A884" s="29">
        <v>37991</v>
      </c>
      <c r="B884">
        <v>1122.219971</v>
      </c>
      <c r="C884">
        <f t="shared" si="39"/>
        <v>5.3501393011541332E-3</v>
      </c>
      <c r="E884" s="29">
        <v>42778</v>
      </c>
      <c r="F884">
        <v>999.18102999999996</v>
      </c>
      <c r="G884">
        <f t="shared" si="40"/>
        <v>-2.2841481637314587E-3</v>
      </c>
      <c r="I884" s="29">
        <v>43102</v>
      </c>
      <c r="J884">
        <v>884.44397000000004</v>
      </c>
      <c r="K884">
        <f t="shared" si="41"/>
        <v>5.8692580240028658E-2</v>
      </c>
    </row>
    <row r="885" spans="1:11" x14ac:dyDescent="0.2">
      <c r="A885" s="29">
        <v>37992</v>
      </c>
      <c r="B885">
        <v>1123.670044</v>
      </c>
      <c r="C885">
        <f t="shared" si="39"/>
        <v>5.6081000009822191E-4</v>
      </c>
      <c r="E885" s="29">
        <v>42779</v>
      </c>
      <c r="F885">
        <v>990.64202899999998</v>
      </c>
      <c r="G885">
        <f t="shared" si="40"/>
        <v>-3.7274307010348728E-3</v>
      </c>
      <c r="I885" s="29">
        <v>43103</v>
      </c>
      <c r="J885">
        <v>962.71997099999999</v>
      </c>
      <c r="K885">
        <f t="shared" si="41"/>
        <v>3.6829655736580147E-2</v>
      </c>
    </row>
    <row r="886" spans="1:11" x14ac:dyDescent="0.2">
      <c r="A886" s="29">
        <v>37993</v>
      </c>
      <c r="B886">
        <v>1126.329956</v>
      </c>
      <c r="C886">
        <f t="shared" si="39"/>
        <v>1.0268316818620171E-3</v>
      </c>
      <c r="E886" s="29">
        <v>42780</v>
      </c>
      <c r="F886">
        <v>1004.549988</v>
      </c>
      <c r="G886">
        <f t="shared" si="40"/>
        <v>6.0548033796083978E-3</v>
      </c>
      <c r="I886" s="29">
        <v>43104</v>
      </c>
      <c r="J886">
        <v>980.92199700000003</v>
      </c>
      <c r="K886">
        <f t="shared" si="41"/>
        <v>8.1344925538004986E-3</v>
      </c>
    </row>
    <row r="887" spans="1:11" x14ac:dyDescent="0.2">
      <c r="A887" s="29">
        <v>37994</v>
      </c>
      <c r="B887">
        <v>1131.920044</v>
      </c>
      <c r="C887">
        <f t="shared" si="39"/>
        <v>2.1501156475616234E-3</v>
      </c>
      <c r="E887" s="29">
        <v>42781</v>
      </c>
      <c r="F887">
        <v>1007.47998</v>
      </c>
      <c r="G887">
        <f t="shared" si="40"/>
        <v>1.2648720718315687E-3</v>
      </c>
      <c r="I887" s="29">
        <v>43105</v>
      </c>
      <c r="J887">
        <v>997.71997099999999</v>
      </c>
      <c r="K887">
        <f t="shared" si="41"/>
        <v>7.3741918018437325E-3</v>
      </c>
    </row>
    <row r="888" spans="1:11" x14ac:dyDescent="0.2">
      <c r="A888" s="29">
        <v>37995</v>
      </c>
      <c r="B888">
        <v>1121.8599850000001</v>
      </c>
      <c r="C888">
        <f t="shared" si="39"/>
        <v>-3.8770927701201607E-3</v>
      </c>
      <c r="E888" s="29">
        <v>42782</v>
      </c>
      <c r="F888">
        <v>1027.4399410000001</v>
      </c>
      <c r="G888">
        <f t="shared" si="40"/>
        <v>8.520019731104167E-3</v>
      </c>
      <c r="I888" s="29">
        <v>43106</v>
      </c>
      <c r="J888">
        <v>1041.6800539999999</v>
      </c>
      <c r="K888">
        <f t="shared" si="41"/>
        <v>1.8725682986781234E-2</v>
      </c>
    </row>
    <row r="889" spans="1:11" x14ac:dyDescent="0.2">
      <c r="A889" s="29">
        <v>37998</v>
      </c>
      <c r="B889">
        <v>1127.2299800000001</v>
      </c>
      <c r="C889">
        <f t="shared" si="39"/>
        <v>2.0738731347909045E-3</v>
      </c>
      <c r="E889" s="29">
        <v>42783</v>
      </c>
      <c r="F889">
        <v>1046.209961</v>
      </c>
      <c r="G889">
        <f t="shared" si="40"/>
        <v>7.8624060365091175E-3</v>
      </c>
      <c r="I889" s="29">
        <v>43107</v>
      </c>
      <c r="J889">
        <v>1153.170044</v>
      </c>
      <c r="K889">
        <f t="shared" si="41"/>
        <v>4.4159003748857728E-2</v>
      </c>
    </row>
    <row r="890" spans="1:11" x14ac:dyDescent="0.2">
      <c r="A890" s="29">
        <v>37999</v>
      </c>
      <c r="B890">
        <v>1121.219971</v>
      </c>
      <c r="C890">
        <f t="shared" si="39"/>
        <v>-2.3217060801483669E-3</v>
      </c>
      <c r="E890" s="29">
        <v>42784</v>
      </c>
      <c r="F890">
        <v>1054.420044</v>
      </c>
      <c r="G890">
        <f t="shared" si="40"/>
        <v>3.394802406876174E-3</v>
      </c>
      <c r="I890" s="29">
        <v>43108</v>
      </c>
      <c r="J890">
        <v>1148.530029</v>
      </c>
      <c r="K890">
        <f t="shared" si="41"/>
        <v>-1.7509975898675201E-3</v>
      </c>
    </row>
    <row r="891" spans="1:11" x14ac:dyDescent="0.2">
      <c r="A891" s="29">
        <v>38000</v>
      </c>
      <c r="B891">
        <v>1130.5200199999999</v>
      </c>
      <c r="C891">
        <f t="shared" si="39"/>
        <v>3.5874327802907224E-3</v>
      </c>
      <c r="E891" s="29">
        <v>42785</v>
      </c>
      <c r="F891">
        <v>1047.869995</v>
      </c>
      <c r="G891">
        <f t="shared" si="40"/>
        <v>-2.7062482235238328E-3</v>
      </c>
      <c r="I891" s="29">
        <v>43109</v>
      </c>
      <c r="J891">
        <v>1299.73999</v>
      </c>
      <c r="K891">
        <f t="shared" si="41"/>
        <v>5.3714126815262997E-2</v>
      </c>
    </row>
    <row r="892" spans="1:11" x14ac:dyDescent="0.2">
      <c r="A892" s="29">
        <v>38001</v>
      </c>
      <c r="B892">
        <v>1132.0500489999999</v>
      </c>
      <c r="C892">
        <f t="shared" si="39"/>
        <v>5.8737032036626502E-4</v>
      </c>
      <c r="E892" s="29">
        <v>42786</v>
      </c>
      <c r="F892">
        <v>1079.9799800000001</v>
      </c>
      <c r="G892">
        <f t="shared" si="40"/>
        <v>1.3108300052707023E-2</v>
      </c>
      <c r="I892" s="29">
        <v>43110</v>
      </c>
      <c r="J892">
        <v>1255.8199460000001</v>
      </c>
      <c r="K892">
        <f t="shared" si="41"/>
        <v>-1.4929104770732948E-2</v>
      </c>
    </row>
    <row r="893" spans="1:11" x14ac:dyDescent="0.2">
      <c r="A893" s="29">
        <v>38002</v>
      </c>
      <c r="B893">
        <v>1139.829956</v>
      </c>
      <c r="C893">
        <f t="shared" si="39"/>
        <v>2.9744386849848148E-3</v>
      </c>
      <c r="E893" s="29">
        <v>42787</v>
      </c>
      <c r="F893">
        <v>1115.3000489999999</v>
      </c>
      <c r="G893">
        <f t="shared" si="40"/>
        <v>1.3976016401460178E-2</v>
      </c>
      <c r="I893" s="29">
        <v>43111</v>
      </c>
      <c r="J893">
        <v>1154.9300539999999</v>
      </c>
      <c r="K893">
        <f t="shared" si="41"/>
        <v>-3.637169375253535E-2</v>
      </c>
    </row>
    <row r="894" spans="1:11" x14ac:dyDescent="0.2">
      <c r="A894" s="29">
        <v>38006</v>
      </c>
      <c r="B894">
        <v>1138.7700199999999</v>
      </c>
      <c r="C894">
        <f t="shared" si="39"/>
        <v>-4.0404142369965257E-4</v>
      </c>
      <c r="E894" s="29">
        <v>42788</v>
      </c>
      <c r="F894">
        <v>1117.4399410000001</v>
      </c>
      <c r="G894">
        <f t="shared" si="40"/>
        <v>8.3246914211576595E-4</v>
      </c>
      <c r="I894" s="29">
        <v>43112</v>
      </c>
      <c r="J894">
        <v>1273.1999510000001</v>
      </c>
      <c r="K894">
        <f t="shared" si="41"/>
        <v>4.2340930376091102E-2</v>
      </c>
    </row>
    <row r="895" spans="1:11" x14ac:dyDescent="0.2">
      <c r="A895" s="29">
        <v>38007</v>
      </c>
      <c r="B895">
        <v>1147.619995</v>
      </c>
      <c r="C895">
        <f t="shared" si="39"/>
        <v>3.3620812525056998E-3</v>
      </c>
      <c r="E895" s="29">
        <v>42789</v>
      </c>
      <c r="F895">
        <v>1166.719971</v>
      </c>
      <c r="G895">
        <f t="shared" si="40"/>
        <v>1.8742441421024658E-2</v>
      </c>
      <c r="I895" s="29">
        <v>43113</v>
      </c>
      <c r="J895">
        <v>1396.420044</v>
      </c>
      <c r="K895">
        <f t="shared" si="41"/>
        <v>4.0119460748697211E-2</v>
      </c>
    </row>
    <row r="896" spans="1:11" x14ac:dyDescent="0.2">
      <c r="A896" s="29">
        <v>38008</v>
      </c>
      <c r="B896">
        <v>1143.9399410000001</v>
      </c>
      <c r="C896">
        <f t="shared" si="39"/>
        <v>-1.3948825811849197E-3</v>
      </c>
      <c r="E896" s="29">
        <v>42790</v>
      </c>
      <c r="F896">
        <v>1173.6800539999999</v>
      </c>
      <c r="G896">
        <f t="shared" si="40"/>
        <v>2.5830922229026498E-3</v>
      </c>
      <c r="I896" s="29">
        <v>43114</v>
      </c>
      <c r="J896">
        <v>1366.7700199999999</v>
      </c>
      <c r="K896">
        <f t="shared" si="41"/>
        <v>-9.3206299698929129E-3</v>
      </c>
    </row>
    <row r="897" spans="1:11" x14ac:dyDescent="0.2">
      <c r="A897" s="29">
        <v>38009</v>
      </c>
      <c r="B897">
        <v>1141.5500489999999</v>
      </c>
      <c r="C897">
        <f t="shared" si="39"/>
        <v>-9.0826675311550531E-4</v>
      </c>
      <c r="E897" s="29">
        <v>42791</v>
      </c>
      <c r="F897">
        <v>1143.839966</v>
      </c>
      <c r="G897">
        <f t="shared" si="40"/>
        <v>-1.1184457254055591E-2</v>
      </c>
      <c r="I897" s="29">
        <v>43115</v>
      </c>
      <c r="J897">
        <v>1291.920044</v>
      </c>
      <c r="K897">
        <f t="shared" si="41"/>
        <v>-2.4459807695216274E-2</v>
      </c>
    </row>
    <row r="898" spans="1:11" x14ac:dyDescent="0.2">
      <c r="A898" s="29">
        <v>38012</v>
      </c>
      <c r="B898">
        <v>1155.369995</v>
      </c>
      <c r="C898">
        <f t="shared" si="39"/>
        <v>5.226127683946924E-3</v>
      </c>
      <c r="E898" s="29">
        <v>42792</v>
      </c>
      <c r="F898">
        <v>1165.1999510000001</v>
      </c>
      <c r="G898">
        <f t="shared" si="40"/>
        <v>8.0351908794176197E-3</v>
      </c>
      <c r="I898" s="29">
        <v>43116</v>
      </c>
      <c r="J898">
        <v>1053.6899410000001</v>
      </c>
      <c r="K898">
        <f t="shared" si="41"/>
        <v>-8.852280221884623E-2</v>
      </c>
    </row>
    <row r="899" spans="1:11" x14ac:dyDescent="0.2">
      <c r="A899" s="29">
        <v>38013</v>
      </c>
      <c r="B899">
        <v>1144.0500489999999</v>
      </c>
      <c r="C899">
        <f t="shared" si="39"/>
        <v>-4.2760606632961107E-3</v>
      </c>
      <c r="E899" s="29">
        <v>42793</v>
      </c>
      <c r="F899">
        <v>1179.969971</v>
      </c>
      <c r="G899">
        <f t="shared" si="40"/>
        <v>5.4704974147212759E-3</v>
      </c>
      <c r="I899" s="29">
        <v>43117</v>
      </c>
      <c r="J899">
        <v>1014.25</v>
      </c>
      <c r="K899">
        <f t="shared" si="41"/>
        <v>-1.6567817723213807E-2</v>
      </c>
    </row>
    <row r="900" spans="1:11" x14ac:dyDescent="0.2">
      <c r="A900" s="29">
        <v>38014</v>
      </c>
      <c r="B900">
        <v>1128.4799800000001</v>
      </c>
      <c r="C900">
        <f t="shared" si="39"/>
        <v>-5.9511652418104966E-3</v>
      </c>
      <c r="E900" s="29">
        <v>42794</v>
      </c>
      <c r="F900">
        <v>1179.969971</v>
      </c>
      <c r="G900">
        <f t="shared" si="40"/>
        <v>0</v>
      </c>
      <c r="I900" s="29">
        <v>43118</v>
      </c>
      <c r="J900">
        <v>1036.280029</v>
      </c>
      <c r="K900">
        <f t="shared" si="41"/>
        <v>9.3321122145741953E-3</v>
      </c>
    </row>
    <row r="901" spans="1:11" x14ac:dyDescent="0.2">
      <c r="A901" s="29">
        <v>38015</v>
      </c>
      <c r="B901">
        <v>1134.1099850000001</v>
      </c>
      <c r="C901">
        <f t="shared" si="39"/>
        <v>2.1613152968793514E-3</v>
      </c>
      <c r="E901" s="29">
        <v>42795</v>
      </c>
      <c r="F901">
        <v>1222.5</v>
      </c>
      <c r="G901">
        <f t="shared" si="40"/>
        <v>1.5377912688634865E-2</v>
      </c>
      <c r="I901" s="29">
        <v>43119</v>
      </c>
      <c r="J901">
        <v>1039.099976</v>
      </c>
      <c r="K901">
        <f t="shared" si="41"/>
        <v>1.1802062004027114E-3</v>
      </c>
    </row>
    <row r="902" spans="1:11" x14ac:dyDescent="0.2">
      <c r="A902" s="29">
        <v>38016</v>
      </c>
      <c r="B902">
        <v>1131.130005</v>
      </c>
      <c r="C902">
        <f t="shared" si="39"/>
        <v>-1.1426512179490977E-3</v>
      </c>
      <c r="E902" s="29">
        <v>42796</v>
      </c>
      <c r="F902">
        <v>1251.01001</v>
      </c>
      <c r="G902">
        <f t="shared" si="40"/>
        <v>1.001191693403003E-2</v>
      </c>
      <c r="I902" s="29">
        <v>43120</v>
      </c>
      <c r="J902">
        <v>1155.150024</v>
      </c>
      <c r="K902">
        <f t="shared" si="41"/>
        <v>4.5981056678575438E-2</v>
      </c>
    </row>
    <row r="903" spans="1:11" x14ac:dyDescent="0.2">
      <c r="A903" s="29">
        <v>38019</v>
      </c>
      <c r="B903">
        <v>1135.26001</v>
      </c>
      <c r="C903">
        <f t="shared" ref="C903:C966" si="42">LOG(B903)-LOG(B902)</f>
        <v>1.5828170396572361E-3</v>
      </c>
      <c r="E903" s="29">
        <v>42797</v>
      </c>
      <c r="F903">
        <v>1274.98999</v>
      </c>
      <c r="G903">
        <f t="shared" ref="G903:G966" si="43">LOG(F903)-LOG(F902)</f>
        <v>8.2459903894398501E-3</v>
      </c>
      <c r="I903" s="29">
        <v>43121</v>
      </c>
      <c r="J903">
        <v>1049.579956</v>
      </c>
      <c r="K903">
        <f t="shared" ref="K903:K966" si="44">LOG(J903)-LOG(J902)</f>
        <v>-4.1622863151855594E-2</v>
      </c>
    </row>
    <row r="904" spans="1:11" x14ac:dyDescent="0.2">
      <c r="A904" s="29">
        <v>38020</v>
      </c>
      <c r="B904">
        <v>1136.030029</v>
      </c>
      <c r="C904">
        <f t="shared" si="42"/>
        <v>2.9447143229655026E-4</v>
      </c>
      <c r="E904" s="29">
        <v>42798</v>
      </c>
      <c r="F904">
        <v>1255.150024</v>
      </c>
      <c r="G904">
        <f t="shared" si="43"/>
        <v>-6.8111363926366408E-3</v>
      </c>
      <c r="I904" s="29">
        <v>43122</v>
      </c>
      <c r="J904">
        <v>1003.26001</v>
      </c>
      <c r="K904">
        <f t="shared" si="44"/>
        <v>-1.9602026728953614E-2</v>
      </c>
    </row>
    <row r="905" spans="1:11" x14ac:dyDescent="0.2">
      <c r="A905" s="29">
        <v>38021</v>
      </c>
      <c r="B905">
        <v>1126.5200199999999</v>
      </c>
      <c r="C905">
        <f t="shared" si="42"/>
        <v>-3.6508971425432968E-3</v>
      </c>
      <c r="E905" s="29">
        <v>42799</v>
      </c>
      <c r="F905">
        <v>1267.119995</v>
      </c>
      <c r="G905">
        <f t="shared" si="43"/>
        <v>4.1221053588018641E-3</v>
      </c>
      <c r="I905" s="29">
        <v>43123</v>
      </c>
      <c r="J905">
        <v>986.22900400000003</v>
      </c>
      <c r="K905">
        <f t="shared" si="44"/>
        <v>-7.4357310436234947E-3</v>
      </c>
    </row>
    <row r="906" spans="1:11" x14ac:dyDescent="0.2">
      <c r="A906" s="29">
        <v>38022</v>
      </c>
      <c r="B906">
        <v>1128.589966</v>
      </c>
      <c r="C906">
        <f t="shared" si="42"/>
        <v>7.9727053996103692E-4</v>
      </c>
      <c r="E906" s="29">
        <v>42800</v>
      </c>
      <c r="F906">
        <v>1272.829956</v>
      </c>
      <c r="G906">
        <f t="shared" si="43"/>
        <v>1.9526437760535309E-3</v>
      </c>
      <c r="I906" s="29">
        <v>43124</v>
      </c>
      <c r="J906">
        <v>1058.780029</v>
      </c>
      <c r="K906">
        <f t="shared" si="44"/>
        <v>3.0827970379164515E-2</v>
      </c>
    </row>
    <row r="907" spans="1:11" x14ac:dyDescent="0.2">
      <c r="A907" s="29">
        <v>38023</v>
      </c>
      <c r="B907">
        <v>1142.76001</v>
      </c>
      <c r="C907">
        <f t="shared" si="42"/>
        <v>5.4188494263001097E-3</v>
      </c>
      <c r="E907" s="29">
        <v>42801</v>
      </c>
      <c r="F907">
        <v>1223.540039</v>
      </c>
      <c r="G907">
        <f t="shared" si="43"/>
        <v>-1.7152202132472372E-2</v>
      </c>
      <c r="I907" s="29">
        <v>43125</v>
      </c>
      <c r="J907">
        <v>1056.030029</v>
      </c>
      <c r="K907">
        <f t="shared" si="44"/>
        <v>-1.1294730643793827E-3</v>
      </c>
    </row>
    <row r="908" spans="1:11" x14ac:dyDescent="0.2">
      <c r="A908" s="29">
        <v>38026</v>
      </c>
      <c r="B908">
        <v>1139.8100589999999</v>
      </c>
      <c r="C908">
        <f t="shared" si="42"/>
        <v>-1.1225488074728673E-3</v>
      </c>
      <c r="E908" s="29">
        <v>42802</v>
      </c>
      <c r="F908">
        <v>1150</v>
      </c>
      <c r="G908">
        <f t="shared" si="43"/>
        <v>-2.6920345375262222E-2</v>
      </c>
      <c r="I908" s="29">
        <v>43126</v>
      </c>
      <c r="J908">
        <v>1055.170044</v>
      </c>
      <c r="K908">
        <f t="shared" si="44"/>
        <v>-3.5381465305306392E-4</v>
      </c>
    </row>
    <row r="909" spans="1:11" x14ac:dyDescent="0.2">
      <c r="A909" s="29">
        <v>38027</v>
      </c>
      <c r="B909">
        <v>1145.540039</v>
      </c>
      <c r="C909">
        <f t="shared" si="42"/>
        <v>2.1777879128141997E-3</v>
      </c>
      <c r="E909" s="29">
        <v>42803</v>
      </c>
      <c r="F909">
        <v>1188.48999</v>
      </c>
      <c r="G909">
        <f t="shared" si="43"/>
        <v>1.4297687901524636E-2</v>
      </c>
      <c r="I909" s="29">
        <v>43127</v>
      </c>
      <c r="J909">
        <v>1107.0699460000001</v>
      </c>
      <c r="K909">
        <f t="shared" si="44"/>
        <v>2.0852607781876031E-2</v>
      </c>
    </row>
    <row r="910" spans="1:11" x14ac:dyDescent="0.2">
      <c r="A910" s="29">
        <v>38028</v>
      </c>
      <c r="B910">
        <v>1157.76001</v>
      </c>
      <c r="C910">
        <f t="shared" si="42"/>
        <v>4.6082713113739793E-3</v>
      </c>
      <c r="E910" s="29">
        <v>42804</v>
      </c>
      <c r="F910">
        <v>1116.719971</v>
      </c>
      <c r="G910">
        <f t="shared" si="43"/>
        <v>-2.7051245288416848E-2</v>
      </c>
      <c r="I910" s="29">
        <v>43128</v>
      </c>
      <c r="J910">
        <v>1246.01001</v>
      </c>
      <c r="K910">
        <f t="shared" si="44"/>
        <v>5.1346470315039472E-2</v>
      </c>
    </row>
    <row r="911" spans="1:11" x14ac:dyDescent="0.2">
      <c r="A911" s="29">
        <v>38029</v>
      </c>
      <c r="B911">
        <v>1152.1099850000001</v>
      </c>
      <c r="C911">
        <f t="shared" si="42"/>
        <v>-2.1246040505866759E-3</v>
      </c>
      <c r="E911" s="29">
        <v>42805</v>
      </c>
      <c r="F911">
        <v>1175.829956</v>
      </c>
      <c r="G911">
        <f t="shared" si="43"/>
        <v>2.2400237318880745E-2</v>
      </c>
      <c r="I911" s="29">
        <v>43129</v>
      </c>
      <c r="J911">
        <v>1182.3599850000001</v>
      </c>
      <c r="K911">
        <f t="shared" si="44"/>
        <v>-2.2771807976452063E-2</v>
      </c>
    </row>
    <row r="912" spans="1:11" x14ac:dyDescent="0.2">
      <c r="A912" s="29">
        <v>38030</v>
      </c>
      <c r="B912">
        <v>1145.8100589999999</v>
      </c>
      <c r="C912">
        <f t="shared" si="42"/>
        <v>-2.3813099678982041E-3</v>
      </c>
      <c r="E912" s="29">
        <v>42806</v>
      </c>
      <c r="F912">
        <v>1221.380005</v>
      </c>
      <c r="G912">
        <f t="shared" si="43"/>
        <v>1.6506285672883259E-2</v>
      </c>
      <c r="I912" s="29">
        <v>43130</v>
      </c>
      <c r="J912">
        <v>1071.130005</v>
      </c>
      <c r="K912">
        <f t="shared" si="44"/>
        <v>-4.2907538184313587E-2</v>
      </c>
    </row>
    <row r="913" spans="1:11" x14ac:dyDescent="0.2">
      <c r="A913" s="29">
        <v>38034</v>
      </c>
      <c r="B913">
        <v>1156.98999</v>
      </c>
      <c r="C913">
        <f t="shared" si="42"/>
        <v>4.216970979892487E-3</v>
      </c>
      <c r="E913" s="29">
        <v>42807</v>
      </c>
      <c r="F913">
        <v>1231.920044</v>
      </c>
      <c r="G913">
        <f t="shared" si="43"/>
        <v>3.731715525409296E-3</v>
      </c>
      <c r="I913" s="29">
        <v>43131</v>
      </c>
      <c r="J913">
        <v>1118.3100589999999</v>
      </c>
      <c r="K913">
        <f t="shared" si="44"/>
        <v>1.8720046174275584E-2</v>
      </c>
    </row>
    <row r="914" spans="1:11" x14ac:dyDescent="0.2">
      <c r="A914" s="29">
        <v>38035</v>
      </c>
      <c r="B914">
        <v>1151.8199460000001</v>
      </c>
      <c r="C914">
        <f t="shared" si="42"/>
        <v>-1.9450066446085046E-3</v>
      </c>
      <c r="E914" s="29">
        <v>42808</v>
      </c>
      <c r="F914">
        <v>1240</v>
      </c>
      <c r="G914">
        <f t="shared" si="43"/>
        <v>2.8391636783422491E-3</v>
      </c>
      <c r="I914" s="29">
        <v>43132</v>
      </c>
      <c r="J914">
        <v>1036.790039</v>
      </c>
      <c r="K914">
        <f t="shared" si="44"/>
        <v>-3.2871415271944038E-2</v>
      </c>
    </row>
    <row r="915" spans="1:11" x14ac:dyDescent="0.2">
      <c r="A915" s="29">
        <v>38036</v>
      </c>
      <c r="B915">
        <v>1147.0600589999999</v>
      </c>
      <c r="C915">
        <f t="shared" si="42"/>
        <v>-1.7984371591053261E-3</v>
      </c>
      <c r="E915" s="29">
        <v>42809</v>
      </c>
      <c r="F915">
        <v>1249.6099850000001</v>
      </c>
      <c r="G915">
        <f t="shared" si="43"/>
        <v>3.3528016119284132E-3</v>
      </c>
      <c r="I915" s="29">
        <v>43133</v>
      </c>
      <c r="J915">
        <v>915.78497300000004</v>
      </c>
      <c r="K915">
        <f t="shared" si="44"/>
        <v>-5.3897303078874081E-2</v>
      </c>
    </row>
    <row r="916" spans="1:11" x14ac:dyDescent="0.2">
      <c r="A916" s="29">
        <v>38037</v>
      </c>
      <c r="B916">
        <v>1144.1099850000001</v>
      </c>
      <c r="C916">
        <f t="shared" si="42"/>
        <v>-1.1183819121454164E-3</v>
      </c>
      <c r="E916" s="29">
        <v>42810</v>
      </c>
      <c r="F916">
        <v>1187.8100589999999</v>
      </c>
      <c r="G916">
        <f t="shared" si="43"/>
        <v>-2.2027487983610428E-2</v>
      </c>
      <c r="I916" s="29">
        <v>43134</v>
      </c>
      <c r="J916">
        <v>964.01898200000005</v>
      </c>
      <c r="K916">
        <f t="shared" si="44"/>
        <v>2.2292072488593995E-2</v>
      </c>
    </row>
    <row r="917" spans="1:11" x14ac:dyDescent="0.2">
      <c r="A917" s="29">
        <v>38040</v>
      </c>
      <c r="B917">
        <v>1140.98999</v>
      </c>
      <c r="C917">
        <f t="shared" si="42"/>
        <v>-1.1859415070634149E-3</v>
      </c>
      <c r="E917" s="29">
        <v>42811</v>
      </c>
      <c r="F917">
        <v>1100.2299800000001</v>
      </c>
      <c r="G917">
        <f t="shared" si="43"/>
        <v>-3.3263523991045485E-2</v>
      </c>
      <c r="I917" s="29">
        <v>43135</v>
      </c>
      <c r="J917">
        <v>834.682007</v>
      </c>
      <c r="K917">
        <f t="shared" si="44"/>
        <v>-6.25645338145282E-2</v>
      </c>
    </row>
    <row r="918" spans="1:11" x14ac:dyDescent="0.2">
      <c r="A918" s="29">
        <v>38041</v>
      </c>
      <c r="B918">
        <v>1139.089966</v>
      </c>
      <c r="C918">
        <f t="shared" si="42"/>
        <v>-7.2380806428773425E-4</v>
      </c>
      <c r="E918" s="29">
        <v>42812</v>
      </c>
      <c r="F918">
        <v>973.817993</v>
      </c>
      <c r="G918">
        <f t="shared" si="43"/>
        <v>-5.3005680161185342E-2</v>
      </c>
      <c r="I918" s="29">
        <v>43136</v>
      </c>
      <c r="J918">
        <v>697.95098900000005</v>
      </c>
      <c r="K918">
        <f t="shared" si="44"/>
        <v>-7.769612465407727E-2</v>
      </c>
    </row>
    <row r="919" spans="1:11" x14ac:dyDescent="0.2">
      <c r="A919" s="29">
        <v>38042</v>
      </c>
      <c r="B919">
        <v>1143.670044</v>
      </c>
      <c r="C919">
        <f t="shared" si="42"/>
        <v>1.7427195696937403E-3</v>
      </c>
      <c r="E919" s="29">
        <v>42813</v>
      </c>
      <c r="F919">
        <v>1036.73999</v>
      </c>
      <c r="G919">
        <f t="shared" si="43"/>
        <v>2.7192056189389024E-2</v>
      </c>
      <c r="I919" s="29">
        <v>43137</v>
      </c>
      <c r="J919">
        <v>793.12200900000005</v>
      </c>
      <c r="K919">
        <f t="shared" si="44"/>
        <v>5.5515074655600127E-2</v>
      </c>
    </row>
    <row r="920" spans="1:11" x14ac:dyDescent="0.2">
      <c r="A920" s="29">
        <v>38043</v>
      </c>
      <c r="B920">
        <v>1144.910034</v>
      </c>
      <c r="C920">
        <f t="shared" si="42"/>
        <v>4.7061570839401767E-4</v>
      </c>
      <c r="E920" s="29">
        <v>42814</v>
      </c>
      <c r="F920">
        <v>1054.2299800000001</v>
      </c>
      <c r="G920">
        <f t="shared" si="43"/>
        <v>7.265511614150455E-3</v>
      </c>
      <c r="I920" s="29">
        <v>43138</v>
      </c>
      <c r="J920">
        <v>757.067993</v>
      </c>
      <c r="K920">
        <f t="shared" si="44"/>
        <v>-2.0205115988237043E-2</v>
      </c>
    </row>
    <row r="921" spans="1:11" x14ac:dyDescent="0.2">
      <c r="A921" s="29">
        <v>38044</v>
      </c>
      <c r="B921">
        <v>1144.9399410000001</v>
      </c>
      <c r="C921">
        <f t="shared" si="42"/>
        <v>1.1344363353593678E-5</v>
      </c>
      <c r="E921" s="29">
        <v>42815</v>
      </c>
      <c r="F921">
        <v>1120.540039</v>
      </c>
      <c r="G921">
        <f t="shared" si="43"/>
        <v>2.6492016863927326E-2</v>
      </c>
      <c r="I921" s="29">
        <v>43139</v>
      </c>
      <c r="J921">
        <v>817.807007</v>
      </c>
      <c r="K921">
        <f t="shared" si="44"/>
        <v>3.3515941630904766E-2</v>
      </c>
    </row>
    <row r="922" spans="1:11" x14ac:dyDescent="0.2">
      <c r="A922" s="29">
        <v>38047</v>
      </c>
      <c r="B922">
        <v>1155.969971</v>
      </c>
      <c r="C922">
        <f t="shared" si="42"/>
        <v>4.1638465145052983E-3</v>
      </c>
      <c r="E922" s="29">
        <v>42816</v>
      </c>
      <c r="F922">
        <v>1049.1400149999999</v>
      </c>
      <c r="G922">
        <f t="shared" si="43"/>
        <v>-2.8593927638355332E-2</v>
      </c>
      <c r="I922" s="29">
        <v>43140</v>
      </c>
      <c r="J922">
        <v>883.86499000000003</v>
      </c>
      <c r="K922">
        <f t="shared" si="44"/>
        <v>3.3735104497291779E-2</v>
      </c>
    </row>
    <row r="923" spans="1:11" x14ac:dyDescent="0.2">
      <c r="A923" s="29">
        <v>38048</v>
      </c>
      <c r="B923">
        <v>1149.099976</v>
      </c>
      <c r="C923">
        <f t="shared" si="42"/>
        <v>-2.5887368470267624E-3</v>
      </c>
      <c r="E923" s="29">
        <v>42817</v>
      </c>
      <c r="F923">
        <v>1038.589966</v>
      </c>
      <c r="G923">
        <f t="shared" si="43"/>
        <v>-4.3893291833643211E-3</v>
      </c>
      <c r="I923" s="29">
        <v>43141</v>
      </c>
      <c r="J923">
        <v>860.41497800000002</v>
      </c>
      <c r="K923">
        <f t="shared" si="44"/>
        <v>-1.167796985526337E-2</v>
      </c>
    </row>
    <row r="924" spans="1:11" x14ac:dyDescent="0.2">
      <c r="A924" s="29">
        <v>38049</v>
      </c>
      <c r="B924">
        <v>1151.030029</v>
      </c>
      <c r="C924">
        <f t="shared" si="42"/>
        <v>7.2883842442550417E-4</v>
      </c>
      <c r="E924" s="29">
        <v>42818</v>
      </c>
      <c r="F924">
        <v>937.52002000000005</v>
      </c>
      <c r="G924">
        <f t="shared" si="43"/>
        <v>-4.4463571969439286E-2</v>
      </c>
      <c r="I924" s="29">
        <v>43142</v>
      </c>
      <c r="J924">
        <v>814.65997300000004</v>
      </c>
      <c r="K924">
        <f t="shared" si="44"/>
        <v>-2.373158344913362E-2</v>
      </c>
    </row>
    <row r="925" spans="1:11" x14ac:dyDescent="0.2">
      <c r="A925" s="29">
        <v>38050</v>
      </c>
      <c r="B925">
        <v>1154.869995</v>
      </c>
      <c r="C925">
        <f t="shared" si="42"/>
        <v>1.4464439643653293E-3</v>
      </c>
      <c r="E925" s="29">
        <v>42819</v>
      </c>
      <c r="F925">
        <v>972.77899200000002</v>
      </c>
      <c r="G925">
        <f t="shared" si="43"/>
        <v>1.6033632551990529E-2</v>
      </c>
      <c r="I925" s="29">
        <v>43143</v>
      </c>
      <c r="J925">
        <v>868.70696999999996</v>
      </c>
      <c r="K925">
        <f t="shared" si="44"/>
        <v>2.7896927575584929E-2</v>
      </c>
    </row>
    <row r="926" spans="1:11" x14ac:dyDescent="0.2">
      <c r="A926" s="29">
        <v>38051</v>
      </c>
      <c r="B926">
        <v>1156.8599850000001</v>
      </c>
      <c r="C926">
        <f t="shared" si="42"/>
        <v>7.4770141581570471E-4</v>
      </c>
      <c r="E926" s="29">
        <v>42820</v>
      </c>
      <c r="F926">
        <v>966.72497599999997</v>
      </c>
      <c r="G926">
        <f t="shared" si="43"/>
        <v>-2.7112440342378363E-3</v>
      </c>
      <c r="I926" s="29">
        <v>43144</v>
      </c>
      <c r="J926">
        <v>845.25799600000005</v>
      </c>
      <c r="K926">
        <f t="shared" si="44"/>
        <v>-1.1884018242783512E-2</v>
      </c>
    </row>
    <row r="927" spans="1:11" x14ac:dyDescent="0.2">
      <c r="A927" s="29">
        <v>38054</v>
      </c>
      <c r="B927">
        <v>1147.1999510000001</v>
      </c>
      <c r="C927">
        <f t="shared" si="42"/>
        <v>-3.6416796087479497E-3</v>
      </c>
      <c r="E927" s="29">
        <v>42821</v>
      </c>
      <c r="F927">
        <v>1045.7700199999999</v>
      </c>
      <c r="G927">
        <f t="shared" si="43"/>
        <v>3.41332483415413E-2</v>
      </c>
      <c r="I927" s="29">
        <v>43145</v>
      </c>
      <c r="J927">
        <v>923.56097399999999</v>
      </c>
      <c r="K927">
        <f t="shared" si="44"/>
        <v>3.847628527093816E-2</v>
      </c>
    </row>
    <row r="928" spans="1:11" x14ac:dyDescent="0.2">
      <c r="A928" s="29">
        <v>38055</v>
      </c>
      <c r="B928">
        <v>1140.579956</v>
      </c>
      <c r="C928">
        <f t="shared" si="42"/>
        <v>-2.5133845386768883E-3</v>
      </c>
      <c r="E928" s="29">
        <v>42822</v>
      </c>
      <c r="F928">
        <v>1047.150024</v>
      </c>
      <c r="G928">
        <f t="shared" si="43"/>
        <v>5.7271964189764546E-4</v>
      </c>
      <c r="I928" s="29">
        <v>43146</v>
      </c>
      <c r="J928">
        <v>936.97601299999997</v>
      </c>
      <c r="K928">
        <f t="shared" si="44"/>
        <v>6.2628998177172157E-3</v>
      </c>
    </row>
    <row r="929" spans="1:11" x14ac:dyDescent="0.2">
      <c r="A929" s="29">
        <v>38056</v>
      </c>
      <c r="B929">
        <v>1123.8900149999999</v>
      </c>
      <c r="C929">
        <f t="shared" si="42"/>
        <v>-6.4019224146849574E-3</v>
      </c>
      <c r="E929" s="29">
        <v>42823</v>
      </c>
      <c r="F929">
        <v>1039.969971</v>
      </c>
      <c r="G929">
        <f t="shared" si="43"/>
        <v>-2.9881077336568751E-3</v>
      </c>
      <c r="I929" s="29">
        <v>43147</v>
      </c>
      <c r="J929">
        <v>944.21002199999998</v>
      </c>
      <c r="K929">
        <f t="shared" si="44"/>
        <v>3.3401328931135232E-3</v>
      </c>
    </row>
    <row r="930" spans="1:11" x14ac:dyDescent="0.2">
      <c r="A930" s="29">
        <v>38057</v>
      </c>
      <c r="B930">
        <v>1106.780029</v>
      </c>
      <c r="C930">
        <f t="shared" si="42"/>
        <v>-6.6624987929686519E-3</v>
      </c>
      <c r="E930" s="29">
        <v>42824</v>
      </c>
      <c r="F930">
        <v>1026.4300539999999</v>
      </c>
      <c r="G930">
        <f t="shared" si="43"/>
        <v>-5.6914395325269318E-3</v>
      </c>
      <c r="I930" s="29">
        <v>43148</v>
      </c>
      <c r="J930">
        <v>974.11499000000003</v>
      </c>
      <c r="K930">
        <f t="shared" si="44"/>
        <v>1.354162067004161E-2</v>
      </c>
    </row>
    <row r="931" spans="1:11" x14ac:dyDescent="0.2">
      <c r="A931" s="29">
        <v>38058</v>
      </c>
      <c r="B931">
        <v>1120.5699460000001</v>
      </c>
      <c r="C931">
        <f t="shared" si="42"/>
        <v>5.3776563605199001E-3</v>
      </c>
      <c r="E931" s="29">
        <v>42825</v>
      </c>
      <c r="F931">
        <v>1071.790039</v>
      </c>
      <c r="G931">
        <f t="shared" si="43"/>
        <v>1.8780356731572745E-2</v>
      </c>
      <c r="I931" s="29">
        <v>43149</v>
      </c>
      <c r="J931">
        <v>923.921021</v>
      </c>
      <c r="K931">
        <f t="shared" si="44"/>
        <v>-2.2975378196888219E-2</v>
      </c>
    </row>
    <row r="932" spans="1:11" x14ac:dyDescent="0.2">
      <c r="A932" s="29">
        <v>38061</v>
      </c>
      <c r="B932">
        <v>1104.48999</v>
      </c>
      <c r="C932">
        <f t="shared" si="42"/>
        <v>-6.2771861764665537E-3</v>
      </c>
      <c r="E932" s="29">
        <v>42826</v>
      </c>
      <c r="F932">
        <v>1080.5</v>
      </c>
      <c r="G932">
        <f t="shared" si="43"/>
        <v>3.5150547380493613E-3</v>
      </c>
      <c r="I932" s="29">
        <v>43150</v>
      </c>
      <c r="J932">
        <v>943.86499000000003</v>
      </c>
      <c r="K932">
        <f t="shared" si="44"/>
        <v>9.275029198368312E-3</v>
      </c>
    </row>
    <row r="933" spans="1:11" x14ac:dyDescent="0.2">
      <c r="A933" s="29">
        <v>38062</v>
      </c>
      <c r="B933">
        <v>1110.6999510000001</v>
      </c>
      <c r="C933">
        <f t="shared" si="42"/>
        <v>2.4349684965416785E-3</v>
      </c>
      <c r="E933" s="29">
        <v>42827</v>
      </c>
      <c r="F933">
        <v>1102.170044</v>
      </c>
      <c r="G933">
        <f t="shared" si="43"/>
        <v>8.6238318934412916E-3</v>
      </c>
      <c r="I933" s="29">
        <v>43151</v>
      </c>
      <c r="J933">
        <v>895.37097200000005</v>
      </c>
      <c r="K933">
        <f t="shared" si="44"/>
        <v>-2.2906867050963786E-2</v>
      </c>
    </row>
    <row r="934" spans="1:11" x14ac:dyDescent="0.2">
      <c r="A934" s="29">
        <v>38063</v>
      </c>
      <c r="B934">
        <v>1123.75</v>
      </c>
      <c r="C934">
        <f t="shared" si="42"/>
        <v>5.0729520331822542E-3</v>
      </c>
      <c r="E934" s="29">
        <v>42828</v>
      </c>
      <c r="F934">
        <v>1143.8100589999999</v>
      </c>
      <c r="G934">
        <f t="shared" si="43"/>
        <v>1.6105308427366349E-2</v>
      </c>
      <c r="I934" s="29">
        <v>43152</v>
      </c>
      <c r="J934">
        <v>849.97100799999998</v>
      </c>
      <c r="K934">
        <f t="shared" si="44"/>
        <v>-2.2598897969813958E-2</v>
      </c>
    </row>
    <row r="935" spans="1:11" x14ac:dyDescent="0.2">
      <c r="A935" s="29">
        <v>38064</v>
      </c>
      <c r="B935">
        <v>1122.3199460000001</v>
      </c>
      <c r="C935">
        <f t="shared" si="42"/>
        <v>-5.5302342302487872E-4</v>
      </c>
      <c r="E935" s="29">
        <v>42829</v>
      </c>
      <c r="F935">
        <v>1133.25</v>
      </c>
      <c r="G935">
        <f t="shared" si="43"/>
        <v>-4.0281838093423339E-3</v>
      </c>
      <c r="I935" s="29">
        <v>43153</v>
      </c>
      <c r="J935">
        <v>812.84497099999999</v>
      </c>
      <c r="K935">
        <f t="shared" si="44"/>
        <v>-1.9396389308482753E-2</v>
      </c>
    </row>
    <row r="936" spans="1:11" x14ac:dyDescent="0.2">
      <c r="A936" s="29">
        <v>38065</v>
      </c>
      <c r="B936">
        <v>1109.780029</v>
      </c>
      <c r="C936">
        <f t="shared" si="42"/>
        <v>-4.87977609794088E-3</v>
      </c>
      <c r="E936" s="29">
        <v>42830</v>
      </c>
      <c r="F936">
        <v>1124.780029</v>
      </c>
      <c r="G936">
        <f t="shared" si="43"/>
        <v>-3.258131089913352E-3</v>
      </c>
      <c r="I936" s="29">
        <v>43154</v>
      </c>
      <c r="J936">
        <v>864.18902600000001</v>
      </c>
      <c r="K936">
        <f t="shared" si="44"/>
        <v>2.6601023938872981E-2</v>
      </c>
    </row>
    <row r="937" spans="1:11" x14ac:dyDescent="0.2">
      <c r="A937" s="29">
        <v>38068</v>
      </c>
      <c r="B937">
        <v>1095.400024</v>
      </c>
      <c r="C937">
        <f t="shared" si="42"/>
        <v>-5.6641591122454926E-3</v>
      </c>
      <c r="E937" s="29">
        <v>42831</v>
      </c>
      <c r="F937">
        <v>1182.6800539999999</v>
      </c>
      <c r="G937">
        <f t="shared" si="43"/>
        <v>2.1799675818454212E-2</v>
      </c>
      <c r="I937" s="29">
        <v>43155</v>
      </c>
      <c r="J937">
        <v>840.51501499999995</v>
      </c>
      <c r="K937">
        <f t="shared" si="44"/>
        <v>-1.2063270971716111E-2</v>
      </c>
    </row>
    <row r="938" spans="1:11" x14ac:dyDescent="0.2">
      <c r="A938" s="29">
        <v>38069</v>
      </c>
      <c r="B938">
        <v>1093.9499510000001</v>
      </c>
      <c r="C938">
        <f t="shared" si="42"/>
        <v>-5.7529294223046534E-4</v>
      </c>
      <c r="E938" s="29">
        <v>42832</v>
      </c>
      <c r="F938">
        <v>1176.900024</v>
      </c>
      <c r="G938">
        <f t="shared" si="43"/>
        <v>-2.1277007536930626E-3</v>
      </c>
      <c r="I938" s="29">
        <v>43156</v>
      </c>
      <c r="J938">
        <v>844.80999799999995</v>
      </c>
      <c r="K938">
        <f t="shared" si="44"/>
        <v>2.2135688256255115E-3</v>
      </c>
    </row>
    <row r="939" spans="1:11" x14ac:dyDescent="0.2">
      <c r="A939" s="29">
        <v>38070</v>
      </c>
      <c r="B939">
        <v>1091.329956</v>
      </c>
      <c r="C939">
        <f t="shared" si="42"/>
        <v>-1.0413768164552195E-3</v>
      </c>
      <c r="E939" s="29">
        <v>42833</v>
      </c>
      <c r="F939">
        <v>1175.9499510000001</v>
      </c>
      <c r="G939">
        <f t="shared" si="43"/>
        <v>-3.5073335581525811E-4</v>
      </c>
      <c r="I939" s="29">
        <v>43157</v>
      </c>
      <c r="J939">
        <v>869.31500200000005</v>
      </c>
      <c r="K939">
        <f t="shared" si="44"/>
        <v>1.2418129497542729E-2</v>
      </c>
    </row>
    <row r="940" spans="1:11" x14ac:dyDescent="0.2">
      <c r="A940" s="29">
        <v>38071</v>
      </c>
      <c r="B940">
        <v>1109.1899410000001</v>
      </c>
      <c r="C940">
        <f t="shared" si="42"/>
        <v>7.0498460530084017E-3</v>
      </c>
      <c r="E940" s="29">
        <v>42834</v>
      </c>
      <c r="F940">
        <v>1187.869995</v>
      </c>
      <c r="G940">
        <f t="shared" si="43"/>
        <v>4.3800740600379306E-3</v>
      </c>
      <c r="I940" s="29">
        <v>43158</v>
      </c>
      <c r="J940">
        <v>878.26501499999995</v>
      </c>
      <c r="K940">
        <f t="shared" si="44"/>
        <v>4.4484088905165642E-3</v>
      </c>
    </row>
    <row r="941" spans="1:11" x14ac:dyDescent="0.2">
      <c r="A941" s="29">
        <v>38072</v>
      </c>
      <c r="B941">
        <v>1108.0600589999999</v>
      </c>
      <c r="C941">
        <f t="shared" si="42"/>
        <v>-4.4262177046094919E-4</v>
      </c>
      <c r="E941" s="29">
        <v>42835</v>
      </c>
      <c r="F941">
        <v>1187.130005</v>
      </c>
      <c r="G941">
        <f t="shared" si="43"/>
        <v>-2.7063038657981764E-4</v>
      </c>
      <c r="I941" s="29">
        <v>43159</v>
      </c>
      <c r="J941">
        <v>855.19897500000002</v>
      </c>
      <c r="K941">
        <f t="shared" si="44"/>
        <v>-1.1558411638909138E-2</v>
      </c>
    </row>
    <row r="942" spans="1:11" x14ac:dyDescent="0.2">
      <c r="A942" s="29">
        <v>38075</v>
      </c>
      <c r="B942">
        <v>1122.469971</v>
      </c>
      <c r="C942">
        <f t="shared" si="42"/>
        <v>5.6114306884662568E-3</v>
      </c>
      <c r="E942" s="29">
        <v>42836</v>
      </c>
      <c r="F942">
        <v>1205.01001</v>
      </c>
      <c r="G942">
        <f t="shared" si="43"/>
        <v>6.4923725803742727E-3</v>
      </c>
      <c r="I942" s="29">
        <v>43160</v>
      </c>
      <c r="J942">
        <v>872.20001200000002</v>
      </c>
      <c r="K942">
        <f t="shared" si="44"/>
        <v>8.548916635828796E-3</v>
      </c>
    </row>
    <row r="943" spans="1:11" x14ac:dyDescent="0.2">
      <c r="A943" s="29">
        <v>38076</v>
      </c>
      <c r="B943">
        <v>1127</v>
      </c>
      <c r="C943">
        <f t="shared" si="42"/>
        <v>1.7491847257047333E-3</v>
      </c>
      <c r="E943" s="29">
        <v>42837</v>
      </c>
      <c r="F943">
        <v>1200.369995</v>
      </c>
      <c r="G943">
        <f t="shared" si="43"/>
        <v>-1.6755235395398138E-3</v>
      </c>
      <c r="I943" s="29">
        <v>43161</v>
      </c>
      <c r="J943">
        <v>856.853027</v>
      </c>
      <c r="K943">
        <f t="shared" si="44"/>
        <v>-7.7097530134135894E-3</v>
      </c>
    </row>
    <row r="944" spans="1:11" x14ac:dyDescent="0.2">
      <c r="A944" s="29">
        <v>38077</v>
      </c>
      <c r="B944">
        <v>1126.209961</v>
      </c>
      <c r="C944">
        <f t="shared" si="42"/>
        <v>-3.0455181557664801E-4</v>
      </c>
      <c r="E944" s="29">
        <v>42838</v>
      </c>
      <c r="F944">
        <v>1169.280029</v>
      </c>
      <c r="G944">
        <f t="shared" si="43"/>
        <v>-1.1396598956433301E-2</v>
      </c>
      <c r="I944" s="29">
        <v>43162</v>
      </c>
      <c r="J944">
        <v>857.22497599999997</v>
      </c>
      <c r="K944">
        <f t="shared" si="44"/>
        <v>1.8848080484312746E-4</v>
      </c>
    </row>
    <row r="945" spans="1:11" x14ac:dyDescent="0.2">
      <c r="A945" s="29">
        <v>38078</v>
      </c>
      <c r="B945">
        <v>1132.170044</v>
      </c>
      <c r="C945">
        <f t="shared" si="42"/>
        <v>2.2922955058124472E-3</v>
      </c>
      <c r="E945" s="29">
        <v>42839</v>
      </c>
      <c r="F945">
        <v>1167.540039</v>
      </c>
      <c r="G945">
        <f t="shared" si="43"/>
        <v>-6.4674914904117031E-4</v>
      </c>
      <c r="I945" s="29">
        <v>43163</v>
      </c>
      <c r="J945">
        <v>866.67797900000005</v>
      </c>
      <c r="K945">
        <f t="shared" si="44"/>
        <v>4.7629458224065502E-3</v>
      </c>
    </row>
    <row r="946" spans="1:11" x14ac:dyDescent="0.2">
      <c r="A946" s="29">
        <v>38079</v>
      </c>
      <c r="B946">
        <v>1141.8100589999999</v>
      </c>
      <c r="C946">
        <f t="shared" si="42"/>
        <v>3.6822049537215129E-3</v>
      </c>
      <c r="E946" s="29">
        <v>42840</v>
      </c>
      <c r="F946">
        <v>1172.5200199999999</v>
      </c>
      <c r="G946">
        <f t="shared" si="43"/>
        <v>1.8484837814662924E-3</v>
      </c>
      <c r="I946" s="29">
        <v>43164</v>
      </c>
      <c r="J946">
        <v>853.68402100000003</v>
      </c>
      <c r="K946">
        <f t="shared" si="44"/>
        <v>-6.5606094217645072E-3</v>
      </c>
    </row>
    <row r="947" spans="1:11" x14ac:dyDescent="0.2">
      <c r="A947" s="29">
        <v>38082</v>
      </c>
      <c r="B947">
        <v>1150.5699460000001</v>
      </c>
      <c r="C947">
        <f t="shared" si="42"/>
        <v>3.3191609555900392E-3</v>
      </c>
      <c r="E947" s="29">
        <v>42841</v>
      </c>
      <c r="F947">
        <v>1182.9399410000001</v>
      </c>
      <c r="G947">
        <f t="shared" si="43"/>
        <v>3.8424288985265953E-3</v>
      </c>
      <c r="I947" s="29">
        <v>43165</v>
      </c>
      <c r="J947">
        <v>816.95098900000005</v>
      </c>
      <c r="K947">
        <f t="shared" si="44"/>
        <v>-1.9101149638461656E-2</v>
      </c>
    </row>
    <row r="948" spans="1:11" x14ac:dyDescent="0.2">
      <c r="A948" s="29">
        <v>38083</v>
      </c>
      <c r="B948">
        <v>1148.160034</v>
      </c>
      <c r="C948">
        <f t="shared" si="42"/>
        <v>-9.1060009310606205E-4</v>
      </c>
      <c r="E948" s="29">
        <v>42842</v>
      </c>
      <c r="F948">
        <v>1193.910034</v>
      </c>
      <c r="G948">
        <f t="shared" si="43"/>
        <v>4.0089065237682853E-3</v>
      </c>
      <c r="I948" s="29">
        <v>43166</v>
      </c>
      <c r="J948">
        <v>752.83099400000003</v>
      </c>
      <c r="K948">
        <f t="shared" si="44"/>
        <v>-3.5498512205101029E-2</v>
      </c>
    </row>
    <row r="949" spans="1:11" x14ac:dyDescent="0.2">
      <c r="A949" s="29">
        <v>38084</v>
      </c>
      <c r="B949">
        <v>1140.530029</v>
      </c>
      <c r="C949">
        <f t="shared" si="42"/>
        <v>-2.8957012556962702E-3</v>
      </c>
      <c r="E949" s="29">
        <v>42843</v>
      </c>
      <c r="F949">
        <v>1211.670044</v>
      </c>
      <c r="G949">
        <f t="shared" si="43"/>
        <v>6.4127688400330563E-3</v>
      </c>
      <c r="I949" s="29">
        <v>43167</v>
      </c>
      <c r="J949">
        <v>704.59600799999998</v>
      </c>
      <c r="K949">
        <f t="shared" si="44"/>
        <v>-2.8757312372881927E-2</v>
      </c>
    </row>
    <row r="950" spans="1:11" x14ac:dyDescent="0.2">
      <c r="A950" s="29">
        <v>38085</v>
      </c>
      <c r="B950">
        <v>1139.3199460000001</v>
      </c>
      <c r="C950">
        <f t="shared" si="42"/>
        <v>-4.6102368546963035E-4</v>
      </c>
      <c r="E950" s="29">
        <v>42844</v>
      </c>
      <c r="F950">
        <v>1210.290039</v>
      </c>
      <c r="G950">
        <f t="shared" si="43"/>
        <v>-4.9491205537588456E-4</v>
      </c>
      <c r="I950" s="29">
        <v>43168</v>
      </c>
      <c r="J950">
        <v>728.91601600000001</v>
      </c>
      <c r="K950">
        <f t="shared" si="44"/>
        <v>1.4737314516886535E-2</v>
      </c>
    </row>
    <row r="951" spans="1:11" x14ac:dyDescent="0.2">
      <c r="A951" s="29">
        <v>38089</v>
      </c>
      <c r="B951">
        <v>1145.1999510000001</v>
      </c>
      <c r="C951">
        <f t="shared" si="42"/>
        <v>2.2356201558966227E-3</v>
      </c>
      <c r="E951" s="29">
        <v>42845</v>
      </c>
      <c r="F951">
        <v>1229.079956</v>
      </c>
      <c r="G951">
        <f t="shared" si="43"/>
        <v>6.6906772511736712E-3</v>
      </c>
      <c r="I951" s="29">
        <v>43169</v>
      </c>
      <c r="J951">
        <v>686.89001499999995</v>
      </c>
      <c r="K951">
        <f t="shared" si="44"/>
        <v>-2.5790289519227461E-2</v>
      </c>
    </row>
    <row r="952" spans="1:11" x14ac:dyDescent="0.2">
      <c r="A952" s="29">
        <v>38090</v>
      </c>
      <c r="B952">
        <v>1129.4399410000001</v>
      </c>
      <c r="C952">
        <f t="shared" si="42"/>
        <v>-6.0181789024662535E-3</v>
      </c>
      <c r="E952" s="29">
        <v>42846</v>
      </c>
      <c r="F952">
        <v>1222.0500489999999</v>
      </c>
      <c r="G952">
        <f t="shared" si="43"/>
        <v>-2.4911434181298375E-3</v>
      </c>
      <c r="I952" s="29">
        <v>43170</v>
      </c>
      <c r="J952">
        <v>723.33898899999997</v>
      </c>
      <c r="K952">
        <f t="shared" si="44"/>
        <v>2.245467153226155E-2</v>
      </c>
    </row>
    <row r="953" spans="1:11" x14ac:dyDescent="0.2">
      <c r="A953" s="29">
        <v>38091</v>
      </c>
      <c r="B953">
        <v>1128.170044</v>
      </c>
      <c r="C953">
        <f t="shared" si="42"/>
        <v>-4.8857802854884724E-4</v>
      </c>
      <c r="E953" s="29">
        <v>42847</v>
      </c>
      <c r="F953">
        <v>1231.709961</v>
      </c>
      <c r="G953">
        <f t="shared" si="43"/>
        <v>3.4194608546420646E-3</v>
      </c>
      <c r="I953" s="29">
        <v>43171</v>
      </c>
      <c r="J953">
        <v>699.83099400000003</v>
      </c>
      <c r="K953">
        <f t="shared" si="44"/>
        <v>-1.4348702282688919E-2</v>
      </c>
    </row>
    <row r="954" spans="1:11" x14ac:dyDescent="0.2">
      <c r="A954" s="29">
        <v>38092</v>
      </c>
      <c r="B954">
        <v>1128.839966</v>
      </c>
      <c r="C954">
        <f t="shared" si="42"/>
        <v>2.578131556005836E-4</v>
      </c>
      <c r="E954" s="29">
        <v>42848</v>
      </c>
      <c r="F954">
        <v>1207.209961</v>
      </c>
      <c r="G954">
        <f t="shared" si="43"/>
        <v>-8.7256433768496677E-3</v>
      </c>
      <c r="I954" s="29">
        <v>43172</v>
      </c>
      <c r="J954">
        <v>690.82702600000005</v>
      </c>
      <c r="K954">
        <f t="shared" si="44"/>
        <v>-5.6238531752139664E-3</v>
      </c>
    </row>
    <row r="955" spans="1:11" x14ac:dyDescent="0.2">
      <c r="A955" s="29">
        <v>38093</v>
      </c>
      <c r="B955">
        <v>1134.6099850000001</v>
      </c>
      <c r="C955">
        <f t="shared" si="42"/>
        <v>2.2142242104847831E-3</v>
      </c>
      <c r="E955" s="29">
        <v>42849</v>
      </c>
      <c r="F955">
        <v>1250.150024</v>
      </c>
      <c r="G955">
        <f t="shared" si="43"/>
        <v>1.5179323298837311E-2</v>
      </c>
      <c r="I955" s="29">
        <v>43173</v>
      </c>
      <c r="J955">
        <v>614.29101600000001</v>
      </c>
      <c r="K955">
        <f t="shared" si="44"/>
        <v>-5.0995155546682103E-2</v>
      </c>
    </row>
    <row r="956" spans="1:11" x14ac:dyDescent="0.2">
      <c r="A956" s="29">
        <v>38096</v>
      </c>
      <c r="B956">
        <v>1135.8199460000001</v>
      </c>
      <c r="C956">
        <f t="shared" si="42"/>
        <v>4.6288980619024755E-4</v>
      </c>
      <c r="E956" s="29">
        <v>42850</v>
      </c>
      <c r="F956">
        <v>1265.48999</v>
      </c>
      <c r="G956">
        <f t="shared" si="43"/>
        <v>5.296580690700825E-3</v>
      </c>
      <c r="I956" s="29">
        <v>43174</v>
      </c>
      <c r="J956">
        <v>611.30401600000005</v>
      </c>
      <c r="K956">
        <f t="shared" si="44"/>
        <v>-2.116914889592092E-3</v>
      </c>
    </row>
    <row r="957" spans="1:11" x14ac:dyDescent="0.2">
      <c r="A957" s="29">
        <v>38097</v>
      </c>
      <c r="B957">
        <v>1118.150024</v>
      </c>
      <c r="C957">
        <f t="shared" si="42"/>
        <v>-6.8094135545488932E-3</v>
      </c>
      <c r="E957" s="29">
        <v>42851</v>
      </c>
      <c r="F957">
        <v>1281.079956</v>
      </c>
      <c r="G957">
        <f t="shared" si="43"/>
        <v>5.317521950045645E-3</v>
      </c>
      <c r="I957" s="29">
        <v>43175</v>
      </c>
      <c r="J957">
        <v>601.66601600000001</v>
      </c>
      <c r="K957">
        <f t="shared" si="44"/>
        <v>-6.90176706579404E-3</v>
      </c>
    </row>
    <row r="958" spans="1:11" x14ac:dyDescent="0.2">
      <c r="A958" s="29">
        <v>38098</v>
      </c>
      <c r="B958">
        <v>1124.089966</v>
      </c>
      <c r="C958">
        <f t="shared" si="42"/>
        <v>2.3009937201314834E-3</v>
      </c>
      <c r="E958" s="29">
        <v>42852</v>
      </c>
      <c r="F958">
        <v>1317.7299800000001</v>
      </c>
      <c r="G958">
        <f t="shared" si="43"/>
        <v>1.2250190593147359E-2</v>
      </c>
      <c r="I958" s="29">
        <v>43176</v>
      </c>
      <c r="J958">
        <v>552.77899200000002</v>
      </c>
      <c r="K958">
        <f t="shared" si="44"/>
        <v>-3.680395225293287E-2</v>
      </c>
    </row>
    <row r="959" spans="1:11" x14ac:dyDescent="0.2">
      <c r="A959" s="29">
        <v>38099</v>
      </c>
      <c r="B959">
        <v>1139.9300539999999</v>
      </c>
      <c r="C959">
        <f t="shared" si="42"/>
        <v>6.0771327116651008E-3</v>
      </c>
      <c r="E959" s="29">
        <v>42853</v>
      </c>
      <c r="F959">
        <v>1316.4799800000001</v>
      </c>
      <c r="G959">
        <f t="shared" si="43"/>
        <v>-4.1216770976415518E-4</v>
      </c>
      <c r="I959" s="29">
        <v>43177</v>
      </c>
      <c r="J959">
        <v>538.64398200000005</v>
      </c>
      <c r="K959">
        <f t="shared" si="44"/>
        <v>-1.1249717551539806E-2</v>
      </c>
    </row>
    <row r="960" spans="1:11" x14ac:dyDescent="0.2">
      <c r="A960" s="29">
        <v>38100</v>
      </c>
      <c r="B960">
        <v>1140.599976</v>
      </c>
      <c r="C960">
        <f t="shared" si="42"/>
        <v>2.5515422506794394E-4</v>
      </c>
      <c r="E960" s="29">
        <v>42854</v>
      </c>
      <c r="F960">
        <v>1321.790039</v>
      </c>
      <c r="G960">
        <f t="shared" si="43"/>
        <v>1.7482156259283066E-3</v>
      </c>
      <c r="I960" s="29">
        <v>43178</v>
      </c>
      <c r="J960">
        <v>556.72601299999997</v>
      </c>
      <c r="K960">
        <f t="shared" si="44"/>
        <v>1.4339702119121167E-2</v>
      </c>
    </row>
    <row r="961" spans="1:11" x14ac:dyDescent="0.2">
      <c r="A961" s="29">
        <v>38103</v>
      </c>
      <c r="B961">
        <v>1135.530029</v>
      </c>
      <c r="C961">
        <f t="shared" si="42"/>
        <v>-1.9347345207054722E-3</v>
      </c>
      <c r="E961" s="29">
        <v>42855</v>
      </c>
      <c r="F961">
        <v>1347.8900149999999</v>
      </c>
      <c r="G961">
        <f t="shared" si="43"/>
        <v>8.4919814188828546E-3</v>
      </c>
      <c r="I961" s="29">
        <v>43179</v>
      </c>
      <c r="J961">
        <v>557.17498799999998</v>
      </c>
      <c r="K961">
        <f t="shared" si="44"/>
        <v>3.5009821410847408E-4</v>
      </c>
    </row>
    <row r="962" spans="1:11" x14ac:dyDescent="0.2">
      <c r="A962" s="29">
        <v>38104</v>
      </c>
      <c r="B962">
        <v>1138.1099850000001</v>
      </c>
      <c r="C962">
        <f t="shared" si="42"/>
        <v>9.8560997198893219E-4</v>
      </c>
      <c r="E962" s="29">
        <v>42856</v>
      </c>
      <c r="F962">
        <v>1421.599976</v>
      </c>
      <c r="G962">
        <f t="shared" si="43"/>
        <v>2.3122951339709097E-2</v>
      </c>
      <c r="I962" s="29">
        <v>43180</v>
      </c>
      <c r="J962">
        <v>561.73199499999998</v>
      </c>
      <c r="K962">
        <f t="shared" si="44"/>
        <v>3.5375486375768261E-3</v>
      </c>
    </row>
    <row r="963" spans="1:11" x14ac:dyDescent="0.2">
      <c r="A963" s="29">
        <v>38105</v>
      </c>
      <c r="B963">
        <v>1122.410034</v>
      </c>
      <c r="C963">
        <f t="shared" si="42"/>
        <v>-6.0326930655754119E-3</v>
      </c>
      <c r="E963" s="29">
        <v>42857</v>
      </c>
      <c r="F963">
        <v>1452.8199460000001</v>
      </c>
      <c r="G963">
        <f t="shared" si="43"/>
        <v>9.4343862518018184E-3</v>
      </c>
      <c r="I963" s="29">
        <v>43181</v>
      </c>
      <c r="J963">
        <v>539.70202600000005</v>
      </c>
      <c r="K963">
        <f t="shared" si="44"/>
        <v>-1.7375112648037039E-2</v>
      </c>
    </row>
    <row r="964" spans="1:11" x14ac:dyDescent="0.2">
      <c r="A964" s="29">
        <v>38106</v>
      </c>
      <c r="B964">
        <v>1113.8900149999999</v>
      </c>
      <c r="C964">
        <f t="shared" si="42"/>
        <v>-3.3092295840817521E-3</v>
      </c>
      <c r="E964" s="29">
        <v>42858</v>
      </c>
      <c r="F964">
        <v>1490.089966</v>
      </c>
      <c r="G964">
        <f t="shared" si="43"/>
        <v>1.100069654604896E-2</v>
      </c>
      <c r="I964" s="29">
        <v>43182</v>
      </c>
      <c r="J964">
        <v>539.61901899999998</v>
      </c>
      <c r="K964">
        <f t="shared" si="44"/>
        <v>-6.6800295051017144E-5</v>
      </c>
    </row>
    <row r="965" spans="1:11" x14ac:dyDescent="0.2">
      <c r="A965" s="29">
        <v>38107</v>
      </c>
      <c r="B965">
        <v>1107.3000489999999</v>
      </c>
      <c r="C965">
        <f t="shared" si="42"/>
        <v>-2.5769917788562857E-3</v>
      </c>
      <c r="E965" s="29">
        <v>42859</v>
      </c>
      <c r="F965">
        <v>1537.670044</v>
      </c>
      <c r="G965">
        <f t="shared" si="43"/>
        <v>1.3650663509428451E-2</v>
      </c>
      <c r="I965" s="29">
        <v>43183</v>
      </c>
      <c r="J965">
        <v>526.43902600000001</v>
      </c>
      <c r="K965">
        <f t="shared" si="44"/>
        <v>-1.0739171145301096E-2</v>
      </c>
    </row>
    <row r="966" spans="1:11" x14ac:dyDescent="0.2">
      <c r="A966" s="29">
        <v>38110</v>
      </c>
      <c r="B966">
        <v>1117.48999</v>
      </c>
      <c r="C966">
        <f t="shared" si="42"/>
        <v>3.9783224625336011E-3</v>
      </c>
      <c r="E966" s="29">
        <v>42860</v>
      </c>
      <c r="F966">
        <v>1555.4499510000001</v>
      </c>
      <c r="G966">
        <f t="shared" si="43"/>
        <v>4.992887802491186E-3</v>
      </c>
      <c r="I966" s="29">
        <v>43184</v>
      </c>
      <c r="J966">
        <v>524.28698699999995</v>
      </c>
      <c r="K966">
        <f t="shared" si="44"/>
        <v>-1.7789984408049797E-3</v>
      </c>
    </row>
    <row r="967" spans="1:11" x14ac:dyDescent="0.2">
      <c r="A967" s="29">
        <v>38111</v>
      </c>
      <c r="B967">
        <v>1119.5500489999999</v>
      </c>
      <c r="C967">
        <f t="shared" ref="C967:C1030" si="45">LOG(B967)-LOG(B966)</f>
        <v>7.9987169956829973E-4</v>
      </c>
      <c r="E967" s="29">
        <v>42861</v>
      </c>
      <c r="F967">
        <v>1578.8000489999999</v>
      </c>
      <c r="G967">
        <f t="shared" ref="G967:G1030" si="46">LOG(F967)-LOG(F966)</f>
        <v>6.4710896272526242E-3</v>
      </c>
      <c r="I967" s="29">
        <v>43185</v>
      </c>
      <c r="J967">
        <v>489.95098899999999</v>
      </c>
      <c r="K967">
        <f t="shared" ref="K967:K1030" si="47">LOG(J967)-LOG(J966)</f>
        <v>-2.9416439837020025E-2</v>
      </c>
    </row>
    <row r="968" spans="1:11" x14ac:dyDescent="0.2">
      <c r="A968" s="29">
        <v>38112</v>
      </c>
      <c r="B968">
        <v>1121.530029</v>
      </c>
      <c r="C968">
        <f t="shared" si="45"/>
        <v>7.6739302665096432E-4</v>
      </c>
      <c r="E968" s="29">
        <v>42862</v>
      </c>
      <c r="F968">
        <v>1596.709961</v>
      </c>
      <c r="G968">
        <f t="shared" si="46"/>
        <v>4.8989034227164829E-3</v>
      </c>
      <c r="I968" s="29">
        <v>43186</v>
      </c>
      <c r="J968">
        <v>450.11599699999999</v>
      </c>
      <c r="K968">
        <f t="shared" si="47"/>
        <v>-3.6828190737844491E-2</v>
      </c>
    </row>
    <row r="969" spans="1:11" x14ac:dyDescent="0.2">
      <c r="A969" s="29">
        <v>38113</v>
      </c>
      <c r="B969">
        <v>1113.98999</v>
      </c>
      <c r="C969">
        <f t="shared" si="45"/>
        <v>-2.9296179149147505E-3</v>
      </c>
      <c r="E969" s="29">
        <v>42863</v>
      </c>
      <c r="F969">
        <v>1723.349976</v>
      </c>
      <c r="G969">
        <f t="shared" si="46"/>
        <v>3.3147447820826681E-2</v>
      </c>
      <c r="I969" s="29">
        <v>43187</v>
      </c>
      <c r="J969">
        <v>446.27899200000002</v>
      </c>
      <c r="K969">
        <f t="shared" si="47"/>
        <v>-3.7180044435785042E-3</v>
      </c>
    </row>
    <row r="970" spans="1:11" x14ac:dyDescent="0.2">
      <c r="A970" s="29">
        <v>38114</v>
      </c>
      <c r="B970">
        <v>1098.6999510000001</v>
      </c>
      <c r="C970">
        <f t="shared" si="45"/>
        <v>-6.0021832604117975E-3</v>
      </c>
      <c r="E970" s="29">
        <v>42864</v>
      </c>
      <c r="F970">
        <v>1755.3599850000001</v>
      </c>
      <c r="G970">
        <f t="shared" si="46"/>
        <v>7.9927115565903151E-3</v>
      </c>
      <c r="I970" s="29">
        <v>43188</v>
      </c>
      <c r="J970">
        <v>385.96798699999999</v>
      </c>
      <c r="K970">
        <f t="shared" si="47"/>
        <v>-6.3055158612878248E-2</v>
      </c>
    </row>
    <row r="971" spans="1:11" x14ac:dyDescent="0.2">
      <c r="A971" s="29">
        <v>38117</v>
      </c>
      <c r="B971">
        <v>1087.119995</v>
      </c>
      <c r="C971">
        <f t="shared" si="45"/>
        <v>-4.6016215113948711E-3</v>
      </c>
      <c r="E971" s="29">
        <v>42865</v>
      </c>
      <c r="F971">
        <v>1787.130005</v>
      </c>
      <c r="G971">
        <f t="shared" si="46"/>
        <v>7.7899524597779823E-3</v>
      </c>
      <c r="I971" s="29">
        <v>43189</v>
      </c>
      <c r="J971">
        <v>394.64498900000001</v>
      </c>
      <c r="K971">
        <f t="shared" si="47"/>
        <v>9.6553078634729061E-3</v>
      </c>
    </row>
    <row r="972" spans="1:11" x14ac:dyDescent="0.2">
      <c r="A972" s="29">
        <v>38118</v>
      </c>
      <c r="B972">
        <v>1095.4499510000001</v>
      </c>
      <c r="C972">
        <f t="shared" si="45"/>
        <v>3.3150566352757593E-3</v>
      </c>
      <c r="E972" s="29">
        <v>42866</v>
      </c>
      <c r="F972">
        <v>1848.5699460000001</v>
      </c>
      <c r="G972">
        <f t="shared" si="46"/>
        <v>1.4679741547830805E-2</v>
      </c>
      <c r="I972" s="29">
        <v>43190</v>
      </c>
      <c r="J972">
        <v>396.45700099999999</v>
      </c>
      <c r="K972">
        <f t="shared" si="47"/>
        <v>1.9894986964854589E-3</v>
      </c>
    </row>
    <row r="973" spans="1:11" x14ac:dyDescent="0.2">
      <c r="A973" s="29">
        <v>38119</v>
      </c>
      <c r="B973">
        <v>1097.280029</v>
      </c>
      <c r="C973">
        <f t="shared" si="45"/>
        <v>7.2493464188161383E-4</v>
      </c>
      <c r="E973" s="29">
        <v>42867</v>
      </c>
      <c r="F973">
        <v>1724.23999</v>
      </c>
      <c r="G973">
        <f t="shared" si="46"/>
        <v>-3.0238174619443559E-2</v>
      </c>
      <c r="I973" s="29">
        <v>43191</v>
      </c>
      <c r="J973">
        <v>379.60699499999998</v>
      </c>
      <c r="K973">
        <f t="shared" si="47"/>
        <v>-1.8861884871217427E-2</v>
      </c>
    </row>
    <row r="974" spans="1:11" x14ac:dyDescent="0.2">
      <c r="A974" s="29">
        <v>38120</v>
      </c>
      <c r="B974">
        <v>1096.4399410000001</v>
      </c>
      <c r="C974">
        <f t="shared" si="45"/>
        <v>-3.3262732302885567E-4</v>
      </c>
      <c r="E974" s="29">
        <v>42868</v>
      </c>
      <c r="F974">
        <v>1804.910034</v>
      </c>
      <c r="G974">
        <f t="shared" si="46"/>
        <v>1.9857845919673878E-2</v>
      </c>
      <c r="I974" s="29">
        <v>43192</v>
      </c>
      <c r="J974">
        <v>386.42498799999998</v>
      </c>
      <c r="K974">
        <f t="shared" si="47"/>
        <v>7.7309955583291234E-3</v>
      </c>
    </row>
    <row r="975" spans="1:11" x14ac:dyDescent="0.2">
      <c r="A975" s="29">
        <v>38121</v>
      </c>
      <c r="B975">
        <v>1095.6999510000001</v>
      </c>
      <c r="C975">
        <f t="shared" si="45"/>
        <v>-2.9320536252575025E-4</v>
      </c>
      <c r="E975" s="29">
        <v>42869</v>
      </c>
      <c r="F975">
        <v>1808.910034</v>
      </c>
      <c r="G975">
        <f t="shared" si="46"/>
        <v>9.6140848429415726E-4</v>
      </c>
      <c r="I975" s="29">
        <v>43193</v>
      </c>
      <c r="J975">
        <v>416.89300500000002</v>
      </c>
      <c r="K975">
        <f t="shared" si="47"/>
        <v>3.2959406099009936E-2</v>
      </c>
    </row>
    <row r="976" spans="1:11" x14ac:dyDescent="0.2">
      <c r="A976" s="29">
        <v>38124</v>
      </c>
      <c r="B976">
        <v>1084.099976</v>
      </c>
      <c r="C976">
        <f t="shared" si="45"/>
        <v>-4.6223074206435122E-3</v>
      </c>
      <c r="E976" s="29">
        <v>42870</v>
      </c>
      <c r="F976">
        <v>1738.4300539999999</v>
      </c>
      <c r="G976">
        <f t="shared" si="46"/>
        <v>-1.7259746328933012E-2</v>
      </c>
      <c r="I976" s="29">
        <v>43194</v>
      </c>
      <c r="J976">
        <v>380.54299900000001</v>
      </c>
      <c r="K976">
        <f t="shared" si="47"/>
        <v>-3.9620871746415709E-2</v>
      </c>
    </row>
    <row r="977" spans="1:11" x14ac:dyDescent="0.2">
      <c r="A977" s="29">
        <v>38125</v>
      </c>
      <c r="B977">
        <v>1091.48999</v>
      </c>
      <c r="C977">
        <f t="shared" si="45"/>
        <v>2.9504223638765481E-3</v>
      </c>
      <c r="E977" s="29">
        <v>42871</v>
      </c>
      <c r="F977">
        <v>1734.4499510000001</v>
      </c>
      <c r="G977">
        <f t="shared" si="46"/>
        <v>-9.954490362997781E-4</v>
      </c>
      <c r="I977" s="29">
        <v>43195</v>
      </c>
      <c r="J977">
        <v>383.23199499999998</v>
      </c>
      <c r="K977">
        <f t="shared" si="47"/>
        <v>3.0580235250674548E-3</v>
      </c>
    </row>
    <row r="978" spans="1:11" x14ac:dyDescent="0.2">
      <c r="A978" s="29">
        <v>38126</v>
      </c>
      <c r="B978">
        <v>1088.6800539999999</v>
      </c>
      <c r="C978">
        <f t="shared" si="45"/>
        <v>-1.119491003362949E-3</v>
      </c>
      <c r="E978" s="29">
        <v>42872</v>
      </c>
      <c r="F978">
        <v>1839.089966</v>
      </c>
      <c r="G978">
        <f t="shared" si="46"/>
        <v>2.5441202475735114E-2</v>
      </c>
      <c r="I978" s="29">
        <v>43196</v>
      </c>
      <c r="J978">
        <v>370.28500400000001</v>
      </c>
      <c r="K978">
        <f t="shared" si="47"/>
        <v>-1.4925635873157983E-2</v>
      </c>
    </row>
    <row r="979" spans="1:11" x14ac:dyDescent="0.2">
      <c r="A979" s="29">
        <v>38127</v>
      </c>
      <c r="B979">
        <v>1089.1899410000001</v>
      </c>
      <c r="C979">
        <f t="shared" si="45"/>
        <v>2.0335567784002251E-4</v>
      </c>
      <c r="E979" s="29">
        <v>42873</v>
      </c>
      <c r="F979">
        <v>1888.650024</v>
      </c>
      <c r="G979">
        <f t="shared" si="46"/>
        <v>1.154851360051623E-2</v>
      </c>
      <c r="I979" s="29">
        <v>43197</v>
      </c>
      <c r="J979">
        <v>385.31399499999998</v>
      </c>
      <c r="K979">
        <f t="shared" si="47"/>
        <v>1.7278659205521851E-2</v>
      </c>
    </row>
    <row r="980" spans="1:11" x14ac:dyDescent="0.2">
      <c r="A980" s="29">
        <v>38128</v>
      </c>
      <c r="B980">
        <v>1093.5600589999999</v>
      </c>
      <c r="C980">
        <f t="shared" si="45"/>
        <v>1.7390179073060175E-3</v>
      </c>
      <c r="E980" s="29">
        <v>42874</v>
      </c>
      <c r="F980">
        <v>1987.709961</v>
      </c>
      <c r="G980">
        <f t="shared" si="46"/>
        <v>2.2201525596533322E-2</v>
      </c>
      <c r="I980" s="29">
        <v>43198</v>
      </c>
      <c r="J980">
        <v>400.50799599999999</v>
      </c>
      <c r="K980">
        <f t="shared" si="47"/>
        <v>1.6796407720952367E-2</v>
      </c>
    </row>
    <row r="981" spans="1:11" x14ac:dyDescent="0.2">
      <c r="A981" s="29">
        <v>38131</v>
      </c>
      <c r="B981">
        <v>1095.410034</v>
      </c>
      <c r="C981">
        <f t="shared" si="45"/>
        <v>7.3407501364552985E-4</v>
      </c>
      <c r="E981" s="29">
        <v>42875</v>
      </c>
      <c r="F981">
        <v>2084.7299800000001</v>
      </c>
      <c r="G981">
        <f t="shared" si="46"/>
        <v>2.0696797826261104E-2</v>
      </c>
      <c r="I981" s="29">
        <v>43199</v>
      </c>
      <c r="J981">
        <v>398.52600100000001</v>
      </c>
      <c r="K981">
        <f t="shared" si="47"/>
        <v>-2.1545297453831047E-3</v>
      </c>
    </row>
    <row r="982" spans="1:11" x14ac:dyDescent="0.2">
      <c r="A982" s="29">
        <v>38132</v>
      </c>
      <c r="B982">
        <v>1113.0500489999999</v>
      </c>
      <c r="C982">
        <f t="shared" si="45"/>
        <v>6.9379783341343426E-3</v>
      </c>
      <c r="E982" s="29">
        <v>42876</v>
      </c>
      <c r="F982">
        <v>2041.1999510000001</v>
      </c>
      <c r="G982">
        <f t="shared" si="46"/>
        <v>-9.1642626936776495E-3</v>
      </c>
      <c r="I982" s="29">
        <v>43200</v>
      </c>
      <c r="J982">
        <v>414.24301100000002</v>
      </c>
      <c r="K982">
        <f t="shared" si="47"/>
        <v>1.6798528553373604E-2</v>
      </c>
    </row>
    <row r="983" spans="1:11" x14ac:dyDescent="0.2">
      <c r="A983" s="29">
        <v>38133</v>
      </c>
      <c r="B983">
        <v>1114.9399410000001</v>
      </c>
      <c r="C983">
        <f t="shared" si="45"/>
        <v>7.3678056681814041E-4</v>
      </c>
      <c r="E983" s="29">
        <v>42877</v>
      </c>
      <c r="F983">
        <v>2173.3999020000001</v>
      </c>
      <c r="G983">
        <f t="shared" si="46"/>
        <v>2.7254093907200794E-2</v>
      </c>
      <c r="I983" s="29">
        <v>43201</v>
      </c>
      <c r="J983">
        <v>430.540009</v>
      </c>
      <c r="K983">
        <f t="shared" si="47"/>
        <v>1.6758325708690514E-2</v>
      </c>
    </row>
    <row r="984" spans="1:11" x14ac:dyDescent="0.2">
      <c r="A984" s="29">
        <v>38134</v>
      </c>
      <c r="B984">
        <v>1121.280029</v>
      </c>
      <c r="C984">
        <f t="shared" si="45"/>
        <v>2.4626133813638873E-3</v>
      </c>
      <c r="E984" s="29">
        <v>42878</v>
      </c>
      <c r="F984">
        <v>2320.419922</v>
      </c>
      <c r="G984">
        <f t="shared" si="46"/>
        <v>2.8426942311401859E-2</v>
      </c>
      <c r="I984" s="29">
        <v>43202</v>
      </c>
      <c r="J984">
        <v>492.94101000000001</v>
      </c>
      <c r="K984">
        <f t="shared" si="47"/>
        <v>5.8781435028205653E-2</v>
      </c>
    </row>
    <row r="985" spans="1:11" x14ac:dyDescent="0.2">
      <c r="A985" s="29">
        <v>38135</v>
      </c>
      <c r="B985">
        <v>1120.6800539999999</v>
      </c>
      <c r="C985">
        <f t="shared" si="45"/>
        <v>-2.3244467194194485E-4</v>
      </c>
      <c r="E985" s="29">
        <v>42879</v>
      </c>
      <c r="F985">
        <v>2443.639893</v>
      </c>
      <c r="G985">
        <f t="shared" si="46"/>
        <v>2.247062102477404E-2</v>
      </c>
      <c r="I985" s="29">
        <v>43203</v>
      </c>
      <c r="J985">
        <v>492.73498499999999</v>
      </c>
      <c r="K985">
        <f t="shared" si="47"/>
        <v>-1.8155158975385888E-4</v>
      </c>
    </row>
    <row r="986" spans="1:11" x14ac:dyDescent="0.2">
      <c r="A986" s="29">
        <v>38139</v>
      </c>
      <c r="B986">
        <v>1121.1999510000001</v>
      </c>
      <c r="C986">
        <f t="shared" si="45"/>
        <v>2.0142773190556795E-4</v>
      </c>
      <c r="E986" s="29">
        <v>42880</v>
      </c>
      <c r="F986">
        <v>2304.9799800000001</v>
      </c>
      <c r="G986">
        <f t="shared" si="46"/>
        <v>-2.5370048818954327E-2</v>
      </c>
      <c r="I986" s="29">
        <v>43204</v>
      </c>
      <c r="J986">
        <v>501.47799700000002</v>
      </c>
      <c r="K986">
        <f t="shared" si="47"/>
        <v>7.6384835415108654E-3</v>
      </c>
    </row>
    <row r="987" spans="1:11" x14ac:dyDescent="0.2">
      <c r="A987" s="29">
        <v>38140</v>
      </c>
      <c r="B987">
        <v>1124.98999</v>
      </c>
      <c r="C987">
        <f t="shared" si="45"/>
        <v>1.4655880661988974E-3</v>
      </c>
      <c r="E987" s="29">
        <v>42881</v>
      </c>
      <c r="F987">
        <v>2202.419922</v>
      </c>
      <c r="G987">
        <f t="shared" si="46"/>
        <v>-1.9767030843298894E-2</v>
      </c>
      <c r="I987" s="29">
        <v>43205</v>
      </c>
      <c r="J987">
        <v>531.70202600000005</v>
      </c>
      <c r="K987">
        <f t="shared" si="47"/>
        <v>2.5416432616495399E-2</v>
      </c>
    </row>
    <row r="988" spans="1:11" x14ac:dyDescent="0.2">
      <c r="A988" s="29">
        <v>38141</v>
      </c>
      <c r="B988">
        <v>1116.6400149999999</v>
      </c>
      <c r="C988">
        <f t="shared" si="45"/>
        <v>-3.2354713586162376E-3</v>
      </c>
      <c r="E988" s="29">
        <v>42882</v>
      </c>
      <c r="F988">
        <v>2038.869995</v>
      </c>
      <c r="G988">
        <f t="shared" si="46"/>
        <v>-3.3510592187374844E-2</v>
      </c>
      <c r="I988" s="29">
        <v>43206</v>
      </c>
      <c r="J988">
        <v>511.14700299999998</v>
      </c>
      <c r="K988">
        <f t="shared" si="47"/>
        <v>-1.7122496408972232E-2</v>
      </c>
    </row>
    <row r="989" spans="1:11" x14ac:dyDescent="0.2">
      <c r="A989" s="29">
        <v>38142</v>
      </c>
      <c r="B989">
        <v>1122.5</v>
      </c>
      <c r="C989">
        <f t="shared" si="45"/>
        <v>2.273162859577571E-3</v>
      </c>
      <c r="E989" s="29">
        <v>42883</v>
      </c>
      <c r="F989">
        <v>2155.8000489999999</v>
      </c>
      <c r="G989">
        <f t="shared" si="46"/>
        <v>2.4218942831046419E-2</v>
      </c>
      <c r="I989" s="29">
        <v>43207</v>
      </c>
      <c r="J989">
        <v>502.89401199999998</v>
      </c>
      <c r="K989">
        <f t="shared" si="47"/>
        <v>-7.0693542742654714E-3</v>
      </c>
    </row>
    <row r="990" spans="1:11" x14ac:dyDescent="0.2">
      <c r="A990" s="29">
        <v>38145</v>
      </c>
      <c r="B990">
        <v>1140.420044</v>
      </c>
      <c r="C990">
        <f t="shared" si="45"/>
        <v>6.8784921803142218E-3</v>
      </c>
      <c r="E990" s="29">
        <v>42884</v>
      </c>
      <c r="F990">
        <v>2255.610107</v>
      </c>
      <c r="G990">
        <f t="shared" si="46"/>
        <v>1.9655554459834246E-2</v>
      </c>
      <c r="I990" s="29">
        <v>43208</v>
      </c>
      <c r="J990">
        <v>524.78900099999998</v>
      </c>
      <c r="K990">
        <f t="shared" si="47"/>
        <v>1.8508259656621728E-2</v>
      </c>
    </row>
    <row r="991" spans="1:11" x14ac:dyDescent="0.2">
      <c r="A991" s="29">
        <v>38146</v>
      </c>
      <c r="B991">
        <v>1142.1800539999999</v>
      </c>
      <c r="C991">
        <f t="shared" si="45"/>
        <v>6.6972991304270479E-4</v>
      </c>
      <c r="E991" s="29">
        <v>42885</v>
      </c>
      <c r="F991">
        <v>2175.469971</v>
      </c>
      <c r="G991">
        <f t="shared" si="46"/>
        <v>-1.5710939013231506E-2</v>
      </c>
      <c r="I991" s="29">
        <v>43209</v>
      </c>
      <c r="J991">
        <v>567.88897699999995</v>
      </c>
      <c r="K991">
        <f t="shared" si="47"/>
        <v>3.427871477057165E-2</v>
      </c>
    </row>
    <row r="992" spans="1:11" x14ac:dyDescent="0.2">
      <c r="A992" s="29">
        <v>38147</v>
      </c>
      <c r="B992">
        <v>1131.329956</v>
      </c>
      <c r="C992">
        <f t="shared" si="45"/>
        <v>-4.1452849941299164E-3</v>
      </c>
      <c r="E992" s="29">
        <v>42886</v>
      </c>
      <c r="F992">
        <v>2286.4099120000001</v>
      </c>
      <c r="G992">
        <f t="shared" si="46"/>
        <v>2.1601001289868194E-2</v>
      </c>
      <c r="I992" s="29">
        <v>43210</v>
      </c>
      <c r="J992">
        <v>615.71801800000003</v>
      </c>
      <c r="K992">
        <f t="shared" si="47"/>
        <v>3.5118423809608057E-2</v>
      </c>
    </row>
    <row r="993" spans="1:11" x14ac:dyDescent="0.2">
      <c r="A993" s="29">
        <v>38148</v>
      </c>
      <c r="B993">
        <v>1136.469971</v>
      </c>
      <c r="C993">
        <f t="shared" si="45"/>
        <v>1.9686780542920168E-3</v>
      </c>
      <c r="E993" s="29">
        <v>42887</v>
      </c>
      <c r="F993">
        <v>2407.8798830000001</v>
      </c>
      <c r="G993">
        <f t="shared" si="46"/>
        <v>2.2480724165768518E-2</v>
      </c>
      <c r="I993" s="29">
        <v>43211</v>
      </c>
      <c r="J993">
        <v>605.39502000000005</v>
      </c>
      <c r="K993">
        <f t="shared" si="47"/>
        <v>-7.3430185946259385E-3</v>
      </c>
    </row>
    <row r="994" spans="1:11" x14ac:dyDescent="0.2">
      <c r="A994" s="29">
        <v>38152</v>
      </c>
      <c r="B994">
        <v>1125.290039</v>
      </c>
      <c r="C994">
        <f t="shared" si="45"/>
        <v>-4.2934902902111993E-3</v>
      </c>
      <c r="E994" s="29">
        <v>42888</v>
      </c>
      <c r="F994">
        <v>2488.5500489999999</v>
      </c>
      <c r="G994">
        <f t="shared" si="46"/>
        <v>1.4311561211312274E-2</v>
      </c>
      <c r="I994" s="29">
        <v>43212</v>
      </c>
      <c r="J994">
        <v>621.85998500000005</v>
      </c>
      <c r="K994">
        <f t="shared" si="47"/>
        <v>1.1653767928887948E-2</v>
      </c>
    </row>
    <row r="995" spans="1:11" x14ac:dyDescent="0.2">
      <c r="A995" s="29">
        <v>38153</v>
      </c>
      <c r="B995">
        <v>1132.01001</v>
      </c>
      <c r="C995">
        <f t="shared" si="45"/>
        <v>2.5857926568200185E-3</v>
      </c>
      <c r="E995" s="29">
        <v>42889</v>
      </c>
      <c r="F995">
        <v>2515.3500979999999</v>
      </c>
      <c r="G995">
        <f t="shared" si="46"/>
        <v>4.6520611301206216E-3</v>
      </c>
      <c r="I995" s="29">
        <v>43213</v>
      </c>
      <c r="J995">
        <v>642.54797399999995</v>
      </c>
      <c r="K995">
        <f t="shared" si="47"/>
        <v>1.4212946521709569E-2</v>
      </c>
    </row>
    <row r="996" spans="1:11" x14ac:dyDescent="0.2">
      <c r="A996" s="29">
        <v>38154</v>
      </c>
      <c r="B996">
        <v>1133.5600589999999</v>
      </c>
      <c r="C996">
        <f t="shared" si="45"/>
        <v>5.9426794309125341E-4</v>
      </c>
      <c r="E996" s="29">
        <v>42890</v>
      </c>
      <c r="F996">
        <v>2511.8100589999999</v>
      </c>
      <c r="G996">
        <f t="shared" si="46"/>
        <v>-6.1164538607494379E-4</v>
      </c>
      <c r="I996" s="29">
        <v>43214</v>
      </c>
      <c r="J996">
        <v>708.15801999999996</v>
      </c>
      <c r="K996">
        <f t="shared" si="47"/>
        <v>4.2224619402830843E-2</v>
      </c>
    </row>
    <row r="997" spans="1:11" x14ac:dyDescent="0.2">
      <c r="A997" s="29">
        <v>38155</v>
      </c>
      <c r="B997">
        <v>1132.0500489999999</v>
      </c>
      <c r="C997">
        <f t="shared" si="45"/>
        <v>-5.789072933652939E-4</v>
      </c>
      <c r="E997" s="29">
        <v>42891</v>
      </c>
      <c r="F997">
        <v>2686.8100589999999</v>
      </c>
      <c r="G997">
        <f t="shared" si="46"/>
        <v>2.9250170243722451E-2</v>
      </c>
      <c r="I997" s="29">
        <v>43215</v>
      </c>
      <c r="J997">
        <v>615.41601600000001</v>
      </c>
      <c r="K997">
        <f t="shared" si="47"/>
        <v>-6.0961383537531333E-2</v>
      </c>
    </row>
    <row r="998" spans="1:11" x14ac:dyDescent="0.2">
      <c r="A998" s="29">
        <v>38156</v>
      </c>
      <c r="B998">
        <v>1135.0200199999999</v>
      </c>
      <c r="C998">
        <f t="shared" si="45"/>
        <v>1.1378940353345968E-3</v>
      </c>
      <c r="E998" s="29">
        <v>42892</v>
      </c>
      <c r="F998">
        <v>2863.1999510000001</v>
      </c>
      <c r="G998">
        <f t="shared" si="46"/>
        <v>2.7614712388696283E-2</v>
      </c>
      <c r="I998" s="29">
        <v>43216</v>
      </c>
      <c r="J998">
        <v>662.80902100000003</v>
      </c>
      <c r="K998">
        <f t="shared" si="47"/>
        <v>3.221961621632019E-2</v>
      </c>
    </row>
    <row r="999" spans="1:11" x14ac:dyDescent="0.2">
      <c r="A999" s="29">
        <v>38159</v>
      </c>
      <c r="B999">
        <v>1130.3000489999999</v>
      </c>
      <c r="C999">
        <f t="shared" si="45"/>
        <v>-1.8097754524397658E-3</v>
      </c>
      <c r="E999" s="29">
        <v>42893</v>
      </c>
      <c r="F999">
        <v>2732.1599120000001</v>
      </c>
      <c r="G999">
        <f t="shared" si="46"/>
        <v>-2.0345563149888779E-2</v>
      </c>
      <c r="I999" s="29">
        <v>43217</v>
      </c>
      <c r="J999">
        <v>647.03198199999997</v>
      </c>
      <c r="K999">
        <f t="shared" si="47"/>
        <v>-1.0462662801650868E-2</v>
      </c>
    </row>
    <row r="1000" spans="1:11" x14ac:dyDescent="0.2">
      <c r="A1000" s="29">
        <v>38160</v>
      </c>
      <c r="B1000">
        <v>1134.410034</v>
      </c>
      <c r="C1000">
        <f t="shared" si="45"/>
        <v>1.5763128174044461E-3</v>
      </c>
      <c r="E1000" s="29">
        <v>42894</v>
      </c>
      <c r="F1000">
        <v>2805.6201169999999</v>
      </c>
      <c r="G1000">
        <f t="shared" si="46"/>
        <v>1.1522752085318277E-2</v>
      </c>
      <c r="I1000" s="29">
        <v>43218</v>
      </c>
      <c r="J1000">
        <v>683.67797900000005</v>
      </c>
      <c r="K1000">
        <f t="shared" si="47"/>
        <v>2.3925843825453263E-2</v>
      </c>
    </row>
    <row r="1001" spans="1:11" x14ac:dyDescent="0.2">
      <c r="A1001" s="29">
        <v>38161</v>
      </c>
      <c r="B1001">
        <v>1144.0600589999999</v>
      </c>
      <c r="C1001">
        <f t="shared" si="45"/>
        <v>3.6787646936922158E-3</v>
      </c>
      <c r="E1001" s="29">
        <v>42895</v>
      </c>
      <c r="F1001">
        <v>2823.8100589999999</v>
      </c>
      <c r="G1001">
        <f t="shared" si="46"/>
        <v>2.8066140562401642E-3</v>
      </c>
      <c r="I1001" s="29">
        <v>43219</v>
      </c>
      <c r="J1001">
        <v>688.88098100000002</v>
      </c>
      <c r="K1001">
        <f t="shared" si="47"/>
        <v>3.2926030097937264E-3</v>
      </c>
    </row>
    <row r="1002" spans="1:11" x14ac:dyDescent="0.2">
      <c r="A1002" s="29">
        <v>38162</v>
      </c>
      <c r="B1002">
        <v>1140.650024</v>
      </c>
      <c r="C1002">
        <f t="shared" si="45"/>
        <v>-1.2964099859549272E-3</v>
      </c>
      <c r="E1002" s="29">
        <v>42896</v>
      </c>
      <c r="F1002">
        <v>2947.709961</v>
      </c>
      <c r="G1002">
        <f t="shared" si="46"/>
        <v>1.8649268078203107E-2</v>
      </c>
      <c r="I1002" s="29">
        <v>43220</v>
      </c>
      <c r="J1002">
        <v>669.92401099999995</v>
      </c>
      <c r="K1002">
        <f t="shared" si="47"/>
        <v>-1.2118650896967065E-2</v>
      </c>
    </row>
    <row r="1003" spans="1:11" x14ac:dyDescent="0.2">
      <c r="A1003" s="29">
        <v>38163</v>
      </c>
      <c r="B1003">
        <v>1134.4300539999999</v>
      </c>
      <c r="C1003">
        <f t="shared" si="45"/>
        <v>-2.3746903724903845E-3</v>
      </c>
      <c r="E1003" s="29">
        <v>42897</v>
      </c>
      <c r="F1003">
        <v>2958.110107</v>
      </c>
      <c r="G1003">
        <f t="shared" si="46"/>
        <v>1.5295862846342878E-3</v>
      </c>
      <c r="I1003" s="29">
        <v>43221</v>
      </c>
      <c r="J1003">
        <v>673.612976</v>
      </c>
      <c r="K1003">
        <f t="shared" si="47"/>
        <v>2.3849007284324486E-3</v>
      </c>
    </row>
    <row r="1004" spans="1:11" x14ac:dyDescent="0.2">
      <c r="A1004" s="29">
        <v>38166</v>
      </c>
      <c r="B1004">
        <v>1133.349976</v>
      </c>
      <c r="C1004">
        <f t="shared" si="45"/>
        <v>-4.1368381826023537E-4</v>
      </c>
      <c r="E1004" s="29">
        <v>42898</v>
      </c>
      <c r="F1004">
        <v>2659.6298830000001</v>
      </c>
      <c r="G1004">
        <f t="shared" si="46"/>
        <v>-4.6193131362693762E-2</v>
      </c>
      <c r="I1004" s="29">
        <v>43222</v>
      </c>
      <c r="J1004">
        <v>687.14898700000003</v>
      </c>
      <c r="K1004">
        <f t="shared" si="47"/>
        <v>8.6404660808092615E-3</v>
      </c>
    </row>
    <row r="1005" spans="1:11" x14ac:dyDescent="0.2">
      <c r="A1005" s="29">
        <v>38167</v>
      </c>
      <c r="B1005">
        <v>1136.1999510000001</v>
      </c>
      <c r="C1005">
        <f t="shared" si="45"/>
        <v>1.0907264492638902E-3</v>
      </c>
      <c r="E1005" s="29">
        <v>42899</v>
      </c>
      <c r="F1005">
        <v>2717.0200199999999</v>
      </c>
      <c r="G1005">
        <f t="shared" si="46"/>
        <v>9.2716345293371027E-3</v>
      </c>
      <c r="I1005" s="29">
        <v>43223</v>
      </c>
      <c r="J1005">
        <v>779.54303000000004</v>
      </c>
      <c r="K1005">
        <f t="shared" si="47"/>
        <v>5.4789182217837684E-2</v>
      </c>
    </row>
    <row r="1006" spans="1:11" x14ac:dyDescent="0.2">
      <c r="A1006" s="29">
        <v>38168</v>
      </c>
      <c r="B1006">
        <v>1140.839966</v>
      </c>
      <c r="C1006">
        <f t="shared" si="45"/>
        <v>1.7699608027177405E-3</v>
      </c>
      <c r="E1006" s="29">
        <v>42900</v>
      </c>
      <c r="F1006">
        <v>2506.3701169999999</v>
      </c>
      <c r="G1006">
        <f t="shared" si="46"/>
        <v>-3.5047634581164555E-2</v>
      </c>
      <c r="I1006" s="29">
        <v>43224</v>
      </c>
      <c r="J1006">
        <v>785.62402299999997</v>
      </c>
      <c r="K1006">
        <f t="shared" si="47"/>
        <v>3.3746621328636373E-3</v>
      </c>
    </row>
    <row r="1007" spans="1:11" x14ac:dyDescent="0.2">
      <c r="A1007" s="29">
        <v>38169</v>
      </c>
      <c r="B1007">
        <v>1128.9399410000001</v>
      </c>
      <c r="C1007">
        <f t="shared" si="45"/>
        <v>-4.5538887087213098E-3</v>
      </c>
      <c r="E1007" s="29">
        <v>42901</v>
      </c>
      <c r="F1007">
        <v>2464.580078</v>
      </c>
      <c r="G1007">
        <f t="shared" si="46"/>
        <v>-7.3022702734046874E-3</v>
      </c>
      <c r="I1007" s="29">
        <v>43225</v>
      </c>
      <c r="J1007">
        <v>816.11999500000002</v>
      </c>
      <c r="K1007">
        <f t="shared" si="47"/>
        <v>1.6539263290201944E-2</v>
      </c>
    </row>
    <row r="1008" spans="1:11" x14ac:dyDescent="0.2">
      <c r="A1008" s="29">
        <v>38170</v>
      </c>
      <c r="B1008">
        <v>1125.380005</v>
      </c>
      <c r="C1008">
        <f t="shared" si="45"/>
        <v>-1.3716436734174664E-3</v>
      </c>
      <c r="E1008" s="29">
        <v>42902</v>
      </c>
      <c r="F1008">
        <v>2518.5600589999999</v>
      </c>
      <c r="G1008">
        <f t="shared" si="46"/>
        <v>9.4093781316102465E-3</v>
      </c>
      <c r="I1008" s="29">
        <v>43226</v>
      </c>
      <c r="J1008">
        <v>792.31097399999999</v>
      </c>
      <c r="K1008">
        <f t="shared" si="47"/>
        <v>-1.285834701602262E-2</v>
      </c>
    </row>
    <row r="1009" spans="1:11" x14ac:dyDescent="0.2">
      <c r="A1009" s="29">
        <v>38174</v>
      </c>
      <c r="B1009">
        <v>1116.209961</v>
      </c>
      <c r="C1009">
        <f t="shared" si="45"/>
        <v>-3.5533008128987298E-3</v>
      </c>
      <c r="E1009" s="29">
        <v>42903</v>
      </c>
      <c r="F1009">
        <v>2655.8798830000001</v>
      </c>
      <c r="G1009">
        <f t="shared" si="46"/>
        <v>2.3056117634258744E-2</v>
      </c>
      <c r="I1009" s="29">
        <v>43227</v>
      </c>
      <c r="J1009">
        <v>753.72497599999997</v>
      </c>
      <c r="K1009">
        <f t="shared" si="47"/>
        <v>-2.1682764596901549E-2</v>
      </c>
    </row>
    <row r="1010" spans="1:11" x14ac:dyDescent="0.2">
      <c r="A1010" s="29">
        <v>38175</v>
      </c>
      <c r="B1010">
        <v>1118.329956</v>
      </c>
      <c r="C1010">
        <f t="shared" si="45"/>
        <v>8.2406440753279853E-4</v>
      </c>
      <c r="E1010" s="29">
        <v>42904</v>
      </c>
      <c r="F1010">
        <v>2548.290039</v>
      </c>
      <c r="G1010">
        <f t="shared" si="46"/>
        <v>-1.7959572763969867E-2</v>
      </c>
      <c r="I1010" s="29">
        <v>43228</v>
      </c>
      <c r="J1010">
        <v>752.85699499999998</v>
      </c>
      <c r="K1010">
        <f t="shared" si="47"/>
        <v>-5.0041671500133944E-4</v>
      </c>
    </row>
    <row r="1011" spans="1:11" x14ac:dyDescent="0.2">
      <c r="A1011" s="29">
        <v>38176</v>
      </c>
      <c r="B1011">
        <v>1109.1099850000001</v>
      </c>
      <c r="C1011">
        <f t="shared" si="45"/>
        <v>-3.5953430875919068E-3</v>
      </c>
      <c r="E1011" s="29">
        <v>42905</v>
      </c>
      <c r="F1011">
        <v>2589.6000979999999</v>
      </c>
      <c r="G1011">
        <f t="shared" si="46"/>
        <v>6.9838462117841615E-3</v>
      </c>
      <c r="I1011" s="29">
        <v>43229</v>
      </c>
      <c r="J1011">
        <v>752.27502400000003</v>
      </c>
      <c r="K1011">
        <f t="shared" si="47"/>
        <v>-3.3584669428687874E-4</v>
      </c>
    </row>
    <row r="1012" spans="1:11" x14ac:dyDescent="0.2">
      <c r="A1012" s="29">
        <v>38177</v>
      </c>
      <c r="B1012">
        <v>1112.8100589999999</v>
      </c>
      <c r="C1012">
        <f t="shared" si="45"/>
        <v>1.4464275711043584E-3</v>
      </c>
      <c r="E1012" s="29">
        <v>42906</v>
      </c>
      <c r="F1012">
        <v>2721.790039</v>
      </c>
      <c r="G1012">
        <f t="shared" si="46"/>
        <v>2.1621917515579181E-2</v>
      </c>
      <c r="I1012" s="29">
        <v>43230</v>
      </c>
      <c r="J1012">
        <v>727.27697799999999</v>
      </c>
      <c r="K1012">
        <f t="shared" si="47"/>
        <v>-1.4676803041891784E-2</v>
      </c>
    </row>
    <row r="1013" spans="1:11" x14ac:dyDescent="0.2">
      <c r="A1013" s="29">
        <v>38180</v>
      </c>
      <c r="B1013">
        <v>1114.349976</v>
      </c>
      <c r="C1013">
        <f t="shared" si="45"/>
        <v>6.0056534039176768E-4</v>
      </c>
      <c r="E1013" s="29">
        <v>42907</v>
      </c>
      <c r="F1013">
        <v>2689.1000979999999</v>
      </c>
      <c r="G1013">
        <f t="shared" si="46"/>
        <v>-5.2476518149386919E-3</v>
      </c>
      <c r="I1013" s="29">
        <v>43231</v>
      </c>
      <c r="J1013">
        <v>679.58599900000002</v>
      </c>
      <c r="K1013">
        <f t="shared" si="47"/>
        <v>-2.9455417322874045E-2</v>
      </c>
    </row>
    <row r="1014" spans="1:11" x14ac:dyDescent="0.2">
      <c r="A1014" s="29">
        <v>38181</v>
      </c>
      <c r="B1014">
        <v>1115.1400149999999</v>
      </c>
      <c r="C1014">
        <f t="shared" si="45"/>
        <v>3.0779200080255364E-4</v>
      </c>
      <c r="E1014" s="29">
        <v>42908</v>
      </c>
      <c r="F1014">
        <v>2705.4099120000001</v>
      </c>
      <c r="G1014">
        <f t="shared" si="46"/>
        <v>2.6261083178162892E-3</v>
      </c>
      <c r="I1014" s="29">
        <v>43232</v>
      </c>
      <c r="J1014">
        <v>686.04797399999995</v>
      </c>
      <c r="K1014">
        <f t="shared" si="47"/>
        <v>4.1100632906632129E-3</v>
      </c>
    </row>
    <row r="1015" spans="1:11" x14ac:dyDescent="0.2">
      <c r="A1015" s="29">
        <v>38182</v>
      </c>
      <c r="B1015">
        <v>1111.469971</v>
      </c>
      <c r="C1015">
        <f t="shared" si="45"/>
        <v>-1.4316663546578567E-3</v>
      </c>
      <c r="E1015" s="29">
        <v>42909</v>
      </c>
      <c r="F1015">
        <v>2744.9099120000001</v>
      </c>
      <c r="G1015">
        <f t="shared" si="46"/>
        <v>6.2950186178660772E-3</v>
      </c>
      <c r="I1015" s="29">
        <v>43233</v>
      </c>
      <c r="J1015">
        <v>733.49597200000005</v>
      </c>
      <c r="K1015">
        <f t="shared" si="47"/>
        <v>2.9043247116872006E-2</v>
      </c>
    </row>
    <row r="1016" spans="1:11" x14ac:dyDescent="0.2">
      <c r="A1016" s="29">
        <v>38183</v>
      </c>
      <c r="B1016">
        <v>1106.6899410000001</v>
      </c>
      <c r="C1016">
        <f t="shared" si="45"/>
        <v>-1.8717711509821378E-3</v>
      </c>
      <c r="E1016" s="29">
        <v>42910</v>
      </c>
      <c r="F1016">
        <v>2608.719971</v>
      </c>
      <c r="G1016">
        <f t="shared" si="46"/>
        <v>-2.2100632531703912E-2</v>
      </c>
      <c r="I1016" s="29">
        <v>43234</v>
      </c>
      <c r="J1016">
        <v>730.54901099999995</v>
      </c>
      <c r="K1016">
        <f t="shared" si="47"/>
        <v>-1.7483761005725462E-3</v>
      </c>
    </row>
    <row r="1017" spans="1:11" x14ac:dyDescent="0.2">
      <c r="A1017" s="29">
        <v>38184</v>
      </c>
      <c r="B1017">
        <v>1101.3900149999999</v>
      </c>
      <c r="C1017">
        <f t="shared" si="45"/>
        <v>-2.0848276171037128E-3</v>
      </c>
      <c r="E1017" s="29">
        <v>42911</v>
      </c>
      <c r="F1017">
        <v>2589.4099120000001</v>
      </c>
      <c r="G1017">
        <f t="shared" si="46"/>
        <v>-3.226656830136676E-3</v>
      </c>
      <c r="I1017" s="29">
        <v>43235</v>
      </c>
      <c r="J1017">
        <v>708.87097200000005</v>
      </c>
      <c r="K1017">
        <f t="shared" si="47"/>
        <v>-1.3082164632794324E-2</v>
      </c>
    </row>
    <row r="1018" spans="1:11" x14ac:dyDescent="0.2">
      <c r="A1018" s="29">
        <v>38187</v>
      </c>
      <c r="B1018">
        <v>1100.900024</v>
      </c>
      <c r="C1018">
        <f t="shared" si="45"/>
        <v>-1.9325373790479716E-4</v>
      </c>
      <c r="E1018" s="29">
        <v>42912</v>
      </c>
      <c r="F1018">
        <v>2478.4499510000001</v>
      </c>
      <c r="G1018">
        <f t="shared" si="46"/>
        <v>-1.902065277395959E-2</v>
      </c>
      <c r="I1018" s="29">
        <v>43236</v>
      </c>
      <c r="J1018">
        <v>707.04998799999998</v>
      </c>
      <c r="K1018">
        <f t="shared" si="47"/>
        <v>-1.1170732847283205E-3</v>
      </c>
    </row>
    <row r="1019" spans="1:11" x14ac:dyDescent="0.2">
      <c r="A1019" s="29">
        <v>38188</v>
      </c>
      <c r="B1019">
        <v>1108.670044</v>
      </c>
      <c r="C1019">
        <f t="shared" si="45"/>
        <v>3.0544319628771355E-3</v>
      </c>
      <c r="E1019" s="29">
        <v>42913</v>
      </c>
      <c r="F1019">
        <v>2552.4499510000001</v>
      </c>
      <c r="G1019">
        <f t="shared" si="46"/>
        <v>1.2777081770379173E-2</v>
      </c>
      <c r="I1019" s="29">
        <v>43237</v>
      </c>
      <c r="J1019">
        <v>672.65698199999997</v>
      </c>
      <c r="K1019">
        <f t="shared" si="47"/>
        <v>-2.1656464820768218E-2</v>
      </c>
    </row>
    <row r="1020" spans="1:11" x14ac:dyDescent="0.2">
      <c r="A1020" s="29">
        <v>38189</v>
      </c>
      <c r="B1020">
        <v>1093.880005</v>
      </c>
      <c r="C1020">
        <f t="shared" si="45"/>
        <v>-5.8326292045558503E-3</v>
      </c>
      <c r="E1020" s="29">
        <v>42914</v>
      </c>
      <c r="F1020">
        <v>2574.790039</v>
      </c>
      <c r="G1020">
        <f t="shared" si="46"/>
        <v>3.7845852196172203E-3</v>
      </c>
      <c r="I1020" s="29">
        <v>43238</v>
      </c>
      <c r="J1020">
        <v>694.36700399999995</v>
      </c>
      <c r="K1020">
        <f t="shared" si="47"/>
        <v>1.3795420770374101E-2</v>
      </c>
    </row>
    <row r="1021" spans="1:11" x14ac:dyDescent="0.2">
      <c r="A1021" s="29">
        <v>38190</v>
      </c>
      <c r="B1021">
        <v>1096.839966</v>
      </c>
      <c r="C1021">
        <f t="shared" si="45"/>
        <v>1.1735826835193031E-3</v>
      </c>
      <c r="E1021" s="29">
        <v>42915</v>
      </c>
      <c r="F1021">
        <v>2539.320068</v>
      </c>
      <c r="G1021">
        <f t="shared" si="46"/>
        <v>-6.0243754507443015E-3</v>
      </c>
      <c r="I1021" s="29">
        <v>43239</v>
      </c>
      <c r="J1021">
        <v>696.53002900000001</v>
      </c>
      <c r="K1021">
        <f t="shared" si="47"/>
        <v>1.350769405231933E-3</v>
      </c>
    </row>
    <row r="1022" spans="1:11" x14ac:dyDescent="0.2">
      <c r="A1022" s="29">
        <v>38191</v>
      </c>
      <c r="B1022">
        <v>1086.1999510000001</v>
      </c>
      <c r="C1022">
        <f t="shared" si="45"/>
        <v>-4.2334877678991134E-3</v>
      </c>
      <c r="E1022" s="29">
        <v>42916</v>
      </c>
      <c r="F1022">
        <v>2480.8400879999999</v>
      </c>
      <c r="G1022">
        <f t="shared" si="46"/>
        <v>-1.0118673800704858E-2</v>
      </c>
      <c r="I1022" s="29">
        <v>43240</v>
      </c>
      <c r="J1022">
        <v>715.36901899999998</v>
      </c>
      <c r="K1022">
        <f t="shared" si="47"/>
        <v>1.1590283326725181E-2</v>
      </c>
    </row>
    <row r="1023" spans="1:11" x14ac:dyDescent="0.2">
      <c r="A1023" s="29">
        <v>38194</v>
      </c>
      <c r="B1023">
        <v>1084.0699460000001</v>
      </c>
      <c r="C1023">
        <f t="shared" si="45"/>
        <v>-8.5247435465918286E-4</v>
      </c>
      <c r="E1023" s="29">
        <v>42917</v>
      </c>
      <c r="F1023">
        <v>2434.5500489999999</v>
      </c>
      <c r="G1023">
        <f t="shared" si="46"/>
        <v>-8.1800639548532672E-3</v>
      </c>
      <c r="I1023" s="29">
        <v>43241</v>
      </c>
      <c r="J1023">
        <v>699.22198500000002</v>
      </c>
      <c r="K1023">
        <f t="shared" si="47"/>
        <v>-9.9150529502538554E-3</v>
      </c>
    </row>
    <row r="1024" spans="1:11" x14ac:dyDescent="0.2">
      <c r="A1024" s="29">
        <v>38195</v>
      </c>
      <c r="B1024">
        <v>1094.829956</v>
      </c>
      <c r="C1024">
        <f t="shared" si="45"/>
        <v>4.289367263497379E-3</v>
      </c>
      <c r="E1024" s="29">
        <v>42918</v>
      </c>
      <c r="F1024">
        <v>2506.469971</v>
      </c>
      <c r="G1024">
        <f t="shared" si="46"/>
        <v>1.2643798760184399E-2</v>
      </c>
      <c r="I1024" s="29">
        <v>43242</v>
      </c>
      <c r="J1024">
        <v>647.74102800000003</v>
      </c>
      <c r="K1024">
        <f t="shared" si="47"/>
        <v>-3.3213668773405036E-2</v>
      </c>
    </row>
    <row r="1025" spans="1:11" x14ac:dyDescent="0.2">
      <c r="A1025" s="29">
        <v>38196</v>
      </c>
      <c r="B1025">
        <v>1095.420044</v>
      </c>
      <c r="C1025">
        <f t="shared" si="45"/>
        <v>2.3401161368585832E-4</v>
      </c>
      <c r="E1025" s="29">
        <v>42919</v>
      </c>
      <c r="F1025">
        <v>2564.0600589999999</v>
      </c>
      <c r="G1025">
        <f t="shared" si="46"/>
        <v>9.865687744325502E-3</v>
      </c>
      <c r="I1025" s="29">
        <v>43243</v>
      </c>
      <c r="J1025">
        <v>583.58502199999998</v>
      </c>
      <c r="K1025">
        <f t="shared" si="47"/>
        <v>-4.5297269212990265E-2</v>
      </c>
    </row>
    <row r="1026" spans="1:11" x14ac:dyDescent="0.2">
      <c r="A1026" s="29">
        <v>38197</v>
      </c>
      <c r="B1026">
        <v>1100.4300539999999</v>
      </c>
      <c r="C1026">
        <f t="shared" si="45"/>
        <v>1.9817595698041757E-3</v>
      </c>
      <c r="E1026" s="29">
        <v>42920</v>
      </c>
      <c r="F1026">
        <v>2601.639893</v>
      </c>
      <c r="G1026">
        <f t="shared" si="46"/>
        <v>6.3189897269073647E-3</v>
      </c>
      <c r="I1026" s="29">
        <v>43244</v>
      </c>
      <c r="J1026">
        <v>601.75500499999998</v>
      </c>
      <c r="K1026">
        <f t="shared" si="47"/>
        <v>1.3315574155799759E-2</v>
      </c>
    </row>
    <row r="1027" spans="1:11" x14ac:dyDescent="0.2">
      <c r="A1027" s="29">
        <v>38198</v>
      </c>
      <c r="B1027">
        <v>1101.719971</v>
      </c>
      <c r="C1027">
        <f t="shared" si="45"/>
        <v>5.0877905040369598E-4</v>
      </c>
      <c r="E1027" s="29">
        <v>42921</v>
      </c>
      <c r="F1027">
        <v>2601.98999</v>
      </c>
      <c r="G1027">
        <f t="shared" si="46"/>
        <v>5.8438128337279238E-5</v>
      </c>
      <c r="I1027" s="29">
        <v>43245</v>
      </c>
      <c r="J1027">
        <v>586.73400900000001</v>
      </c>
      <c r="K1027">
        <f t="shared" si="47"/>
        <v>-1.0978449078144603E-2</v>
      </c>
    </row>
    <row r="1028" spans="1:11" x14ac:dyDescent="0.2">
      <c r="A1028" s="29">
        <v>38201</v>
      </c>
      <c r="B1028">
        <v>1106.619995</v>
      </c>
      <c r="C1028">
        <f t="shared" si="45"/>
        <v>1.9272910055359027E-3</v>
      </c>
      <c r="E1028" s="29">
        <v>42922</v>
      </c>
      <c r="F1028">
        <v>2608.5600589999999</v>
      </c>
      <c r="G1028">
        <f t="shared" si="46"/>
        <v>1.0952188148198871E-3</v>
      </c>
      <c r="I1028" s="29">
        <v>43246</v>
      </c>
      <c r="J1028">
        <v>587.28002900000001</v>
      </c>
      <c r="K1028">
        <f t="shared" si="47"/>
        <v>4.0397045083162553E-4</v>
      </c>
    </row>
    <row r="1029" spans="1:11" x14ac:dyDescent="0.2">
      <c r="A1029" s="29">
        <v>38202</v>
      </c>
      <c r="B1029">
        <v>1099.6899410000001</v>
      </c>
      <c r="C1029">
        <f t="shared" si="45"/>
        <v>-2.7282604862253201E-3</v>
      </c>
      <c r="E1029" s="29">
        <v>42923</v>
      </c>
      <c r="F1029">
        <v>2518.6599120000001</v>
      </c>
      <c r="G1029">
        <f t="shared" si="46"/>
        <v>-1.5231310469326242E-2</v>
      </c>
      <c r="I1029" s="29">
        <v>43247</v>
      </c>
      <c r="J1029">
        <v>572.66803000000004</v>
      </c>
      <c r="K1029">
        <f t="shared" si="47"/>
        <v>-1.0942293820505711E-2</v>
      </c>
    </row>
    <row r="1030" spans="1:11" x14ac:dyDescent="0.2">
      <c r="A1030" s="29">
        <v>38203</v>
      </c>
      <c r="B1030">
        <v>1098.630005</v>
      </c>
      <c r="C1030">
        <f t="shared" si="45"/>
        <v>-4.1879653821963458E-4</v>
      </c>
      <c r="E1030" s="29">
        <v>42924</v>
      </c>
      <c r="F1030">
        <v>2571.3400879999999</v>
      </c>
      <c r="G1030">
        <f t="shared" si="46"/>
        <v>8.9899908430117748E-3</v>
      </c>
      <c r="I1030" s="29">
        <v>43248</v>
      </c>
      <c r="J1030">
        <v>516.03601100000003</v>
      </c>
      <c r="K1030">
        <f t="shared" si="47"/>
        <v>-4.5222929245551047E-2</v>
      </c>
    </row>
    <row r="1031" spans="1:11" x14ac:dyDescent="0.2">
      <c r="A1031" s="29">
        <v>38204</v>
      </c>
      <c r="B1031">
        <v>1080.6999510000001</v>
      </c>
      <c r="C1031">
        <f t="shared" ref="C1031:C1094" si="48">LOG(B1031)-LOG(B1030)</f>
        <v>-7.146324212286892E-3</v>
      </c>
      <c r="E1031" s="29">
        <v>42925</v>
      </c>
      <c r="F1031">
        <v>2518.4399410000001</v>
      </c>
      <c r="G1031">
        <f t="shared" ref="G1031:G1094" si="49">LOG(F1031)-LOG(F1030)</f>
        <v>-9.027922269557731E-3</v>
      </c>
      <c r="I1031" s="29">
        <v>43249</v>
      </c>
      <c r="J1031">
        <v>565.38800000000003</v>
      </c>
      <c r="K1031">
        <f t="shared" ref="K1031:K1094" si="50">LOG(J1031)-LOG(J1030)</f>
        <v>3.9666577184815477E-2</v>
      </c>
    </row>
    <row r="1032" spans="1:11" x14ac:dyDescent="0.2">
      <c r="A1032" s="29">
        <v>38205</v>
      </c>
      <c r="B1032">
        <v>1063.969971</v>
      </c>
      <c r="C1032">
        <f t="shared" si="48"/>
        <v>-6.7757609725900281E-3</v>
      </c>
      <c r="E1032" s="29">
        <v>42926</v>
      </c>
      <c r="F1032">
        <v>2372.5600589999999</v>
      </c>
      <c r="G1032">
        <f t="shared" si="49"/>
        <v>-2.5914383421057785E-2</v>
      </c>
      <c r="I1032" s="29">
        <v>43250</v>
      </c>
      <c r="J1032">
        <v>559.59002699999996</v>
      </c>
      <c r="K1032">
        <f t="shared" si="50"/>
        <v>-4.4766207247484147E-3</v>
      </c>
    </row>
    <row r="1033" spans="1:11" x14ac:dyDescent="0.2">
      <c r="A1033" s="29">
        <v>38208</v>
      </c>
      <c r="B1033">
        <v>1065.219971</v>
      </c>
      <c r="C1033">
        <f t="shared" si="48"/>
        <v>5.0992929662019293E-4</v>
      </c>
      <c r="E1033" s="29">
        <v>42927</v>
      </c>
      <c r="F1033">
        <v>2337.790039</v>
      </c>
      <c r="G1033">
        <f t="shared" si="49"/>
        <v>-6.4117111391559511E-3</v>
      </c>
      <c r="I1033" s="29">
        <v>43251</v>
      </c>
      <c r="J1033">
        <v>577.64502000000005</v>
      </c>
      <c r="K1033">
        <f t="shared" si="50"/>
        <v>1.3791067646936384E-2</v>
      </c>
    </row>
    <row r="1034" spans="1:11" x14ac:dyDescent="0.2">
      <c r="A1034" s="29">
        <v>38209</v>
      </c>
      <c r="B1034">
        <v>1079.040039</v>
      </c>
      <c r="C1034">
        <f t="shared" si="48"/>
        <v>5.5982598688761875E-3</v>
      </c>
      <c r="E1034" s="29">
        <v>42928</v>
      </c>
      <c r="F1034">
        <v>2398.8400879999999</v>
      </c>
      <c r="G1034">
        <f t="shared" si="49"/>
        <v>1.1195794066967135E-2</v>
      </c>
      <c r="I1034" s="29">
        <v>43252</v>
      </c>
      <c r="J1034">
        <v>580.04303000000004</v>
      </c>
      <c r="K1034">
        <f t="shared" si="50"/>
        <v>1.799178975764093E-3</v>
      </c>
    </row>
    <row r="1035" spans="1:11" x14ac:dyDescent="0.2">
      <c r="A1035" s="29">
        <v>38210</v>
      </c>
      <c r="B1035">
        <v>1075.790039</v>
      </c>
      <c r="C1035">
        <f t="shared" si="48"/>
        <v>-1.3100412425575136E-3</v>
      </c>
      <c r="E1035" s="29">
        <v>42929</v>
      </c>
      <c r="F1035">
        <v>2357.8999020000001</v>
      </c>
      <c r="G1035">
        <f t="shared" si="49"/>
        <v>-7.4759334982563708E-3</v>
      </c>
      <c r="I1035" s="29">
        <v>43253</v>
      </c>
      <c r="J1035">
        <v>591.80798300000004</v>
      </c>
      <c r="K1035">
        <f t="shared" si="50"/>
        <v>8.7206066116798375E-3</v>
      </c>
    </row>
    <row r="1036" spans="1:11" x14ac:dyDescent="0.2">
      <c r="A1036" s="29">
        <v>38211</v>
      </c>
      <c r="B1036">
        <v>1063.2299800000001</v>
      </c>
      <c r="C1036">
        <f t="shared" si="48"/>
        <v>-5.1003047754440978E-3</v>
      </c>
      <c r="E1036" s="29">
        <v>42930</v>
      </c>
      <c r="F1036">
        <v>2233.3400879999999</v>
      </c>
      <c r="G1036">
        <f t="shared" si="49"/>
        <v>-2.3570502908119462E-2</v>
      </c>
      <c r="I1036" s="29">
        <v>43254</v>
      </c>
      <c r="J1036">
        <v>618.328979</v>
      </c>
      <c r="K1036">
        <f t="shared" si="50"/>
        <v>1.9038781760490231E-2</v>
      </c>
    </row>
    <row r="1037" spans="1:11" x14ac:dyDescent="0.2">
      <c r="A1037" s="29">
        <v>38212</v>
      </c>
      <c r="B1037">
        <v>1064.8000489999999</v>
      </c>
      <c r="C1037">
        <f t="shared" si="48"/>
        <v>6.4084850057755105E-4</v>
      </c>
      <c r="E1037" s="29">
        <v>42931</v>
      </c>
      <c r="F1037">
        <v>1998.8599850000001</v>
      </c>
      <c r="G1037">
        <f t="shared" si="49"/>
        <v>-4.8172487520844687E-2</v>
      </c>
      <c r="I1037" s="29">
        <v>43255</v>
      </c>
      <c r="J1037">
        <v>592.98498500000005</v>
      </c>
      <c r="K1037">
        <f t="shared" si="50"/>
        <v>-1.8175904184829061E-2</v>
      </c>
    </row>
    <row r="1038" spans="1:11" x14ac:dyDescent="0.2">
      <c r="A1038" s="29">
        <v>38215</v>
      </c>
      <c r="B1038">
        <v>1079.339966</v>
      </c>
      <c r="C1038">
        <f t="shared" si="48"/>
        <v>5.8901960428090483E-3</v>
      </c>
      <c r="E1038" s="29">
        <v>42932</v>
      </c>
      <c r="F1038">
        <v>1929.8199460000001</v>
      </c>
      <c r="G1038">
        <f t="shared" si="49"/>
        <v>-1.5265583154357998E-2</v>
      </c>
      <c r="I1038" s="29">
        <v>43256</v>
      </c>
      <c r="J1038">
        <v>609.30297900000005</v>
      </c>
      <c r="K1038">
        <f t="shared" si="50"/>
        <v>1.1789604766308859E-2</v>
      </c>
    </row>
    <row r="1039" spans="1:11" x14ac:dyDescent="0.2">
      <c r="A1039" s="29">
        <v>38216</v>
      </c>
      <c r="B1039">
        <v>1081.709961</v>
      </c>
      <c r="C1039">
        <f t="shared" si="48"/>
        <v>9.525704616288877E-4</v>
      </c>
      <c r="E1039" s="29">
        <v>42933</v>
      </c>
      <c r="F1039">
        <v>2228.4099120000001</v>
      </c>
      <c r="G1039">
        <f t="shared" si="49"/>
        <v>6.2478290722019825E-2</v>
      </c>
      <c r="I1039" s="29">
        <v>43257</v>
      </c>
      <c r="J1039">
        <v>607.12402299999997</v>
      </c>
      <c r="K1039">
        <f t="shared" si="50"/>
        <v>-1.5558838757874227E-3</v>
      </c>
    </row>
    <row r="1040" spans="1:11" x14ac:dyDescent="0.2">
      <c r="A1040" s="29">
        <v>38217</v>
      </c>
      <c r="B1040">
        <v>1095.170044</v>
      </c>
      <c r="C1040">
        <f t="shared" si="48"/>
        <v>5.3707271488421249E-3</v>
      </c>
      <c r="E1040" s="29">
        <v>42934</v>
      </c>
      <c r="F1040">
        <v>2318.8798830000001</v>
      </c>
      <c r="G1040">
        <f t="shared" si="49"/>
        <v>1.7283171409675724E-2</v>
      </c>
      <c r="I1040" s="29">
        <v>43258</v>
      </c>
      <c r="J1040">
        <v>605.18701199999998</v>
      </c>
      <c r="K1040">
        <f t="shared" si="50"/>
        <v>-1.3878186047397989E-3</v>
      </c>
    </row>
    <row r="1041" spans="1:11" x14ac:dyDescent="0.2">
      <c r="A1041" s="29">
        <v>38218</v>
      </c>
      <c r="B1041">
        <v>1091.2299800000001</v>
      </c>
      <c r="C1041">
        <f t="shared" si="48"/>
        <v>-1.5652670024475235E-3</v>
      </c>
      <c r="E1041" s="29">
        <v>42935</v>
      </c>
      <c r="F1041">
        <v>2273.429932</v>
      </c>
      <c r="G1041">
        <f t="shared" si="49"/>
        <v>-8.5966793280709553E-3</v>
      </c>
      <c r="I1041" s="29">
        <v>43259</v>
      </c>
      <c r="J1041">
        <v>601.07702600000005</v>
      </c>
      <c r="K1041">
        <f t="shared" si="50"/>
        <v>-2.9594700521191619E-3</v>
      </c>
    </row>
    <row r="1042" spans="1:11" x14ac:dyDescent="0.2">
      <c r="A1042" s="29">
        <v>38219</v>
      </c>
      <c r="B1042">
        <v>1098.349976</v>
      </c>
      <c r="C1042">
        <f t="shared" si="48"/>
        <v>2.8244557723677843E-3</v>
      </c>
      <c r="E1042" s="29">
        <v>42936</v>
      </c>
      <c r="F1042">
        <v>2817.6000979999999</v>
      </c>
      <c r="G1042">
        <f t="shared" si="49"/>
        <v>9.3197780107023398E-2</v>
      </c>
      <c r="I1042" s="29">
        <v>43260</v>
      </c>
      <c r="J1042">
        <v>597.56201199999998</v>
      </c>
      <c r="K1042">
        <f t="shared" si="50"/>
        <v>-2.547148076342598E-3</v>
      </c>
    </row>
    <row r="1043" spans="1:11" x14ac:dyDescent="0.2">
      <c r="A1043" s="29">
        <v>38222</v>
      </c>
      <c r="B1043">
        <v>1095.6800539999999</v>
      </c>
      <c r="C1043">
        <f t="shared" si="48"/>
        <v>-1.0569891462046677E-3</v>
      </c>
      <c r="E1043" s="29">
        <v>42937</v>
      </c>
      <c r="F1043">
        <v>2667.76001</v>
      </c>
      <c r="G1043">
        <f t="shared" si="49"/>
        <v>-2.3732595583239036E-2</v>
      </c>
      <c r="I1043" s="29">
        <v>43261</v>
      </c>
      <c r="J1043">
        <v>526.47900400000003</v>
      </c>
      <c r="K1043">
        <f t="shared" si="50"/>
        <v>-5.5001924681687075E-2</v>
      </c>
    </row>
    <row r="1044" spans="1:11" x14ac:dyDescent="0.2">
      <c r="A1044" s="29">
        <v>38223</v>
      </c>
      <c r="B1044">
        <v>1096.1899410000001</v>
      </c>
      <c r="C1044">
        <f t="shared" si="48"/>
        <v>2.0205679624618611E-4</v>
      </c>
      <c r="E1044" s="29">
        <v>42938</v>
      </c>
      <c r="F1044">
        <v>2810.1201169999999</v>
      </c>
      <c r="G1044">
        <f t="shared" si="49"/>
        <v>2.257812582928187E-2</v>
      </c>
      <c r="I1044" s="29">
        <v>43262</v>
      </c>
      <c r="J1044">
        <v>533.283997</v>
      </c>
      <c r="K1044">
        <f t="shared" si="50"/>
        <v>5.5774952068481376E-3</v>
      </c>
    </row>
    <row r="1045" spans="1:11" x14ac:dyDescent="0.2">
      <c r="A1045" s="29">
        <v>38224</v>
      </c>
      <c r="B1045">
        <v>1104.959961</v>
      </c>
      <c r="C1045">
        <f t="shared" si="48"/>
        <v>3.4607288155270588E-3</v>
      </c>
      <c r="E1045" s="29">
        <v>42939</v>
      </c>
      <c r="F1045">
        <v>2730.3999020000001</v>
      </c>
      <c r="G1045">
        <f t="shared" si="49"/>
        <v>-1.249862429179549E-2</v>
      </c>
      <c r="I1045" s="29">
        <v>43263</v>
      </c>
      <c r="J1045">
        <v>496.84298699999999</v>
      </c>
      <c r="K1045">
        <f t="shared" si="50"/>
        <v>-3.0739387316228939E-2</v>
      </c>
    </row>
    <row r="1046" spans="1:11" x14ac:dyDescent="0.2">
      <c r="A1046" s="29">
        <v>38225</v>
      </c>
      <c r="B1046">
        <v>1105.089966</v>
      </c>
      <c r="C1046">
        <f t="shared" si="48"/>
        <v>5.1094279360341943E-5</v>
      </c>
      <c r="E1046" s="29">
        <v>42940</v>
      </c>
      <c r="F1046">
        <v>2754.860107</v>
      </c>
      <c r="G1046">
        <f t="shared" si="49"/>
        <v>3.8732904013638603E-3</v>
      </c>
      <c r="I1046" s="29">
        <v>43264</v>
      </c>
      <c r="J1046">
        <v>477.493988</v>
      </c>
      <c r="K1046">
        <f t="shared" si="50"/>
        <v>-1.7251256211546551E-2</v>
      </c>
    </row>
    <row r="1047" spans="1:11" x14ac:dyDescent="0.2">
      <c r="A1047" s="29">
        <v>38226</v>
      </c>
      <c r="B1047">
        <v>1107.7700199999999</v>
      </c>
      <c r="C1047">
        <f t="shared" si="48"/>
        <v>1.0519718733794647E-3</v>
      </c>
      <c r="E1047" s="29">
        <v>42941</v>
      </c>
      <c r="F1047">
        <v>2576.4799800000001</v>
      </c>
      <c r="G1047">
        <f t="shared" si="49"/>
        <v>-2.9072777868606181E-2</v>
      </c>
      <c r="I1047" s="29">
        <v>43265</v>
      </c>
      <c r="J1047">
        <v>519.74200399999995</v>
      </c>
      <c r="K1047">
        <f t="shared" si="50"/>
        <v>3.6819908759398334E-2</v>
      </c>
    </row>
    <row r="1048" spans="1:11" x14ac:dyDescent="0.2">
      <c r="A1048" s="29">
        <v>38229</v>
      </c>
      <c r="B1048">
        <v>1099.150024</v>
      </c>
      <c r="C1048">
        <f t="shared" si="48"/>
        <v>-3.3926337700633802E-3</v>
      </c>
      <c r="E1048" s="29">
        <v>42942</v>
      </c>
      <c r="F1048">
        <v>2529.4499510000001</v>
      </c>
      <c r="G1048">
        <f t="shared" si="49"/>
        <v>-8.0006815603499426E-3</v>
      </c>
      <c r="I1048" s="29">
        <v>43266</v>
      </c>
      <c r="J1048">
        <v>491.00399800000002</v>
      </c>
      <c r="K1048">
        <f t="shared" si="50"/>
        <v>-2.4702788246958818E-2</v>
      </c>
    </row>
    <row r="1049" spans="1:11" x14ac:dyDescent="0.2">
      <c r="A1049" s="29">
        <v>38230</v>
      </c>
      <c r="B1049">
        <v>1104.23999</v>
      </c>
      <c r="C1049">
        <f t="shared" si="48"/>
        <v>2.0064973199898084E-3</v>
      </c>
      <c r="E1049" s="29">
        <v>42943</v>
      </c>
      <c r="F1049">
        <v>2671.780029</v>
      </c>
      <c r="G1049">
        <f t="shared" si="49"/>
        <v>2.3774608610862558E-2</v>
      </c>
      <c r="I1049" s="29">
        <v>43267</v>
      </c>
      <c r="J1049">
        <v>499.641998</v>
      </c>
      <c r="K1049">
        <f t="shared" si="50"/>
        <v>7.5739079934140641E-3</v>
      </c>
    </row>
    <row r="1050" spans="1:11" x14ac:dyDescent="0.2">
      <c r="A1050" s="29">
        <v>38231</v>
      </c>
      <c r="B1050">
        <v>1105.910034</v>
      </c>
      <c r="C1050">
        <f t="shared" si="48"/>
        <v>6.5632742021959345E-4</v>
      </c>
      <c r="E1050" s="29">
        <v>42944</v>
      </c>
      <c r="F1050">
        <v>2809.01001</v>
      </c>
      <c r="G1050">
        <f t="shared" si="49"/>
        <v>2.1752587560996073E-2</v>
      </c>
      <c r="I1050" s="29">
        <v>43268</v>
      </c>
      <c r="J1050">
        <v>500.44799799999998</v>
      </c>
      <c r="K1050">
        <f t="shared" si="50"/>
        <v>7.0001985741363626E-4</v>
      </c>
    </row>
    <row r="1051" spans="1:11" x14ac:dyDescent="0.2">
      <c r="A1051" s="29">
        <v>38232</v>
      </c>
      <c r="B1051">
        <v>1118.3100589999999</v>
      </c>
      <c r="C1051">
        <f t="shared" si="48"/>
        <v>4.8424328539908856E-3</v>
      </c>
      <c r="E1051" s="29">
        <v>42945</v>
      </c>
      <c r="F1051">
        <v>2726.4499510000001</v>
      </c>
      <c r="G1051">
        <f t="shared" si="49"/>
        <v>-1.2955757004500246E-2</v>
      </c>
      <c r="I1051" s="29">
        <v>43269</v>
      </c>
      <c r="J1051">
        <v>518.89099099999999</v>
      </c>
      <c r="K1051">
        <f t="shared" si="50"/>
        <v>1.5717174296391967E-2</v>
      </c>
    </row>
    <row r="1052" spans="1:11" x14ac:dyDescent="0.2">
      <c r="A1052" s="29">
        <v>38233</v>
      </c>
      <c r="B1052">
        <v>1113.630005</v>
      </c>
      <c r="C1052">
        <f t="shared" si="48"/>
        <v>-1.8213075152542224E-3</v>
      </c>
      <c r="E1052" s="29">
        <v>42946</v>
      </c>
      <c r="F1052">
        <v>2757.179932</v>
      </c>
      <c r="G1052">
        <f t="shared" si="49"/>
        <v>4.8675790198204893E-3</v>
      </c>
      <c r="I1052" s="29">
        <v>43270</v>
      </c>
      <c r="J1052">
        <v>537.95696999999996</v>
      </c>
      <c r="K1052">
        <f t="shared" si="50"/>
        <v>1.5671408263697728E-2</v>
      </c>
    </row>
    <row r="1053" spans="1:11" x14ac:dyDescent="0.2">
      <c r="A1053" s="29">
        <v>38237</v>
      </c>
      <c r="B1053">
        <v>1121.3000489999999</v>
      </c>
      <c r="C1053">
        <f t="shared" si="48"/>
        <v>2.9809173284029988E-3</v>
      </c>
      <c r="E1053" s="29">
        <v>42947</v>
      </c>
      <c r="F1053">
        <v>2875.3400879999999</v>
      </c>
      <c r="G1053">
        <f t="shared" si="49"/>
        <v>1.8224110481245503E-2</v>
      </c>
      <c r="I1053" s="29">
        <v>43271</v>
      </c>
      <c r="J1053">
        <v>536.26800500000002</v>
      </c>
      <c r="K1053">
        <f t="shared" si="50"/>
        <v>-1.3656520768243752E-3</v>
      </c>
    </row>
    <row r="1054" spans="1:11" x14ac:dyDescent="0.2">
      <c r="A1054" s="29">
        <v>38238</v>
      </c>
      <c r="B1054">
        <v>1116.2700199999999</v>
      </c>
      <c r="C1054">
        <f t="shared" si="48"/>
        <v>-1.9525802106170609E-3</v>
      </c>
      <c r="E1054" s="29">
        <v>42948</v>
      </c>
      <c r="F1054">
        <v>2718.26001</v>
      </c>
      <c r="G1054">
        <f t="shared" si="49"/>
        <v>-2.4398223326189239E-2</v>
      </c>
      <c r="I1054" s="29">
        <v>43272</v>
      </c>
      <c r="J1054">
        <v>527.36700399999995</v>
      </c>
      <c r="K1054">
        <f t="shared" si="50"/>
        <v>-7.2689330979418543E-3</v>
      </c>
    </row>
    <row r="1055" spans="1:11" x14ac:dyDescent="0.2">
      <c r="A1055" s="29">
        <v>38239</v>
      </c>
      <c r="B1055">
        <v>1118.380005</v>
      </c>
      <c r="C1055">
        <f t="shared" si="48"/>
        <v>8.2013300021799296E-4</v>
      </c>
      <c r="E1055" s="29">
        <v>42949</v>
      </c>
      <c r="F1055">
        <v>2710.669922</v>
      </c>
      <c r="G1055">
        <f t="shared" si="49"/>
        <v>-1.2143591921640606E-3</v>
      </c>
      <c r="I1055" s="29">
        <v>43273</v>
      </c>
      <c r="J1055">
        <v>465.81698599999999</v>
      </c>
      <c r="K1055">
        <f t="shared" si="50"/>
        <v>-5.3897632595882428E-2</v>
      </c>
    </row>
    <row r="1056" spans="1:11" x14ac:dyDescent="0.2">
      <c r="A1056" s="29">
        <v>38240</v>
      </c>
      <c r="B1056">
        <v>1123.920044</v>
      </c>
      <c r="C1056">
        <f t="shared" si="48"/>
        <v>2.1460225753564544E-3</v>
      </c>
      <c r="E1056" s="29">
        <v>42950</v>
      </c>
      <c r="F1056">
        <v>2804.7299800000001</v>
      </c>
      <c r="G1056">
        <f t="shared" si="49"/>
        <v>1.4814419931026279E-2</v>
      </c>
      <c r="I1056" s="29">
        <v>43274</v>
      </c>
      <c r="J1056">
        <v>474.51998900000001</v>
      </c>
      <c r="K1056">
        <f t="shared" si="50"/>
        <v>8.0391906418553205E-3</v>
      </c>
    </row>
    <row r="1057" spans="1:11" x14ac:dyDescent="0.2">
      <c r="A1057" s="29">
        <v>38243</v>
      </c>
      <c r="B1057">
        <v>1125.8199460000001</v>
      </c>
      <c r="C1057">
        <f t="shared" si="48"/>
        <v>7.3352223330402921E-4</v>
      </c>
      <c r="E1057" s="29">
        <v>42951</v>
      </c>
      <c r="F1057">
        <v>2895.889893</v>
      </c>
      <c r="G1057">
        <f t="shared" si="49"/>
        <v>1.3890988436728868E-2</v>
      </c>
      <c r="I1057" s="29">
        <v>43275</v>
      </c>
      <c r="J1057">
        <v>457.67199699999998</v>
      </c>
      <c r="K1057">
        <f t="shared" si="50"/>
        <v>-1.5700171051491907E-2</v>
      </c>
    </row>
    <row r="1058" spans="1:11" x14ac:dyDescent="0.2">
      <c r="A1058" s="29">
        <v>38244</v>
      </c>
      <c r="B1058">
        <v>1128.329956</v>
      </c>
      <c r="C1058">
        <f t="shared" si="48"/>
        <v>9.671796379513431E-4</v>
      </c>
      <c r="E1058" s="29">
        <v>42952</v>
      </c>
      <c r="F1058">
        <v>3252.9099120000001</v>
      </c>
      <c r="G1058">
        <f t="shared" si="49"/>
        <v>5.0489990668586948E-2</v>
      </c>
      <c r="I1058" s="29">
        <v>43276</v>
      </c>
      <c r="J1058">
        <v>460.30999800000001</v>
      </c>
      <c r="K1058">
        <f t="shared" si="50"/>
        <v>2.4960673248615173E-3</v>
      </c>
    </row>
    <row r="1059" spans="1:11" x14ac:dyDescent="0.2">
      <c r="A1059" s="29">
        <v>38245</v>
      </c>
      <c r="B1059">
        <v>1120.369995</v>
      </c>
      <c r="C1059">
        <f t="shared" si="48"/>
        <v>-3.0746490441240226E-3</v>
      </c>
      <c r="E1059" s="29">
        <v>42953</v>
      </c>
      <c r="F1059">
        <v>3213.9399410000001</v>
      </c>
      <c r="G1059">
        <f t="shared" si="49"/>
        <v>-5.2342790135551098E-3</v>
      </c>
      <c r="I1059" s="29">
        <v>43277</v>
      </c>
      <c r="J1059">
        <v>432.77200299999998</v>
      </c>
      <c r="K1059">
        <f t="shared" si="50"/>
        <v>-2.6791250420981072E-2</v>
      </c>
    </row>
    <row r="1060" spans="1:11" x14ac:dyDescent="0.2">
      <c r="A1060" s="29">
        <v>38246</v>
      </c>
      <c r="B1060">
        <v>1123.5</v>
      </c>
      <c r="C1060">
        <f t="shared" si="48"/>
        <v>1.2116074322690018E-3</v>
      </c>
      <c r="E1060" s="29">
        <v>42954</v>
      </c>
      <c r="F1060">
        <v>3378.9399410000001</v>
      </c>
      <c r="G1060">
        <f t="shared" si="49"/>
        <v>2.1742715644041954E-2</v>
      </c>
      <c r="I1060" s="29">
        <v>43278</v>
      </c>
      <c r="J1060">
        <v>442.36498999999998</v>
      </c>
      <c r="K1060">
        <f t="shared" si="50"/>
        <v>9.5215908645762681E-3</v>
      </c>
    </row>
    <row r="1061" spans="1:11" x14ac:dyDescent="0.2">
      <c r="A1061" s="29">
        <v>38247</v>
      </c>
      <c r="B1061">
        <v>1128.5500489999999</v>
      </c>
      <c r="C1061">
        <f t="shared" si="48"/>
        <v>1.9477472014273189E-3</v>
      </c>
      <c r="E1061" s="29">
        <v>42955</v>
      </c>
      <c r="F1061">
        <v>3419.9399410000001</v>
      </c>
      <c r="G1061">
        <f t="shared" si="49"/>
        <v>5.2380068234003652E-3</v>
      </c>
      <c r="I1061" s="29">
        <v>43279</v>
      </c>
      <c r="J1061">
        <v>422.36498999999998</v>
      </c>
      <c r="K1061">
        <f t="shared" si="50"/>
        <v>-2.0092836201845543E-2</v>
      </c>
    </row>
    <row r="1062" spans="1:11" x14ac:dyDescent="0.2">
      <c r="A1062" s="29">
        <v>38250</v>
      </c>
      <c r="B1062">
        <v>1122.1999510000001</v>
      </c>
      <c r="C1062">
        <f t="shared" si="48"/>
        <v>-2.4505785522714874E-3</v>
      </c>
      <c r="E1062" s="29">
        <v>42956</v>
      </c>
      <c r="F1062">
        <v>3342.469971</v>
      </c>
      <c r="G1062">
        <f t="shared" si="49"/>
        <v>-9.9509650780471581E-3</v>
      </c>
      <c r="I1062" s="29">
        <v>43280</v>
      </c>
      <c r="J1062">
        <v>436.00900300000001</v>
      </c>
      <c r="K1062">
        <f t="shared" si="50"/>
        <v>1.3807544781234693E-2</v>
      </c>
    </row>
    <row r="1063" spans="1:11" x14ac:dyDescent="0.2">
      <c r="A1063" s="29">
        <v>38251</v>
      </c>
      <c r="B1063">
        <v>1129.3000489999999</v>
      </c>
      <c r="C1063">
        <f t="shared" si="48"/>
        <v>2.739101580169212E-3</v>
      </c>
      <c r="E1063" s="29">
        <v>42957</v>
      </c>
      <c r="F1063">
        <v>3381.280029</v>
      </c>
      <c r="G1063">
        <f t="shared" si="49"/>
        <v>5.0136252005952286E-3</v>
      </c>
      <c r="I1063" s="29">
        <v>43281</v>
      </c>
      <c r="J1063">
        <v>455.17999300000002</v>
      </c>
      <c r="K1063">
        <f t="shared" si="50"/>
        <v>1.8687707850514101E-2</v>
      </c>
    </row>
    <row r="1064" spans="1:11" x14ac:dyDescent="0.2">
      <c r="A1064" s="29">
        <v>38252</v>
      </c>
      <c r="B1064">
        <v>1113.5600589999999</v>
      </c>
      <c r="C1064">
        <f t="shared" si="48"/>
        <v>-6.0957016459513014E-3</v>
      </c>
      <c r="E1064" s="29">
        <v>42958</v>
      </c>
      <c r="F1064">
        <v>3650.6201169999999</v>
      </c>
      <c r="G1064">
        <f t="shared" si="49"/>
        <v>3.3285503262059368E-2</v>
      </c>
      <c r="I1064" s="29">
        <v>43282</v>
      </c>
      <c r="J1064">
        <v>453.91799900000001</v>
      </c>
      <c r="K1064">
        <f t="shared" si="50"/>
        <v>-1.2057608470721348E-3</v>
      </c>
    </row>
    <row r="1065" spans="1:11" x14ac:dyDescent="0.2">
      <c r="A1065" s="29">
        <v>38253</v>
      </c>
      <c r="B1065">
        <v>1108.3599850000001</v>
      </c>
      <c r="C1065">
        <f t="shared" si="48"/>
        <v>-2.0328072317492563E-3</v>
      </c>
      <c r="E1065" s="29">
        <v>42959</v>
      </c>
      <c r="F1065">
        <v>3884.709961</v>
      </c>
      <c r="G1065">
        <f t="shared" si="49"/>
        <v>2.6991956508444215E-2</v>
      </c>
      <c r="I1065" s="29">
        <v>43283</v>
      </c>
      <c r="J1065">
        <v>475.34698500000002</v>
      </c>
      <c r="K1065">
        <f t="shared" si="50"/>
        <v>2.003333967781229E-2</v>
      </c>
    </row>
    <row r="1066" spans="1:11" x14ac:dyDescent="0.2">
      <c r="A1066" s="29">
        <v>38254</v>
      </c>
      <c r="B1066">
        <v>1110.1099850000001</v>
      </c>
      <c r="C1066">
        <f t="shared" si="48"/>
        <v>6.8517087114061681E-4</v>
      </c>
      <c r="E1066" s="29">
        <v>42960</v>
      </c>
      <c r="F1066">
        <v>4073.26001</v>
      </c>
      <c r="G1066">
        <f t="shared" si="49"/>
        <v>2.0583534271871873E-2</v>
      </c>
      <c r="I1066" s="29">
        <v>43284</v>
      </c>
      <c r="J1066">
        <v>464.19500699999998</v>
      </c>
      <c r="K1066">
        <f t="shared" si="50"/>
        <v>-1.031027887716629E-2</v>
      </c>
    </row>
    <row r="1067" spans="1:11" x14ac:dyDescent="0.2">
      <c r="A1067" s="29">
        <v>38257</v>
      </c>
      <c r="B1067">
        <v>1103.5200199999999</v>
      </c>
      <c r="C1067">
        <f t="shared" si="48"/>
        <v>-2.5857924619705486E-3</v>
      </c>
      <c r="E1067" s="29">
        <v>42961</v>
      </c>
      <c r="F1067">
        <v>4325.1298829999996</v>
      </c>
      <c r="G1067">
        <f t="shared" si="49"/>
        <v>2.6057020334204317E-2</v>
      </c>
      <c r="I1067" s="29">
        <v>43285</v>
      </c>
      <c r="J1067">
        <v>467.317993</v>
      </c>
      <c r="K1067">
        <f t="shared" si="50"/>
        <v>2.9120380895064635E-3</v>
      </c>
    </row>
    <row r="1068" spans="1:11" x14ac:dyDescent="0.2">
      <c r="A1068" s="29">
        <v>38258</v>
      </c>
      <c r="B1068">
        <v>1110.0600589999999</v>
      </c>
      <c r="C1068">
        <f t="shared" si="48"/>
        <v>2.5662600965414839E-3</v>
      </c>
      <c r="E1068" s="29">
        <v>42962</v>
      </c>
      <c r="F1068">
        <v>4181.9301759999998</v>
      </c>
      <c r="G1068">
        <f t="shared" si="49"/>
        <v>-1.4622376492105627E-2</v>
      </c>
      <c r="I1068" s="29">
        <v>43286</v>
      </c>
      <c r="J1068">
        <v>474.41198700000001</v>
      </c>
      <c r="K1068">
        <f t="shared" si="50"/>
        <v>6.5431509908964181E-3</v>
      </c>
    </row>
    <row r="1069" spans="1:11" x14ac:dyDescent="0.2">
      <c r="A1069" s="29">
        <v>38259</v>
      </c>
      <c r="B1069">
        <v>1114.8000489999999</v>
      </c>
      <c r="C1069">
        <f t="shared" si="48"/>
        <v>1.8505025177937284E-3</v>
      </c>
      <c r="E1069" s="29">
        <v>42963</v>
      </c>
      <c r="F1069">
        <v>4376.6298829999996</v>
      </c>
      <c r="G1069">
        <f t="shared" si="49"/>
        <v>1.9763044026778864E-2</v>
      </c>
      <c r="I1069" s="29">
        <v>43287</v>
      </c>
      <c r="J1069">
        <v>474.01199300000002</v>
      </c>
      <c r="K1069">
        <f t="shared" si="50"/>
        <v>-3.6632392465207886E-4</v>
      </c>
    </row>
    <row r="1070" spans="1:11" x14ac:dyDescent="0.2">
      <c r="A1070" s="29">
        <v>38260</v>
      </c>
      <c r="B1070">
        <v>1114.579956</v>
      </c>
      <c r="C1070">
        <f t="shared" si="48"/>
        <v>-8.5750455733446529E-5</v>
      </c>
      <c r="E1070" s="29">
        <v>42964</v>
      </c>
      <c r="F1070">
        <v>4331.6899409999996</v>
      </c>
      <c r="G1070">
        <f t="shared" si="49"/>
        <v>-4.48245872505737E-3</v>
      </c>
      <c r="I1070" s="29">
        <v>43288</v>
      </c>
      <c r="J1070">
        <v>491.66000400000001</v>
      </c>
      <c r="K1070">
        <f t="shared" si="50"/>
        <v>1.5875550430695107E-2</v>
      </c>
    </row>
    <row r="1071" spans="1:11" x14ac:dyDescent="0.2">
      <c r="A1071" s="29">
        <v>38261</v>
      </c>
      <c r="B1071">
        <v>1131.5</v>
      </c>
      <c r="C1071">
        <f t="shared" si="48"/>
        <v>6.5433296162034082E-3</v>
      </c>
      <c r="E1071" s="29">
        <v>42965</v>
      </c>
      <c r="F1071">
        <v>4160.6201170000004</v>
      </c>
      <c r="G1071">
        <f t="shared" si="49"/>
        <v>-1.7499298006263153E-2</v>
      </c>
      <c r="I1071" s="29">
        <v>43289</v>
      </c>
      <c r="J1071">
        <v>489.118988</v>
      </c>
      <c r="K1071">
        <f t="shared" si="50"/>
        <v>-2.2503575328665093E-3</v>
      </c>
    </row>
    <row r="1072" spans="1:11" x14ac:dyDescent="0.2">
      <c r="A1072" s="29">
        <v>38264</v>
      </c>
      <c r="B1072">
        <v>1135.170044</v>
      </c>
      <c r="C1072">
        <f t="shared" si="48"/>
        <v>1.4063637136780827E-3</v>
      </c>
      <c r="E1072" s="29">
        <v>42966</v>
      </c>
      <c r="F1072">
        <v>4193.7001950000003</v>
      </c>
      <c r="G1072">
        <f t="shared" si="49"/>
        <v>3.4393152005884886E-3</v>
      </c>
      <c r="I1072" s="29">
        <v>43290</v>
      </c>
      <c r="J1072">
        <v>476.682007</v>
      </c>
      <c r="K1072">
        <f t="shared" si="50"/>
        <v>-1.1185763606024413E-2</v>
      </c>
    </row>
    <row r="1073" spans="1:11" x14ac:dyDescent="0.2">
      <c r="A1073" s="29">
        <v>38265</v>
      </c>
      <c r="B1073">
        <v>1134.4799800000001</v>
      </c>
      <c r="C1073">
        <f t="shared" si="48"/>
        <v>-2.6408564617952379E-4</v>
      </c>
      <c r="E1073" s="29">
        <v>42967</v>
      </c>
      <c r="F1073">
        <v>4087.6599120000001</v>
      </c>
      <c r="G1073">
        <f t="shared" si="49"/>
        <v>-1.1122623906210993E-2</v>
      </c>
      <c r="I1073" s="29">
        <v>43291</v>
      </c>
      <c r="J1073">
        <v>434.42401100000001</v>
      </c>
      <c r="K1073">
        <f t="shared" si="50"/>
        <v>-4.0314938125274313E-2</v>
      </c>
    </row>
    <row r="1074" spans="1:11" x14ac:dyDescent="0.2">
      <c r="A1074" s="29">
        <v>38266</v>
      </c>
      <c r="B1074">
        <v>1142.0500489999999</v>
      </c>
      <c r="C1074">
        <f t="shared" si="48"/>
        <v>2.8883004134403478E-3</v>
      </c>
      <c r="E1074" s="29">
        <v>42968</v>
      </c>
      <c r="F1074">
        <v>4001.73999</v>
      </c>
      <c r="G1074">
        <f t="shared" si="49"/>
        <v>-9.2258886278222541E-3</v>
      </c>
      <c r="I1074" s="29">
        <v>43292</v>
      </c>
      <c r="J1074">
        <v>446.51800500000002</v>
      </c>
      <c r="K1074">
        <f t="shared" si="50"/>
        <v>1.1925154602049126E-2</v>
      </c>
    </row>
    <row r="1075" spans="1:11" x14ac:dyDescent="0.2">
      <c r="A1075" s="29">
        <v>38267</v>
      </c>
      <c r="B1075">
        <v>1130.650024</v>
      </c>
      <c r="C1075">
        <f t="shared" si="48"/>
        <v>-4.3569404816952151E-3</v>
      </c>
      <c r="E1075" s="29">
        <v>42969</v>
      </c>
      <c r="F1075">
        <v>4100.5200199999999</v>
      </c>
      <c r="G1075">
        <f t="shared" si="49"/>
        <v>1.0590069332125918E-2</v>
      </c>
      <c r="I1075" s="29">
        <v>43293</v>
      </c>
      <c r="J1075">
        <v>430.074005</v>
      </c>
      <c r="K1075">
        <f t="shared" si="50"/>
        <v>-1.6295782438302098E-2</v>
      </c>
    </row>
    <row r="1076" spans="1:11" x14ac:dyDescent="0.2">
      <c r="A1076" s="29">
        <v>38268</v>
      </c>
      <c r="B1076">
        <v>1122.1400149999999</v>
      </c>
      <c r="C1076">
        <f t="shared" si="48"/>
        <v>-3.2811469027507201E-3</v>
      </c>
      <c r="E1076" s="29">
        <v>42970</v>
      </c>
      <c r="F1076">
        <v>4151.5200199999999</v>
      </c>
      <c r="G1076">
        <f t="shared" si="49"/>
        <v>5.3681999789989554E-3</v>
      </c>
      <c r="I1076" s="29">
        <v>43294</v>
      </c>
      <c r="J1076">
        <v>434.02700800000002</v>
      </c>
      <c r="K1076">
        <f t="shared" si="50"/>
        <v>3.9735617486162944E-3</v>
      </c>
    </row>
    <row r="1077" spans="1:11" x14ac:dyDescent="0.2">
      <c r="A1077" s="29">
        <v>38271</v>
      </c>
      <c r="B1077">
        <v>1124.3900149999999</v>
      </c>
      <c r="C1077">
        <f t="shared" si="48"/>
        <v>8.6993086935072128E-4</v>
      </c>
      <c r="E1077" s="29">
        <v>42971</v>
      </c>
      <c r="F1077">
        <v>4334.6801759999998</v>
      </c>
      <c r="G1077">
        <f t="shared" si="49"/>
        <v>1.8749923039926397E-2</v>
      </c>
      <c r="I1077" s="29">
        <v>43295</v>
      </c>
      <c r="J1077">
        <v>436.08599900000002</v>
      </c>
      <c r="K1077">
        <f t="shared" si="50"/>
        <v>2.0553884184515425E-3</v>
      </c>
    </row>
    <row r="1078" spans="1:11" x14ac:dyDescent="0.2">
      <c r="A1078" s="29">
        <v>38272</v>
      </c>
      <c r="B1078">
        <v>1121.839966</v>
      </c>
      <c r="C1078">
        <f t="shared" si="48"/>
        <v>-9.8607239189618667E-4</v>
      </c>
      <c r="E1078" s="29">
        <v>42972</v>
      </c>
      <c r="F1078">
        <v>4371.6000979999999</v>
      </c>
      <c r="G1078">
        <f t="shared" si="49"/>
        <v>3.6833674097001001E-3</v>
      </c>
      <c r="I1078" s="29">
        <v>43296</v>
      </c>
      <c r="J1078">
        <v>449.85000600000001</v>
      </c>
      <c r="K1078">
        <f t="shared" si="50"/>
        <v>1.3495587191933556E-2</v>
      </c>
    </row>
    <row r="1079" spans="1:11" x14ac:dyDescent="0.2">
      <c r="A1079" s="29">
        <v>38273</v>
      </c>
      <c r="B1079">
        <v>1113.650024</v>
      </c>
      <c r="C1079">
        <f t="shared" si="48"/>
        <v>-3.1821771039370894E-3</v>
      </c>
      <c r="E1079" s="29">
        <v>42973</v>
      </c>
      <c r="F1079">
        <v>4352.3999020000001</v>
      </c>
      <c r="G1079">
        <f t="shared" si="49"/>
        <v>-1.9116351759542738E-3</v>
      </c>
      <c r="I1079" s="29">
        <v>43297</v>
      </c>
      <c r="J1079">
        <v>480.65798999999998</v>
      </c>
      <c r="K1079">
        <f t="shared" si="50"/>
        <v>2.8768435397626302E-2</v>
      </c>
    </row>
    <row r="1080" spans="1:11" x14ac:dyDescent="0.2">
      <c r="A1080" s="29">
        <v>38274</v>
      </c>
      <c r="B1080">
        <v>1103.290039</v>
      </c>
      <c r="C1080">
        <f t="shared" si="48"/>
        <v>-4.059033570841919E-3</v>
      </c>
      <c r="E1080" s="29">
        <v>42974</v>
      </c>
      <c r="F1080">
        <v>4382.8798829999996</v>
      </c>
      <c r="G1080">
        <f t="shared" si="49"/>
        <v>3.0307767135524522E-3</v>
      </c>
      <c r="I1080" s="29">
        <v>43298</v>
      </c>
      <c r="J1080">
        <v>501.00201399999997</v>
      </c>
      <c r="K1080">
        <f t="shared" si="50"/>
        <v>1.8003305704858086E-2</v>
      </c>
    </row>
    <row r="1081" spans="1:11" x14ac:dyDescent="0.2">
      <c r="A1081" s="29">
        <v>38275</v>
      </c>
      <c r="B1081">
        <v>1108.1999510000001</v>
      </c>
      <c r="C1081">
        <f t="shared" si="48"/>
        <v>1.9284294312713612E-3</v>
      </c>
      <c r="E1081" s="29">
        <v>42975</v>
      </c>
      <c r="F1081">
        <v>4382.6601559999999</v>
      </c>
      <c r="G1081">
        <f t="shared" si="49"/>
        <v>-2.1773039247108272E-5</v>
      </c>
      <c r="I1081" s="29">
        <v>43299</v>
      </c>
      <c r="J1081">
        <v>480.51299999999998</v>
      </c>
      <c r="K1081">
        <f t="shared" si="50"/>
        <v>-1.8134329961860818E-2</v>
      </c>
    </row>
    <row r="1082" spans="1:11" x14ac:dyDescent="0.2">
      <c r="A1082" s="29">
        <v>38278</v>
      </c>
      <c r="B1082">
        <v>1114.0200199999999</v>
      </c>
      <c r="C1082">
        <f t="shared" si="48"/>
        <v>2.2748689718210535E-3</v>
      </c>
      <c r="E1082" s="29">
        <v>42976</v>
      </c>
      <c r="F1082">
        <v>4579.0200199999999</v>
      </c>
      <c r="G1082">
        <f t="shared" si="49"/>
        <v>1.9034746793412438E-2</v>
      </c>
      <c r="I1082" s="29">
        <v>43300</v>
      </c>
      <c r="J1082">
        <v>469.618988</v>
      </c>
      <c r="K1082">
        <f t="shared" si="50"/>
        <v>-9.9594934216851172E-3</v>
      </c>
    </row>
    <row r="1083" spans="1:11" x14ac:dyDescent="0.2">
      <c r="A1083" s="29">
        <v>38279</v>
      </c>
      <c r="B1083">
        <v>1103.2299800000001</v>
      </c>
      <c r="C1083">
        <f t="shared" si="48"/>
        <v>-4.2269404204504646E-3</v>
      </c>
      <c r="E1083" s="29">
        <v>42977</v>
      </c>
      <c r="F1083">
        <v>4565.2998049999997</v>
      </c>
      <c r="G1083">
        <f t="shared" si="49"/>
        <v>-1.3032392240126534E-3</v>
      </c>
      <c r="I1083" s="29">
        <v>43301</v>
      </c>
      <c r="J1083">
        <v>450.69799799999998</v>
      </c>
      <c r="K1083">
        <f t="shared" si="50"/>
        <v>-1.7860019387008652E-2</v>
      </c>
    </row>
    <row r="1084" spans="1:11" x14ac:dyDescent="0.2">
      <c r="A1084" s="29">
        <v>38280</v>
      </c>
      <c r="B1084">
        <v>1103.660034</v>
      </c>
      <c r="C1084">
        <f t="shared" si="48"/>
        <v>1.6926088776481052E-4</v>
      </c>
      <c r="E1084" s="29">
        <v>42978</v>
      </c>
      <c r="F1084">
        <v>4703.3901370000003</v>
      </c>
      <c r="G1084">
        <f t="shared" si="49"/>
        <v>1.2941701023846175E-2</v>
      </c>
      <c r="I1084" s="29">
        <v>43302</v>
      </c>
      <c r="J1084">
        <v>462.43600500000002</v>
      </c>
      <c r="K1084">
        <f t="shared" si="50"/>
        <v>1.1166011706526202E-2</v>
      </c>
    </row>
    <row r="1085" spans="1:11" x14ac:dyDescent="0.2">
      <c r="A1085" s="29">
        <v>38281</v>
      </c>
      <c r="B1085">
        <v>1106.48999</v>
      </c>
      <c r="C1085">
        <f t="shared" si="48"/>
        <v>1.1121733214105589E-3</v>
      </c>
      <c r="E1085" s="29">
        <v>42979</v>
      </c>
      <c r="F1085">
        <v>4892.0097660000001</v>
      </c>
      <c r="G1085">
        <f t="shared" si="49"/>
        <v>1.7076311237469888E-2</v>
      </c>
      <c r="I1085" s="29">
        <v>43303</v>
      </c>
      <c r="J1085">
        <v>459.65701300000001</v>
      </c>
      <c r="K1085">
        <f t="shared" si="50"/>
        <v>-2.6177500997661696E-3</v>
      </c>
    </row>
    <row r="1086" spans="1:11" x14ac:dyDescent="0.2">
      <c r="A1086" s="29">
        <v>38282</v>
      </c>
      <c r="B1086">
        <v>1095.73999</v>
      </c>
      <c r="C1086">
        <f t="shared" si="48"/>
        <v>-4.2399774822667879E-3</v>
      </c>
      <c r="E1086" s="29">
        <v>42980</v>
      </c>
      <c r="F1086">
        <v>4578.7700199999999</v>
      </c>
      <c r="G1086">
        <f t="shared" si="49"/>
        <v>-2.873848478872576E-2</v>
      </c>
      <c r="I1086" s="29">
        <v>43304</v>
      </c>
      <c r="J1086">
        <v>450.85299700000002</v>
      </c>
      <c r="K1086">
        <f t="shared" si="50"/>
        <v>-8.398929596840965E-3</v>
      </c>
    </row>
    <row r="1087" spans="1:11" x14ac:dyDescent="0.2">
      <c r="A1087" s="29">
        <v>38285</v>
      </c>
      <c r="B1087">
        <v>1094.8000489999999</v>
      </c>
      <c r="C1087">
        <f t="shared" si="48"/>
        <v>-3.7270372364828219E-4</v>
      </c>
      <c r="E1087" s="29">
        <v>42981</v>
      </c>
      <c r="F1087">
        <v>4582.9599609999996</v>
      </c>
      <c r="G1087">
        <f t="shared" si="49"/>
        <v>3.9723248478962248E-4</v>
      </c>
      <c r="I1087" s="29">
        <v>43305</v>
      </c>
      <c r="J1087">
        <v>479.37298600000003</v>
      </c>
      <c r="K1087">
        <f t="shared" si="50"/>
        <v>2.6638595736593551E-2</v>
      </c>
    </row>
    <row r="1088" spans="1:11" x14ac:dyDescent="0.2">
      <c r="A1088" s="29">
        <v>38286</v>
      </c>
      <c r="B1088">
        <v>1111.089966</v>
      </c>
      <c r="C1088">
        <f t="shared" si="48"/>
        <v>6.414417421646057E-3</v>
      </c>
      <c r="E1088" s="29">
        <v>42982</v>
      </c>
      <c r="F1088">
        <v>4236.3100590000004</v>
      </c>
      <c r="G1088">
        <f t="shared" si="49"/>
        <v>-3.4158324083159108E-2</v>
      </c>
      <c r="I1088" s="29">
        <v>43306</v>
      </c>
      <c r="J1088">
        <v>472.49301100000002</v>
      </c>
      <c r="K1088">
        <f t="shared" si="50"/>
        <v>-6.2781677701679861E-3</v>
      </c>
    </row>
    <row r="1089" spans="1:11" x14ac:dyDescent="0.2">
      <c r="A1089" s="29">
        <v>38287</v>
      </c>
      <c r="B1089">
        <v>1125.400024</v>
      </c>
      <c r="C1089">
        <f t="shared" si="48"/>
        <v>5.5576944821655871E-3</v>
      </c>
      <c r="E1089" s="29">
        <v>42983</v>
      </c>
      <c r="F1089">
        <v>4376.5297849999997</v>
      </c>
      <c r="G1089">
        <f t="shared" si="49"/>
        <v>1.4142149489639433E-2</v>
      </c>
      <c r="I1089" s="29">
        <v>43307</v>
      </c>
      <c r="J1089">
        <v>464.03698700000001</v>
      </c>
      <c r="K1089">
        <f t="shared" si="50"/>
        <v>-7.8427906675733183E-3</v>
      </c>
    </row>
    <row r="1090" spans="1:11" x14ac:dyDescent="0.2">
      <c r="A1090" s="29">
        <v>38288</v>
      </c>
      <c r="B1090">
        <v>1127.4399410000001</v>
      </c>
      <c r="C1090">
        <f t="shared" si="48"/>
        <v>7.8649611382042295E-4</v>
      </c>
      <c r="E1090" s="29">
        <v>42984</v>
      </c>
      <c r="F1090">
        <v>4597.1201170000004</v>
      </c>
      <c r="G1090">
        <f t="shared" si="49"/>
        <v>2.1355963013377721E-2</v>
      </c>
      <c r="I1090" s="29">
        <v>43308</v>
      </c>
      <c r="J1090">
        <v>469.66598499999998</v>
      </c>
      <c r="K1090">
        <f t="shared" si="50"/>
        <v>5.2365098127582499E-3</v>
      </c>
    </row>
    <row r="1091" spans="1:11" x14ac:dyDescent="0.2">
      <c r="A1091" s="29">
        <v>38289</v>
      </c>
      <c r="B1091">
        <v>1130.1999510000001</v>
      </c>
      <c r="C1091">
        <f t="shared" si="48"/>
        <v>1.061867939522898E-3</v>
      </c>
      <c r="E1091" s="29">
        <v>42985</v>
      </c>
      <c r="F1091">
        <v>4599.8798829999996</v>
      </c>
      <c r="G1091">
        <f t="shared" si="49"/>
        <v>2.6063959576339002E-4</v>
      </c>
      <c r="I1091" s="29">
        <v>43309</v>
      </c>
      <c r="J1091">
        <v>466.89801</v>
      </c>
      <c r="K1091">
        <f t="shared" si="50"/>
        <v>-2.5670851645704929E-3</v>
      </c>
    </row>
    <row r="1092" spans="1:11" x14ac:dyDescent="0.2">
      <c r="A1092" s="29">
        <v>38292</v>
      </c>
      <c r="B1092">
        <v>1130.51001</v>
      </c>
      <c r="C1092">
        <f t="shared" si="48"/>
        <v>1.1912798716506856E-4</v>
      </c>
      <c r="E1092" s="29">
        <v>42986</v>
      </c>
      <c r="F1092">
        <v>4228.75</v>
      </c>
      <c r="G1092">
        <f t="shared" si="49"/>
        <v>-3.6534480270018044E-2</v>
      </c>
      <c r="I1092" s="29">
        <v>43310</v>
      </c>
      <c r="J1092">
        <v>466.665009</v>
      </c>
      <c r="K1092">
        <f t="shared" si="50"/>
        <v>-2.167846168270593E-4</v>
      </c>
    </row>
    <row r="1093" spans="1:11" x14ac:dyDescent="0.2">
      <c r="A1093" s="29">
        <v>38293</v>
      </c>
      <c r="B1093">
        <v>1130.5600589999999</v>
      </c>
      <c r="C1093">
        <f t="shared" si="48"/>
        <v>1.9226298933361363E-5</v>
      </c>
      <c r="E1093" s="29">
        <v>42987</v>
      </c>
      <c r="F1093">
        <v>4226.0600590000004</v>
      </c>
      <c r="G1093">
        <f t="shared" si="49"/>
        <v>-2.763460241475002E-4</v>
      </c>
      <c r="I1093" s="29">
        <v>43311</v>
      </c>
      <c r="J1093">
        <v>457.08099399999998</v>
      </c>
      <c r="K1093">
        <f t="shared" si="50"/>
        <v>-9.012075123324248E-3</v>
      </c>
    </row>
    <row r="1094" spans="1:11" x14ac:dyDescent="0.2">
      <c r="A1094" s="29">
        <v>38294</v>
      </c>
      <c r="B1094">
        <v>1143.1999510000001</v>
      </c>
      <c r="C1094">
        <f t="shared" si="48"/>
        <v>4.8285587490504156E-3</v>
      </c>
      <c r="E1094" s="29">
        <v>42988</v>
      </c>
      <c r="F1094">
        <v>4122.9399409999996</v>
      </c>
      <c r="G1094">
        <f t="shared" si="49"/>
        <v>-1.0728656306273621E-2</v>
      </c>
      <c r="I1094" s="29">
        <v>43312</v>
      </c>
      <c r="J1094">
        <v>433.86700400000001</v>
      </c>
      <c r="K1094">
        <f t="shared" si="50"/>
        <v>-2.2636540281499418E-2</v>
      </c>
    </row>
    <row r="1095" spans="1:11" x14ac:dyDescent="0.2">
      <c r="A1095" s="29">
        <v>38295</v>
      </c>
      <c r="B1095">
        <v>1161.670044</v>
      </c>
      <c r="C1095">
        <f t="shared" ref="C1095:C1158" si="51">LOG(B1095)-LOG(B1094)</f>
        <v>6.9605931761707041E-3</v>
      </c>
      <c r="E1095" s="29">
        <v>42989</v>
      </c>
      <c r="F1095">
        <v>4161.2700199999999</v>
      </c>
      <c r="G1095">
        <f t="shared" ref="G1095:G1158" si="52">LOG(F1095)-LOG(F1094)</f>
        <v>4.0188891084467215E-3</v>
      </c>
      <c r="I1095" s="29">
        <v>43313</v>
      </c>
      <c r="J1095">
        <v>420.74700899999999</v>
      </c>
      <c r="K1095">
        <f t="shared" ref="K1095:K1158" si="53">LOG(J1095)-LOG(J1094)</f>
        <v>-1.3335585522206816E-2</v>
      </c>
    </row>
    <row r="1096" spans="1:11" x14ac:dyDescent="0.2">
      <c r="A1096" s="29">
        <v>38296</v>
      </c>
      <c r="B1096">
        <v>1166.170044</v>
      </c>
      <c r="C1096">
        <f t="shared" si="51"/>
        <v>1.6790909419057698E-3</v>
      </c>
      <c r="E1096" s="29">
        <v>42990</v>
      </c>
      <c r="F1096">
        <v>4130.8100590000004</v>
      </c>
      <c r="G1096">
        <f t="shared" si="52"/>
        <v>-3.1906716666303403E-3</v>
      </c>
      <c r="I1096" s="29">
        <v>43314</v>
      </c>
      <c r="J1096">
        <v>412.62100199999998</v>
      </c>
      <c r="K1096">
        <f t="shared" si="53"/>
        <v>-8.4697079944024978E-3</v>
      </c>
    </row>
    <row r="1097" spans="1:11" x14ac:dyDescent="0.2">
      <c r="A1097" s="29">
        <v>38299</v>
      </c>
      <c r="B1097">
        <v>1164.8900149999999</v>
      </c>
      <c r="C1097">
        <f t="shared" si="51"/>
        <v>-4.7695861383267868E-4</v>
      </c>
      <c r="E1097" s="29">
        <v>42991</v>
      </c>
      <c r="F1097">
        <v>3882.5900879999999</v>
      </c>
      <c r="G1097">
        <f t="shared" si="52"/>
        <v>-2.6913684425735163E-2</v>
      </c>
      <c r="I1097" s="29">
        <v>43315</v>
      </c>
      <c r="J1097">
        <v>418.26199300000002</v>
      </c>
      <c r="K1097">
        <f t="shared" si="53"/>
        <v>5.8970731608245508E-3</v>
      </c>
    </row>
    <row r="1098" spans="1:11" x14ac:dyDescent="0.2">
      <c r="A1098" s="29">
        <v>38300</v>
      </c>
      <c r="B1098">
        <v>1164.079956</v>
      </c>
      <c r="C1098">
        <f t="shared" si="51"/>
        <v>-3.0211138166968965E-4</v>
      </c>
      <c r="E1098" s="29">
        <v>42992</v>
      </c>
      <c r="F1098">
        <v>3154.9499510000001</v>
      </c>
      <c r="G1098">
        <f t="shared" si="52"/>
        <v>-9.0129067339556723E-2</v>
      </c>
      <c r="I1098" s="29">
        <v>43316</v>
      </c>
      <c r="J1098">
        <v>407.25201399999997</v>
      </c>
      <c r="K1098">
        <f t="shared" si="53"/>
        <v>-1.1585161799108068E-2</v>
      </c>
    </row>
    <row r="1099" spans="1:11" x14ac:dyDescent="0.2">
      <c r="A1099" s="29">
        <v>38301</v>
      </c>
      <c r="B1099">
        <v>1162.910034</v>
      </c>
      <c r="C1099">
        <f t="shared" si="51"/>
        <v>-4.3669350865327416E-4</v>
      </c>
      <c r="E1099" s="29">
        <v>42993</v>
      </c>
      <c r="F1099">
        <v>3637.5200199999999</v>
      </c>
      <c r="G1099">
        <f t="shared" si="52"/>
        <v>6.1812918106558978E-2</v>
      </c>
      <c r="I1099" s="29">
        <v>43317</v>
      </c>
      <c r="J1099">
        <v>410.51599099999999</v>
      </c>
      <c r="K1099">
        <f t="shared" si="53"/>
        <v>3.4668383183209528E-3</v>
      </c>
    </row>
    <row r="1100" spans="1:11" x14ac:dyDescent="0.2">
      <c r="A1100" s="29">
        <v>38302</v>
      </c>
      <c r="B1100">
        <v>1173.4799800000001</v>
      </c>
      <c r="C1100">
        <f t="shared" si="51"/>
        <v>3.9295669921992626E-3</v>
      </c>
      <c r="E1100" s="29">
        <v>42994</v>
      </c>
      <c r="F1100">
        <v>3625.040039</v>
      </c>
      <c r="G1100">
        <f t="shared" si="52"/>
        <v>-1.4925844807960331E-3</v>
      </c>
      <c r="I1100" s="29">
        <v>43318</v>
      </c>
      <c r="J1100">
        <v>406.65798999999998</v>
      </c>
      <c r="K1100">
        <f t="shared" si="53"/>
        <v>-4.1007693177097515E-3</v>
      </c>
    </row>
    <row r="1101" spans="1:11" x14ac:dyDescent="0.2">
      <c r="A1101" s="29">
        <v>38303</v>
      </c>
      <c r="B1101">
        <v>1184.170044</v>
      </c>
      <c r="C1101">
        <f t="shared" si="51"/>
        <v>3.9383857447066184E-3</v>
      </c>
      <c r="E1101" s="29">
        <v>42995</v>
      </c>
      <c r="F1101">
        <v>3582.8798830000001</v>
      </c>
      <c r="G1101">
        <f t="shared" si="52"/>
        <v>-5.0805591956288865E-3</v>
      </c>
      <c r="I1101" s="29">
        <v>43319</v>
      </c>
      <c r="J1101">
        <v>380.21499599999999</v>
      </c>
      <c r="K1101">
        <f t="shared" si="53"/>
        <v>-2.9200067912947159E-2</v>
      </c>
    </row>
    <row r="1102" spans="1:11" x14ac:dyDescent="0.2">
      <c r="A1102" s="29">
        <v>38306</v>
      </c>
      <c r="B1102">
        <v>1183.8100589999999</v>
      </c>
      <c r="C1102">
        <f t="shared" si="51"/>
        <v>-1.3204460634952397E-4</v>
      </c>
      <c r="E1102" s="29">
        <v>42996</v>
      </c>
      <c r="F1102">
        <v>4065.1999510000001</v>
      </c>
      <c r="G1102">
        <f t="shared" si="52"/>
        <v>5.4849663099588053E-2</v>
      </c>
      <c r="I1102" s="29">
        <v>43320</v>
      </c>
      <c r="J1102">
        <v>356.61300699999998</v>
      </c>
      <c r="K1102">
        <f t="shared" si="53"/>
        <v>-2.7832062347802111E-2</v>
      </c>
    </row>
    <row r="1103" spans="1:11" x14ac:dyDescent="0.2">
      <c r="A1103" s="29">
        <v>38307</v>
      </c>
      <c r="B1103">
        <v>1175.4300539999999</v>
      </c>
      <c r="C1103">
        <f t="shared" si="51"/>
        <v>-3.085235127639141E-3</v>
      </c>
      <c r="E1103" s="29">
        <v>42997</v>
      </c>
      <c r="F1103">
        <v>3924.969971</v>
      </c>
      <c r="G1103">
        <f t="shared" si="52"/>
        <v>-1.5245573260370904E-2</v>
      </c>
      <c r="I1103" s="29">
        <v>43321</v>
      </c>
      <c r="J1103">
        <v>365.58801299999999</v>
      </c>
      <c r="K1103">
        <f t="shared" si="53"/>
        <v>1.0794768068759009E-2</v>
      </c>
    </row>
    <row r="1104" spans="1:11" x14ac:dyDescent="0.2">
      <c r="A1104" s="29">
        <v>38308</v>
      </c>
      <c r="B1104">
        <v>1181.9399410000001</v>
      </c>
      <c r="C1104">
        <f t="shared" si="51"/>
        <v>2.3986181164743492E-3</v>
      </c>
      <c r="E1104" s="29">
        <v>42998</v>
      </c>
      <c r="F1104">
        <v>3905.9499510000001</v>
      </c>
      <c r="G1104">
        <f t="shared" si="52"/>
        <v>-2.1096642686120326E-3</v>
      </c>
      <c r="I1104" s="29">
        <v>43322</v>
      </c>
      <c r="J1104">
        <v>334.175995</v>
      </c>
      <c r="K1104">
        <f t="shared" si="53"/>
        <v>-3.9016697702832115E-2</v>
      </c>
    </row>
    <row r="1105" spans="1:11" x14ac:dyDescent="0.2">
      <c r="A1105" s="29">
        <v>38309</v>
      </c>
      <c r="B1105">
        <v>1183.5500489999999</v>
      </c>
      <c r="C1105">
        <f t="shared" si="51"/>
        <v>5.9121884312762774E-4</v>
      </c>
      <c r="E1105" s="29">
        <v>42999</v>
      </c>
      <c r="F1105">
        <v>3631.040039</v>
      </c>
      <c r="G1105">
        <f t="shared" si="52"/>
        <v>-3.1695636295564711E-2</v>
      </c>
      <c r="I1105" s="29">
        <v>43323</v>
      </c>
      <c r="J1105">
        <v>322.11200000000002</v>
      </c>
      <c r="K1105">
        <f t="shared" si="53"/>
        <v>-1.5968345444839827E-2</v>
      </c>
    </row>
    <row r="1106" spans="1:11" x14ac:dyDescent="0.2">
      <c r="A1106" s="29">
        <v>38310</v>
      </c>
      <c r="B1106">
        <v>1170.339966</v>
      </c>
      <c r="C1106">
        <f t="shared" si="51"/>
        <v>-4.8745917151609142E-3</v>
      </c>
      <c r="E1106" s="29">
        <v>43000</v>
      </c>
      <c r="F1106">
        <v>3630.6999510000001</v>
      </c>
      <c r="G1106">
        <f t="shared" si="52"/>
        <v>-4.0678499112711819E-5</v>
      </c>
      <c r="I1106" s="29">
        <v>43324</v>
      </c>
      <c r="J1106">
        <v>319.57000699999998</v>
      </c>
      <c r="K1106">
        <f t="shared" si="53"/>
        <v>-3.4408922047788337E-3</v>
      </c>
    </row>
    <row r="1107" spans="1:11" x14ac:dyDescent="0.2">
      <c r="A1107" s="29">
        <v>38313</v>
      </c>
      <c r="B1107">
        <v>1177.23999</v>
      </c>
      <c r="C1107">
        <f t="shared" si="51"/>
        <v>2.5529703215059207E-3</v>
      </c>
      <c r="E1107" s="29">
        <v>43001</v>
      </c>
      <c r="F1107">
        <v>3792.3999020000001</v>
      </c>
      <c r="G1107">
        <f t="shared" si="52"/>
        <v>1.8923767333307584E-2</v>
      </c>
      <c r="I1107" s="29">
        <v>43325</v>
      </c>
      <c r="J1107">
        <v>286.49499500000002</v>
      </c>
      <c r="K1107">
        <f t="shared" si="53"/>
        <v>-4.744897282874927E-2</v>
      </c>
    </row>
    <row r="1108" spans="1:11" x14ac:dyDescent="0.2">
      <c r="A1108" s="29">
        <v>38314</v>
      </c>
      <c r="B1108">
        <v>1176.9399410000001</v>
      </c>
      <c r="C1108">
        <f t="shared" si="51"/>
        <v>-1.1070489896747304E-4</v>
      </c>
      <c r="E1108" s="29">
        <v>43002</v>
      </c>
      <c r="F1108">
        <v>3682.8400879999999</v>
      </c>
      <c r="G1108">
        <f t="shared" si="52"/>
        <v>-1.2731264847213986E-2</v>
      </c>
      <c r="I1108" s="29">
        <v>43326</v>
      </c>
      <c r="J1108">
        <v>278.932007</v>
      </c>
      <c r="K1108">
        <f t="shared" si="53"/>
        <v>-1.1618687627437119E-2</v>
      </c>
    </row>
    <row r="1109" spans="1:11" x14ac:dyDescent="0.2">
      <c r="A1109" s="29">
        <v>38315</v>
      </c>
      <c r="B1109">
        <v>1181.76001</v>
      </c>
      <c r="C1109">
        <f t="shared" si="51"/>
        <v>1.7749881939255197E-3</v>
      </c>
      <c r="E1109" s="29">
        <v>43003</v>
      </c>
      <c r="F1109">
        <v>3926.070068</v>
      </c>
      <c r="G1109">
        <f t="shared" si="52"/>
        <v>2.7775184289145383E-2</v>
      </c>
      <c r="I1109" s="29">
        <v>43327</v>
      </c>
      <c r="J1109">
        <v>282.364014</v>
      </c>
      <c r="K1109">
        <f t="shared" si="53"/>
        <v>5.3109953442826985E-3</v>
      </c>
    </row>
    <row r="1110" spans="1:11" x14ac:dyDescent="0.2">
      <c r="A1110" s="29">
        <v>38317</v>
      </c>
      <c r="B1110">
        <v>1182.650024</v>
      </c>
      <c r="C1110">
        <f t="shared" si="51"/>
        <v>3.2695529262261047E-4</v>
      </c>
      <c r="E1110" s="29">
        <v>43004</v>
      </c>
      <c r="F1110">
        <v>3892.3500979999999</v>
      </c>
      <c r="G1110">
        <f t="shared" si="52"/>
        <v>-3.7461500894502286E-3</v>
      </c>
      <c r="I1110" s="29">
        <v>43328</v>
      </c>
      <c r="J1110">
        <v>288.04599000000002</v>
      </c>
      <c r="K1110">
        <f t="shared" si="53"/>
        <v>8.6524865582795485E-3</v>
      </c>
    </row>
    <row r="1111" spans="1:11" x14ac:dyDescent="0.2">
      <c r="A1111" s="29">
        <v>38320</v>
      </c>
      <c r="B1111">
        <v>1178.5699460000001</v>
      </c>
      <c r="C1111">
        <f t="shared" si="51"/>
        <v>-1.5008827193003782E-3</v>
      </c>
      <c r="E1111" s="29">
        <v>43005</v>
      </c>
      <c r="F1111">
        <v>4200.669922</v>
      </c>
      <c r="G1111">
        <f t="shared" si="52"/>
        <v>3.310666108459337E-2</v>
      </c>
      <c r="I1111" s="29">
        <v>43329</v>
      </c>
      <c r="J1111">
        <v>315.72900399999997</v>
      </c>
      <c r="K1111">
        <f t="shared" si="53"/>
        <v>3.985264595272886E-2</v>
      </c>
    </row>
    <row r="1112" spans="1:11" x14ac:dyDescent="0.2">
      <c r="A1112" s="29">
        <v>38321</v>
      </c>
      <c r="B1112">
        <v>1173.8199460000001</v>
      </c>
      <c r="C1112">
        <f t="shared" si="51"/>
        <v>-1.7538772800564928E-3</v>
      </c>
      <c r="E1112" s="29">
        <v>43006</v>
      </c>
      <c r="F1112">
        <v>4174.7299800000001</v>
      </c>
      <c r="G1112">
        <f t="shared" si="52"/>
        <v>-2.6901663979703727E-3</v>
      </c>
      <c r="I1112" s="29">
        <v>43330</v>
      </c>
      <c r="J1112">
        <v>295.81201199999998</v>
      </c>
      <c r="K1112">
        <f t="shared" si="53"/>
        <v>-2.8298674216718833E-2</v>
      </c>
    </row>
    <row r="1113" spans="1:11" x14ac:dyDescent="0.2">
      <c r="A1113" s="29">
        <v>38322</v>
      </c>
      <c r="B1113">
        <v>1191.369995</v>
      </c>
      <c r="C1113">
        <f t="shared" si="51"/>
        <v>6.4451731285273262E-3</v>
      </c>
      <c r="E1113" s="29">
        <v>43007</v>
      </c>
      <c r="F1113">
        <v>4163.0698240000002</v>
      </c>
      <c r="G1113">
        <f t="shared" si="52"/>
        <v>-1.2146956821190713E-3</v>
      </c>
      <c r="I1113" s="29">
        <v>43331</v>
      </c>
      <c r="J1113">
        <v>300.83401500000002</v>
      </c>
      <c r="K1113">
        <f t="shared" si="53"/>
        <v>7.3111345783019033E-3</v>
      </c>
    </row>
    <row r="1114" spans="1:11" x14ac:dyDescent="0.2">
      <c r="A1114" s="29">
        <v>38323</v>
      </c>
      <c r="B1114">
        <v>1190.329956</v>
      </c>
      <c r="C1114">
        <f t="shared" si="51"/>
        <v>-3.7929482022702743E-4</v>
      </c>
      <c r="E1114" s="29">
        <v>43008</v>
      </c>
      <c r="F1114">
        <v>4338.7099609999996</v>
      </c>
      <c r="G1114">
        <f t="shared" si="52"/>
        <v>1.7946923851403618E-2</v>
      </c>
      <c r="I1114" s="29">
        <v>43332</v>
      </c>
      <c r="J1114">
        <v>274.31500199999999</v>
      </c>
      <c r="K1114">
        <f t="shared" si="53"/>
        <v>-4.0077380572809851E-2</v>
      </c>
    </row>
    <row r="1115" spans="1:11" x14ac:dyDescent="0.2">
      <c r="A1115" s="29">
        <v>38324</v>
      </c>
      <c r="B1115">
        <v>1191.170044</v>
      </c>
      <c r="C1115">
        <f t="shared" si="51"/>
        <v>3.0639983023039719E-4</v>
      </c>
      <c r="E1115" s="29">
        <v>43009</v>
      </c>
      <c r="F1115">
        <v>4403.7402339999999</v>
      </c>
      <c r="G1115">
        <f t="shared" si="52"/>
        <v>6.4610741828263762E-3</v>
      </c>
      <c r="I1115" s="29">
        <v>43333</v>
      </c>
      <c r="J1115">
        <v>281.94400000000002</v>
      </c>
      <c r="K1115">
        <f t="shared" si="53"/>
        <v>1.1913297515140364E-2</v>
      </c>
    </row>
    <row r="1116" spans="1:11" x14ac:dyDescent="0.2">
      <c r="A1116" s="29">
        <v>38327</v>
      </c>
      <c r="B1116">
        <v>1190.25</v>
      </c>
      <c r="C1116">
        <f t="shared" si="51"/>
        <v>-3.3557293111297071E-4</v>
      </c>
      <c r="E1116" s="29">
        <v>43010</v>
      </c>
      <c r="F1116">
        <v>4409.3198240000002</v>
      </c>
      <c r="G1116">
        <f t="shared" si="52"/>
        <v>5.4990785404607223E-4</v>
      </c>
      <c r="I1116" s="29">
        <v>43334</v>
      </c>
      <c r="J1116">
        <v>271.341003</v>
      </c>
      <c r="K1116">
        <f t="shared" si="53"/>
        <v>-1.664743086143794E-2</v>
      </c>
    </row>
    <row r="1117" spans="1:11" x14ac:dyDescent="0.2">
      <c r="A1117" s="29">
        <v>38328</v>
      </c>
      <c r="B1117">
        <v>1177.0699460000001</v>
      </c>
      <c r="C1117">
        <f t="shared" si="51"/>
        <v>-4.8359190964442078E-3</v>
      </c>
      <c r="E1117" s="29">
        <v>43011</v>
      </c>
      <c r="F1117">
        <v>4317.4799800000001</v>
      </c>
      <c r="G1117">
        <f t="shared" si="52"/>
        <v>-9.1412684905605168E-3</v>
      </c>
      <c r="I1117" s="29">
        <v>43335</v>
      </c>
      <c r="J1117">
        <v>277.10400399999997</v>
      </c>
      <c r="K1117">
        <f t="shared" si="53"/>
        <v>9.1273751254368207E-3</v>
      </c>
    </row>
    <row r="1118" spans="1:11" x14ac:dyDescent="0.2">
      <c r="A1118" s="29">
        <v>38329</v>
      </c>
      <c r="B1118">
        <v>1182.8100589999999</v>
      </c>
      <c r="C1118">
        <f t="shared" si="51"/>
        <v>2.1127382006764783E-3</v>
      </c>
      <c r="E1118" s="29">
        <v>43012</v>
      </c>
      <c r="F1118">
        <v>4229.3598629999997</v>
      </c>
      <c r="G1118">
        <f t="shared" si="52"/>
        <v>-8.9556929582657041E-3</v>
      </c>
      <c r="I1118" s="29">
        <v>43336</v>
      </c>
      <c r="J1118">
        <v>282.96701000000002</v>
      </c>
      <c r="K1118">
        <f t="shared" si="53"/>
        <v>9.0930046633173056E-3</v>
      </c>
    </row>
    <row r="1119" spans="1:11" x14ac:dyDescent="0.2">
      <c r="A1119" s="29">
        <v>38330</v>
      </c>
      <c r="B1119">
        <v>1189.23999</v>
      </c>
      <c r="C1119">
        <f t="shared" si="51"/>
        <v>2.3544953389014189E-3</v>
      </c>
      <c r="E1119" s="29">
        <v>43013</v>
      </c>
      <c r="F1119">
        <v>4328.4101559999999</v>
      </c>
      <c r="G1119">
        <f t="shared" si="52"/>
        <v>1.0053767899591115E-2</v>
      </c>
      <c r="I1119" s="29">
        <v>43337</v>
      </c>
      <c r="J1119">
        <v>279.64599600000003</v>
      </c>
      <c r="K1119">
        <f t="shared" si="53"/>
        <v>-5.127200370651952E-3</v>
      </c>
    </row>
    <row r="1120" spans="1:11" x14ac:dyDescent="0.2">
      <c r="A1120" s="29">
        <v>38331</v>
      </c>
      <c r="B1120">
        <v>1188</v>
      </c>
      <c r="C1120">
        <f t="shared" si="51"/>
        <v>-4.5306394450728149E-4</v>
      </c>
      <c r="E1120" s="29">
        <v>43014</v>
      </c>
      <c r="F1120">
        <v>4370.8100590000004</v>
      </c>
      <c r="G1120">
        <f t="shared" si="52"/>
        <v>4.2335265153332635E-3</v>
      </c>
      <c r="I1120" s="29">
        <v>43338</v>
      </c>
      <c r="J1120">
        <v>275.19699100000003</v>
      </c>
      <c r="K1120">
        <f t="shared" si="53"/>
        <v>-6.9649244162071078E-3</v>
      </c>
    </row>
    <row r="1121" spans="1:11" x14ac:dyDescent="0.2">
      <c r="A1121" s="29">
        <v>38334</v>
      </c>
      <c r="B1121">
        <v>1198.6800539999999</v>
      </c>
      <c r="C1121">
        <f t="shared" si="51"/>
        <v>3.8868380961263327E-3</v>
      </c>
      <c r="E1121" s="29">
        <v>43015</v>
      </c>
      <c r="F1121">
        <v>4426.8901370000003</v>
      </c>
      <c r="G1121">
        <f t="shared" si="52"/>
        <v>5.5368102484565362E-3</v>
      </c>
      <c r="I1121" s="29">
        <v>43339</v>
      </c>
      <c r="J1121">
        <v>285.60299700000002</v>
      </c>
      <c r="K1121">
        <f t="shared" si="53"/>
        <v>1.6119079415412241E-2</v>
      </c>
    </row>
    <row r="1122" spans="1:11" x14ac:dyDescent="0.2">
      <c r="A1122" s="29">
        <v>38335</v>
      </c>
      <c r="B1122">
        <v>1203.380005</v>
      </c>
      <c r="C1122">
        <f t="shared" si="51"/>
        <v>1.6995123678773538E-3</v>
      </c>
      <c r="E1122" s="29">
        <v>43016</v>
      </c>
      <c r="F1122">
        <v>4610.4799800000001</v>
      </c>
      <c r="G1122">
        <f t="shared" si="52"/>
        <v>1.7647396392450165E-2</v>
      </c>
      <c r="I1122" s="29">
        <v>43340</v>
      </c>
      <c r="J1122">
        <v>296.49899299999998</v>
      </c>
      <c r="K1122">
        <f t="shared" si="53"/>
        <v>1.6260462272613463E-2</v>
      </c>
    </row>
    <row r="1123" spans="1:11" x14ac:dyDescent="0.2">
      <c r="A1123" s="29">
        <v>38336</v>
      </c>
      <c r="B1123">
        <v>1205.719971</v>
      </c>
      <c r="C1123">
        <f t="shared" si="51"/>
        <v>8.4366331936980288E-4</v>
      </c>
      <c r="E1123" s="29">
        <v>43017</v>
      </c>
      <c r="F1123">
        <v>4772.0200199999999</v>
      </c>
      <c r="G1123">
        <f t="shared" si="52"/>
        <v>1.4956116458931135E-2</v>
      </c>
      <c r="I1123" s="29">
        <v>43341</v>
      </c>
      <c r="J1123">
        <v>289.31201199999998</v>
      </c>
      <c r="K1123">
        <f t="shared" si="53"/>
        <v>-1.0656757130911299E-2</v>
      </c>
    </row>
    <row r="1124" spans="1:11" x14ac:dyDescent="0.2">
      <c r="A1124" s="29">
        <v>38337</v>
      </c>
      <c r="B1124">
        <v>1203.209961</v>
      </c>
      <c r="C1124">
        <f t="shared" si="51"/>
        <v>-9.0503577753420217E-4</v>
      </c>
      <c r="E1124" s="29">
        <v>43018</v>
      </c>
      <c r="F1124">
        <v>4781.9902339999999</v>
      </c>
      <c r="G1124">
        <f t="shared" si="52"/>
        <v>9.064278518251534E-4</v>
      </c>
      <c r="I1124" s="29">
        <v>43342</v>
      </c>
      <c r="J1124">
        <v>284.10501099999999</v>
      </c>
      <c r="K1124">
        <f t="shared" si="53"/>
        <v>-7.8875717678172919E-3</v>
      </c>
    </row>
    <row r="1125" spans="1:11" x14ac:dyDescent="0.2">
      <c r="A1125" s="29">
        <v>38338</v>
      </c>
      <c r="B1125">
        <v>1194.1999510000001</v>
      </c>
      <c r="C1125">
        <f t="shared" si="51"/>
        <v>-3.2643696250738152E-3</v>
      </c>
      <c r="E1125" s="29">
        <v>43019</v>
      </c>
      <c r="F1125">
        <v>4826.4799800000001</v>
      </c>
      <c r="G1125">
        <f t="shared" si="52"/>
        <v>4.0218242533200943E-3</v>
      </c>
      <c r="I1125" s="29">
        <v>43343</v>
      </c>
      <c r="J1125">
        <v>283.00399800000002</v>
      </c>
      <c r="K1125">
        <f t="shared" si="53"/>
        <v>-1.6863229593795381E-3</v>
      </c>
    </row>
    <row r="1126" spans="1:11" x14ac:dyDescent="0.2">
      <c r="A1126" s="29">
        <v>38341</v>
      </c>
      <c r="B1126">
        <v>1194.650024</v>
      </c>
      <c r="C1126">
        <f t="shared" si="51"/>
        <v>1.636471312238541E-4</v>
      </c>
      <c r="E1126" s="29">
        <v>43020</v>
      </c>
      <c r="F1126">
        <v>5446.9101559999999</v>
      </c>
      <c r="G1126">
        <f t="shared" si="52"/>
        <v>5.2519702768775822E-2</v>
      </c>
      <c r="I1126" s="29">
        <v>43344</v>
      </c>
      <c r="J1126">
        <v>295.341003</v>
      </c>
      <c r="K1126">
        <f t="shared" si="53"/>
        <v>1.8531174593124256E-2</v>
      </c>
    </row>
    <row r="1127" spans="1:11" x14ac:dyDescent="0.2">
      <c r="A1127" s="29">
        <v>38342</v>
      </c>
      <c r="B1127">
        <v>1205.4499510000001</v>
      </c>
      <c r="C1127">
        <f t="shared" si="51"/>
        <v>3.9084874855936924E-3</v>
      </c>
      <c r="E1127" s="29">
        <v>43021</v>
      </c>
      <c r="F1127">
        <v>5647.2099609999996</v>
      </c>
      <c r="G1127">
        <f t="shared" si="52"/>
        <v>1.5683723064971122E-2</v>
      </c>
      <c r="I1127" s="29">
        <v>43345</v>
      </c>
      <c r="J1127">
        <v>294.37100199999998</v>
      </c>
      <c r="K1127">
        <f t="shared" si="53"/>
        <v>-1.4287193005939613E-3</v>
      </c>
    </row>
    <row r="1128" spans="1:11" x14ac:dyDescent="0.2">
      <c r="A1128" s="29">
        <v>38343</v>
      </c>
      <c r="B1128">
        <v>1209.5699460000001</v>
      </c>
      <c r="C1128">
        <f t="shared" si="51"/>
        <v>1.4818037996646716E-3</v>
      </c>
      <c r="E1128" s="29">
        <v>43022</v>
      </c>
      <c r="F1128">
        <v>5831.7900390000004</v>
      </c>
      <c r="G1128">
        <f t="shared" si="52"/>
        <v>1.3967944825309164E-2</v>
      </c>
      <c r="I1128" s="29">
        <v>43346</v>
      </c>
      <c r="J1128">
        <v>289.25900300000001</v>
      </c>
      <c r="K1128">
        <f t="shared" si="53"/>
        <v>-7.6081411722381809E-3</v>
      </c>
    </row>
    <row r="1129" spans="1:11" x14ac:dyDescent="0.2">
      <c r="A1129" s="29">
        <v>38344</v>
      </c>
      <c r="B1129">
        <v>1210.130005</v>
      </c>
      <c r="C1129">
        <f t="shared" si="51"/>
        <v>2.0104189982994569E-4</v>
      </c>
      <c r="E1129" s="29">
        <v>43023</v>
      </c>
      <c r="F1129">
        <v>5678.1899409999996</v>
      </c>
      <c r="G1129">
        <f t="shared" si="52"/>
        <v>-1.1591963749443934E-2</v>
      </c>
      <c r="I1129" s="29">
        <v>43347</v>
      </c>
      <c r="J1129">
        <v>285.72299199999998</v>
      </c>
      <c r="K1129">
        <f t="shared" si="53"/>
        <v>-5.3416957003822318E-3</v>
      </c>
    </row>
    <row r="1130" spans="1:11" x14ac:dyDescent="0.2">
      <c r="A1130" s="29">
        <v>38348</v>
      </c>
      <c r="B1130">
        <v>1204.920044</v>
      </c>
      <c r="C1130">
        <f t="shared" si="51"/>
        <v>-1.8738003580796025E-3</v>
      </c>
      <c r="E1130" s="29">
        <v>43024</v>
      </c>
      <c r="F1130">
        <v>5725.5898440000001</v>
      </c>
      <c r="G1130">
        <f t="shared" si="52"/>
        <v>3.6103178514412804E-3</v>
      </c>
      <c r="I1130" s="29">
        <v>43348</v>
      </c>
      <c r="J1130">
        <v>232.330994</v>
      </c>
      <c r="K1130">
        <f t="shared" si="53"/>
        <v>-8.98380387664095E-2</v>
      </c>
    </row>
    <row r="1131" spans="1:11" x14ac:dyDescent="0.2">
      <c r="A1131" s="29">
        <v>38349</v>
      </c>
      <c r="B1131">
        <v>1213.540039</v>
      </c>
      <c r="C1131">
        <f t="shared" si="51"/>
        <v>3.0958808390342263E-3</v>
      </c>
      <c r="E1131" s="29">
        <v>43025</v>
      </c>
      <c r="F1131">
        <v>5605.5097660000001</v>
      </c>
      <c r="G1131">
        <f t="shared" si="52"/>
        <v>-9.2051203188145969E-3</v>
      </c>
      <c r="I1131" s="29">
        <v>43349</v>
      </c>
      <c r="J1131">
        <v>230.21499600000001</v>
      </c>
      <c r="K1131">
        <f t="shared" si="53"/>
        <v>-3.9735407318226557E-3</v>
      </c>
    </row>
    <row r="1132" spans="1:11" x14ac:dyDescent="0.2">
      <c r="A1132" s="29">
        <v>38350</v>
      </c>
      <c r="B1132">
        <v>1213.4499510000001</v>
      </c>
      <c r="C1132">
        <f t="shared" si="51"/>
        <v>-3.2241353664197447E-5</v>
      </c>
      <c r="E1132" s="29">
        <v>43026</v>
      </c>
      <c r="F1132">
        <v>5590.6899409999996</v>
      </c>
      <c r="G1132">
        <f t="shared" si="52"/>
        <v>-1.1497065339174384E-3</v>
      </c>
      <c r="I1132" s="29">
        <v>43350</v>
      </c>
      <c r="J1132">
        <v>217.203003</v>
      </c>
      <c r="K1132">
        <f t="shared" si="53"/>
        <v>-2.5267784354907619E-2</v>
      </c>
    </row>
    <row r="1133" spans="1:11" x14ac:dyDescent="0.2">
      <c r="A1133" s="29">
        <v>38351</v>
      </c>
      <c r="B1133">
        <v>1213.5500489999999</v>
      </c>
      <c r="C1133">
        <f t="shared" si="51"/>
        <v>3.5823658075084808E-5</v>
      </c>
      <c r="E1133" s="29">
        <v>43027</v>
      </c>
      <c r="F1133">
        <v>5708.5200199999999</v>
      </c>
      <c r="G1133">
        <f t="shared" si="52"/>
        <v>9.0581214745557581E-3</v>
      </c>
      <c r="I1133" s="29">
        <v>43351</v>
      </c>
      <c r="J1133">
        <v>197.95100400000001</v>
      </c>
      <c r="K1133">
        <f t="shared" si="53"/>
        <v>-4.0308116597426835E-2</v>
      </c>
    </row>
    <row r="1134" spans="1:11" x14ac:dyDescent="0.2">
      <c r="A1134" s="29">
        <v>38352</v>
      </c>
      <c r="B1134">
        <v>1211.920044</v>
      </c>
      <c r="C1134">
        <f t="shared" si="51"/>
        <v>-5.837237784036553E-4</v>
      </c>
      <c r="E1134" s="29">
        <v>43028</v>
      </c>
      <c r="F1134">
        <v>6011.4501950000003</v>
      </c>
      <c r="G1134">
        <f t="shared" si="52"/>
        <v>2.2455724838577051E-2</v>
      </c>
      <c r="I1134" s="29">
        <v>43352</v>
      </c>
      <c r="J1134">
        <v>196.92399599999999</v>
      </c>
      <c r="K1134">
        <f t="shared" si="53"/>
        <v>-2.2590688849239982E-3</v>
      </c>
    </row>
    <row r="1135" spans="1:11" x14ac:dyDescent="0.2">
      <c r="A1135" s="29">
        <v>38355</v>
      </c>
      <c r="B1135">
        <v>1202.079956</v>
      </c>
      <c r="C1135">
        <f t="shared" si="51"/>
        <v>-3.5406127501089735E-3</v>
      </c>
      <c r="E1135" s="29">
        <v>43029</v>
      </c>
      <c r="F1135">
        <v>6031.6000979999999</v>
      </c>
      <c r="G1135">
        <f t="shared" si="52"/>
        <v>1.4532862749692121E-3</v>
      </c>
      <c r="I1135" s="29">
        <v>43353</v>
      </c>
      <c r="J1135">
        <v>197.07899499999999</v>
      </c>
      <c r="K1135">
        <f t="shared" si="53"/>
        <v>3.4169899930081016E-4</v>
      </c>
    </row>
    <row r="1136" spans="1:11" x14ac:dyDescent="0.2">
      <c r="A1136" s="29">
        <v>38356</v>
      </c>
      <c r="B1136">
        <v>1188.0500489999999</v>
      </c>
      <c r="C1136">
        <f t="shared" si="51"/>
        <v>-5.0986190392152686E-3</v>
      </c>
      <c r="E1136" s="29">
        <v>43030</v>
      </c>
      <c r="F1136">
        <v>6008.419922</v>
      </c>
      <c r="G1136">
        <f t="shared" si="52"/>
        <v>-1.6722621636651169E-3</v>
      </c>
      <c r="I1136" s="29">
        <v>43354</v>
      </c>
      <c r="J1136">
        <v>185.06599399999999</v>
      </c>
      <c r="K1136">
        <f t="shared" si="53"/>
        <v>-2.7313714750635931E-2</v>
      </c>
    </row>
    <row r="1137" spans="1:11" x14ac:dyDescent="0.2">
      <c r="A1137" s="29">
        <v>38357</v>
      </c>
      <c r="B1137">
        <v>1183.73999</v>
      </c>
      <c r="C1137">
        <f t="shared" si="51"/>
        <v>-1.5784170352715066E-3</v>
      </c>
      <c r="E1137" s="29">
        <v>43031</v>
      </c>
      <c r="F1137">
        <v>5930.3198240000002</v>
      </c>
      <c r="G1137">
        <f t="shared" si="52"/>
        <v>-5.6821617977287353E-3</v>
      </c>
      <c r="I1137" s="29">
        <v>43355</v>
      </c>
      <c r="J1137">
        <v>183.330994</v>
      </c>
      <c r="K1137">
        <f t="shared" si="53"/>
        <v>-4.090731041088258E-3</v>
      </c>
    </row>
    <row r="1138" spans="1:11" x14ac:dyDescent="0.2">
      <c r="A1138" s="29">
        <v>38358</v>
      </c>
      <c r="B1138">
        <v>1187.8900149999999</v>
      </c>
      <c r="C1138">
        <f t="shared" si="51"/>
        <v>1.5199122907496587E-3</v>
      </c>
      <c r="E1138" s="29">
        <v>43032</v>
      </c>
      <c r="F1138">
        <v>5526.6401370000003</v>
      </c>
      <c r="G1138">
        <f t="shared" si="52"/>
        <v>-3.0616928887775785E-2</v>
      </c>
      <c r="I1138" s="29">
        <v>43356</v>
      </c>
      <c r="J1138">
        <v>211.354004</v>
      </c>
      <c r="K1138">
        <f t="shared" si="53"/>
        <v>6.1774586601513359E-2</v>
      </c>
    </row>
    <row r="1139" spans="1:11" x14ac:dyDescent="0.2">
      <c r="A1139" s="29">
        <v>38359</v>
      </c>
      <c r="B1139">
        <v>1186.1899410000001</v>
      </c>
      <c r="C1139">
        <f t="shared" si="51"/>
        <v>-6.2199495966108742E-4</v>
      </c>
      <c r="E1139" s="29">
        <v>43033</v>
      </c>
      <c r="F1139">
        <v>5750.7998049999997</v>
      </c>
      <c r="G1139">
        <f t="shared" si="52"/>
        <v>1.7267062595426541E-2</v>
      </c>
      <c r="I1139" s="29">
        <v>43357</v>
      </c>
      <c r="J1139">
        <v>211.74899300000001</v>
      </c>
      <c r="K1139">
        <f t="shared" si="53"/>
        <v>8.1087392035872341E-4</v>
      </c>
    </row>
    <row r="1140" spans="1:11" x14ac:dyDescent="0.2">
      <c r="A1140" s="29">
        <v>38362</v>
      </c>
      <c r="B1140">
        <v>1190.25</v>
      </c>
      <c r="C1140">
        <f t="shared" si="51"/>
        <v>1.4839532908412778E-3</v>
      </c>
      <c r="E1140" s="29">
        <v>43034</v>
      </c>
      <c r="F1140">
        <v>5904.830078</v>
      </c>
      <c r="G1140">
        <f t="shared" si="52"/>
        <v>1.1479155191769674E-2</v>
      </c>
      <c r="I1140" s="29">
        <v>43358</v>
      </c>
      <c r="J1140">
        <v>223.074005</v>
      </c>
      <c r="K1140">
        <f t="shared" si="53"/>
        <v>2.2627610870360026E-2</v>
      </c>
    </row>
    <row r="1141" spans="1:11" x14ac:dyDescent="0.2">
      <c r="A1141" s="29">
        <v>38363</v>
      </c>
      <c r="B1141">
        <v>1182.98999</v>
      </c>
      <c r="C1141">
        <f t="shared" si="51"/>
        <v>-2.6571203336276383E-3</v>
      </c>
      <c r="E1141" s="29">
        <v>43035</v>
      </c>
      <c r="F1141">
        <v>5780.8999020000001</v>
      </c>
      <c r="G1141">
        <f t="shared" si="52"/>
        <v>-9.2119550301177355E-3</v>
      </c>
      <c r="I1141" s="29">
        <v>43359</v>
      </c>
      <c r="J1141">
        <v>220.58900499999999</v>
      </c>
      <c r="K1141">
        <f t="shared" si="53"/>
        <v>-4.8651027888553244E-3</v>
      </c>
    </row>
    <row r="1142" spans="1:11" x14ac:dyDescent="0.2">
      <c r="A1142" s="29">
        <v>38364</v>
      </c>
      <c r="B1142">
        <v>1187.6999510000001</v>
      </c>
      <c r="C1142">
        <f t="shared" si="51"/>
        <v>1.7256687416020711E-3</v>
      </c>
      <c r="E1142" s="29">
        <v>43036</v>
      </c>
      <c r="F1142">
        <v>5753.0898440000001</v>
      </c>
      <c r="G1142">
        <f t="shared" si="52"/>
        <v>-2.0942931980898472E-3</v>
      </c>
      <c r="I1142" s="29">
        <v>43360</v>
      </c>
      <c r="J1142">
        <v>197.875</v>
      </c>
      <c r="K1142">
        <f t="shared" si="53"/>
        <v>-4.7192933874601106E-2</v>
      </c>
    </row>
    <row r="1143" spans="1:11" x14ac:dyDescent="0.2">
      <c r="A1143" s="29">
        <v>38365</v>
      </c>
      <c r="B1143">
        <v>1177.4499510000001</v>
      </c>
      <c r="C1143">
        <f t="shared" si="51"/>
        <v>-3.7642825977304284E-3</v>
      </c>
      <c r="E1143" s="29">
        <v>43037</v>
      </c>
      <c r="F1143">
        <v>6153.8500979999999</v>
      </c>
      <c r="G1143">
        <f t="shared" si="52"/>
        <v>2.9245756731113737E-2</v>
      </c>
      <c r="I1143" s="29">
        <v>43361</v>
      </c>
      <c r="J1143">
        <v>209.97500600000001</v>
      </c>
      <c r="K1143">
        <f t="shared" si="53"/>
        <v>2.577667447163412E-2</v>
      </c>
    </row>
    <row r="1144" spans="1:11" x14ac:dyDescent="0.2">
      <c r="A1144" s="29">
        <v>38366</v>
      </c>
      <c r="B1144">
        <v>1184.5200199999999</v>
      </c>
      <c r="C1144">
        <f t="shared" si="51"/>
        <v>2.5999493316684053E-3</v>
      </c>
      <c r="E1144" s="29">
        <v>43038</v>
      </c>
      <c r="F1144">
        <v>6130.5297849999997</v>
      </c>
      <c r="G1144">
        <f t="shared" si="52"/>
        <v>-1.6489062557454304E-3</v>
      </c>
      <c r="I1144" s="29">
        <v>43362</v>
      </c>
      <c r="J1144">
        <v>209.96899400000001</v>
      </c>
      <c r="K1144">
        <f t="shared" si="53"/>
        <v>-1.2434888582379955E-5</v>
      </c>
    </row>
    <row r="1145" spans="1:11" x14ac:dyDescent="0.2">
      <c r="A1145" s="29">
        <v>38370</v>
      </c>
      <c r="B1145">
        <v>1195.9799800000001</v>
      </c>
      <c r="C1145">
        <f t="shared" si="51"/>
        <v>4.1815045911066662E-3</v>
      </c>
      <c r="E1145" s="29">
        <v>43039</v>
      </c>
      <c r="F1145">
        <v>6468.3999020000001</v>
      </c>
      <c r="G1145">
        <f t="shared" si="52"/>
        <v>2.3298855083092818E-2</v>
      </c>
      <c r="I1145" s="29">
        <v>43363</v>
      </c>
      <c r="J1145">
        <v>224.591003</v>
      </c>
      <c r="K1145">
        <f t="shared" si="53"/>
        <v>2.9237187206989201E-2</v>
      </c>
    </row>
    <row r="1146" spans="1:11" x14ac:dyDescent="0.2">
      <c r="A1146" s="29">
        <v>38371</v>
      </c>
      <c r="B1146">
        <v>1184.630005</v>
      </c>
      <c r="C1146">
        <f t="shared" si="51"/>
        <v>-4.1411813712830536E-3</v>
      </c>
      <c r="E1146" s="29">
        <v>43040</v>
      </c>
      <c r="F1146">
        <v>6767.3100590000004</v>
      </c>
      <c r="G1146">
        <f t="shared" si="52"/>
        <v>1.9619213221166998E-2</v>
      </c>
      <c r="I1146" s="29">
        <v>43364</v>
      </c>
      <c r="J1146">
        <v>246.584</v>
      </c>
      <c r="K1146">
        <f t="shared" si="53"/>
        <v>4.0572538616515441E-2</v>
      </c>
    </row>
    <row r="1147" spans="1:11" x14ac:dyDescent="0.2">
      <c r="A1147" s="29">
        <v>38372</v>
      </c>
      <c r="B1147">
        <v>1175.410034</v>
      </c>
      <c r="C1147">
        <f t="shared" si="51"/>
        <v>-3.3933347177628193E-3</v>
      </c>
      <c r="E1147" s="29">
        <v>43041</v>
      </c>
      <c r="F1147">
        <v>7078.5</v>
      </c>
      <c r="G1147">
        <f t="shared" si="52"/>
        <v>1.9525161314907891E-2</v>
      </c>
      <c r="I1147" s="29">
        <v>43365</v>
      </c>
      <c r="J1147">
        <v>240.479996</v>
      </c>
      <c r="K1147">
        <f t="shared" si="53"/>
        <v>-1.0885937257929523E-2</v>
      </c>
    </row>
    <row r="1148" spans="1:11" x14ac:dyDescent="0.2">
      <c r="A1148" s="29">
        <v>38373</v>
      </c>
      <c r="B1148">
        <v>1167.869995</v>
      </c>
      <c r="C1148">
        <f t="shared" si="51"/>
        <v>-2.7948931344634609E-3</v>
      </c>
      <c r="E1148" s="29">
        <v>43042</v>
      </c>
      <c r="F1148">
        <v>7207.7597660000001</v>
      </c>
      <c r="G1148">
        <f t="shared" si="52"/>
        <v>7.859066816654714E-3</v>
      </c>
      <c r="I1148" s="29">
        <v>43366</v>
      </c>
      <c r="J1148">
        <v>244.33000200000001</v>
      </c>
      <c r="K1148">
        <f t="shared" si="53"/>
        <v>6.8978425263810372E-3</v>
      </c>
    </row>
    <row r="1149" spans="1:11" x14ac:dyDescent="0.2">
      <c r="A1149" s="29">
        <v>38376</v>
      </c>
      <c r="B1149">
        <v>1163.75</v>
      </c>
      <c r="C1149">
        <f t="shared" si="51"/>
        <v>-1.534806666659172E-3</v>
      </c>
      <c r="E1149" s="29">
        <v>43043</v>
      </c>
      <c r="F1149">
        <v>7379.9501950000003</v>
      </c>
      <c r="G1149">
        <f t="shared" si="52"/>
        <v>1.0253127698588216E-2</v>
      </c>
      <c r="I1149" s="29">
        <v>43367</v>
      </c>
      <c r="J1149">
        <v>228.729996</v>
      </c>
      <c r="K1149">
        <f t="shared" si="53"/>
        <v>-2.8653676164097419E-2</v>
      </c>
    </row>
    <row r="1150" spans="1:11" x14ac:dyDescent="0.2">
      <c r="A1150" s="29">
        <v>38377</v>
      </c>
      <c r="B1150">
        <v>1168.410034</v>
      </c>
      <c r="C1150">
        <f t="shared" si="51"/>
        <v>1.7355839356323344E-3</v>
      </c>
      <c r="E1150" s="29">
        <v>43044</v>
      </c>
      <c r="F1150">
        <v>7407.4101559999999</v>
      </c>
      <c r="G1150">
        <f t="shared" si="52"/>
        <v>1.6129617404008201E-3</v>
      </c>
      <c r="I1150" s="29">
        <v>43368</v>
      </c>
      <c r="J1150">
        <v>218.50500500000001</v>
      </c>
      <c r="K1150">
        <f t="shared" si="53"/>
        <v>-1.9861733161896211E-2</v>
      </c>
    </row>
    <row r="1151" spans="1:11" x14ac:dyDescent="0.2">
      <c r="A1151" s="29">
        <v>38378</v>
      </c>
      <c r="B1151">
        <v>1174.0699460000001</v>
      </c>
      <c r="C1151">
        <f t="shared" si="51"/>
        <v>2.098693140689889E-3</v>
      </c>
      <c r="E1151" s="29">
        <v>43045</v>
      </c>
      <c r="F1151">
        <v>7022.7597660000001</v>
      </c>
      <c r="G1151">
        <f t="shared" si="52"/>
        <v>-2.3158580294522224E-2</v>
      </c>
      <c r="I1151" s="29">
        <v>43369</v>
      </c>
      <c r="J1151">
        <v>215.84700000000001</v>
      </c>
      <c r="K1151">
        <f t="shared" si="53"/>
        <v>-5.3153723285990218E-3</v>
      </c>
    </row>
    <row r="1152" spans="1:11" x14ac:dyDescent="0.2">
      <c r="A1152" s="29">
        <v>38379</v>
      </c>
      <c r="B1152">
        <v>1174.5500489999999</v>
      </c>
      <c r="C1152">
        <f t="shared" si="51"/>
        <v>1.7755625600868186E-4</v>
      </c>
      <c r="E1152" s="29">
        <v>43046</v>
      </c>
      <c r="F1152">
        <v>7144.3798829999996</v>
      </c>
      <c r="G1152">
        <f t="shared" si="52"/>
        <v>7.4567265644640557E-3</v>
      </c>
      <c r="I1152" s="29">
        <v>43370</v>
      </c>
      <c r="J1152">
        <v>228.49400299999999</v>
      </c>
      <c r="K1152">
        <f t="shared" si="53"/>
        <v>2.4728789273528395E-2</v>
      </c>
    </row>
    <row r="1153" spans="1:11" x14ac:dyDescent="0.2">
      <c r="A1153" s="29">
        <v>38380</v>
      </c>
      <c r="B1153">
        <v>1171.3599850000001</v>
      </c>
      <c r="C1153">
        <f t="shared" si="51"/>
        <v>-1.1811433737882737E-3</v>
      </c>
      <c r="E1153" s="29">
        <v>43047</v>
      </c>
      <c r="F1153">
        <v>7459.6899409999996</v>
      </c>
      <c r="G1153">
        <f t="shared" si="52"/>
        <v>1.8756237648827057E-2</v>
      </c>
      <c r="I1153" s="29">
        <v>43371</v>
      </c>
      <c r="J1153">
        <v>222.401993</v>
      </c>
      <c r="K1153">
        <f t="shared" si="53"/>
        <v>-1.1736131415198248E-2</v>
      </c>
    </row>
    <row r="1154" spans="1:11" x14ac:dyDescent="0.2">
      <c r="A1154" s="29">
        <v>38383</v>
      </c>
      <c r="B1154">
        <v>1181.2700199999999</v>
      </c>
      <c r="C1154">
        <f t="shared" si="51"/>
        <v>3.6587979942241944E-3</v>
      </c>
      <c r="E1154" s="29">
        <v>43048</v>
      </c>
      <c r="F1154">
        <v>7143.580078</v>
      </c>
      <c r="G1154">
        <f t="shared" si="52"/>
        <v>-1.8804859131447582E-2</v>
      </c>
      <c r="I1154" s="29">
        <v>43372</v>
      </c>
      <c r="J1154">
        <v>231.634995</v>
      </c>
      <c r="K1154">
        <f t="shared" si="53"/>
        <v>1.7665497695199761E-2</v>
      </c>
    </row>
    <row r="1155" spans="1:11" x14ac:dyDescent="0.2">
      <c r="A1155" s="29">
        <v>38384</v>
      </c>
      <c r="B1155">
        <v>1189.410034</v>
      </c>
      <c r="C1155">
        <f t="shared" si="51"/>
        <v>2.9824159948024231E-3</v>
      </c>
      <c r="E1155" s="29">
        <v>43049</v>
      </c>
      <c r="F1155">
        <v>6618.1401370000003</v>
      </c>
      <c r="G1155">
        <f t="shared" si="52"/>
        <v>-3.3179958473692039E-2</v>
      </c>
      <c r="I1155" s="29">
        <v>43373</v>
      </c>
      <c r="J1155">
        <v>232.848007</v>
      </c>
      <c r="K1155">
        <f t="shared" si="53"/>
        <v>2.2683526132842857E-3</v>
      </c>
    </row>
    <row r="1156" spans="1:11" x14ac:dyDescent="0.2">
      <c r="A1156" s="29">
        <v>38385</v>
      </c>
      <c r="B1156">
        <v>1193.1899410000001</v>
      </c>
      <c r="C1156">
        <f t="shared" si="51"/>
        <v>1.3779855172142419E-3</v>
      </c>
      <c r="E1156" s="29">
        <v>43050</v>
      </c>
      <c r="F1156">
        <v>6357.6000979999999</v>
      </c>
      <c r="G1156">
        <f t="shared" si="52"/>
        <v>-1.7442752264581696E-2</v>
      </c>
      <c r="I1156" s="29">
        <v>43374</v>
      </c>
      <c r="J1156">
        <v>230.76800499999999</v>
      </c>
      <c r="K1156">
        <f t="shared" si="53"/>
        <v>-3.8969294784654274E-3</v>
      </c>
    </row>
    <row r="1157" spans="1:11" x14ac:dyDescent="0.2">
      <c r="A1157" s="29">
        <v>38386</v>
      </c>
      <c r="B1157">
        <v>1189.8900149999999</v>
      </c>
      <c r="C1157">
        <f t="shared" si="51"/>
        <v>-1.2027633104700897E-3</v>
      </c>
      <c r="E1157" s="29">
        <v>43051</v>
      </c>
      <c r="F1157">
        <v>5950.0698240000002</v>
      </c>
      <c r="G1157">
        <f t="shared" si="52"/>
        <v>-2.8771144504188051E-2</v>
      </c>
      <c r="I1157" s="29">
        <v>43375</v>
      </c>
      <c r="J1157">
        <v>227.18100000000001</v>
      </c>
      <c r="K1157">
        <f t="shared" si="53"/>
        <v>-6.8035886995367889E-3</v>
      </c>
    </row>
    <row r="1158" spans="1:11" x14ac:dyDescent="0.2">
      <c r="A1158" s="29">
        <v>38387</v>
      </c>
      <c r="B1158">
        <v>1203.030029</v>
      </c>
      <c r="C1158">
        <f t="shared" si="51"/>
        <v>4.7696478164409584E-3</v>
      </c>
      <c r="E1158" s="29">
        <v>43052</v>
      </c>
      <c r="F1158">
        <v>6559.4902339999999</v>
      </c>
      <c r="G1158">
        <f t="shared" si="52"/>
        <v>4.2348027608970717E-2</v>
      </c>
      <c r="I1158" s="29">
        <v>43376</v>
      </c>
      <c r="J1158">
        <v>220.48899800000001</v>
      </c>
      <c r="K1158">
        <f t="shared" si="53"/>
        <v>-1.2985083039942502E-2</v>
      </c>
    </row>
    <row r="1159" spans="1:11" x14ac:dyDescent="0.2">
      <c r="A1159" s="29">
        <v>38390</v>
      </c>
      <c r="B1159">
        <v>1201.719971</v>
      </c>
      <c r="C1159">
        <f t="shared" ref="C1159:C1222" si="54">LOG(B1159)-LOG(B1158)</f>
        <v>-4.7318932667295144E-4</v>
      </c>
      <c r="E1159" s="29">
        <v>43053</v>
      </c>
      <c r="F1159">
        <v>6635.75</v>
      </c>
      <c r="G1159">
        <f t="shared" ref="G1159:G1222" si="55">LOG(F1159)-LOG(F1158)</f>
        <v>5.0199259309438027E-3</v>
      </c>
      <c r="I1159" s="29">
        <v>43377</v>
      </c>
      <c r="J1159">
        <v>222.21800200000001</v>
      </c>
      <c r="K1159">
        <f t="shared" ref="K1159:K1222" si="56">LOG(J1159)-LOG(J1158)</f>
        <v>3.3923146201368937E-3</v>
      </c>
    </row>
    <row r="1160" spans="1:11" x14ac:dyDescent="0.2">
      <c r="A1160" s="29">
        <v>38391</v>
      </c>
      <c r="B1160">
        <v>1202.3000489999999</v>
      </c>
      <c r="C1160">
        <f t="shared" si="54"/>
        <v>2.0958617421396042E-4</v>
      </c>
      <c r="E1160" s="29">
        <v>43054</v>
      </c>
      <c r="F1160">
        <v>7315.5400390000004</v>
      </c>
      <c r="G1160">
        <f t="shared" si="55"/>
        <v>4.235637587070018E-2</v>
      </c>
      <c r="I1160" s="29">
        <v>43378</v>
      </c>
      <c r="J1160">
        <v>227.600998</v>
      </c>
      <c r="K1160">
        <f t="shared" si="56"/>
        <v>1.0394923590715699E-2</v>
      </c>
    </row>
    <row r="1161" spans="1:11" x14ac:dyDescent="0.2">
      <c r="A1161" s="29">
        <v>38392</v>
      </c>
      <c r="B1161">
        <v>1191.98999</v>
      </c>
      <c r="C1161">
        <f t="shared" si="54"/>
        <v>-3.7402564722834875E-3</v>
      </c>
      <c r="E1161" s="29">
        <v>43055</v>
      </c>
      <c r="F1161">
        <v>7871.6899409999996</v>
      </c>
      <c r="G1161">
        <f t="shared" si="55"/>
        <v>3.1821587669641715E-2</v>
      </c>
      <c r="I1161" s="29">
        <v>43379</v>
      </c>
      <c r="J1161">
        <v>225.11999499999999</v>
      </c>
      <c r="K1161">
        <f t="shared" si="56"/>
        <v>-4.7600916057231046E-3</v>
      </c>
    </row>
    <row r="1162" spans="1:11" x14ac:dyDescent="0.2">
      <c r="A1162" s="29">
        <v>38393</v>
      </c>
      <c r="B1162">
        <v>1197.01001</v>
      </c>
      <c r="C1162">
        <f t="shared" si="54"/>
        <v>1.8251738751660085E-3</v>
      </c>
      <c r="E1162" s="29">
        <v>43056</v>
      </c>
      <c r="F1162">
        <v>7708.9902339999999</v>
      </c>
      <c r="G1162">
        <f t="shared" si="55"/>
        <v>-9.0704837863424537E-3</v>
      </c>
      <c r="I1162" s="29">
        <v>43380</v>
      </c>
      <c r="J1162">
        <v>226.11900299999999</v>
      </c>
      <c r="K1162">
        <f t="shared" si="56"/>
        <v>1.9229914637524104E-3</v>
      </c>
    </row>
    <row r="1163" spans="1:11" x14ac:dyDescent="0.2">
      <c r="A1163" s="29">
        <v>38394</v>
      </c>
      <c r="B1163">
        <v>1205.3000489999999</v>
      </c>
      <c r="C1163">
        <f t="shared" si="54"/>
        <v>2.9973920064754189E-3</v>
      </c>
      <c r="E1163" s="29">
        <v>43057</v>
      </c>
      <c r="F1163">
        <v>7790.1499020000001</v>
      </c>
      <c r="G1163">
        <f t="shared" si="55"/>
        <v>4.5483191737480944E-3</v>
      </c>
      <c r="I1163" s="29">
        <v>43381</v>
      </c>
      <c r="J1163">
        <v>229.25500500000001</v>
      </c>
      <c r="K1163">
        <f t="shared" si="56"/>
        <v>5.9817638736312517E-3</v>
      </c>
    </row>
    <row r="1164" spans="1:11" x14ac:dyDescent="0.2">
      <c r="A1164" s="29">
        <v>38397</v>
      </c>
      <c r="B1164">
        <v>1206.1400149999999</v>
      </c>
      <c r="C1164">
        <f t="shared" si="54"/>
        <v>3.0255167357085E-4</v>
      </c>
      <c r="E1164" s="29">
        <v>43058</v>
      </c>
      <c r="F1164">
        <v>8036.4902339999999</v>
      </c>
      <c r="G1164">
        <f t="shared" si="55"/>
        <v>1.3520606618371733E-2</v>
      </c>
      <c r="I1164" s="29">
        <v>43382</v>
      </c>
      <c r="J1164">
        <v>227.98199500000001</v>
      </c>
      <c r="K1164">
        <f t="shared" si="56"/>
        <v>-2.4182760664581693E-3</v>
      </c>
    </row>
    <row r="1165" spans="1:11" x14ac:dyDescent="0.2">
      <c r="A1165" s="29">
        <v>38398</v>
      </c>
      <c r="B1165">
        <v>1210.119995</v>
      </c>
      <c r="C1165">
        <f t="shared" si="54"/>
        <v>1.4307110229432318E-3</v>
      </c>
      <c r="E1165" s="29">
        <v>43059</v>
      </c>
      <c r="F1165">
        <v>8200.6396480000003</v>
      </c>
      <c r="G1165">
        <f t="shared" si="55"/>
        <v>8.7813072890954302E-3</v>
      </c>
      <c r="I1165" s="29">
        <v>43383</v>
      </c>
      <c r="J1165">
        <v>225.76899700000001</v>
      </c>
      <c r="K1165">
        <f t="shared" si="56"/>
        <v>-4.2362461226397308E-3</v>
      </c>
    </row>
    <row r="1166" spans="1:11" x14ac:dyDescent="0.2">
      <c r="A1166" s="29">
        <v>38399</v>
      </c>
      <c r="B1166">
        <v>1210.339966</v>
      </c>
      <c r="C1166">
        <f t="shared" si="54"/>
        <v>7.8937221256403234E-5</v>
      </c>
      <c r="E1166" s="29">
        <v>43060</v>
      </c>
      <c r="F1166">
        <v>8071.2597660000001</v>
      </c>
      <c r="G1166">
        <f t="shared" si="55"/>
        <v>-6.9064036757962022E-3</v>
      </c>
      <c r="I1166" s="29">
        <v>43384</v>
      </c>
      <c r="J1166">
        <v>189.49899300000001</v>
      </c>
      <c r="K1166">
        <f t="shared" si="56"/>
        <v>-7.6057397129154491E-2</v>
      </c>
    </row>
    <row r="1167" spans="1:11" x14ac:dyDescent="0.2">
      <c r="A1167" s="29">
        <v>38400</v>
      </c>
      <c r="B1167">
        <v>1200.75</v>
      </c>
      <c r="C1167">
        <f t="shared" si="54"/>
        <v>-3.454778823822835E-3</v>
      </c>
      <c r="E1167" s="29">
        <v>43061</v>
      </c>
      <c r="F1167">
        <v>8253.5498050000006</v>
      </c>
      <c r="G1167">
        <f t="shared" si="55"/>
        <v>9.699451426733674E-3</v>
      </c>
      <c r="I1167" s="29">
        <v>43385</v>
      </c>
      <c r="J1167">
        <v>196.72700499999999</v>
      </c>
      <c r="K1167">
        <f t="shared" si="56"/>
        <v>1.6257073778097819E-2</v>
      </c>
    </row>
    <row r="1168" spans="1:11" x14ac:dyDescent="0.2">
      <c r="A1168" s="29">
        <v>38401</v>
      </c>
      <c r="B1168">
        <v>1201.589966</v>
      </c>
      <c r="C1168">
        <f t="shared" si="54"/>
        <v>3.0369774371186153E-4</v>
      </c>
      <c r="E1168" s="29">
        <v>43062</v>
      </c>
      <c r="F1168">
        <v>8038.7700199999999</v>
      </c>
      <c r="G1168">
        <f t="shared" si="55"/>
        <v>-1.1451172152700195E-2</v>
      </c>
      <c r="I1168" s="29">
        <v>43386</v>
      </c>
      <c r="J1168">
        <v>199.841003</v>
      </c>
      <c r="K1168">
        <f t="shared" si="56"/>
        <v>6.8206205131460251E-3</v>
      </c>
    </row>
    <row r="1169" spans="1:11" x14ac:dyDescent="0.2">
      <c r="A1169" s="29">
        <v>38405</v>
      </c>
      <c r="B1169">
        <v>1184.160034</v>
      </c>
      <c r="C1169">
        <f t="shared" si="54"/>
        <v>-6.3458937197795606E-3</v>
      </c>
      <c r="E1169" s="29">
        <v>43063</v>
      </c>
      <c r="F1169">
        <v>8253.6904300000006</v>
      </c>
      <c r="G1169">
        <f t="shared" si="55"/>
        <v>1.1458571652634753E-2</v>
      </c>
      <c r="I1169" s="29">
        <v>43387</v>
      </c>
      <c r="J1169">
        <v>195.71499600000001</v>
      </c>
      <c r="K1169">
        <f t="shared" si="56"/>
        <v>-9.0604974756458567E-3</v>
      </c>
    </row>
    <row r="1170" spans="1:11" x14ac:dyDescent="0.2">
      <c r="A1170" s="29">
        <v>38406</v>
      </c>
      <c r="B1170">
        <v>1190.8000489999999</v>
      </c>
      <c r="C1170">
        <f t="shared" si="54"/>
        <v>2.4284445104547636E-3</v>
      </c>
      <c r="E1170" s="29">
        <v>43064</v>
      </c>
      <c r="F1170">
        <v>8790.9199219999991</v>
      </c>
      <c r="G1170">
        <f t="shared" si="55"/>
        <v>2.7386148184246117E-2</v>
      </c>
      <c r="I1170" s="29">
        <v>43388</v>
      </c>
      <c r="J1170">
        <v>209.70399499999999</v>
      </c>
      <c r="K1170">
        <f t="shared" si="56"/>
        <v>2.998260086212845E-2</v>
      </c>
    </row>
    <row r="1171" spans="1:11" x14ac:dyDescent="0.2">
      <c r="A1171" s="29">
        <v>38407</v>
      </c>
      <c r="B1171">
        <v>1200.1999510000001</v>
      </c>
      <c r="C1171">
        <f t="shared" si="54"/>
        <v>3.4147608539543128E-3</v>
      </c>
      <c r="E1171" s="29">
        <v>43065</v>
      </c>
      <c r="F1171">
        <v>9330.5498050000006</v>
      </c>
      <c r="G1171">
        <f t="shared" si="55"/>
        <v>2.5872911402978982E-2</v>
      </c>
      <c r="I1171" s="29">
        <v>43389</v>
      </c>
      <c r="J1171">
        <v>210.11999499999999</v>
      </c>
      <c r="K1171">
        <f t="shared" si="56"/>
        <v>8.6067765494712845E-4</v>
      </c>
    </row>
    <row r="1172" spans="1:11" x14ac:dyDescent="0.2">
      <c r="A1172" s="29">
        <v>38408</v>
      </c>
      <c r="B1172">
        <v>1211.369995</v>
      </c>
      <c r="C1172">
        <f t="shared" si="54"/>
        <v>4.0232075144253088E-3</v>
      </c>
      <c r="E1172" s="29">
        <v>43066</v>
      </c>
      <c r="F1172">
        <v>9818.3496090000008</v>
      </c>
      <c r="G1172">
        <f t="shared" si="55"/>
        <v>2.2131256861194437E-2</v>
      </c>
      <c r="I1172" s="29">
        <v>43390</v>
      </c>
      <c r="J1172">
        <v>207.08299299999999</v>
      </c>
      <c r="K1172">
        <f t="shared" si="56"/>
        <v>-6.3229485214328918E-3</v>
      </c>
    </row>
    <row r="1173" spans="1:11" x14ac:dyDescent="0.2">
      <c r="A1173" s="29">
        <v>38411</v>
      </c>
      <c r="B1173">
        <v>1203.599976</v>
      </c>
      <c r="C1173">
        <f t="shared" si="54"/>
        <v>-2.794641805633713E-3</v>
      </c>
      <c r="E1173" s="29">
        <v>43067</v>
      </c>
      <c r="F1173">
        <v>10058.799805000001</v>
      </c>
      <c r="G1173">
        <f t="shared" si="55"/>
        <v>1.050767242637507E-2</v>
      </c>
      <c r="I1173" s="29">
        <v>43391</v>
      </c>
      <c r="J1173">
        <v>203.35200499999999</v>
      </c>
      <c r="K1173">
        <f t="shared" si="56"/>
        <v>-7.8959744783171359E-3</v>
      </c>
    </row>
    <row r="1174" spans="1:11" x14ac:dyDescent="0.2">
      <c r="A1174" s="29">
        <v>38412</v>
      </c>
      <c r="B1174">
        <v>1210.410034</v>
      </c>
      <c r="C1174">
        <f t="shared" si="54"/>
        <v>2.450344815828398E-3</v>
      </c>
      <c r="E1174" s="29">
        <v>43068</v>
      </c>
      <c r="F1174">
        <v>9888.6103519999997</v>
      </c>
      <c r="G1174">
        <f t="shared" si="55"/>
        <v>-7.4109002880220487E-3</v>
      </c>
      <c r="I1174" s="29">
        <v>43392</v>
      </c>
      <c r="J1174">
        <v>203.72700499999999</v>
      </c>
      <c r="K1174">
        <f t="shared" si="56"/>
        <v>8.0014185345333999E-4</v>
      </c>
    </row>
    <row r="1175" spans="1:11" x14ac:dyDescent="0.2">
      <c r="A1175" s="29">
        <v>38413</v>
      </c>
      <c r="B1175">
        <v>1210.079956</v>
      </c>
      <c r="C1175">
        <f t="shared" si="54"/>
        <v>-1.184479634108726E-4</v>
      </c>
      <c r="E1175" s="29">
        <v>43069</v>
      </c>
      <c r="F1175">
        <v>10233.599609000001</v>
      </c>
      <c r="G1175">
        <f t="shared" si="55"/>
        <v>1.4893156724919088E-2</v>
      </c>
      <c r="I1175" s="29">
        <v>43393</v>
      </c>
      <c r="J1175">
        <v>205.429993</v>
      </c>
      <c r="K1175">
        <f t="shared" si="56"/>
        <v>3.6152507017690461E-3</v>
      </c>
    </row>
    <row r="1176" spans="1:11" x14ac:dyDescent="0.2">
      <c r="A1176" s="29">
        <v>38414</v>
      </c>
      <c r="B1176">
        <v>1210.469971</v>
      </c>
      <c r="C1176">
        <f t="shared" si="54"/>
        <v>1.3995279497081015E-4</v>
      </c>
      <c r="E1176" s="29">
        <v>43070</v>
      </c>
      <c r="F1176">
        <v>10975.599609000001</v>
      </c>
      <c r="G1176">
        <f t="shared" si="55"/>
        <v>3.0399834407556448E-2</v>
      </c>
      <c r="I1176" s="29">
        <v>43394</v>
      </c>
      <c r="J1176">
        <v>205.141998</v>
      </c>
      <c r="K1176">
        <f t="shared" si="56"/>
        <v>-6.0927029885560202E-4</v>
      </c>
    </row>
    <row r="1177" spans="1:11" x14ac:dyDescent="0.2">
      <c r="A1177" s="29">
        <v>38415</v>
      </c>
      <c r="B1177">
        <v>1222.119995</v>
      </c>
      <c r="C1177">
        <f t="shared" si="54"/>
        <v>4.1598295563187726E-3</v>
      </c>
      <c r="E1177" s="29">
        <v>43071</v>
      </c>
      <c r="F1177">
        <v>11074.599609000001</v>
      </c>
      <c r="G1177">
        <f t="shared" si="55"/>
        <v>3.8997781547660537E-3</v>
      </c>
      <c r="I1177" s="29">
        <v>43395</v>
      </c>
      <c r="J1177">
        <v>204.044006</v>
      </c>
      <c r="K1177">
        <f t="shared" si="56"/>
        <v>-2.3307395982556933E-3</v>
      </c>
    </row>
    <row r="1178" spans="1:11" x14ac:dyDescent="0.2">
      <c r="A1178" s="29">
        <v>38418</v>
      </c>
      <c r="B1178">
        <v>1225.3100589999999</v>
      </c>
      <c r="C1178">
        <f t="shared" si="54"/>
        <v>1.1321491900786462E-3</v>
      </c>
      <c r="E1178" s="29">
        <v>43072</v>
      </c>
      <c r="F1178">
        <v>11323.200194999999</v>
      </c>
      <c r="G1178">
        <f t="shared" si="55"/>
        <v>9.641152041139911E-3</v>
      </c>
      <c r="I1178" s="29">
        <v>43396</v>
      </c>
      <c r="J1178">
        <v>204.33599899999999</v>
      </c>
      <c r="K1178">
        <f t="shared" si="56"/>
        <v>6.2104397233753161E-4</v>
      </c>
    </row>
    <row r="1179" spans="1:11" x14ac:dyDescent="0.2">
      <c r="A1179" s="29">
        <v>38419</v>
      </c>
      <c r="B1179">
        <v>1219.4300539999999</v>
      </c>
      <c r="C1179">
        <f t="shared" si="54"/>
        <v>-2.0891043883524141E-3</v>
      </c>
      <c r="E1179" s="29">
        <v>43073</v>
      </c>
      <c r="F1179">
        <v>11657.200194999999</v>
      </c>
      <c r="G1179">
        <f t="shared" si="55"/>
        <v>1.2625069153433088E-2</v>
      </c>
      <c r="I1179" s="29">
        <v>43397</v>
      </c>
      <c r="J1179">
        <v>203.85200499999999</v>
      </c>
      <c r="K1179">
        <f t="shared" si="56"/>
        <v>-1.0298980857865736E-3</v>
      </c>
    </row>
    <row r="1180" spans="1:11" x14ac:dyDescent="0.2">
      <c r="A1180" s="29">
        <v>38420</v>
      </c>
      <c r="B1180">
        <v>1207.01001</v>
      </c>
      <c r="C1180">
        <f t="shared" si="54"/>
        <v>-4.4460226014386706E-3</v>
      </c>
      <c r="E1180" s="29">
        <v>43074</v>
      </c>
      <c r="F1180">
        <v>11916.700194999999</v>
      </c>
      <c r="G1180">
        <f t="shared" si="55"/>
        <v>9.5617584383722587E-3</v>
      </c>
      <c r="I1180" s="29">
        <v>43398</v>
      </c>
      <c r="J1180">
        <v>202.71899400000001</v>
      </c>
      <c r="K1180">
        <f t="shared" si="56"/>
        <v>-2.4205449981757887E-3</v>
      </c>
    </row>
    <row r="1181" spans="1:11" x14ac:dyDescent="0.2">
      <c r="A1181" s="29">
        <v>38421</v>
      </c>
      <c r="B1181">
        <v>1209.25</v>
      </c>
      <c r="C1181">
        <f t="shared" si="54"/>
        <v>8.0522424836537709E-4</v>
      </c>
      <c r="E1181" s="29">
        <v>43075</v>
      </c>
      <c r="F1181">
        <v>14291.5</v>
      </c>
      <c r="G1181">
        <f t="shared" si="55"/>
        <v>7.8921800310856938E-2</v>
      </c>
      <c r="I1181" s="29">
        <v>43399</v>
      </c>
      <c r="J1181">
        <v>203.32899499999999</v>
      </c>
      <c r="K1181">
        <f t="shared" si="56"/>
        <v>1.3048717133399279E-3</v>
      </c>
    </row>
    <row r="1182" spans="1:11" x14ac:dyDescent="0.2">
      <c r="A1182" s="29">
        <v>38422</v>
      </c>
      <c r="B1182">
        <v>1200.079956</v>
      </c>
      <c r="C1182">
        <f t="shared" si="54"/>
        <v>-3.3059139355335887E-3</v>
      </c>
      <c r="E1182" s="29">
        <v>43076</v>
      </c>
      <c r="F1182">
        <v>17899.699218999998</v>
      </c>
      <c r="G1182">
        <f t="shared" si="55"/>
        <v>9.7767919648334534E-2</v>
      </c>
      <c r="I1182" s="29">
        <v>43400</v>
      </c>
      <c r="J1182">
        <v>204.21000699999999</v>
      </c>
      <c r="K1182">
        <f t="shared" si="56"/>
        <v>1.8777061544898999E-3</v>
      </c>
    </row>
    <row r="1183" spans="1:11" x14ac:dyDescent="0.2">
      <c r="A1183" s="29">
        <v>38425</v>
      </c>
      <c r="B1183">
        <v>1206.829956</v>
      </c>
      <c r="C1183">
        <f t="shared" si="54"/>
        <v>2.4358995934656846E-3</v>
      </c>
      <c r="E1183" s="29">
        <v>43077</v>
      </c>
      <c r="F1183">
        <v>16569.400390999999</v>
      </c>
      <c r="G1183">
        <f t="shared" si="55"/>
        <v>-3.3538940719367361E-2</v>
      </c>
      <c r="I1183" s="29">
        <v>43401</v>
      </c>
      <c r="J1183">
        <v>205.36599699999999</v>
      </c>
      <c r="K1183">
        <f t="shared" si="56"/>
        <v>2.4515176979065245E-3</v>
      </c>
    </row>
    <row r="1184" spans="1:11" x14ac:dyDescent="0.2">
      <c r="A1184" s="29">
        <v>38426</v>
      </c>
      <c r="B1184">
        <v>1197.75</v>
      </c>
      <c r="C1184">
        <f t="shared" si="54"/>
        <v>-3.2799021882419233E-3</v>
      </c>
      <c r="E1184" s="29">
        <v>43078</v>
      </c>
      <c r="F1184">
        <v>15178.200194999999</v>
      </c>
      <c r="G1184">
        <f t="shared" si="55"/>
        <v>-3.8086515855754399E-2</v>
      </c>
      <c r="I1184" s="29">
        <v>43402</v>
      </c>
      <c r="J1184">
        <v>197.246994</v>
      </c>
      <c r="K1184">
        <f t="shared" si="56"/>
        <v>-1.7518144527824742E-2</v>
      </c>
    </row>
    <row r="1185" spans="1:11" x14ac:dyDescent="0.2">
      <c r="A1185" s="29">
        <v>38427</v>
      </c>
      <c r="B1185">
        <v>1188.0699460000001</v>
      </c>
      <c r="C1185">
        <f t="shared" si="54"/>
        <v>-3.5241696361811847E-3</v>
      </c>
      <c r="E1185" s="29">
        <v>43079</v>
      </c>
      <c r="F1185">
        <v>15455.400390999999</v>
      </c>
      <c r="G1185">
        <f t="shared" si="55"/>
        <v>7.8599837572133069E-3</v>
      </c>
      <c r="I1185" s="29">
        <v>43403</v>
      </c>
      <c r="J1185">
        <v>197.55600000000001</v>
      </c>
      <c r="K1185">
        <f t="shared" si="56"/>
        <v>6.7983085294631707E-4</v>
      </c>
    </row>
    <row r="1186" spans="1:11" x14ac:dyDescent="0.2">
      <c r="A1186" s="29">
        <v>38428</v>
      </c>
      <c r="B1186">
        <v>1190.209961</v>
      </c>
      <c r="C1186">
        <f t="shared" si="54"/>
        <v>7.8157070897288961E-4</v>
      </c>
      <c r="E1186" s="29">
        <v>43080</v>
      </c>
      <c r="F1186">
        <v>16936.800781000002</v>
      </c>
      <c r="G1186">
        <f t="shared" si="55"/>
        <v>3.9751118698812427E-2</v>
      </c>
      <c r="I1186" s="29">
        <v>43404</v>
      </c>
      <c r="J1186">
        <v>197.38099700000001</v>
      </c>
      <c r="K1186">
        <f t="shared" si="56"/>
        <v>-3.8488590721197369E-4</v>
      </c>
    </row>
    <row r="1187" spans="1:11" x14ac:dyDescent="0.2">
      <c r="A1187" s="29">
        <v>38429</v>
      </c>
      <c r="B1187">
        <v>1189.650024</v>
      </c>
      <c r="C1187">
        <f t="shared" si="54"/>
        <v>-2.043629081822651E-4</v>
      </c>
      <c r="E1187" s="29">
        <v>43081</v>
      </c>
      <c r="F1187">
        <v>17415.400390999999</v>
      </c>
      <c r="G1187">
        <f t="shared" si="55"/>
        <v>1.2102084439923111E-2</v>
      </c>
      <c r="I1187" s="29">
        <v>43405</v>
      </c>
      <c r="J1187">
        <v>198.871994</v>
      </c>
      <c r="K1187">
        <f t="shared" si="56"/>
        <v>3.2682899073659399E-3</v>
      </c>
    </row>
    <row r="1188" spans="1:11" x14ac:dyDescent="0.2">
      <c r="A1188" s="29">
        <v>38432</v>
      </c>
      <c r="B1188">
        <v>1183.780029</v>
      </c>
      <c r="C1188">
        <f t="shared" si="54"/>
        <v>-2.1482087765276603E-3</v>
      </c>
      <c r="E1188" s="29">
        <v>43082</v>
      </c>
      <c r="F1188">
        <v>16408.199218999998</v>
      </c>
      <c r="G1188">
        <f t="shared" si="55"/>
        <v>-2.5872543263800729E-2</v>
      </c>
      <c r="I1188" s="29">
        <v>43406</v>
      </c>
      <c r="J1188">
        <v>200.634995</v>
      </c>
      <c r="K1188">
        <f t="shared" si="56"/>
        <v>3.8330572290754539E-3</v>
      </c>
    </row>
    <row r="1189" spans="1:11" x14ac:dyDescent="0.2">
      <c r="A1189" s="29">
        <v>38433</v>
      </c>
      <c r="B1189">
        <v>1171.709961</v>
      </c>
      <c r="C1189">
        <f t="shared" si="54"/>
        <v>-4.4508869341299828E-3</v>
      </c>
      <c r="E1189" s="29">
        <v>43083</v>
      </c>
      <c r="F1189">
        <v>16564</v>
      </c>
      <c r="G1189">
        <f t="shared" si="55"/>
        <v>4.1043014820276724E-3</v>
      </c>
      <c r="I1189" s="29">
        <v>43407</v>
      </c>
      <c r="J1189">
        <v>200.18600499999999</v>
      </c>
      <c r="K1189">
        <f t="shared" si="56"/>
        <v>-9.7297277831698281E-4</v>
      </c>
    </row>
    <row r="1190" spans="1:11" x14ac:dyDescent="0.2">
      <c r="A1190" s="29">
        <v>38434</v>
      </c>
      <c r="B1190">
        <v>1172.530029</v>
      </c>
      <c r="C1190">
        <f t="shared" si="54"/>
        <v>3.0385201449778521E-4</v>
      </c>
      <c r="E1190" s="29">
        <v>43084</v>
      </c>
      <c r="F1190">
        <v>17706.900390999999</v>
      </c>
      <c r="G1190">
        <f t="shared" si="55"/>
        <v>2.8977322369352798E-2</v>
      </c>
      <c r="I1190" s="29">
        <v>43408</v>
      </c>
      <c r="J1190">
        <v>207.48599200000001</v>
      </c>
      <c r="K1190">
        <f t="shared" si="56"/>
        <v>1.5555068833051688E-2</v>
      </c>
    </row>
    <row r="1191" spans="1:11" x14ac:dyDescent="0.2">
      <c r="A1191" s="29">
        <v>38435</v>
      </c>
      <c r="B1191">
        <v>1171.420044</v>
      </c>
      <c r="C1191">
        <f t="shared" si="54"/>
        <v>-4.1132309265723421E-4</v>
      </c>
      <c r="E1191" s="29">
        <v>43085</v>
      </c>
      <c r="F1191">
        <v>19497.400390999999</v>
      </c>
      <c r="G1191">
        <f t="shared" si="55"/>
        <v>4.1834166080488622E-2</v>
      </c>
      <c r="I1191" s="29">
        <v>43409</v>
      </c>
      <c r="J1191">
        <v>209.091003</v>
      </c>
      <c r="K1191">
        <f t="shared" si="56"/>
        <v>3.3465643960037816E-3</v>
      </c>
    </row>
    <row r="1192" spans="1:11" x14ac:dyDescent="0.2">
      <c r="A1192" s="29">
        <v>38439</v>
      </c>
      <c r="B1192">
        <v>1174.280029</v>
      </c>
      <c r="C1192">
        <f t="shared" si="54"/>
        <v>1.0590239848622396E-3</v>
      </c>
      <c r="E1192" s="29">
        <v>43086</v>
      </c>
      <c r="F1192">
        <v>19140.800781000002</v>
      </c>
      <c r="G1192">
        <f t="shared" si="55"/>
        <v>-8.0166071687921558E-3</v>
      </c>
      <c r="I1192" s="29">
        <v>43410</v>
      </c>
      <c r="J1192">
        <v>218.45199600000001</v>
      </c>
      <c r="K1192">
        <f t="shared" si="56"/>
        <v>1.9020671306379633E-2</v>
      </c>
    </row>
    <row r="1193" spans="1:11" x14ac:dyDescent="0.2">
      <c r="A1193" s="29">
        <v>38440</v>
      </c>
      <c r="B1193">
        <v>1165.3599850000001</v>
      </c>
      <c r="C1193">
        <f t="shared" si="54"/>
        <v>-3.3115732630575323E-3</v>
      </c>
      <c r="E1193" s="29">
        <v>43087</v>
      </c>
      <c r="F1193">
        <v>19114.199218999998</v>
      </c>
      <c r="G1193">
        <f t="shared" si="55"/>
        <v>-6.0399495222807076E-4</v>
      </c>
      <c r="I1193" s="29">
        <v>43411</v>
      </c>
      <c r="J1193">
        <v>217.182999</v>
      </c>
      <c r="K1193">
        <f t="shared" si="56"/>
        <v>-2.5301913749684601E-3</v>
      </c>
    </row>
    <row r="1194" spans="1:11" x14ac:dyDescent="0.2">
      <c r="A1194" s="29">
        <v>38441</v>
      </c>
      <c r="B1194">
        <v>1181.410034</v>
      </c>
      <c r="C1194">
        <f t="shared" si="54"/>
        <v>5.9405534772944968E-3</v>
      </c>
      <c r="E1194" s="29">
        <v>43088</v>
      </c>
      <c r="F1194">
        <v>17776.699218999998</v>
      </c>
      <c r="G1194">
        <f t="shared" si="55"/>
        <v>-3.1504983923916541E-2</v>
      </c>
      <c r="I1194" s="29">
        <v>43412</v>
      </c>
      <c r="J1194">
        <v>212.23100299999999</v>
      </c>
      <c r="K1194">
        <f t="shared" si="56"/>
        <v>-1.001699930420763E-2</v>
      </c>
    </row>
    <row r="1195" spans="1:11" x14ac:dyDescent="0.2">
      <c r="A1195" s="29">
        <v>38442</v>
      </c>
      <c r="B1195">
        <v>1180.589966</v>
      </c>
      <c r="C1195">
        <f t="shared" si="54"/>
        <v>-3.0156733403519098E-4</v>
      </c>
      <c r="E1195" s="29">
        <v>43089</v>
      </c>
      <c r="F1195">
        <v>16624.599609000001</v>
      </c>
      <c r="G1195">
        <f t="shared" si="55"/>
        <v>-2.9099929790680434E-2</v>
      </c>
      <c r="I1195" s="29">
        <v>43413</v>
      </c>
      <c r="J1195">
        <v>210.074005</v>
      </c>
      <c r="K1195">
        <f t="shared" si="56"/>
        <v>-4.4365113249758004E-3</v>
      </c>
    </row>
    <row r="1196" spans="1:11" x14ac:dyDescent="0.2">
      <c r="A1196" s="29">
        <v>38443</v>
      </c>
      <c r="B1196">
        <v>1172.920044</v>
      </c>
      <c r="C1196">
        <f t="shared" si="54"/>
        <v>-2.8306797758190783E-3</v>
      </c>
      <c r="E1196" s="29">
        <v>43090</v>
      </c>
      <c r="F1196">
        <v>15802.900390999999</v>
      </c>
      <c r="G1196">
        <f t="shared" si="55"/>
        <v>-2.2014391780848186E-2</v>
      </c>
      <c r="I1196" s="29">
        <v>43414</v>
      </c>
      <c r="J1196">
        <v>212.533005</v>
      </c>
      <c r="K1196">
        <f t="shared" si="56"/>
        <v>5.0540675291443904E-3</v>
      </c>
    </row>
    <row r="1197" spans="1:11" x14ac:dyDescent="0.2">
      <c r="A1197" s="29">
        <v>38446</v>
      </c>
      <c r="B1197">
        <v>1176.119995</v>
      </c>
      <c r="C1197">
        <f t="shared" si="54"/>
        <v>1.1832254012027477E-3</v>
      </c>
      <c r="E1197" s="29">
        <v>43091</v>
      </c>
      <c r="F1197">
        <v>13831.799805000001</v>
      </c>
      <c r="G1197">
        <f t="shared" si="55"/>
        <v>-5.7858108127534003E-2</v>
      </c>
      <c r="I1197" s="29">
        <v>43415</v>
      </c>
      <c r="J1197">
        <v>211.33999600000001</v>
      </c>
      <c r="K1197">
        <f t="shared" si="56"/>
        <v>-2.4446878780217673E-3</v>
      </c>
    </row>
    <row r="1198" spans="1:11" x14ac:dyDescent="0.2">
      <c r="A1198" s="29">
        <v>38447</v>
      </c>
      <c r="B1198">
        <v>1181.3900149999999</v>
      </c>
      <c r="C1198">
        <f t="shared" si="54"/>
        <v>1.9416625237411722E-3</v>
      </c>
      <c r="E1198" s="29">
        <v>43092</v>
      </c>
      <c r="F1198">
        <v>14699.200194999999</v>
      </c>
      <c r="G1198">
        <f t="shared" si="55"/>
        <v>2.641501025635673E-2</v>
      </c>
      <c r="I1198" s="29">
        <v>43416</v>
      </c>
      <c r="J1198">
        <v>210.41799900000001</v>
      </c>
      <c r="K1198">
        <f t="shared" si="56"/>
        <v>-1.8988085681344025E-3</v>
      </c>
    </row>
    <row r="1199" spans="1:11" x14ac:dyDescent="0.2">
      <c r="A1199" s="29">
        <v>38448</v>
      </c>
      <c r="B1199">
        <v>1184.0699460000001</v>
      </c>
      <c r="C1199">
        <f t="shared" si="54"/>
        <v>9.8406209560986113E-4</v>
      </c>
      <c r="E1199" s="29">
        <v>43093</v>
      </c>
      <c r="F1199">
        <v>13925.799805000001</v>
      </c>
      <c r="G1199">
        <f t="shared" si="55"/>
        <v>-2.3473557253907096E-2</v>
      </c>
      <c r="I1199" s="29">
        <v>43417</v>
      </c>
      <c r="J1199">
        <v>206.82600400000001</v>
      </c>
      <c r="K1199">
        <f t="shared" si="56"/>
        <v>-7.4777450896665876E-3</v>
      </c>
    </row>
    <row r="1200" spans="1:11" x14ac:dyDescent="0.2">
      <c r="A1200" s="29">
        <v>38449</v>
      </c>
      <c r="B1200">
        <v>1191.1400149999999</v>
      </c>
      <c r="C1200">
        <f t="shared" si="54"/>
        <v>2.5854565046676825E-3</v>
      </c>
      <c r="E1200" s="29">
        <v>43094</v>
      </c>
      <c r="F1200">
        <v>14026.599609000001</v>
      </c>
      <c r="G1200">
        <f t="shared" si="55"/>
        <v>3.1322526389887528E-3</v>
      </c>
      <c r="I1200" s="29">
        <v>43418</v>
      </c>
      <c r="J1200">
        <v>181.39700300000001</v>
      </c>
      <c r="K1200">
        <f t="shared" si="56"/>
        <v>-5.6975033740982894E-2</v>
      </c>
    </row>
    <row r="1201" spans="1:11" x14ac:dyDescent="0.2">
      <c r="A1201" s="29">
        <v>38450</v>
      </c>
      <c r="B1201">
        <v>1181.1999510000001</v>
      </c>
      <c r="C1201">
        <f t="shared" si="54"/>
        <v>-3.6393942433425863E-3</v>
      </c>
      <c r="E1201" s="29">
        <v>43095</v>
      </c>
      <c r="F1201">
        <v>16099.799805000001</v>
      </c>
      <c r="G1201">
        <f t="shared" si="55"/>
        <v>5.986807559805829E-2</v>
      </c>
      <c r="I1201" s="29">
        <v>43419</v>
      </c>
      <c r="J1201">
        <v>180.80600000000001</v>
      </c>
      <c r="K1201">
        <f t="shared" si="56"/>
        <v>-1.4172691410574423E-3</v>
      </c>
    </row>
    <row r="1202" spans="1:11" x14ac:dyDescent="0.2">
      <c r="A1202" s="29">
        <v>38453</v>
      </c>
      <c r="B1202">
        <v>1181.209961</v>
      </c>
      <c r="C1202">
        <f t="shared" si="54"/>
        <v>3.6803839518206871E-6</v>
      </c>
      <c r="E1202" s="29">
        <v>43096</v>
      </c>
      <c r="F1202">
        <v>15838.5</v>
      </c>
      <c r="G1202">
        <f t="shared" si="55"/>
        <v>-7.1064268409903875E-3</v>
      </c>
      <c r="I1202" s="29">
        <v>43420</v>
      </c>
      <c r="J1202">
        <v>175.17700199999999</v>
      </c>
      <c r="K1202">
        <f t="shared" si="56"/>
        <v>-1.3735748824943883E-2</v>
      </c>
    </row>
    <row r="1203" spans="1:11" x14ac:dyDescent="0.2">
      <c r="A1203" s="29">
        <v>38454</v>
      </c>
      <c r="B1203">
        <v>1187.76001</v>
      </c>
      <c r="C1203">
        <f t="shared" si="54"/>
        <v>2.4015985181273791E-3</v>
      </c>
      <c r="E1203" s="29">
        <v>43097</v>
      </c>
      <c r="F1203">
        <v>14606.5</v>
      </c>
      <c r="G1203">
        <f t="shared" si="55"/>
        <v>-3.5167885894744622E-2</v>
      </c>
      <c r="I1203" s="29">
        <v>43421</v>
      </c>
      <c r="J1203">
        <v>174.00100699999999</v>
      </c>
      <c r="K1203">
        <f t="shared" si="56"/>
        <v>-2.9253278105163538E-3</v>
      </c>
    </row>
    <row r="1204" spans="1:11" x14ac:dyDescent="0.2">
      <c r="A1204" s="29">
        <v>38455</v>
      </c>
      <c r="B1204">
        <v>1173.790039</v>
      </c>
      <c r="C1204">
        <f t="shared" si="54"/>
        <v>-5.1382794895178385E-3</v>
      </c>
      <c r="E1204" s="29">
        <v>43098</v>
      </c>
      <c r="F1204">
        <v>14656.200194999999</v>
      </c>
      <c r="G1204">
        <f t="shared" si="55"/>
        <v>1.4752255293286609E-3</v>
      </c>
      <c r="I1204" s="29">
        <v>43422</v>
      </c>
      <c r="J1204">
        <v>177.067001</v>
      </c>
      <c r="K1204">
        <f t="shared" si="56"/>
        <v>7.5858699724431489E-3</v>
      </c>
    </row>
    <row r="1205" spans="1:11" x14ac:dyDescent="0.2">
      <c r="A1205" s="29">
        <v>38456</v>
      </c>
      <c r="B1205">
        <v>1162.0500489999999</v>
      </c>
      <c r="C1205">
        <f t="shared" si="54"/>
        <v>-4.3655863544209694E-3</v>
      </c>
      <c r="E1205" s="29">
        <v>43099</v>
      </c>
      <c r="F1205">
        <v>12952.200194999999</v>
      </c>
      <c r="G1205">
        <f t="shared" si="55"/>
        <v>-5.3677840122296594E-2</v>
      </c>
      <c r="I1205" s="29">
        <v>43423</v>
      </c>
      <c r="J1205">
        <v>149.175003</v>
      </c>
      <c r="K1205">
        <f t="shared" si="56"/>
        <v>-7.4441576414623345E-2</v>
      </c>
    </row>
    <row r="1206" spans="1:11" x14ac:dyDescent="0.2">
      <c r="A1206" s="29">
        <v>38457</v>
      </c>
      <c r="B1206">
        <v>1142.619995</v>
      </c>
      <c r="C1206">
        <f t="shared" si="54"/>
        <v>-7.3230137138198259E-3</v>
      </c>
      <c r="E1206" s="29">
        <v>43100</v>
      </c>
      <c r="F1206">
        <v>14156.400390999999</v>
      </c>
      <c r="G1206">
        <f t="shared" si="55"/>
        <v>3.8609289012624615E-2</v>
      </c>
      <c r="I1206" s="29">
        <v>43424</v>
      </c>
      <c r="J1206">
        <v>130.33900499999999</v>
      </c>
      <c r="K1206">
        <f t="shared" si="56"/>
        <v>-5.8621653955364561E-2</v>
      </c>
    </row>
    <row r="1207" spans="1:11" x14ac:dyDescent="0.2">
      <c r="A1207" s="29">
        <v>38460</v>
      </c>
      <c r="B1207">
        <v>1145.9799800000001</v>
      </c>
      <c r="C1207">
        <f t="shared" si="54"/>
        <v>1.2752110540410477E-3</v>
      </c>
      <c r="E1207" s="29">
        <v>43101</v>
      </c>
      <c r="F1207">
        <v>13657.200194999999</v>
      </c>
      <c r="G1207">
        <f t="shared" si="55"/>
        <v>-1.5591161868899306E-2</v>
      </c>
      <c r="I1207" s="29">
        <v>43425</v>
      </c>
      <c r="J1207">
        <v>136.70100400000001</v>
      </c>
      <c r="K1207">
        <f t="shared" si="56"/>
        <v>2.06973029589963E-2</v>
      </c>
    </row>
    <row r="1208" spans="1:11" x14ac:dyDescent="0.2">
      <c r="A1208" s="29">
        <v>38461</v>
      </c>
      <c r="B1208">
        <v>1152.780029</v>
      </c>
      <c r="C1208">
        <f t="shared" si="54"/>
        <v>2.5694133880826975E-3</v>
      </c>
      <c r="E1208" s="29">
        <v>43102</v>
      </c>
      <c r="F1208">
        <v>14982.099609000001</v>
      </c>
      <c r="G1208">
        <f t="shared" si="55"/>
        <v>4.0211004575557041E-2</v>
      </c>
      <c r="I1208" s="29">
        <v>43426</v>
      </c>
      <c r="J1208">
        <v>126.706001</v>
      </c>
      <c r="K1208">
        <f t="shared" si="56"/>
        <v>-3.297451999797163E-2</v>
      </c>
    </row>
    <row r="1209" spans="1:11" x14ac:dyDescent="0.2">
      <c r="A1209" s="29">
        <v>38462</v>
      </c>
      <c r="B1209">
        <v>1137.5</v>
      </c>
      <c r="C1209">
        <f t="shared" si="54"/>
        <v>-5.7950387343934651E-3</v>
      </c>
      <c r="E1209" s="29">
        <v>43103</v>
      </c>
      <c r="F1209">
        <v>15201</v>
      </c>
      <c r="G1209">
        <f t="shared" si="55"/>
        <v>6.2994788440748906E-3</v>
      </c>
      <c r="I1209" s="29">
        <v>43427</v>
      </c>
      <c r="J1209">
        <v>123.295998</v>
      </c>
      <c r="K1209">
        <f t="shared" si="56"/>
        <v>-1.18482039675607E-2</v>
      </c>
    </row>
    <row r="1210" spans="1:11" x14ac:dyDescent="0.2">
      <c r="A1210" s="29">
        <v>38463</v>
      </c>
      <c r="B1210">
        <v>1159.9499510000001</v>
      </c>
      <c r="C1210">
        <f t="shared" si="54"/>
        <v>8.4878455585908341E-3</v>
      </c>
      <c r="E1210" s="29">
        <v>43104</v>
      </c>
      <c r="F1210">
        <v>15599.200194999999</v>
      </c>
      <c r="G1210">
        <f t="shared" si="55"/>
        <v>1.1230172690111395E-2</v>
      </c>
      <c r="I1210" s="29">
        <v>43428</v>
      </c>
      <c r="J1210">
        <v>113.49400300000001</v>
      </c>
      <c r="K1210">
        <f t="shared" si="56"/>
        <v>-3.5976066184715272E-2</v>
      </c>
    </row>
    <row r="1211" spans="1:11" x14ac:dyDescent="0.2">
      <c r="A1211" s="29">
        <v>38464</v>
      </c>
      <c r="B1211">
        <v>1152.119995</v>
      </c>
      <c r="C1211">
        <f t="shared" si="54"/>
        <v>-2.9415370328131907E-3</v>
      </c>
      <c r="E1211" s="29">
        <v>43105</v>
      </c>
      <c r="F1211">
        <v>17429.5</v>
      </c>
      <c r="G1211">
        <f t="shared" si="55"/>
        <v>4.8182596984100101E-2</v>
      </c>
      <c r="I1211" s="29">
        <v>43429</v>
      </c>
      <c r="J1211">
        <v>116.449997</v>
      </c>
      <c r="K1211">
        <f t="shared" si="56"/>
        <v>1.1166567578902331E-2</v>
      </c>
    </row>
    <row r="1212" spans="1:11" x14ac:dyDescent="0.2">
      <c r="A1212" s="29">
        <v>38467</v>
      </c>
      <c r="B1212">
        <v>1162.099976</v>
      </c>
      <c r="C1212">
        <f t="shared" si="54"/>
        <v>3.7457783623700003E-3</v>
      </c>
      <c r="E1212" s="29">
        <v>43106</v>
      </c>
      <c r="F1212">
        <v>17527</v>
      </c>
      <c r="G1212">
        <f t="shared" si="55"/>
        <v>2.4226579772461676E-3</v>
      </c>
      <c r="I1212" s="29">
        <v>43430</v>
      </c>
      <c r="J1212">
        <v>108.334999</v>
      </c>
      <c r="K1212">
        <f t="shared" si="56"/>
        <v>-3.1370698029774324E-2</v>
      </c>
    </row>
    <row r="1213" spans="1:11" x14ac:dyDescent="0.2">
      <c r="A1213" s="29">
        <v>38468</v>
      </c>
      <c r="B1213">
        <v>1151.829956</v>
      </c>
      <c r="C1213">
        <f t="shared" si="54"/>
        <v>-3.8551230448335971E-3</v>
      </c>
      <c r="E1213" s="29">
        <v>43107</v>
      </c>
      <c r="F1213">
        <v>16477.599609000001</v>
      </c>
      <c r="G1213">
        <f t="shared" si="55"/>
        <v>-2.6813640981151465E-2</v>
      </c>
      <c r="I1213" s="29">
        <v>43431</v>
      </c>
      <c r="J1213">
        <v>110.010002</v>
      </c>
      <c r="K1213">
        <f t="shared" si="56"/>
        <v>6.6633889232363686E-3</v>
      </c>
    </row>
    <row r="1214" spans="1:11" x14ac:dyDescent="0.2">
      <c r="A1214" s="29">
        <v>38469</v>
      </c>
      <c r="B1214">
        <v>1156.380005</v>
      </c>
      <c r="C1214">
        <f t="shared" si="54"/>
        <v>1.7122044926725088E-3</v>
      </c>
      <c r="E1214" s="29">
        <v>43108</v>
      </c>
      <c r="F1214">
        <v>15170.099609000001</v>
      </c>
      <c r="G1214">
        <f t="shared" si="55"/>
        <v>-3.5905513246115461E-2</v>
      </c>
      <c r="I1214" s="29">
        <v>43432</v>
      </c>
      <c r="J1214">
        <v>122.43800400000001</v>
      </c>
      <c r="K1214">
        <f t="shared" si="56"/>
        <v>4.6484068483008123E-2</v>
      </c>
    </row>
    <row r="1215" spans="1:11" x14ac:dyDescent="0.2">
      <c r="A1215" s="29">
        <v>38470</v>
      </c>
      <c r="B1215">
        <v>1143.219971</v>
      </c>
      <c r="C1215">
        <f t="shared" si="54"/>
        <v>-4.970771091337145E-3</v>
      </c>
      <c r="E1215" s="29">
        <v>43109</v>
      </c>
      <c r="F1215">
        <v>14595.400390999999</v>
      </c>
      <c r="G1215">
        <f t="shared" si="55"/>
        <v>-1.6772419083990187E-2</v>
      </c>
      <c r="I1215" s="29">
        <v>43433</v>
      </c>
      <c r="J1215">
        <v>117.542648</v>
      </c>
      <c r="K1215">
        <f t="shared" si="56"/>
        <v>-1.7720770787004181E-2</v>
      </c>
    </row>
    <row r="1216" spans="1:11" x14ac:dyDescent="0.2">
      <c r="A1216" s="29">
        <v>38471</v>
      </c>
      <c r="B1216">
        <v>1156.849976</v>
      </c>
      <c r="C1216">
        <f t="shared" si="54"/>
        <v>5.1472393339584421E-3</v>
      </c>
      <c r="E1216" s="29">
        <v>43110</v>
      </c>
      <c r="F1216">
        <v>14973.299805000001</v>
      </c>
      <c r="G1216">
        <f t="shared" si="55"/>
        <v>1.1101507044616099E-2</v>
      </c>
      <c r="I1216" s="29">
        <v>43434</v>
      </c>
      <c r="J1216">
        <v>113.171425</v>
      </c>
      <c r="K1216">
        <f t="shared" si="56"/>
        <v>-1.6458685923126826E-2</v>
      </c>
    </row>
    <row r="1217" spans="1:11" x14ac:dyDescent="0.2">
      <c r="A1217" s="29">
        <v>38474</v>
      </c>
      <c r="B1217">
        <v>1162.160034</v>
      </c>
      <c r="C1217">
        <f t="shared" si="54"/>
        <v>1.9888943200103704E-3</v>
      </c>
      <c r="E1217" s="29">
        <v>43111</v>
      </c>
      <c r="F1217">
        <v>13405.799805000001</v>
      </c>
      <c r="G1217">
        <f t="shared" si="55"/>
        <v>-4.8024790809095386E-2</v>
      </c>
      <c r="I1217" s="29">
        <v>43435</v>
      </c>
      <c r="J1217">
        <v>118.635559</v>
      </c>
      <c r="K1217">
        <f t="shared" si="56"/>
        <v>2.047809660915334E-2</v>
      </c>
    </row>
    <row r="1218" spans="1:11" x14ac:dyDescent="0.2">
      <c r="A1218" s="29">
        <v>38475</v>
      </c>
      <c r="B1218">
        <v>1161.170044</v>
      </c>
      <c r="C1218">
        <f t="shared" si="54"/>
        <v>-3.7011290322652712E-4</v>
      </c>
      <c r="E1218" s="29">
        <v>43112</v>
      </c>
      <c r="F1218">
        <v>13980.599609000001</v>
      </c>
      <c r="G1218">
        <f t="shared" si="55"/>
        <v>1.8233068525730367E-2</v>
      </c>
      <c r="I1218" s="29">
        <v>43436</v>
      </c>
      <c r="J1218">
        <v>116.388901</v>
      </c>
      <c r="K1218">
        <f t="shared" si="56"/>
        <v>-8.3033135673331593E-3</v>
      </c>
    </row>
    <row r="1219" spans="1:11" x14ac:dyDescent="0.2">
      <c r="A1219" s="29">
        <v>38476</v>
      </c>
      <c r="B1219">
        <v>1175.650024</v>
      </c>
      <c r="C1219">
        <f t="shared" si="54"/>
        <v>5.3822337331892456E-3</v>
      </c>
      <c r="E1219" s="29">
        <v>43113</v>
      </c>
      <c r="F1219">
        <v>14360.200194999999</v>
      </c>
      <c r="G1219">
        <f t="shared" si="55"/>
        <v>1.1634696319410942E-2</v>
      </c>
      <c r="I1219" s="29">
        <v>43437</v>
      </c>
      <c r="J1219">
        <v>108.92501799999999</v>
      </c>
      <c r="K1219">
        <f t="shared" si="56"/>
        <v>-2.8783927014985888E-2</v>
      </c>
    </row>
    <row r="1220" spans="1:11" x14ac:dyDescent="0.2">
      <c r="A1220" s="29">
        <v>38477</v>
      </c>
      <c r="B1220">
        <v>1172.630005</v>
      </c>
      <c r="C1220">
        <f t="shared" si="54"/>
        <v>-1.1170544345957545E-3</v>
      </c>
      <c r="E1220" s="29">
        <v>43114</v>
      </c>
      <c r="F1220">
        <v>13772</v>
      </c>
      <c r="G1220">
        <f t="shared" si="55"/>
        <v>-1.8163480398559528E-2</v>
      </c>
      <c r="I1220" s="29">
        <v>43438</v>
      </c>
      <c r="J1220">
        <v>110.21418799999999</v>
      </c>
      <c r="K1220">
        <f t="shared" si="56"/>
        <v>5.1098649704286458E-3</v>
      </c>
    </row>
    <row r="1221" spans="1:11" x14ac:dyDescent="0.2">
      <c r="A1221" s="29">
        <v>38478</v>
      </c>
      <c r="B1221">
        <v>1171.349976</v>
      </c>
      <c r="C1221">
        <f t="shared" si="54"/>
        <v>-4.7432963689342245E-4</v>
      </c>
      <c r="E1221" s="29">
        <v>43115</v>
      </c>
      <c r="F1221">
        <v>13819.799805000001</v>
      </c>
      <c r="G1221">
        <f t="shared" si="55"/>
        <v>1.5047378178776327E-3</v>
      </c>
      <c r="I1221" s="29">
        <v>43439</v>
      </c>
      <c r="J1221">
        <v>102.475555</v>
      </c>
      <c r="K1221">
        <f t="shared" si="56"/>
        <v>-3.1617226244361696E-2</v>
      </c>
    </row>
    <row r="1222" spans="1:11" x14ac:dyDescent="0.2">
      <c r="A1222" s="29">
        <v>38481</v>
      </c>
      <c r="B1222">
        <v>1178.839966</v>
      </c>
      <c r="C1222">
        <f t="shared" si="54"/>
        <v>2.7681782491910667E-3</v>
      </c>
      <c r="E1222" s="29">
        <v>43116</v>
      </c>
      <c r="F1222">
        <v>11490.5</v>
      </c>
      <c r="G1222">
        <f t="shared" si="55"/>
        <v>-8.0162824770898311E-2</v>
      </c>
      <c r="I1222" s="29">
        <v>43440</v>
      </c>
      <c r="J1222">
        <v>91.761054999999999</v>
      </c>
      <c r="K1222">
        <f t="shared" si="56"/>
        <v>-4.7961880986445493E-2</v>
      </c>
    </row>
    <row r="1223" spans="1:11" x14ac:dyDescent="0.2">
      <c r="A1223" s="29">
        <v>38482</v>
      </c>
      <c r="B1223">
        <v>1166.219971</v>
      </c>
      <c r="C1223">
        <f t="shared" ref="C1223:C1286" si="57">LOG(B1223)-LOG(B1222)</f>
        <v>-4.6743769862551687E-3</v>
      </c>
      <c r="E1223" s="29">
        <v>43117</v>
      </c>
      <c r="F1223">
        <v>11188.599609000001</v>
      </c>
      <c r="G1223">
        <f t="shared" ref="G1223:G1286" si="58">LOG(F1223)-LOG(F1222)</f>
        <v>-1.1563194451440495E-2</v>
      </c>
      <c r="I1223" s="29">
        <v>43441</v>
      </c>
      <c r="J1223">
        <v>93.294562999999997</v>
      </c>
      <c r="K1223">
        <f t="shared" ref="K1223:K1286" si="59">LOG(J1223)-LOG(J1222)</f>
        <v>7.1979366506358389E-3</v>
      </c>
    </row>
    <row r="1224" spans="1:11" x14ac:dyDescent="0.2">
      <c r="A1224" s="29">
        <v>38483</v>
      </c>
      <c r="B1224">
        <v>1171.1099850000001</v>
      </c>
      <c r="C1224">
        <f t="shared" si="57"/>
        <v>1.8172095811284095E-3</v>
      </c>
      <c r="E1224" s="29">
        <v>43118</v>
      </c>
      <c r="F1224">
        <v>11474.900390999999</v>
      </c>
      <c r="G1224">
        <f t="shared" si="58"/>
        <v>1.0973191661576287E-2</v>
      </c>
      <c r="I1224" s="29">
        <v>43442</v>
      </c>
      <c r="J1224">
        <v>92.159637000000004</v>
      </c>
      <c r="K1224">
        <f t="shared" si="59"/>
        <v>-5.315579290021244E-3</v>
      </c>
    </row>
    <row r="1225" spans="1:11" x14ac:dyDescent="0.2">
      <c r="A1225" s="29">
        <v>38484</v>
      </c>
      <c r="B1225">
        <v>1159.3599850000001</v>
      </c>
      <c r="C1225">
        <f t="shared" si="57"/>
        <v>-4.3793770948403754E-3</v>
      </c>
      <c r="E1225" s="29">
        <v>43119</v>
      </c>
      <c r="F1225">
        <v>11607.400390999999</v>
      </c>
      <c r="G1225">
        <f t="shared" si="58"/>
        <v>4.9860411628550594E-3</v>
      </c>
      <c r="I1225" s="29">
        <v>43443</v>
      </c>
      <c r="J1225">
        <v>95.142059000000003</v>
      </c>
      <c r="K1225">
        <f t="shared" si="59"/>
        <v>1.3831790416851009E-2</v>
      </c>
    </row>
    <row r="1226" spans="1:11" x14ac:dyDescent="0.2">
      <c r="A1226" s="29">
        <v>38485</v>
      </c>
      <c r="B1226">
        <v>1154.0500489999999</v>
      </c>
      <c r="C1226">
        <f t="shared" si="57"/>
        <v>-1.9936629649794924E-3</v>
      </c>
      <c r="E1226" s="29">
        <v>43120</v>
      </c>
      <c r="F1226">
        <v>12899.200194999999</v>
      </c>
      <c r="G1226">
        <f t="shared" si="58"/>
        <v>4.5827817585674779E-2</v>
      </c>
      <c r="I1226" s="29">
        <v>43444</v>
      </c>
      <c r="J1226">
        <v>91.685654</v>
      </c>
      <c r="K1226">
        <f t="shared" si="59"/>
        <v>-1.6071158707261501E-2</v>
      </c>
    </row>
    <row r="1227" spans="1:11" x14ac:dyDescent="0.2">
      <c r="A1227" s="29">
        <v>38488</v>
      </c>
      <c r="B1227">
        <v>1165.6899410000001</v>
      </c>
      <c r="C1227">
        <f t="shared" si="57"/>
        <v>4.3584050918679118E-3</v>
      </c>
      <c r="E1227" s="29">
        <v>43121</v>
      </c>
      <c r="F1227">
        <v>11600.099609000001</v>
      </c>
      <c r="G1227">
        <f t="shared" si="58"/>
        <v>-4.6101064548145665E-2</v>
      </c>
      <c r="I1227" s="29">
        <v>43445</v>
      </c>
      <c r="J1227">
        <v>88.945305000000005</v>
      </c>
      <c r="K1227">
        <f t="shared" si="59"/>
        <v>-1.3178358502407228E-2</v>
      </c>
    </row>
    <row r="1228" spans="1:11" x14ac:dyDescent="0.2">
      <c r="A1228" s="29">
        <v>38489</v>
      </c>
      <c r="B1228">
        <v>1173.8000489999999</v>
      </c>
      <c r="C1228">
        <f t="shared" si="57"/>
        <v>3.0110744447191529E-3</v>
      </c>
      <c r="E1228" s="29">
        <v>43122</v>
      </c>
      <c r="F1228">
        <v>10931.400390999999</v>
      </c>
      <c r="G1228">
        <f t="shared" si="58"/>
        <v>-2.5785916730195702E-2</v>
      </c>
      <c r="I1228" s="29">
        <v>43446</v>
      </c>
      <c r="J1228">
        <v>90.593299999999999</v>
      </c>
      <c r="K1228">
        <f t="shared" si="59"/>
        <v>7.9730511061797404E-3</v>
      </c>
    </row>
    <row r="1229" spans="1:11" x14ac:dyDescent="0.2">
      <c r="A1229" s="29">
        <v>38490</v>
      </c>
      <c r="B1229">
        <v>1185.5600589999999</v>
      </c>
      <c r="C1229">
        <f t="shared" si="57"/>
        <v>4.329436383433638E-3</v>
      </c>
      <c r="E1229" s="29">
        <v>43123</v>
      </c>
      <c r="F1229">
        <v>10868.400390999999</v>
      </c>
      <c r="G1229">
        <f t="shared" si="58"/>
        <v>-2.5101723454392655E-3</v>
      </c>
      <c r="I1229" s="29">
        <v>43447</v>
      </c>
      <c r="J1229">
        <v>86.539314000000005</v>
      </c>
      <c r="K1229">
        <f t="shared" si="59"/>
        <v>-1.9882631579469789E-2</v>
      </c>
    </row>
    <row r="1230" spans="1:11" x14ac:dyDescent="0.2">
      <c r="A1230" s="29">
        <v>38491</v>
      </c>
      <c r="B1230">
        <v>1191.079956</v>
      </c>
      <c r="C1230">
        <f t="shared" si="57"/>
        <v>2.0173565227996626E-3</v>
      </c>
      <c r="E1230" s="29">
        <v>43124</v>
      </c>
      <c r="F1230">
        <v>11359.400390999999</v>
      </c>
      <c r="G1230">
        <f t="shared" si="58"/>
        <v>1.9189778214663278E-2</v>
      </c>
      <c r="I1230" s="29">
        <v>43448</v>
      </c>
      <c r="J1230">
        <v>84.308295999999999</v>
      </c>
      <c r="K1230">
        <f t="shared" si="59"/>
        <v>-1.1343136577177448E-2</v>
      </c>
    </row>
    <row r="1231" spans="1:11" x14ac:dyDescent="0.2">
      <c r="A1231" s="29">
        <v>38492</v>
      </c>
      <c r="B1231">
        <v>1189.280029</v>
      </c>
      <c r="C1231">
        <f t="shared" si="57"/>
        <v>-6.5679016437814042E-4</v>
      </c>
      <c r="E1231" s="29">
        <v>43125</v>
      </c>
      <c r="F1231">
        <v>11259.400390999999</v>
      </c>
      <c r="G1231">
        <f t="shared" si="58"/>
        <v>-3.8401444507583093E-3</v>
      </c>
      <c r="I1231" s="29">
        <v>43449</v>
      </c>
      <c r="J1231">
        <v>84.440810999999997</v>
      </c>
      <c r="K1231">
        <f t="shared" si="59"/>
        <v>6.8208414399673067E-4</v>
      </c>
    </row>
    <row r="1232" spans="1:11" x14ac:dyDescent="0.2">
      <c r="A1232" s="29">
        <v>38495</v>
      </c>
      <c r="B1232">
        <v>1193.8599850000001</v>
      </c>
      <c r="C1232">
        <f t="shared" si="57"/>
        <v>1.6692700011327055E-3</v>
      </c>
      <c r="E1232" s="29">
        <v>43126</v>
      </c>
      <c r="F1232">
        <v>11171.400390999999</v>
      </c>
      <c r="G1232">
        <f t="shared" si="58"/>
        <v>-3.4076456614640094E-3</v>
      </c>
      <c r="I1232" s="29">
        <v>43450</v>
      </c>
      <c r="J1232">
        <v>85.262100000000004</v>
      </c>
      <c r="K1232">
        <f t="shared" si="59"/>
        <v>4.2036293113321133E-3</v>
      </c>
    </row>
    <row r="1233" spans="1:11" x14ac:dyDescent="0.2">
      <c r="A1233" s="29">
        <v>38496</v>
      </c>
      <c r="B1233">
        <v>1194.0699460000001</v>
      </c>
      <c r="C1233">
        <f t="shared" si="57"/>
        <v>7.637150719208563E-5</v>
      </c>
      <c r="E1233" s="29">
        <v>43127</v>
      </c>
      <c r="F1233">
        <v>11440.700194999999</v>
      </c>
      <c r="G1233">
        <f t="shared" si="58"/>
        <v>1.0344987492429958E-2</v>
      </c>
      <c r="I1233" s="29">
        <v>43451</v>
      </c>
      <c r="J1233">
        <v>95.133826999999997</v>
      </c>
      <c r="K1233">
        <f t="shared" si="59"/>
        <v>4.7578942609772801E-2</v>
      </c>
    </row>
    <row r="1234" spans="1:11" x14ac:dyDescent="0.2">
      <c r="A1234" s="29">
        <v>38497</v>
      </c>
      <c r="B1234">
        <v>1190.01001</v>
      </c>
      <c r="C1234">
        <f t="shared" si="57"/>
        <v>-1.4791529970925588E-3</v>
      </c>
      <c r="E1234" s="29">
        <v>43128</v>
      </c>
      <c r="F1234">
        <v>11786.299805000001</v>
      </c>
      <c r="G1234">
        <f t="shared" si="58"/>
        <v>1.2924878924470917E-2</v>
      </c>
      <c r="I1234" s="29">
        <v>43452</v>
      </c>
      <c r="J1234">
        <v>101.11245700000001</v>
      </c>
      <c r="K1234">
        <f t="shared" si="59"/>
        <v>2.6469696034796097E-2</v>
      </c>
    </row>
    <row r="1235" spans="1:11" x14ac:dyDescent="0.2">
      <c r="A1235" s="29">
        <v>38498</v>
      </c>
      <c r="B1235">
        <v>1197.619995</v>
      </c>
      <c r="C1235">
        <f t="shared" si="57"/>
        <v>2.7684236479776914E-3</v>
      </c>
      <c r="E1235" s="29">
        <v>43129</v>
      </c>
      <c r="F1235">
        <v>11296.400390999999</v>
      </c>
      <c r="G1235">
        <f t="shared" si="58"/>
        <v>-1.8437406766462772E-2</v>
      </c>
      <c r="I1235" s="29">
        <v>43453</v>
      </c>
      <c r="J1235">
        <v>101.26857800000001</v>
      </c>
      <c r="K1235">
        <f t="shared" si="59"/>
        <v>6.7004798407888089E-4</v>
      </c>
    </row>
    <row r="1236" spans="1:11" x14ac:dyDescent="0.2">
      <c r="A1236" s="29">
        <v>38499</v>
      </c>
      <c r="B1236">
        <v>1198.780029</v>
      </c>
      <c r="C1236">
        <f t="shared" si="57"/>
        <v>4.204610243077056E-4</v>
      </c>
      <c r="E1236" s="29">
        <v>43130</v>
      </c>
      <c r="F1236">
        <v>10106.299805000001</v>
      </c>
      <c r="G1236">
        <f t="shared" si="58"/>
        <v>-4.834789965880848E-2</v>
      </c>
      <c r="I1236" s="29">
        <v>43454</v>
      </c>
      <c r="J1236">
        <v>116.21687300000001</v>
      </c>
      <c r="K1236">
        <f t="shared" si="59"/>
        <v>5.9794474159021949E-2</v>
      </c>
    </row>
    <row r="1237" spans="1:11" x14ac:dyDescent="0.2">
      <c r="A1237" s="29">
        <v>38503</v>
      </c>
      <c r="B1237">
        <v>1191.5</v>
      </c>
      <c r="C1237">
        <f t="shared" si="57"/>
        <v>-2.6454525499710613E-3</v>
      </c>
      <c r="E1237" s="29">
        <v>43131</v>
      </c>
      <c r="F1237">
        <v>10221.099609000001</v>
      </c>
      <c r="G1237">
        <f t="shared" si="58"/>
        <v>4.9054431856072611E-3</v>
      </c>
      <c r="I1237" s="29">
        <v>43455</v>
      </c>
      <c r="J1237">
        <v>109.49623099999999</v>
      </c>
      <c r="K1237">
        <f t="shared" si="59"/>
        <v>-2.5870015412332137E-2</v>
      </c>
    </row>
    <row r="1238" spans="1:11" x14ac:dyDescent="0.2">
      <c r="A1238" s="29">
        <v>38504</v>
      </c>
      <c r="B1238">
        <v>1202.219971</v>
      </c>
      <c r="C1238">
        <f t="shared" si="57"/>
        <v>3.8898914094960269E-3</v>
      </c>
      <c r="E1238" s="29">
        <v>43132</v>
      </c>
      <c r="F1238">
        <v>9170.5400389999995</v>
      </c>
      <c r="G1238">
        <f t="shared" si="58"/>
        <v>-4.7102709336932946E-2</v>
      </c>
      <c r="I1238" s="29">
        <v>43456</v>
      </c>
      <c r="J1238">
        <v>116.75949900000001</v>
      </c>
      <c r="K1238">
        <f t="shared" si="59"/>
        <v>2.7893052355045356E-2</v>
      </c>
    </row>
    <row r="1239" spans="1:11" x14ac:dyDescent="0.2">
      <c r="A1239" s="29">
        <v>38505</v>
      </c>
      <c r="B1239">
        <v>1204.290039</v>
      </c>
      <c r="C1239">
        <f t="shared" si="57"/>
        <v>7.4715611201892074E-4</v>
      </c>
      <c r="E1239" s="29">
        <v>43133</v>
      </c>
      <c r="F1239">
        <v>8830.75</v>
      </c>
      <c r="G1239">
        <f t="shared" si="58"/>
        <v>-1.6397321366401929E-2</v>
      </c>
      <c r="I1239" s="29">
        <v>43457</v>
      </c>
      <c r="J1239">
        <v>130.76525899999999</v>
      </c>
      <c r="K1239">
        <f t="shared" si="59"/>
        <v>4.9200155507649779E-2</v>
      </c>
    </row>
    <row r="1240" spans="1:11" x14ac:dyDescent="0.2">
      <c r="A1240" s="29">
        <v>38506</v>
      </c>
      <c r="B1240">
        <v>1196.0200199999999</v>
      </c>
      <c r="C1240">
        <f t="shared" si="57"/>
        <v>-2.992644900461805E-3</v>
      </c>
      <c r="E1240" s="29">
        <v>43134</v>
      </c>
      <c r="F1240">
        <v>9174.9101559999999</v>
      </c>
      <c r="G1240">
        <f t="shared" si="58"/>
        <v>1.6604230187291513E-2</v>
      </c>
      <c r="I1240" s="29">
        <v>43458</v>
      </c>
      <c r="J1240">
        <v>140.23800700000001</v>
      </c>
      <c r="K1240">
        <f t="shared" si="59"/>
        <v>3.0373352804307974E-2</v>
      </c>
    </row>
    <row r="1241" spans="1:11" x14ac:dyDescent="0.2">
      <c r="A1241" s="29">
        <v>38509</v>
      </c>
      <c r="B1241">
        <v>1197.51001</v>
      </c>
      <c r="C1241">
        <f t="shared" si="57"/>
        <v>5.4070307083398106E-4</v>
      </c>
      <c r="E1241" s="29">
        <v>43135</v>
      </c>
      <c r="F1241">
        <v>8277.0097659999992</v>
      </c>
      <c r="G1241">
        <f t="shared" si="58"/>
        <v>-4.4728352557224849E-2</v>
      </c>
      <c r="I1241" s="29">
        <v>43459</v>
      </c>
      <c r="J1241">
        <v>129.844345</v>
      </c>
      <c r="K1241">
        <f t="shared" si="59"/>
        <v>-3.3442691210065156E-2</v>
      </c>
    </row>
    <row r="1242" spans="1:11" x14ac:dyDescent="0.2">
      <c r="A1242" s="29">
        <v>38510</v>
      </c>
      <c r="B1242">
        <v>1197.26001</v>
      </c>
      <c r="C1242">
        <f t="shared" si="57"/>
        <v>-9.0675613911628261E-5</v>
      </c>
      <c r="E1242" s="29">
        <v>43136</v>
      </c>
      <c r="F1242">
        <v>6955.2700199999999</v>
      </c>
      <c r="G1242">
        <f t="shared" si="58"/>
        <v>-7.5559472628623503E-2</v>
      </c>
      <c r="I1242" s="29">
        <v>43460</v>
      </c>
      <c r="J1242">
        <v>131.86563100000001</v>
      </c>
      <c r="K1242">
        <f t="shared" si="59"/>
        <v>6.708577369693991E-3</v>
      </c>
    </row>
    <row r="1243" spans="1:11" x14ac:dyDescent="0.2">
      <c r="A1243" s="29">
        <v>38511</v>
      </c>
      <c r="B1243">
        <v>1194.670044</v>
      </c>
      <c r="C1243">
        <f t="shared" si="57"/>
        <v>-9.4050273738277568E-4</v>
      </c>
      <c r="E1243" s="29">
        <v>43137</v>
      </c>
      <c r="F1243">
        <v>7754</v>
      </c>
      <c r="G1243">
        <f t="shared" si="58"/>
        <v>4.7211801678904486E-2</v>
      </c>
      <c r="I1243" s="29">
        <v>43461</v>
      </c>
      <c r="J1243">
        <v>116.575912</v>
      </c>
      <c r="K1243">
        <f t="shared" si="59"/>
        <v>-5.3522795564972636E-2</v>
      </c>
    </row>
    <row r="1244" spans="1:11" x14ac:dyDescent="0.2">
      <c r="A1244" s="29">
        <v>38512</v>
      </c>
      <c r="B1244">
        <v>1200.9300539999999</v>
      </c>
      <c r="C1244">
        <f t="shared" si="57"/>
        <v>2.2697394194337583E-3</v>
      </c>
      <c r="E1244" s="29">
        <v>43138</v>
      </c>
      <c r="F1244">
        <v>7621.2998049999997</v>
      </c>
      <c r="G1244">
        <f t="shared" si="58"/>
        <v>-7.4967505285696845E-3</v>
      </c>
      <c r="I1244" s="29">
        <v>43462</v>
      </c>
      <c r="J1244">
        <v>137.647018</v>
      </c>
      <c r="K1244">
        <f t="shared" si="59"/>
        <v>7.2157985503474187E-2</v>
      </c>
    </row>
    <row r="1245" spans="1:11" x14ac:dyDescent="0.2">
      <c r="A1245" s="29">
        <v>38513</v>
      </c>
      <c r="B1245">
        <v>1198.1099850000001</v>
      </c>
      <c r="C1245">
        <f t="shared" si="57"/>
        <v>-1.0210258682565865E-3</v>
      </c>
      <c r="E1245" s="29">
        <v>43139</v>
      </c>
      <c r="F1245">
        <v>8265.5898440000001</v>
      </c>
      <c r="G1245">
        <f t="shared" si="58"/>
        <v>3.5244804729634538E-2</v>
      </c>
      <c r="I1245" s="29">
        <v>43463</v>
      </c>
      <c r="J1245">
        <v>138.01834099999999</v>
      </c>
      <c r="K1245">
        <f t="shared" si="59"/>
        <v>1.1699955919195482E-3</v>
      </c>
    </row>
    <row r="1246" spans="1:11" x14ac:dyDescent="0.2">
      <c r="A1246" s="29">
        <v>38516</v>
      </c>
      <c r="B1246">
        <v>1200.8199460000001</v>
      </c>
      <c r="C1246">
        <f t="shared" si="57"/>
        <v>9.8120548991031953E-4</v>
      </c>
      <c r="E1246" s="29">
        <v>43140</v>
      </c>
      <c r="F1246">
        <v>8736.9804690000001</v>
      </c>
      <c r="G1246">
        <f t="shared" si="58"/>
        <v>2.4087514001116084E-2</v>
      </c>
      <c r="I1246" s="29">
        <v>43464</v>
      </c>
      <c r="J1246">
        <v>139.85945100000001</v>
      </c>
      <c r="K1246">
        <f t="shared" si="59"/>
        <v>5.7550163211330663E-3</v>
      </c>
    </row>
    <row r="1247" spans="1:11" x14ac:dyDescent="0.2">
      <c r="A1247" s="29">
        <v>38517</v>
      </c>
      <c r="B1247">
        <v>1203.910034</v>
      </c>
      <c r="C1247">
        <f t="shared" si="57"/>
        <v>1.1161410360536195E-3</v>
      </c>
      <c r="E1247" s="29">
        <v>43141</v>
      </c>
      <c r="F1247">
        <v>8621.9003909999992</v>
      </c>
      <c r="G1247">
        <f t="shared" si="58"/>
        <v>-5.7583637399769572E-3</v>
      </c>
      <c r="I1247" s="29">
        <v>43465</v>
      </c>
      <c r="J1247">
        <v>133.36827099999999</v>
      </c>
      <c r="K1247">
        <f t="shared" si="59"/>
        <v>-2.0639298171145626E-2</v>
      </c>
    </row>
    <row r="1248" spans="1:11" x14ac:dyDescent="0.2">
      <c r="A1248" s="29">
        <v>38518</v>
      </c>
      <c r="B1248">
        <v>1206.579956</v>
      </c>
      <c r="C1248">
        <f t="shared" si="57"/>
        <v>9.6207233442857643E-4</v>
      </c>
      <c r="E1248" s="29">
        <v>43142</v>
      </c>
      <c r="F1248">
        <v>8129.9702150000003</v>
      </c>
      <c r="G1248">
        <f t="shared" si="58"/>
        <v>-2.551404661987311E-2</v>
      </c>
      <c r="I1248" s="29">
        <v>43466</v>
      </c>
      <c r="J1248">
        <v>140.819412</v>
      </c>
      <c r="K1248">
        <f t="shared" si="59"/>
        <v>2.3610005592879624E-2</v>
      </c>
    </row>
    <row r="1249" spans="1:11" x14ac:dyDescent="0.2">
      <c r="A1249" s="29">
        <v>38519</v>
      </c>
      <c r="B1249">
        <v>1210.959961</v>
      </c>
      <c r="C1249">
        <f t="shared" si="57"/>
        <v>1.5736774976575774E-3</v>
      </c>
      <c r="E1249" s="29">
        <v>43143</v>
      </c>
      <c r="F1249">
        <v>8926.5703130000002</v>
      </c>
      <c r="G1249">
        <f t="shared" si="58"/>
        <v>4.059567568049216E-2</v>
      </c>
      <c r="I1249" s="29">
        <v>43467</v>
      </c>
      <c r="J1249">
        <v>155.047684</v>
      </c>
      <c r="K1249">
        <f t="shared" si="59"/>
        <v>4.1802756854321999E-2</v>
      </c>
    </row>
    <row r="1250" spans="1:11" x14ac:dyDescent="0.2">
      <c r="A1250" s="29">
        <v>38520</v>
      </c>
      <c r="B1250">
        <v>1216.959961</v>
      </c>
      <c r="C1250">
        <f t="shared" si="57"/>
        <v>2.1465058813281424E-3</v>
      </c>
      <c r="E1250" s="29">
        <v>43144</v>
      </c>
      <c r="F1250">
        <v>8598.3095699999994</v>
      </c>
      <c r="G1250">
        <f t="shared" si="58"/>
        <v>-1.6271552971703684E-2</v>
      </c>
      <c r="I1250" s="29">
        <v>43468</v>
      </c>
      <c r="J1250">
        <v>149.13500999999999</v>
      </c>
      <c r="K1250">
        <f t="shared" si="59"/>
        <v>-1.6885675745757389E-2</v>
      </c>
    </row>
    <row r="1251" spans="1:11" x14ac:dyDescent="0.2">
      <c r="A1251" s="29">
        <v>38523</v>
      </c>
      <c r="B1251">
        <v>1216.099976</v>
      </c>
      <c r="C1251">
        <f t="shared" si="57"/>
        <v>-3.0700990953258511E-4</v>
      </c>
      <c r="E1251" s="29">
        <v>43145</v>
      </c>
      <c r="F1251">
        <v>9494.6298829999996</v>
      </c>
      <c r="G1251">
        <f t="shared" si="58"/>
        <v>4.3064962634962178E-2</v>
      </c>
      <c r="I1251" s="29">
        <v>43469</v>
      </c>
      <c r="J1251">
        <v>154.58194</v>
      </c>
      <c r="K1251">
        <f t="shared" si="59"/>
        <v>1.5579145710811648E-2</v>
      </c>
    </row>
    <row r="1252" spans="1:11" x14ac:dyDescent="0.2">
      <c r="A1252" s="29">
        <v>38524</v>
      </c>
      <c r="B1252">
        <v>1213.6099850000001</v>
      </c>
      <c r="C1252">
        <f t="shared" si="57"/>
        <v>-8.9013894433342955E-4</v>
      </c>
      <c r="E1252" s="29">
        <v>43146</v>
      </c>
      <c r="F1252">
        <v>10166.400390999999</v>
      </c>
      <c r="G1252">
        <f t="shared" si="58"/>
        <v>2.9689169992757058E-2</v>
      </c>
      <c r="I1252" s="29">
        <v>43470</v>
      </c>
      <c r="J1252">
        <v>155.63859600000001</v>
      </c>
      <c r="K1252">
        <f t="shared" si="59"/>
        <v>2.9585510404359638E-3</v>
      </c>
    </row>
    <row r="1253" spans="1:11" x14ac:dyDescent="0.2">
      <c r="A1253" s="29">
        <v>38525</v>
      </c>
      <c r="B1253">
        <v>1213.880005</v>
      </c>
      <c r="C1253">
        <f t="shared" si="57"/>
        <v>9.6616832176987799E-5</v>
      </c>
      <c r="E1253" s="29">
        <v>43147</v>
      </c>
      <c r="F1253">
        <v>10233.900390999999</v>
      </c>
      <c r="G1253">
        <f t="shared" si="58"/>
        <v>2.8739757145839206E-3</v>
      </c>
      <c r="I1253" s="29">
        <v>43471</v>
      </c>
      <c r="J1253">
        <v>157.74620100000001</v>
      </c>
      <c r="K1253">
        <f t="shared" si="59"/>
        <v>5.8416045100759817E-3</v>
      </c>
    </row>
    <row r="1254" spans="1:11" x14ac:dyDescent="0.2">
      <c r="A1254" s="29">
        <v>38526</v>
      </c>
      <c r="B1254">
        <v>1200.7299800000001</v>
      </c>
      <c r="C1254">
        <f t="shared" si="57"/>
        <v>-4.7304034953090657E-3</v>
      </c>
      <c r="E1254" s="29">
        <v>43148</v>
      </c>
      <c r="F1254">
        <v>11112.700194999999</v>
      </c>
      <c r="G1254">
        <f t="shared" si="58"/>
        <v>3.5778412287731598E-2</v>
      </c>
      <c r="I1254" s="29">
        <v>43472</v>
      </c>
      <c r="J1254">
        <v>151.699219</v>
      </c>
      <c r="K1254">
        <f t="shared" si="59"/>
        <v>-1.6975564038527402E-2</v>
      </c>
    </row>
    <row r="1255" spans="1:11" x14ac:dyDescent="0.2">
      <c r="A1255" s="29">
        <v>38527</v>
      </c>
      <c r="B1255">
        <v>1191.5699460000001</v>
      </c>
      <c r="C1255">
        <f t="shared" si="57"/>
        <v>-3.3258134721165789E-3</v>
      </c>
      <c r="E1255" s="29">
        <v>43149</v>
      </c>
      <c r="F1255">
        <v>10551.799805000001</v>
      </c>
      <c r="G1255">
        <f t="shared" si="58"/>
        <v>-2.2493054928192535E-2</v>
      </c>
      <c r="I1255" s="29">
        <v>43473</v>
      </c>
      <c r="J1255">
        <v>150.359634</v>
      </c>
      <c r="K1255">
        <f t="shared" si="59"/>
        <v>-3.8520849953282976E-3</v>
      </c>
    </row>
    <row r="1256" spans="1:11" x14ac:dyDescent="0.2">
      <c r="A1256" s="29">
        <v>38530</v>
      </c>
      <c r="B1256">
        <v>1190.6899410000001</v>
      </c>
      <c r="C1256">
        <f t="shared" si="57"/>
        <v>-3.2085612070797964E-4</v>
      </c>
      <c r="E1256" s="29">
        <v>43150</v>
      </c>
      <c r="F1256">
        <v>11225.299805000001</v>
      </c>
      <c r="G1256">
        <f t="shared" si="58"/>
        <v>2.6871406031243161E-2</v>
      </c>
      <c r="I1256" s="29">
        <v>43474</v>
      </c>
      <c r="J1256">
        <v>150.80311599999999</v>
      </c>
      <c r="K1256">
        <f t="shared" si="59"/>
        <v>1.2790554252766206E-3</v>
      </c>
    </row>
    <row r="1257" spans="1:11" x14ac:dyDescent="0.2">
      <c r="A1257" s="29">
        <v>38531</v>
      </c>
      <c r="B1257">
        <v>1201.5699460000001</v>
      </c>
      <c r="C1257">
        <f t="shared" si="57"/>
        <v>3.9503723983771444E-3</v>
      </c>
      <c r="E1257" s="29">
        <v>43151</v>
      </c>
      <c r="F1257">
        <v>11403.700194999999</v>
      </c>
      <c r="G1257">
        <f t="shared" si="58"/>
        <v>6.8478421646052112E-3</v>
      </c>
      <c r="I1257" s="29">
        <v>43475</v>
      </c>
      <c r="J1257">
        <v>128.62518299999999</v>
      </c>
      <c r="K1257">
        <f t="shared" si="59"/>
        <v>-6.9084309665959687E-2</v>
      </c>
    </row>
    <row r="1258" spans="1:11" x14ac:dyDescent="0.2">
      <c r="A1258" s="29">
        <v>38532</v>
      </c>
      <c r="B1258">
        <v>1199.849976</v>
      </c>
      <c r="C1258">
        <f t="shared" si="57"/>
        <v>-6.2210994497480243E-4</v>
      </c>
      <c r="E1258" s="29">
        <v>43152</v>
      </c>
      <c r="F1258">
        <v>10690.400390999999</v>
      </c>
      <c r="G1258">
        <f t="shared" si="58"/>
        <v>-2.8051819835869907E-2</v>
      </c>
      <c r="I1258" s="29">
        <v>43476</v>
      </c>
      <c r="J1258">
        <v>127.54832500000001</v>
      </c>
      <c r="K1258">
        <f t="shared" si="59"/>
        <v>-3.6512459508095674E-3</v>
      </c>
    </row>
    <row r="1259" spans="1:11" x14ac:dyDescent="0.2">
      <c r="A1259" s="29">
        <v>38533</v>
      </c>
      <c r="B1259">
        <v>1191.329956</v>
      </c>
      <c r="C1259">
        <f t="shared" si="57"/>
        <v>-3.0948848986018795E-3</v>
      </c>
      <c r="E1259" s="29">
        <v>43153</v>
      </c>
      <c r="F1259">
        <v>10005</v>
      </c>
      <c r="G1259">
        <f t="shared" si="58"/>
        <v>-2.8776878311901122E-2</v>
      </c>
      <c r="I1259" s="29">
        <v>43477</v>
      </c>
      <c r="J1259">
        <v>125.96653000000001</v>
      </c>
      <c r="K1259">
        <f t="shared" si="59"/>
        <v>-5.419593695306979E-3</v>
      </c>
    </row>
    <row r="1260" spans="1:11" x14ac:dyDescent="0.2">
      <c r="A1260" s="29">
        <v>38534</v>
      </c>
      <c r="B1260">
        <v>1194.4399410000001</v>
      </c>
      <c r="C1260">
        <f t="shared" si="57"/>
        <v>1.1322551190162677E-3</v>
      </c>
      <c r="E1260" s="29">
        <v>43154</v>
      </c>
      <c r="F1260">
        <v>10301.099609000001</v>
      </c>
      <c r="G1260">
        <f t="shared" si="58"/>
        <v>1.2666493735987494E-2</v>
      </c>
      <c r="I1260" s="29">
        <v>43478</v>
      </c>
      <c r="J1260">
        <v>116.89780399999999</v>
      </c>
      <c r="K1260">
        <f t="shared" si="59"/>
        <v>-3.2448813273379784E-2</v>
      </c>
    </row>
    <row r="1261" spans="1:11" x14ac:dyDescent="0.2">
      <c r="A1261" s="29">
        <v>38538</v>
      </c>
      <c r="B1261">
        <v>1204.98999</v>
      </c>
      <c r="C1261">
        <f t="shared" si="57"/>
        <v>3.8191218105971814E-3</v>
      </c>
      <c r="E1261" s="29">
        <v>43155</v>
      </c>
      <c r="F1261">
        <v>9813.0703130000002</v>
      </c>
      <c r="G1261">
        <f t="shared" si="58"/>
        <v>-2.1078676028405408E-2</v>
      </c>
      <c r="I1261" s="29">
        <v>43479</v>
      </c>
      <c r="J1261">
        <v>129.068726</v>
      </c>
      <c r="K1261">
        <f t="shared" si="59"/>
        <v>4.301467054220387E-2</v>
      </c>
    </row>
    <row r="1262" spans="1:11" x14ac:dyDescent="0.2">
      <c r="A1262" s="29">
        <v>38539</v>
      </c>
      <c r="B1262">
        <v>1194.9399410000001</v>
      </c>
      <c r="C1262">
        <f t="shared" si="57"/>
        <v>-3.6373614754094952E-3</v>
      </c>
      <c r="E1262" s="29">
        <v>43156</v>
      </c>
      <c r="F1262">
        <v>9664.7304690000001</v>
      </c>
      <c r="G1262">
        <f t="shared" si="58"/>
        <v>-6.6151637956561871E-3</v>
      </c>
      <c r="I1262" s="29">
        <v>43480</v>
      </c>
      <c r="J1262">
        <v>122.032715</v>
      </c>
      <c r="K1262">
        <f t="shared" si="59"/>
        <v>-2.4344749660916154E-2</v>
      </c>
    </row>
    <row r="1263" spans="1:11" x14ac:dyDescent="0.2">
      <c r="A1263" s="29">
        <v>38540</v>
      </c>
      <c r="B1263">
        <v>1197.869995</v>
      </c>
      <c r="C1263">
        <f t="shared" si="57"/>
        <v>1.0636088564814905E-3</v>
      </c>
      <c r="E1263" s="29">
        <v>43157</v>
      </c>
      <c r="F1263">
        <v>10366.700194999999</v>
      </c>
      <c r="G1263">
        <f t="shared" si="58"/>
        <v>3.0450792035231711E-2</v>
      </c>
      <c r="I1263" s="29">
        <v>43481</v>
      </c>
      <c r="J1263">
        <v>123.54705800000001</v>
      </c>
      <c r="K1263">
        <f t="shared" si="59"/>
        <v>5.3561344782511178E-3</v>
      </c>
    </row>
    <row r="1264" spans="1:11" x14ac:dyDescent="0.2">
      <c r="A1264" s="29">
        <v>38541</v>
      </c>
      <c r="B1264">
        <v>1211.8599850000001</v>
      </c>
      <c r="C1264">
        <f t="shared" si="57"/>
        <v>5.0427589585644306E-3</v>
      </c>
      <c r="E1264" s="29">
        <v>43158</v>
      </c>
      <c r="F1264">
        <v>10725.599609000001</v>
      </c>
      <c r="G1264">
        <f t="shared" si="58"/>
        <v>1.4781041620442359E-2</v>
      </c>
      <c r="I1264" s="29">
        <v>43482</v>
      </c>
      <c r="J1264">
        <v>123.74191999999999</v>
      </c>
      <c r="K1264">
        <f t="shared" si="59"/>
        <v>6.8444222248054132E-4</v>
      </c>
    </row>
    <row r="1265" spans="1:11" x14ac:dyDescent="0.2">
      <c r="A1265" s="29">
        <v>38544</v>
      </c>
      <c r="B1265">
        <v>1219.4399410000001</v>
      </c>
      <c r="C1265">
        <f t="shared" si="57"/>
        <v>2.7079700816394769E-3</v>
      </c>
      <c r="E1265" s="29">
        <v>43159</v>
      </c>
      <c r="F1265">
        <v>10397.900390999999</v>
      </c>
      <c r="G1265">
        <f t="shared" si="58"/>
        <v>-1.3475927842947932E-2</v>
      </c>
      <c r="I1265" s="29">
        <v>43483</v>
      </c>
      <c r="J1265">
        <v>121.010262</v>
      </c>
      <c r="K1265">
        <f t="shared" si="59"/>
        <v>-9.694649087154783E-3</v>
      </c>
    </row>
    <row r="1266" spans="1:11" x14ac:dyDescent="0.2">
      <c r="A1266" s="29">
        <v>38545</v>
      </c>
      <c r="B1266">
        <v>1222.209961</v>
      </c>
      <c r="C1266">
        <f t="shared" si="57"/>
        <v>9.8540328479490569E-4</v>
      </c>
      <c r="E1266" s="29">
        <v>43160</v>
      </c>
      <c r="F1266">
        <v>10951</v>
      </c>
      <c r="G1266">
        <f t="shared" si="58"/>
        <v>2.2508126264854766E-2</v>
      </c>
      <c r="I1266" s="29">
        <v>43484</v>
      </c>
      <c r="J1266">
        <v>124.51902</v>
      </c>
      <c r="K1266">
        <f t="shared" si="59"/>
        <v>1.2413492769415946E-2</v>
      </c>
    </row>
    <row r="1267" spans="1:11" x14ac:dyDescent="0.2">
      <c r="A1267" s="29">
        <v>38546</v>
      </c>
      <c r="B1267">
        <v>1223.290039</v>
      </c>
      <c r="C1267">
        <f t="shared" si="57"/>
        <v>3.8362048327522658E-4</v>
      </c>
      <c r="E1267" s="29">
        <v>43161</v>
      </c>
      <c r="F1267">
        <v>11086.400390999999</v>
      </c>
      <c r="G1267">
        <f t="shared" si="58"/>
        <v>5.3367803444839268E-3</v>
      </c>
      <c r="I1267" s="29">
        <v>43485</v>
      </c>
      <c r="J1267">
        <v>119.47483099999999</v>
      </c>
      <c r="K1267">
        <f t="shared" si="59"/>
        <v>-1.7959269129836919E-2</v>
      </c>
    </row>
    <row r="1268" spans="1:11" x14ac:dyDescent="0.2">
      <c r="A1268" s="29">
        <v>38547</v>
      </c>
      <c r="B1268">
        <v>1226.5</v>
      </c>
      <c r="C1268">
        <f t="shared" si="57"/>
        <v>1.1381131648438014E-3</v>
      </c>
      <c r="E1268" s="29">
        <v>43162</v>
      </c>
      <c r="F1268">
        <v>11489.700194999999</v>
      </c>
      <c r="G1268">
        <f t="shared" si="58"/>
        <v>1.5518137323242698E-2</v>
      </c>
      <c r="I1268" s="29">
        <v>43486</v>
      </c>
      <c r="J1268">
        <v>117.15785200000001</v>
      </c>
      <c r="K1268">
        <f t="shared" si="59"/>
        <v>-8.5050242494109085E-3</v>
      </c>
    </row>
    <row r="1269" spans="1:11" x14ac:dyDescent="0.2">
      <c r="A1269" s="29">
        <v>38548</v>
      </c>
      <c r="B1269">
        <v>1227.920044</v>
      </c>
      <c r="C1269">
        <f t="shared" si="57"/>
        <v>5.0253610304462626E-4</v>
      </c>
      <c r="E1269" s="29">
        <v>43163</v>
      </c>
      <c r="F1269">
        <v>11512.599609000001</v>
      </c>
      <c r="G1269">
        <f t="shared" si="58"/>
        <v>8.6470418255579773E-4</v>
      </c>
      <c r="I1269" s="29">
        <v>43487</v>
      </c>
      <c r="J1269">
        <v>118.747551</v>
      </c>
      <c r="K1269">
        <f t="shared" si="59"/>
        <v>5.8532610569290711E-3</v>
      </c>
    </row>
    <row r="1270" spans="1:11" x14ac:dyDescent="0.2">
      <c r="A1270" s="29">
        <v>38551</v>
      </c>
      <c r="B1270">
        <v>1221.130005</v>
      </c>
      <c r="C1270">
        <f t="shared" si="57"/>
        <v>-2.4081860039717462E-3</v>
      </c>
      <c r="E1270" s="29">
        <v>43164</v>
      </c>
      <c r="F1270">
        <v>11573.299805000001</v>
      </c>
      <c r="G1270">
        <f t="shared" si="58"/>
        <v>2.2838028053264736E-3</v>
      </c>
      <c r="I1270" s="29">
        <v>43488</v>
      </c>
      <c r="J1270">
        <v>117.452606</v>
      </c>
      <c r="K1270">
        <f t="shared" si="59"/>
        <v>-4.762004476452919E-3</v>
      </c>
    </row>
    <row r="1271" spans="1:11" x14ac:dyDescent="0.2">
      <c r="A1271" s="29">
        <v>38552</v>
      </c>
      <c r="B1271">
        <v>1229.349976</v>
      </c>
      <c r="C1271">
        <f t="shared" si="57"/>
        <v>2.9136344423932314E-3</v>
      </c>
      <c r="E1271" s="29">
        <v>43165</v>
      </c>
      <c r="F1271">
        <v>10779.900390999999</v>
      </c>
      <c r="G1271">
        <f t="shared" si="58"/>
        <v>-3.0842455738695485E-2</v>
      </c>
      <c r="I1271" s="29">
        <v>43489</v>
      </c>
      <c r="J1271">
        <v>117.36288500000001</v>
      </c>
      <c r="K1271">
        <f t="shared" si="59"/>
        <v>-3.3188046445431496E-4</v>
      </c>
    </row>
    <row r="1272" spans="1:11" x14ac:dyDescent="0.2">
      <c r="A1272" s="29">
        <v>38553</v>
      </c>
      <c r="B1272">
        <v>1235.1999510000001</v>
      </c>
      <c r="C1272">
        <f t="shared" si="57"/>
        <v>2.0617286794633038E-3</v>
      </c>
      <c r="E1272" s="29">
        <v>43166</v>
      </c>
      <c r="F1272">
        <v>9965.5703130000002</v>
      </c>
      <c r="G1272">
        <f t="shared" si="58"/>
        <v>-3.4112590180682911E-2</v>
      </c>
      <c r="I1272" s="29">
        <v>43490</v>
      </c>
      <c r="J1272">
        <v>116.378342</v>
      </c>
      <c r="K1272">
        <f t="shared" si="59"/>
        <v>-3.6586110743619393E-3</v>
      </c>
    </row>
    <row r="1273" spans="1:11" x14ac:dyDescent="0.2">
      <c r="A1273" s="29">
        <v>38554</v>
      </c>
      <c r="B1273">
        <v>1227.040039</v>
      </c>
      <c r="C1273">
        <f t="shared" si="57"/>
        <v>-2.8785315342463313E-3</v>
      </c>
      <c r="E1273" s="29">
        <v>43167</v>
      </c>
      <c r="F1273">
        <v>9395.0097659999992</v>
      </c>
      <c r="G1273">
        <f t="shared" si="58"/>
        <v>-2.5604921817282023E-2</v>
      </c>
      <c r="I1273" s="29">
        <v>43491</v>
      </c>
      <c r="J1273">
        <v>116.488739</v>
      </c>
      <c r="K1273">
        <f t="shared" si="59"/>
        <v>4.1177835273753516E-4</v>
      </c>
    </row>
    <row r="1274" spans="1:11" x14ac:dyDescent="0.2">
      <c r="A1274" s="29">
        <v>38555</v>
      </c>
      <c r="B1274">
        <v>1233.6800539999999</v>
      </c>
      <c r="C1274">
        <f t="shared" si="57"/>
        <v>2.3438089375926729E-3</v>
      </c>
      <c r="E1274" s="29">
        <v>43168</v>
      </c>
      <c r="F1274">
        <v>9337.5498050000006</v>
      </c>
      <c r="G1274">
        <f t="shared" si="58"/>
        <v>-2.6643045936172172E-3</v>
      </c>
      <c r="I1274" s="29">
        <v>43492</v>
      </c>
      <c r="J1274">
        <v>113.405289</v>
      </c>
      <c r="K1274">
        <f t="shared" si="59"/>
        <v>-1.1650634347252442E-2</v>
      </c>
    </row>
    <row r="1275" spans="1:11" x14ac:dyDescent="0.2">
      <c r="A1275" s="29">
        <v>38558</v>
      </c>
      <c r="B1275">
        <v>1229.030029</v>
      </c>
      <c r="C1275">
        <f t="shared" si="57"/>
        <v>-1.6400489948926733E-3</v>
      </c>
      <c r="E1275" s="29">
        <v>43169</v>
      </c>
      <c r="F1275">
        <v>8866</v>
      </c>
      <c r="G1275">
        <f t="shared" si="58"/>
        <v>-2.2505204323752359E-2</v>
      </c>
      <c r="I1275" s="29">
        <v>43493</v>
      </c>
      <c r="J1275">
        <v>106.589973</v>
      </c>
      <c r="K1275">
        <f t="shared" si="59"/>
        <v>-2.691695747197409E-2</v>
      </c>
    </row>
    <row r="1276" spans="1:11" x14ac:dyDescent="0.2">
      <c r="A1276" s="29">
        <v>38559</v>
      </c>
      <c r="B1276">
        <v>1231.160034</v>
      </c>
      <c r="C1276">
        <f t="shared" si="57"/>
        <v>7.5201478371500485E-4</v>
      </c>
      <c r="E1276" s="29">
        <v>43170</v>
      </c>
      <c r="F1276">
        <v>9578.6298829999996</v>
      </c>
      <c r="G1276">
        <f t="shared" si="58"/>
        <v>3.3575665538280397E-2</v>
      </c>
      <c r="I1276" s="29">
        <v>43494</v>
      </c>
      <c r="J1276">
        <v>105.598213</v>
      </c>
      <c r="K1276">
        <f t="shared" si="59"/>
        <v>-4.0597833460744859E-3</v>
      </c>
    </row>
    <row r="1277" spans="1:11" x14ac:dyDescent="0.2">
      <c r="A1277" s="29">
        <v>38560</v>
      </c>
      <c r="B1277">
        <v>1236.790039</v>
      </c>
      <c r="C1277">
        <f t="shared" si="57"/>
        <v>1.9814698626388072E-3</v>
      </c>
      <c r="E1277" s="29">
        <v>43171</v>
      </c>
      <c r="F1277">
        <v>9205.1201170000004</v>
      </c>
      <c r="G1277">
        <f t="shared" si="58"/>
        <v>-1.7273932544786597E-2</v>
      </c>
      <c r="I1277" s="29">
        <v>43495</v>
      </c>
      <c r="J1277">
        <v>108.907539</v>
      </c>
      <c r="K1277">
        <f t="shared" si="59"/>
        <v>1.3401375482824829E-2</v>
      </c>
    </row>
    <row r="1278" spans="1:11" x14ac:dyDescent="0.2">
      <c r="A1278" s="29">
        <v>38561</v>
      </c>
      <c r="B1278">
        <v>1243.719971</v>
      </c>
      <c r="C1278">
        <f t="shared" si="57"/>
        <v>2.4266292380041854E-3</v>
      </c>
      <c r="E1278" s="29">
        <v>43172</v>
      </c>
      <c r="F1278">
        <v>9194.8496090000008</v>
      </c>
      <c r="G1278">
        <f t="shared" si="58"/>
        <v>-4.8482964704854581E-4</v>
      </c>
      <c r="I1278" s="29">
        <v>43496</v>
      </c>
      <c r="J1278">
        <v>107.06101200000001</v>
      </c>
      <c r="K1278">
        <f t="shared" si="59"/>
        <v>-7.4266000769975804E-3</v>
      </c>
    </row>
    <row r="1279" spans="1:11" x14ac:dyDescent="0.2">
      <c r="A1279" s="29">
        <v>38562</v>
      </c>
      <c r="B1279">
        <v>1234.1800539999999</v>
      </c>
      <c r="C1279">
        <f t="shared" si="57"/>
        <v>-3.3440847006218632E-3</v>
      </c>
      <c r="E1279" s="29">
        <v>43173</v>
      </c>
      <c r="F1279">
        <v>8269.8095699999994</v>
      </c>
      <c r="G1279">
        <f t="shared" si="58"/>
        <v>-4.6049121198615151E-2</v>
      </c>
      <c r="I1279" s="29">
        <v>43497</v>
      </c>
      <c r="J1279">
        <v>107.609787</v>
      </c>
      <c r="K1279">
        <f t="shared" si="59"/>
        <v>2.2204275064638956E-3</v>
      </c>
    </row>
    <row r="1280" spans="1:11" x14ac:dyDescent="0.2">
      <c r="A1280" s="29">
        <v>38565</v>
      </c>
      <c r="B1280">
        <v>1235.349976</v>
      </c>
      <c r="C1280">
        <f t="shared" si="57"/>
        <v>4.1148777354038657E-4</v>
      </c>
      <c r="E1280" s="29">
        <v>43174</v>
      </c>
      <c r="F1280">
        <v>8300.8603519999997</v>
      </c>
      <c r="G1280">
        <f t="shared" si="58"/>
        <v>1.6275985374507584E-3</v>
      </c>
      <c r="I1280" s="29">
        <v>43498</v>
      </c>
      <c r="J1280">
        <v>110.43026</v>
      </c>
      <c r="K1280">
        <f t="shared" si="59"/>
        <v>1.1236322916910346E-2</v>
      </c>
    </row>
    <row r="1281" spans="1:11" x14ac:dyDescent="0.2">
      <c r="A1281" s="29">
        <v>38566</v>
      </c>
      <c r="B1281">
        <v>1244.119995</v>
      </c>
      <c r="C1281">
        <f t="shared" si="57"/>
        <v>3.0722588182805488E-3</v>
      </c>
      <c r="E1281" s="29">
        <v>43175</v>
      </c>
      <c r="F1281">
        <v>8338.3496090000008</v>
      </c>
      <c r="G1281">
        <f t="shared" si="58"/>
        <v>1.9569925535862787E-3</v>
      </c>
      <c r="I1281" s="29">
        <v>43499</v>
      </c>
      <c r="J1281">
        <v>107.49266799999999</v>
      </c>
      <c r="K1281">
        <f t="shared" si="59"/>
        <v>-1.1709252344446419E-2</v>
      </c>
    </row>
    <row r="1282" spans="1:11" x14ac:dyDescent="0.2">
      <c r="A1282" s="29">
        <v>38567</v>
      </c>
      <c r="B1282">
        <v>1245.040039</v>
      </c>
      <c r="C1282">
        <f t="shared" si="57"/>
        <v>3.2104810060173961E-4</v>
      </c>
      <c r="E1282" s="29">
        <v>43176</v>
      </c>
      <c r="F1282">
        <v>7916.8798829999996</v>
      </c>
      <c r="G1282">
        <f t="shared" si="58"/>
        <v>-2.2526044443476057E-2</v>
      </c>
      <c r="I1282" s="29">
        <v>43500</v>
      </c>
      <c r="J1282">
        <v>107.821602</v>
      </c>
      <c r="K1282">
        <f t="shared" si="59"/>
        <v>1.3269378963474132E-3</v>
      </c>
    </row>
    <row r="1283" spans="1:11" x14ac:dyDescent="0.2">
      <c r="A1283" s="29">
        <v>38568</v>
      </c>
      <c r="B1283">
        <v>1235.8599850000001</v>
      </c>
      <c r="C1283">
        <f t="shared" si="57"/>
        <v>-3.2140472840787027E-3</v>
      </c>
      <c r="E1283" s="29">
        <v>43177</v>
      </c>
      <c r="F1283">
        <v>8223.6796880000002</v>
      </c>
      <c r="G1283">
        <f t="shared" si="58"/>
        <v>1.651213046895128E-2</v>
      </c>
      <c r="I1283" s="29">
        <v>43501</v>
      </c>
      <c r="J1283">
        <v>107.44352000000001</v>
      </c>
      <c r="K1283">
        <f t="shared" si="59"/>
        <v>-1.5255522457247039E-3</v>
      </c>
    </row>
    <row r="1284" spans="1:11" x14ac:dyDescent="0.2">
      <c r="A1284" s="29">
        <v>38569</v>
      </c>
      <c r="B1284">
        <v>1226.420044</v>
      </c>
      <c r="C1284">
        <f t="shared" si="57"/>
        <v>-3.3300309662607219E-3</v>
      </c>
      <c r="E1284" s="29">
        <v>43178</v>
      </c>
      <c r="F1284">
        <v>8630.6503909999992</v>
      </c>
      <c r="G1284">
        <f t="shared" si="58"/>
        <v>2.0977338407506707E-2</v>
      </c>
      <c r="I1284" s="29">
        <v>43502</v>
      </c>
      <c r="J1284">
        <v>104.91928900000001</v>
      </c>
      <c r="K1284">
        <f t="shared" si="59"/>
        <v>-1.0324889116451796E-2</v>
      </c>
    </row>
    <row r="1285" spans="1:11" x14ac:dyDescent="0.2">
      <c r="A1285" s="29">
        <v>38572</v>
      </c>
      <c r="B1285">
        <v>1223.130005</v>
      </c>
      <c r="C1285">
        <f t="shared" si="57"/>
        <v>-1.1666196759110292E-3</v>
      </c>
      <c r="E1285" s="29">
        <v>43179</v>
      </c>
      <c r="F1285">
        <v>8913.4697269999997</v>
      </c>
      <c r="G1285">
        <f t="shared" si="58"/>
        <v>1.400326918410677E-2</v>
      </c>
      <c r="I1285" s="29">
        <v>43503</v>
      </c>
      <c r="J1285">
        <v>104.535301</v>
      </c>
      <c r="K1285">
        <f t="shared" si="59"/>
        <v>-1.5923647826765475E-3</v>
      </c>
    </row>
    <row r="1286" spans="1:11" x14ac:dyDescent="0.2">
      <c r="A1286" s="29">
        <v>38573</v>
      </c>
      <c r="B1286">
        <v>1231.380005</v>
      </c>
      <c r="C1286">
        <f t="shared" si="57"/>
        <v>2.9194771696059441E-3</v>
      </c>
      <c r="E1286" s="29">
        <v>43180</v>
      </c>
      <c r="F1286">
        <v>8929.2802730000003</v>
      </c>
      <c r="G1286">
        <f t="shared" si="58"/>
        <v>7.6966103104192385E-4</v>
      </c>
      <c r="I1286" s="29">
        <v>43504</v>
      </c>
      <c r="J1286">
        <v>119.267746</v>
      </c>
      <c r="K1286">
        <f t="shared" si="59"/>
        <v>5.7260037660437302E-2</v>
      </c>
    </row>
    <row r="1287" spans="1:11" x14ac:dyDescent="0.2">
      <c r="A1287" s="29">
        <v>38574</v>
      </c>
      <c r="B1287">
        <v>1229.130005</v>
      </c>
      <c r="C1287">
        <f t="shared" ref="C1287:C1350" si="60">LOG(B1287)-LOG(B1286)</f>
        <v>-7.9427667652742784E-4</v>
      </c>
      <c r="E1287" s="29">
        <v>43181</v>
      </c>
      <c r="F1287">
        <v>8728.4697269999997</v>
      </c>
      <c r="G1287">
        <f t="shared" ref="G1287:G1350" si="61">LOG(F1287)-LOG(F1286)</f>
        <v>-9.8783448645716199E-3</v>
      </c>
      <c r="I1287" s="29">
        <v>43505</v>
      </c>
      <c r="J1287">
        <v>119.430885</v>
      </c>
      <c r="K1287">
        <f t="shared" ref="K1287:K1350" si="62">LOG(J1287)-LOG(J1286)</f>
        <v>5.9363875040174818E-4</v>
      </c>
    </row>
    <row r="1288" spans="1:11" x14ac:dyDescent="0.2">
      <c r="A1288" s="29">
        <v>38575</v>
      </c>
      <c r="B1288">
        <v>1237.8100589999999</v>
      </c>
      <c r="C1288">
        <f t="shared" si="60"/>
        <v>3.0561870282084236E-3</v>
      </c>
      <c r="E1288" s="29">
        <v>43182</v>
      </c>
      <c r="F1288">
        <v>8879.6201170000004</v>
      </c>
      <c r="G1288">
        <f t="shared" si="61"/>
        <v>7.4562764437957618E-3</v>
      </c>
      <c r="I1288" s="29">
        <v>43506</v>
      </c>
      <c r="J1288">
        <v>124.806488</v>
      </c>
      <c r="K1288">
        <f t="shared" si="62"/>
        <v>1.9120512004600076E-2</v>
      </c>
    </row>
    <row r="1289" spans="1:11" x14ac:dyDescent="0.2">
      <c r="A1289" s="29">
        <v>38576</v>
      </c>
      <c r="B1289">
        <v>1230.3900149999999</v>
      </c>
      <c r="C1289">
        <f t="shared" si="60"/>
        <v>-2.6112096069512702E-3</v>
      </c>
      <c r="E1289" s="29">
        <v>43183</v>
      </c>
      <c r="F1289">
        <v>8668.1201170000004</v>
      </c>
      <c r="G1289">
        <f t="shared" si="61"/>
        <v>-1.0469465578153425E-2</v>
      </c>
      <c r="I1289" s="29">
        <v>43507</v>
      </c>
      <c r="J1289">
        <v>121.298393</v>
      </c>
      <c r="K1289">
        <f t="shared" si="62"/>
        <v>-1.2382115272579597E-2</v>
      </c>
    </row>
    <row r="1290" spans="1:11" x14ac:dyDescent="0.2">
      <c r="A1290" s="29">
        <v>38579</v>
      </c>
      <c r="B1290">
        <v>1233.869995</v>
      </c>
      <c r="C1290">
        <f t="shared" si="60"/>
        <v>1.2266052361882274E-3</v>
      </c>
      <c r="E1290" s="29">
        <v>43184</v>
      </c>
      <c r="F1290">
        <v>8495.7802730000003</v>
      </c>
      <c r="G1290">
        <f t="shared" si="61"/>
        <v>-8.721649159379119E-3</v>
      </c>
      <c r="I1290" s="29">
        <v>43508</v>
      </c>
      <c r="J1290">
        <v>122.572289</v>
      </c>
      <c r="K1290">
        <f t="shared" si="62"/>
        <v>4.5372492578734658E-3</v>
      </c>
    </row>
    <row r="1291" spans="1:11" x14ac:dyDescent="0.2">
      <c r="A1291" s="29">
        <v>38580</v>
      </c>
      <c r="B1291">
        <v>1219.339966</v>
      </c>
      <c r="C1291">
        <f t="shared" si="60"/>
        <v>-5.1445944763890417E-3</v>
      </c>
      <c r="E1291" s="29">
        <v>43185</v>
      </c>
      <c r="F1291">
        <v>8209.4003909999992</v>
      </c>
      <c r="G1291">
        <f t="shared" si="61"/>
        <v>-1.4891833986661496E-2</v>
      </c>
      <c r="I1291" s="29">
        <v>43509</v>
      </c>
      <c r="J1291">
        <v>122.55360400000001</v>
      </c>
      <c r="K1291">
        <f t="shared" si="62"/>
        <v>-6.6209181827314723E-5</v>
      </c>
    </row>
    <row r="1292" spans="1:11" x14ac:dyDescent="0.2">
      <c r="A1292" s="29">
        <v>38581</v>
      </c>
      <c r="B1292">
        <v>1220.23999</v>
      </c>
      <c r="C1292">
        <f t="shared" si="60"/>
        <v>3.2044489753468852E-4</v>
      </c>
      <c r="E1292" s="29">
        <v>43186</v>
      </c>
      <c r="F1292">
        <v>7833.0400390000004</v>
      </c>
      <c r="G1292">
        <f t="shared" si="61"/>
        <v>-2.0381091237763105E-2</v>
      </c>
      <c r="I1292" s="29">
        <v>43510</v>
      </c>
      <c r="J1292">
        <v>121.39020499999999</v>
      </c>
      <c r="K1292">
        <f t="shared" si="62"/>
        <v>-4.1424424640998936E-3</v>
      </c>
    </row>
    <row r="1293" spans="1:11" x14ac:dyDescent="0.2">
      <c r="A1293" s="29">
        <v>38582</v>
      </c>
      <c r="B1293">
        <v>1219.0200199999999</v>
      </c>
      <c r="C1293">
        <f t="shared" si="60"/>
        <v>-4.3441558594992102E-4</v>
      </c>
      <c r="E1293" s="29">
        <v>43187</v>
      </c>
      <c r="F1293">
        <v>7954.4799800000001</v>
      </c>
      <c r="G1293">
        <f t="shared" si="61"/>
        <v>6.6814466666897943E-3</v>
      </c>
      <c r="I1293" s="29">
        <v>43511</v>
      </c>
      <c r="J1293">
        <v>122.100388</v>
      </c>
      <c r="K1293">
        <f t="shared" si="62"/>
        <v>2.5333991662339628E-3</v>
      </c>
    </row>
    <row r="1294" spans="1:11" x14ac:dyDescent="0.2">
      <c r="A1294" s="29">
        <v>38583</v>
      </c>
      <c r="B1294">
        <v>1219.709961</v>
      </c>
      <c r="C1294">
        <f t="shared" si="60"/>
        <v>2.4573247507309048E-4</v>
      </c>
      <c r="E1294" s="29">
        <v>43188</v>
      </c>
      <c r="F1294">
        <v>7165.7001950000003</v>
      </c>
      <c r="G1294">
        <f t="shared" si="61"/>
        <v>-4.535315932663142E-2</v>
      </c>
      <c r="I1294" s="29">
        <v>43512</v>
      </c>
      <c r="J1294">
        <v>123.260216</v>
      </c>
      <c r="K1294">
        <f t="shared" si="62"/>
        <v>4.1058804384057623E-3</v>
      </c>
    </row>
    <row r="1295" spans="1:11" x14ac:dyDescent="0.2">
      <c r="A1295" s="29">
        <v>38586</v>
      </c>
      <c r="B1295">
        <v>1221.7299800000001</v>
      </c>
      <c r="C1295">
        <f t="shared" si="60"/>
        <v>7.1866056624614316E-4</v>
      </c>
      <c r="E1295" s="29">
        <v>43189</v>
      </c>
      <c r="F1295">
        <v>6890.5200199999999</v>
      </c>
      <c r="G1295">
        <f t="shared" si="61"/>
        <v>-1.7006634934229492E-2</v>
      </c>
      <c r="I1295" s="29">
        <v>43513</v>
      </c>
      <c r="J1295">
        <v>133.59887699999999</v>
      </c>
      <c r="K1295">
        <f t="shared" si="62"/>
        <v>3.4979883131262213E-2</v>
      </c>
    </row>
    <row r="1296" spans="1:11" x14ac:dyDescent="0.2">
      <c r="A1296" s="29">
        <v>38587</v>
      </c>
      <c r="B1296">
        <v>1217.589966</v>
      </c>
      <c r="C1296">
        <f t="shared" si="60"/>
        <v>-1.4741706716350222E-3</v>
      </c>
      <c r="E1296" s="29">
        <v>43190</v>
      </c>
      <c r="F1296">
        <v>6973.5297849999997</v>
      </c>
      <c r="G1296">
        <f t="shared" si="61"/>
        <v>5.2006613067110408E-3</v>
      </c>
      <c r="I1296" s="29">
        <v>43514</v>
      </c>
      <c r="J1296">
        <v>146.09837300000001</v>
      </c>
      <c r="K1296">
        <f t="shared" si="62"/>
        <v>3.8842571933651371E-2</v>
      </c>
    </row>
    <row r="1297" spans="1:11" x14ac:dyDescent="0.2">
      <c r="A1297" s="29">
        <v>38588</v>
      </c>
      <c r="B1297">
        <v>1209.589966</v>
      </c>
      <c r="C1297">
        <f t="shared" si="60"/>
        <v>-2.8628849397649425E-3</v>
      </c>
      <c r="E1297" s="29">
        <v>43191</v>
      </c>
      <c r="F1297">
        <v>6844.2299800000001</v>
      </c>
      <c r="G1297">
        <f t="shared" si="61"/>
        <v>-8.1280658910021231E-3</v>
      </c>
      <c r="I1297" s="29">
        <v>43515</v>
      </c>
      <c r="J1297">
        <v>145.34617600000001</v>
      </c>
      <c r="K1297">
        <f t="shared" si="62"/>
        <v>-2.2417693717398102E-3</v>
      </c>
    </row>
    <row r="1298" spans="1:11" x14ac:dyDescent="0.2">
      <c r="A1298" s="29">
        <v>38589</v>
      </c>
      <c r="B1298">
        <v>1212.369995</v>
      </c>
      <c r="C1298">
        <f t="shared" si="60"/>
        <v>9.9700391742141292E-4</v>
      </c>
      <c r="E1298" s="29">
        <v>43192</v>
      </c>
      <c r="F1298">
        <v>7083.7998049999997</v>
      </c>
      <c r="G1298">
        <f t="shared" si="61"/>
        <v>1.4941684822319612E-2</v>
      </c>
      <c r="I1298" s="29">
        <v>43516</v>
      </c>
      <c r="J1298">
        <v>149.554337</v>
      </c>
      <c r="K1298">
        <f t="shared" si="62"/>
        <v>1.2395401727980815E-2</v>
      </c>
    </row>
    <row r="1299" spans="1:11" x14ac:dyDescent="0.2">
      <c r="A1299" s="29">
        <v>38590</v>
      </c>
      <c r="B1299">
        <v>1205.099976</v>
      </c>
      <c r="C1299">
        <f t="shared" si="60"/>
        <v>-2.6121016525531005E-3</v>
      </c>
      <c r="E1299" s="29">
        <v>43193</v>
      </c>
      <c r="F1299">
        <v>7456.1098629999997</v>
      </c>
      <c r="G1299">
        <f t="shared" si="61"/>
        <v>2.2246019448965093E-2</v>
      </c>
      <c r="I1299" s="29">
        <v>43517</v>
      </c>
      <c r="J1299">
        <v>146.130844</v>
      </c>
      <c r="K1299">
        <f t="shared" si="62"/>
        <v>-1.0057119240101109E-2</v>
      </c>
    </row>
    <row r="1300" spans="1:11" x14ac:dyDescent="0.2">
      <c r="A1300" s="29">
        <v>38593</v>
      </c>
      <c r="B1300">
        <v>1212.280029</v>
      </c>
      <c r="C1300">
        <f t="shared" si="60"/>
        <v>2.5798728879973254E-3</v>
      </c>
      <c r="E1300" s="29">
        <v>43194</v>
      </c>
      <c r="F1300">
        <v>6853.8398440000001</v>
      </c>
      <c r="G1300">
        <f t="shared" si="61"/>
        <v>-3.6578346654429605E-2</v>
      </c>
      <c r="I1300" s="29">
        <v>43518</v>
      </c>
      <c r="J1300">
        <v>149.09245300000001</v>
      </c>
      <c r="K1300">
        <f t="shared" si="62"/>
        <v>8.7137675676083326E-3</v>
      </c>
    </row>
    <row r="1301" spans="1:11" x14ac:dyDescent="0.2">
      <c r="A1301" s="29">
        <v>38594</v>
      </c>
      <c r="B1301">
        <v>1208.410034</v>
      </c>
      <c r="C1301">
        <f t="shared" si="60"/>
        <v>-1.3886279215133968E-3</v>
      </c>
      <c r="E1301" s="29">
        <v>43195</v>
      </c>
      <c r="F1301">
        <v>6811.4702150000003</v>
      </c>
      <c r="G1301">
        <f t="shared" si="61"/>
        <v>-2.6930900155259785E-3</v>
      </c>
      <c r="I1301" s="29">
        <v>43519</v>
      </c>
      <c r="J1301">
        <v>158.79542499999999</v>
      </c>
      <c r="K1301">
        <f t="shared" si="62"/>
        <v>2.738232576599442E-2</v>
      </c>
    </row>
    <row r="1302" spans="1:11" x14ac:dyDescent="0.2">
      <c r="A1302" s="29">
        <v>38595</v>
      </c>
      <c r="B1302">
        <v>1220.329956</v>
      </c>
      <c r="C1302">
        <f t="shared" si="60"/>
        <v>4.2629494598904749E-3</v>
      </c>
      <c r="E1302" s="29">
        <v>43196</v>
      </c>
      <c r="F1302">
        <v>6636.3198240000002</v>
      </c>
      <c r="G1302">
        <f t="shared" si="61"/>
        <v>-1.1313554090357947E-2</v>
      </c>
      <c r="I1302" s="29">
        <v>43520</v>
      </c>
      <c r="J1302">
        <v>135.85266100000001</v>
      </c>
      <c r="K1302">
        <f t="shared" si="62"/>
        <v>-6.7769836427752583E-2</v>
      </c>
    </row>
    <row r="1303" spans="1:11" x14ac:dyDescent="0.2">
      <c r="A1303" s="29">
        <v>38596</v>
      </c>
      <c r="B1303">
        <v>1221.589966</v>
      </c>
      <c r="C1303">
        <f t="shared" si="60"/>
        <v>4.4818458932871508E-4</v>
      </c>
      <c r="E1303" s="29">
        <v>43197</v>
      </c>
      <c r="F1303">
        <v>6911.0898440000001</v>
      </c>
      <c r="G1303">
        <f t="shared" si="61"/>
        <v>1.7619231023286552E-2</v>
      </c>
      <c r="I1303" s="29">
        <v>43521</v>
      </c>
      <c r="J1303">
        <v>139.82286099999999</v>
      </c>
      <c r="K1303">
        <f t="shared" si="62"/>
        <v>1.2510034709936058E-2</v>
      </c>
    </row>
    <row r="1304" spans="1:11" x14ac:dyDescent="0.2">
      <c r="A1304" s="29">
        <v>38597</v>
      </c>
      <c r="B1304">
        <v>1218.0200199999999</v>
      </c>
      <c r="C1304">
        <f t="shared" si="60"/>
        <v>-1.2710301761620357E-3</v>
      </c>
      <c r="E1304" s="29">
        <v>43198</v>
      </c>
      <c r="F1304">
        <v>7023.5200199999999</v>
      </c>
      <c r="G1304">
        <f t="shared" si="61"/>
        <v>7.0082858588413899E-3</v>
      </c>
      <c r="I1304" s="29">
        <v>43522</v>
      </c>
      <c r="J1304">
        <v>138.089676</v>
      </c>
      <c r="K1304">
        <f t="shared" si="62"/>
        <v>-5.4169736164944027E-3</v>
      </c>
    </row>
    <row r="1305" spans="1:11" x14ac:dyDescent="0.2">
      <c r="A1305" s="29">
        <v>38601</v>
      </c>
      <c r="B1305">
        <v>1233.3900149999999</v>
      </c>
      <c r="C1305">
        <f t="shared" si="60"/>
        <v>5.4460015997057631E-3</v>
      </c>
      <c r="E1305" s="29">
        <v>43199</v>
      </c>
      <c r="F1305">
        <v>6770.7299800000001</v>
      </c>
      <c r="G1305">
        <f t="shared" si="61"/>
        <v>-1.5919330414305488E-2</v>
      </c>
      <c r="I1305" s="29">
        <v>43523</v>
      </c>
      <c r="J1305">
        <v>136.12596099999999</v>
      </c>
      <c r="K1305">
        <f t="shared" si="62"/>
        <v>-6.2202518926230965E-3</v>
      </c>
    </row>
    <row r="1306" spans="1:11" x14ac:dyDescent="0.2">
      <c r="A1306" s="29">
        <v>38602</v>
      </c>
      <c r="B1306">
        <v>1236.3599850000001</v>
      </c>
      <c r="C1306">
        <f t="shared" si="60"/>
        <v>1.0445123629234665E-3</v>
      </c>
      <c r="E1306" s="29">
        <v>43200</v>
      </c>
      <c r="F1306">
        <v>6834.7597660000001</v>
      </c>
      <c r="G1306">
        <f t="shared" si="61"/>
        <v>4.0877599491517813E-3</v>
      </c>
      <c r="I1306" s="29">
        <v>43524</v>
      </c>
      <c r="J1306">
        <v>136.74624600000001</v>
      </c>
      <c r="K1306">
        <f t="shared" si="62"/>
        <v>1.9744540469757155E-3</v>
      </c>
    </row>
    <row r="1307" spans="1:11" x14ac:dyDescent="0.2">
      <c r="A1307" s="29">
        <v>38603</v>
      </c>
      <c r="B1307">
        <v>1231.670044</v>
      </c>
      <c r="C1307">
        <f t="shared" si="60"/>
        <v>-1.6505617229185532E-3</v>
      </c>
      <c r="E1307" s="29">
        <v>43201</v>
      </c>
      <c r="F1307">
        <v>6968.3198240000002</v>
      </c>
      <c r="G1307">
        <f t="shared" si="61"/>
        <v>8.404820993054507E-3</v>
      </c>
      <c r="I1307" s="29">
        <v>43525</v>
      </c>
      <c r="J1307">
        <v>136.44361900000001</v>
      </c>
      <c r="K1307">
        <f t="shared" si="62"/>
        <v>-9.6218276570914085E-4</v>
      </c>
    </row>
    <row r="1308" spans="1:11" x14ac:dyDescent="0.2">
      <c r="A1308" s="29">
        <v>38604</v>
      </c>
      <c r="B1308">
        <v>1241.4799800000001</v>
      </c>
      <c r="C1308">
        <f t="shared" si="60"/>
        <v>3.4453416699165018E-3</v>
      </c>
      <c r="E1308" s="29">
        <v>43202</v>
      </c>
      <c r="F1308">
        <v>7889.25</v>
      </c>
      <c r="G1308">
        <f t="shared" si="61"/>
        <v>5.3907643291641882E-2</v>
      </c>
      <c r="I1308" s="29">
        <v>43526</v>
      </c>
      <c r="J1308">
        <v>134.20695499999999</v>
      </c>
      <c r="K1308">
        <f t="shared" si="62"/>
        <v>-7.1782071813673021E-3</v>
      </c>
    </row>
    <row r="1309" spans="1:11" x14ac:dyDescent="0.2">
      <c r="A1309" s="29">
        <v>38607</v>
      </c>
      <c r="B1309">
        <v>1240.5600589999999</v>
      </c>
      <c r="C1309">
        <f t="shared" si="60"/>
        <v>-3.219260173912275E-4</v>
      </c>
      <c r="E1309" s="29">
        <v>43203</v>
      </c>
      <c r="F1309">
        <v>7895.9599609999996</v>
      </c>
      <c r="G1309">
        <f t="shared" si="61"/>
        <v>3.6921893580199594E-4</v>
      </c>
      <c r="I1309" s="29">
        <v>43527</v>
      </c>
      <c r="J1309">
        <v>132.24941999999999</v>
      </c>
      <c r="K1309">
        <f t="shared" si="62"/>
        <v>-6.3812467896400271E-3</v>
      </c>
    </row>
    <row r="1310" spans="1:11" x14ac:dyDescent="0.2">
      <c r="A1310" s="29">
        <v>38608</v>
      </c>
      <c r="B1310">
        <v>1231.1999510000001</v>
      </c>
      <c r="C1310">
        <f t="shared" si="60"/>
        <v>-3.2892049948576307E-3</v>
      </c>
      <c r="E1310" s="29">
        <v>43204</v>
      </c>
      <c r="F1310">
        <v>7986.2402339999999</v>
      </c>
      <c r="G1310">
        <f t="shared" si="61"/>
        <v>4.9374326245308353E-3</v>
      </c>
      <c r="I1310" s="29">
        <v>43528</v>
      </c>
      <c r="J1310">
        <v>127.774124</v>
      </c>
      <c r="K1310">
        <f t="shared" si="62"/>
        <v>-1.4950863866285413E-2</v>
      </c>
    </row>
    <row r="1311" spans="1:11" x14ac:dyDescent="0.2">
      <c r="A1311" s="29">
        <v>38609</v>
      </c>
      <c r="B1311">
        <v>1227.160034</v>
      </c>
      <c r="C1311">
        <f t="shared" si="60"/>
        <v>-1.4273867542144991E-3</v>
      </c>
      <c r="E1311" s="29">
        <v>43205</v>
      </c>
      <c r="F1311">
        <v>8329.1103519999997</v>
      </c>
      <c r="G1311">
        <f t="shared" si="61"/>
        <v>1.825624600845055E-2</v>
      </c>
      <c r="I1311" s="29">
        <v>43529</v>
      </c>
      <c r="J1311">
        <v>137.82238799999999</v>
      </c>
      <c r="K1311">
        <f t="shared" si="62"/>
        <v>3.2876858331033709E-2</v>
      </c>
    </row>
    <row r="1312" spans="1:11" x14ac:dyDescent="0.2">
      <c r="A1312" s="29">
        <v>38610</v>
      </c>
      <c r="B1312">
        <v>1227.7299800000001</v>
      </c>
      <c r="C1312">
        <f t="shared" si="60"/>
        <v>2.0165824604667648E-4</v>
      </c>
      <c r="E1312" s="29">
        <v>43206</v>
      </c>
      <c r="F1312">
        <v>8058.669922</v>
      </c>
      <c r="G1312">
        <f t="shared" si="61"/>
        <v>-1.4335248360152431E-2</v>
      </c>
      <c r="I1312" s="29">
        <v>43530</v>
      </c>
      <c r="J1312">
        <v>138.78935200000001</v>
      </c>
      <c r="K1312">
        <f t="shared" si="62"/>
        <v>3.0363775595971809E-3</v>
      </c>
    </row>
    <row r="1313" spans="1:11" x14ac:dyDescent="0.2">
      <c r="A1313" s="29">
        <v>38611</v>
      </c>
      <c r="B1313">
        <v>1237.910034</v>
      </c>
      <c r="C1313">
        <f t="shared" si="60"/>
        <v>3.5862221369025171E-3</v>
      </c>
      <c r="E1313" s="29">
        <v>43207</v>
      </c>
      <c r="F1313">
        <v>7902.0898440000001</v>
      </c>
      <c r="G1313">
        <f t="shared" si="61"/>
        <v>-8.521404560405621E-3</v>
      </c>
      <c r="I1313" s="29">
        <v>43531</v>
      </c>
      <c r="J1313">
        <v>138.03450000000001</v>
      </c>
      <c r="K1313">
        <f t="shared" si="62"/>
        <v>-2.368501618791985E-3</v>
      </c>
    </row>
    <row r="1314" spans="1:11" x14ac:dyDescent="0.2">
      <c r="A1314" s="29">
        <v>38614</v>
      </c>
      <c r="B1314">
        <v>1231.0200199999999</v>
      </c>
      <c r="C1314">
        <f t="shared" si="60"/>
        <v>-2.4239672756736219E-3</v>
      </c>
      <c r="E1314" s="29">
        <v>43208</v>
      </c>
      <c r="F1314">
        <v>8163.419922</v>
      </c>
      <c r="G1314">
        <f t="shared" si="61"/>
        <v>1.4130173802313184E-2</v>
      </c>
      <c r="I1314" s="29">
        <v>43532</v>
      </c>
      <c r="J1314">
        <v>135.12707499999999</v>
      </c>
      <c r="K1314">
        <f t="shared" si="62"/>
        <v>-9.2452704501582161E-3</v>
      </c>
    </row>
    <row r="1315" spans="1:11" x14ac:dyDescent="0.2">
      <c r="A1315" s="29">
        <v>38615</v>
      </c>
      <c r="B1315">
        <v>1221.339966</v>
      </c>
      <c r="C1315">
        <f t="shared" si="60"/>
        <v>-3.4285471094457343E-3</v>
      </c>
      <c r="E1315" s="29">
        <v>43209</v>
      </c>
      <c r="F1315">
        <v>8294.3095699999994</v>
      </c>
      <c r="G1315">
        <f t="shared" si="61"/>
        <v>6.9081036288451969E-3</v>
      </c>
      <c r="I1315" s="29">
        <v>43533</v>
      </c>
      <c r="J1315">
        <v>137.96533199999999</v>
      </c>
      <c r="K1315">
        <f t="shared" si="62"/>
        <v>9.0275943658251201E-3</v>
      </c>
    </row>
    <row r="1316" spans="1:11" x14ac:dyDescent="0.2">
      <c r="A1316" s="29">
        <v>38616</v>
      </c>
      <c r="B1316">
        <v>1210.1999510000001</v>
      </c>
      <c r="C1316">
        <f t="shared" si="60"/>
        <v>-3.9794377705542061E-3</v>
      </c>
      <c r="E1316" s="29">
        <v>43210</v>
      </c>
      <c r="F1316">
        <v>8845.8300780000009</v>
      </c>
      <c r="G1316">
        <f t="shared" si="61"/>
        <v>2.7958352049576973E-2</v>
      </c>
      <c r="I1316" s="29">
        <v>43534</v>
      </c>
      <c r="J1316">
        <v>136.75868199999999</v>
      </c>
      <c r="K1316">
        <f t="shared" si="62"/>
        <v>-3.8150636988167896E-3</v>
      </c>
    </row>
    <row r="1317" spans="1:11" x14ac:dyDescent="0.2">
      <c r="A1317" s="29">
        <v>38617</v>
      </c>
      <c r="B1317">
        <v>1214.619995</v>
      </c>
      <c r="C1317">
        <f t="shared" si="60"/>
        <v>1.5832951623817593E-3</v>
      </c>
      <c r="E1317" s="29">
        <v>43211</v>
      </c>
      <c r="F1317">
        <v>8895.5800780000009</v>
      </c>
      <c r="G1317">
        <f t="shared" si="61"/>
        <v>2.43568092023283E-3</v>
      </c>
      <c r="I1317" s="29">
        <v>43535</v>
      </c>
      <c r="J1317">
        <v>133.83403000000001</v>
      </c>
      <c r="K1317">
        <f t="shared" si="62"/>
        <v>-9.3883510689662941E-3</v>
      </c>
    </row>
    <row r="1318" spans="1:11" x14ac:dyDescent="0.2">
      <c r="A1318" s="29">
        <v>38618</v>
      </c>
      <c r="B1318">
        <v>1215.290039</v>
      </c>
      <c r="C1318">
        <f t="shared" si="60"/>
        <v>2.395120931524275E-4</v>
      </c>
      <c r="E1318" s="29">
        <v>43212</v>
      </c>
      <c r="F1318">
        <v>8802.4599610000005</v>
      </c>
      <c r="G1318">
        <f t="shared" si="61"/>
        <v>-4.5702152425639575E-3</v>
      </c>
      <c r="I1318" s="29">
        <v>43536</v>
      </c>
      <c r="J1318">
        <v>134.44288599999999</v>
      </c>
      <c r="K1318">
        <f t="shared" si="62"/>
        <v>1.9712710210124662E-3</v>
      </c>
    </row>
    <row r="1319" spans="1:11" x14ac:dyDescent="0.2">
      <c r="A1319" s="29">
        <v>38621</v>
      </c>
      <c r="B1319">
        <v>1215.630005</v>
      </c>
      <c r="C1319">
        <f t="shared" si="60"/>
        <v>1.2147282191543596E-4</v>
      </c>
      <c r="E1319" s="29">
        <v>43213</v>
      </c>
      <c r="F1319">
        <v>8930.8798829999996</v>
      </c>
      <c r="G1319">
        <f t="shared" si="61"/>
        <v>6.2901899986438359E-3</v>
      </c>
      <c r="I1319" s="29">
        <v>43537</v>
      </c>
      <c r="J1319">
        <v>133.26307700000001</v>
      </c>
      <c r="K1319">
        <f t="shared" si="62"/>
        <v>-3.8279898585451555E-3</v>
      </c>
    </row>
    <row r="1320" spans="1:11" x14ac:dyDescent="0.2">
      <c r="A1320" s="29">
        <v>38622</v>
      </c>
      <c r="B1320">
        <v>1215.660034</v>
      </c>
      <c r="C1320">
        <f t="shared" si="60"/>
        <v>1.0727991138992365E-5</v>
      </c>
      <c r="E1320" s="29">
        <v>43214</v>
      </c>
      <c r="F1320">
        <v>9697.5</v>
      </c>
      <c r="G1320">
        <f t="shared" si="61"/>
        <v>3.5765539965060711E-2</v>
      </c>
      <c r="I1320" s="29">
        <v>43538</v>
      </c>
      <c r="J1320">
        <v>133.71159399999999</v>
      </c>
      <c r="K1320">
        <f t="shared" si="62"/>
        <v>1.459229376832738E-3</v>
      </c>
    </row>
    <row r="1321" spans="1:11" x14ac:dyDescent="0.2">
      <c r="A1321" s="29">
        <v>38623</v>
      </c>
      <c r="B1321">
        <v>1216.8900149999999</v>
      </c>
      <c r="C1321">
        <f t="shared" si="60"/>
        <v>4.3918850252566699E-4</v>
      </c>
      <c r="E1321" s="29">
        <v>43215</v>
      </c>
      <c r="F1321">
        <v>8845.7402340000008</v>
      </c>
      <c r="G1321">
        <f t="shared" si="61"/>
        <v>-3.9925606640820455E-2</v>
      </c>
      <c r="I1321" s="29">
        <v>43539</v>
      </c>
      <c r="J1321">
        <v>137.691788</v>
      </c>
      <c r="K1321">
        <f t="shared" si="62"/>
        <v>1.2738973372116824E-2</v>
      </c>
    </row>
    <row r="1322" spans="1:11" x14ac:dyDescent="0.2">
      <c r="A1322" s="29">
        <v>38624</v>
      </c>
      <c r="B1322">
        <v>1227.6800539999999</v>
      </c>
      <c r="C1322">
        <f t="shared" si="60"/>
        <v>3.8338723759774318E-3</v>
      </c>
      <c r="E1322" s="29">
        <v>43216</v>
      </c>
      <c r="F1322">
        <v>9281.5097659999992</v>
      </c>
      <c r="G1322">
        <f t="shared" si="61"/>
        <v>2.0884444341027208E-2</v>
      </c>
      <c r="I1322" s="29">
        <v>43540</v>
      </c>
      <c r="J1322">
        <v>142.398178</v>
      </c>
      <c r="K1322">
        <f t="shared" si="62"/>
        <v>1.4596392980218642E-2</v>
      </c>
    </row>
    <row r="1323" spans="1:11" x14ac:dyDescent="0.2">
      <c r="A1323" s="29">
        <v>38625</v>
      </c>
      <c r="B1323">
        <v>1228.8100589999999</v>
      </c>
      <c r="C1323">
        <f t="shared" si="60"/>
        <v>3.9955786350720501E-4</v>
      </c>
      <c r="E1323" s="29">
        <v>43217</v>
      </c>
      <c r="F1323">
        <v>8987.0498050000006</v>
      </c>
      <c r="G1323">
        <f t="shared" si="61"/>
        <v>-1.4001477474412827E-2</v>
      </c>
      <c r="I1323" s="29">
        <v>43541</v>
      </c>
      <c r="J1323">
        <v>140.00054900000001</v>
      </c>
      <c r="K1323">
        <f t="shared" si="62"/>
        <v>-7.3746937621019804E-3</v>
      </c>
    </row>
    <row r="1324" spans="1:11" x14ac:dyDescent="0.2">
      <c r="A1324" s="29">
        <v>38628</v>
      </c>
      <c r="B1324">
        <v>1226.6999510000001</v>
      </c>
      <c r="C1324">
        <f t="shared" si="60"/>
        <v>-7.464098964891086E-4</v>
      </c>
      <c r="E1324" s="29">
        <v>43218</v>
      </c>
      <c r="F1324">
        <v>9348.4804690000001</v>
      </c>
      <c r="G1324">
        <f t="shared" si="61"/>
        <v>1.7123876539494098E-2</v>
      </c>
      <c r="I1324" s="29">
        <v>43542</v>
      </c>
      <c r="J1324">
        <v>139.37460300000001</v>
      </c>
      <c r="K1324">
        <f t="shared" si="62"/>
        <v>-1.9460953968599704E-3</v>
      </c>
    </row>
    <row r="1325" spans="1:11" x14ac:dyDescent="0.2">
      <c r="A1325" s="29">
        <v>38629</v>
      </c>
      <c r="B1325">
        <v>1214.469971</v>
      </c>
      <c r="C1325">
        <f t="shared" si="60"/>
        <v>-4.3515670232889825E-3</v>
      </c>
      <c r="E1325" s="29">
        <v>43219</v>
      </c>
      <c r="F1325">
        <v>9419.0800780000009</v>
      </c>
      <c r="G1325">
        <f t="shared" si="61"/>
        <v>3.2674641082208744E-3</v>
      </c>
      <c r="I1325" s="29">
        <v>43543</v>
      </c>
      <c r="J1325">
        <v>140.51919599999999</v>
      </c>
      <c r="K1325">
        <f t="shared" si="62"/>
        <v>3.5520129183690408E-3</v>
      </c>
    </row>
    <row r="1326" spans="1:11" x14ac:dyDescent="0.2">
      <c r="A1326" s="29">
        <v>38630</v>
      </c>
      <c r="B1326">
        <v>1196.3900149999999</v>
      </c>
      <c r="C1326">
        <f t="shared" si="60"/>
        <v>-6.514001124547697E-3</v>
      </c>
      <c r="E1326" s="29">
        <v>43220</v>
      </c>
      <c r="F1326">
        <v>9240.5498050000006</v>
      </c>
      <c r="G1326">
        <f t="shared" si="61"/>
        <v>-8.3106769975787032E-3</v>
      </c>
      <c r="I1326" s="29">
        <v>43544</v>
      </c>
      <c r="J1326">
        <v>140.68635599999999</v>
      </c>
      <c r="K1326">
        <f t="shared" si="62"/>
        <v>5.1632461471395885E-4</v>
      </c>
    </row>
    <row r="1327" spans="1:11" x14ac:dyDescent="0.2">
      <c r="A1327" s="29">
        <v>38631</v>
      </c>
      <c r="B1327">
        <v>1191.48999</v>
      </c>
      <c r="C1327">
        <f t="shared" si="60"/>
        <v>-1.7823816952473592E-3</v>
      </c>
      <c r="E1327" s="29">
        <v>43221</v>
      </c>
      <c r="F1327">
        <v>9119.0097659999992</v>
      </c>
      <c r="G1327">
        <f t="shared" si="61"/>
        <v>-5.7501313317684932E-3</v>
      </c>
      <c r="I1327" s="29">
        <v>43545</v>
      </c>
      <c r="J1327">
        <v>136.63606300000001</v>
      </c>
      <c r="K1327">
        <f t="shared" si="62"/>
        <v>-1.2686641001720567E-2</v>
      </c>
    </row>
    <row r="1328" spans="1:11" x14ac:dyDescent="0.2">
      <c r="A1328" s="29">
        <v>38632</v>
      </c>
      <c r="B1328">
        <v>1195.900024</v>
      </c>
      <c r="C1328">
        <f t="shared" si="60"/>
        <v>1.6044765190450505E-3</v>
      </c>
      <c r="E1328" s="29">
        <v>43222</v>
      </c>
      <c r="F1328">
        <v>9235.9199219999991</v>
      </c>
      <c r="G1328">
        <f t="shared" si="61"/>
        <v>5.5324779909997623E-3</v>
      </c>
      <c r="I1328" s="29">
        <v>43546</v>
      </c>
      <c r="J1328">
        <v>137.181442</v>
      </c>
      <c r="K1328">
        <f t="shared" si="62"/>
        <v>1.7300238233990406E-3</v>
      </c>
    </row>
    <row r="1329" spans="1:11" x14ac:dyDescent="0.2">
      <c r="A1329" s="29">
        <v>38635</v>
      </c>
      <c r="B1329">
        <v>1187.329956</v>
      </c>
      <c r="C1329">
        <f t="shared" si="60"/>
        <v>-3.1234495338128276E-3</v>
      </c>
      <c r="E1329" s="29">
        <v>43223</v>
      </c>
      <c r="F1329">
        <v>9743.8603519999997</v>
      </c>
      <c r="G1329">
        <f t="shared" si="61"/>
        <v>2.3250892262495881E-2</v>
      </c>
      <c r="I1329" s="29">
        <v>43547</v>
      </c>
      <c r="J1329">
        <v>138.239868</v>
      </c>
      <c r="K1329">
        <f t="shared" si="62"/>
        <v>3.3379467561185372E-3</v>
      </c>
    </row>
    <row r="1330" spans="1:11" x14ac:dyDescent="0.2">
      <c r="A1330" s="29">
        <v>38636</v>
      </c>
      <c r="B1330">
        <v>1184.869995</v>
      </c>
      <c r="C1330">
        <f t="shared" si="60"/>
        <v>-9.0072328894530429E-4</v>
      </c>
      <c r="E1330" s="29">
        <v>43224</v>
      </c>
      <c r="F1330">
        <v>9700.7597659999992</v>
      </c>
      <c r="G1330">
        <f t="shared" si="61"/>
        <v>-1.9253014159152926E-3</v>
      </c>
      <c r="I1330" s="29">
        <v>43548</v>
      </c>
      <c r="J1330">
        <v>136.98692299999999</v>
      </c>
      <c r="K1330">
        <f t="shared" si="62"/>
        <v>-3.9541997837067022E-3</v>
      </c>
    </row>
    <row r="1331" spans="1:11" x14ac:dyDescent="0.2">
      <c r="A1331" s="29">
        <v>38637</v>
      </c>
      <c r="B1331">
        <v>1177.6800539999999</v>
      </c>
      <c r="C1331">
        <f t="shared" si="60"/>
        <v>-2.6433821733298224E-3</v>
      </c>
      <c r="E1331" s="29">
        <v>43225</v>
      </c>
      <c r="F1331">
        <v>9858.1503909999992</v>
      </c>
      <c r="G1331">
        <f t="shared" si="61"/>
        <v>6.9896895942895831E-3</v>
      </c>
      <c r="I1331" s="29">
        <v>43549</v>
      </c>
      <c r="J1331">
        <v>135.03102100000001</v>
      </c>
      <c r="K1331">
        <f t="shared" si="62"/>
        <v>-6.2455591909325037E-3</v>
      </c>
    </row>
    <row r="1332" spans="1:11" x14ac:dyDescent="0.2">
      <c r="A1332" s="29">
        <v>38638</v>
      </c>
      <c r="B1332">
        <v>1176.839966</v>
      </c>
      <c r="C1332">
        <f t="shared" si="60"/>
        <v>-3.0991080568121276E-4</v>
      </c>
      <c r="E1332" s="29">
        <v>43226</v>
      </c>
      <c r="F1332">
        <v>9654.7998050000006</v>
      </c>
      <c r="G1332">
        <f t="shared" si="61"/>
        <v>-9.0521662580567153E-3</v>
      </c>
      <c r="I1332" s="29">
        <v>43550</v>
      </c>
      <c r="J1332">
        <v>135.46035800000001</v>
      </c>
      <c r="K1332">
        <f t="shared" si="62"/>
        <v>1.3786675734497322E-3</v>
      </c>
    </row>
    <row r="1333" spans="1:11" x14ac:dyDescent="0.2">
      <c r="A1333" s="29">
        <v>38639</v>
      </c>
      <c r="B1333">
        <v>1186.5699460000001</v>
      </c>
      <c r="C1333">
        <f t="shared" si="60"/>
        <v>3.5759353259670057E-3</v>
      </c>
      <c r="E1333" s="29">
        <v>43227</v>
      </c>
      <c r="F1333">
        <v>9373.0097659999992</v>
      </c>
      <c r="G1333">
        <f t="shared" si="61"/>
        <v>-1.2864203460047907E-2</v>
      </c>
      <c r="I1333" s="29">
        <v>43551</v>
      </c>
      <c r="J1333">
        <v>140.988159</v>
      </c>
      <c r="K1333">
        <f t="shared" si="62"/>
        <v>1.7370420585188118E-2</v>
      </c>
    </row>
    <row r="1334" spans="1:11" x14ac:dyDescent="0.2">
      <c r="A1334" s="29">
        <v>38642</v>
      </c>
      <c r="B1334">
        <v>1190.099976</v>
      </c>
      <c r="C1334">
        <f t="shared" si="60"/>
        <v>1.2901023092162234E-3</v>
      </c>
      <c r="E1334" s="29">
        <v>43228</v>
      </c>
      <c r="F1334">
        <v>9234.8203130000002</v>
      </c>
      <c r="G1334">
        <f t="shared" si="61"/>
        <v>-6.4506199791827257E-3</v>
      </c>
      <c r="I1334" s="29">
        <v>43552</v>
      </c>
      <c r="J1334">
        <v>139.416473</v>
      </c>
      <c r="K1334">
        <f t="shared" si="62"/>
        <v>-4.8685480010890458E-3</v>
      </c>
    </row>
    <row r="1335" spans="1:11" x14ac:dyDescent="0.2">
      <c r="A1335" s="29">
        <v>38643</v>
      </c>
      <c r="B1335">
        <v>1178.1400149999999</v>
      </c>
      <c r="C1335">
        <f t="shared" si="60"/>
        <v>-4.386539576759052E-3</v>
      </c>
      <c r="E1335" s="29">
        <v>43229</v>
      </c>
      <c r="F1335">
        <v>9325.1796880000002</v>
      </c>
      <c r="G1335">
        <f t="shared" si="61"/>
        <v>4.2287594827019603E-3</v>
      </c>
      <c r="I1335" s="29">
        <v>43553</v>
      </c>
      <c r="J1335">
        <v>142.497421</v>
      </c>
      <c r="K1335">
        <f t="shared" si="62"/>
        <v>9.4929126785818774E-3</v>
      </c>
    </row>
    <row r="1336" spans="1:11" x14ac:dyDescent="0.2">
      <c r="A1336" s="29">
        <v>38644</v>
      </c>
      <c r="B1336">
        <v>1195.76001</v>
      </c>
      <c r="C1336">
        <f t="shared" si="60"/>
        <v>6.4471182858181209E-3</v>
      </c>
      <c r="E1336" s="29">
        <v>43230</v>
      </c>
      <c r="F1336">
        <v>9043.9404300000006</v>
      </c>
      <c r="G1336">
        <f t="shared" si="61"/>
        <v>-1.3299515931590289E-2</v>
      </c>
      <c r="I1336" s="29">
        <v>43554</v>
      </c>
      <c r="J1336">
        <v>142.092682</v>
      </c>
      <c r="K1336">
        <f t="shared" si="62"/>
        <v>-1.2352926610343928E-3</v>
      </c>
    </row>
    <row r="1337" spans="1:11" x14ac:dyDescent="0.2">
      <c r="A1337" s="29">
        <v>38645</v>
      </c>
      <c r="B1337">
        <v>1177.8000489999999</v>
      </c>
      <c r="C1337">
        <f t="shared" si="60"/>
        <v>-6.5724570931298132E-3</v>
      </c>
      <c r="E1337" s="29">
        <v>43231</v>
      </c>
      <c r="F1337">
        <v>8441.4902340000008</v>
      </c>
      <c r="G1337">
        <f t="shared" si="61"/>
        <v>-2.9938570733140324E-2</v>
      </c>
      <c r="I1337" s="29">
        <v>43555</v>
      </c>
      <c r="J1337">
        <v>141.51409899999999</v>
      </c>
      <c r="K1337">
        <f t="shared" si="62"/>
        <v>-1.772001021537406E-3</v>
      </c>
    </row>
    <row r="1338" spans="1:11" x14ac:dyDescent="0.2">
      <c r="A1338" s="29">
        <v>38646</v>
      </c>
      <c r="B1338">
        <v>1179.589966</v>
      </c>
      <c r="C1338">
        <f t="shared" si="60"/>
        <v>6.5950158488936594E-4</v>
      </c>
      <c r="E1338" s="29">
        <v>43232</v>
      </c>
      <c r="F1338">
        <v>8504.8896480000003</v>
      </c>
      <c r="G1338">
        <f t="shared" si="61"/>
        <v>3.2495605914673042E-3</v>
      </c>
      <c r="I1338" s="29">
        <v>43556</v>
      </c>
      <c r="J1338">
        <v>141.830322</v>
      </c>
      <c r="K1338">
        <f t="shared" si="62"/>
        <v>9.6937826045406794E-4</v>
      </c>
    </row>
    <row r="1339" spans="1:11" x14ac:dyDescent="0.2">
      <c r="A1339" s="29">
        <v>38649</v>
      </c>
      <c r="B1339">
        <v>1199.380005</v>
      </c>
      <c r="C1339">
        <f t="shared" si="60"/>
        <v>7.2257347530935156E-3</v>
      </c>
      <c r="E1339" s="29">
        <v>43233</v>
      </c>
      <c r="F1339">
        <v>8723.9404300000006</v>
      </c>
      <c r="G1339">
        <f t="shared" si="61"/>
        <v>1.1044008447690601E-2</v>
      </c>
      <c r="I1339" s="29">
        <v>43557</v>
      </c>
      <c r="J1339">
        <v>163.96174600000001</v>
      </c>
      <c r="K1339">
        <f t="shared" si="62"/>
        <v>6.2973445512101378E-2</v>
      </c>
    </row>
    <row r="1340" spans="1:11" x14ac:dyDescent="0.2">
      <c r="A1340" s="29">
        <v>38650</v>
      </c>
      <c r="B1340">
        <v>1196.540039</v>
      </c>
      <c r="C1340">
        <f t="shared" si="60"/>
        <v>-1.0295686981067753E-3</v>
      </c>
      <c r="E1340" s="29">
        <v>43234</v>
      </c>
      <c r="F1340">
        <v>8716.7900389999995</v>
      </c>
      <c r="G1340">
        <f t="shared" si="61"/>
        <v>-3.5610613147873948E-4</v>
      </c>
      <c r="I1340" s="29">
        <v>43558</v>
      </c>
      <c r="J1340">
        <v>161.45880099999999</v>
      </c>
      <c r="K1340">
        <f t="shared" si="62"/>
        <v>-6.6808113253111756E-3</v>
      </c>
    </row>
    <row r="1341" spans="1:11" x14ac:dyDescent="0.2">
      <c r="A1341" s="29">
        <v>38651</v>
      </c>
      <c r="B1341">
        <v>1191.380005</v>
      </c>
      <c r="C1341">
        <f t="shared" si="60"/>
        <v>-1.8769286570639032E-3</v>
      </c>
      <c r="E1341" s="29">
        <v>43235</v>
      </c>
      <c r="F1341">
        <v>8510.3798829999996</v>
      </c>
      <c r="G1341">
        <f t="shared" si="61"/>
        <v>-1.0407638892437898E-2</v>
      </c>
      <c r="I1341" s="29">
        <v>43559</v>
      </c>
      <c r="J1341">
        <v>158.052536</v>
      </c>
      <c r="K1341">
        <f t="shared" si="62"/>
        <v>-9.2602544540958398E-3</v>
      </c>
    </row>
    <row r="1342" spans="1:11" x14ac:dyDescent="0.2">
      <c r="A1342" s="29">
        <v>38652</v>
      </c>
      <c r="B1342">
        <v>1178.900024</v>
      </c>
      <c r="C1342">
        <f t="shared" si="60"/>
        <v>-4.5733304941424358E-3</v>
      </c>
      <c r="E1342" s="29">
        <v>43236</v>
      </c>
      <c r="F1342">
        <v>8368.8300780000009</v>
      </c>
      <c r="G1342">
        <f t="shared" si="61"/>
        <v>-7.2841964172560836E-3</v>
      </c>
      <c r="I1342" s="29">
        <v>43560</v>
      </c>
      <c r="J1342">
        <v>165.514847</v>
      </c>
      <c r="K1342">
        <f t="shared" si="62"/>
        <v>2.0035488293341341E-2</v>
      </c>
    </row>
    <row r="1343" spans="1:11" x14ac:dyDescent="0.2">
      <c r="A1343" s="29">
        <v>38653</v>
      </c>
      <c r="B1343">
        <v>1198.410034</v>
      </c>
      <c r="C1343">
        <f t="shared" si="60"/>
        <v>7.1284600739591752E-3</v>
      </c>
      <c r="E1343" s="29">
        <v>43237</v>
      </c>
      <c r="F1343">
        <v>8094.3198240000002</v>
      </c>
      <c r="G1343">
        <f t="shared" si="61"/>
        <v>-1.4484389662387631E-2</v>
      </c>
      <c r="I1343" s="29">
        <v>43561</v>
      </c>
      <c r="J1343">
        <v>165.947205</v>
      </c>
      <c r="K1343">
        <f t="shared" si="62"/>
        <v>1.1329852027888165E-3</v>
      </c>
    </row>
    <row r="1344" spans="1:11" x14ac:dyDescent="0.2">
      <c r="A1344" s="29">
        <v>38656</v>
      </c>
      <c r="B1344">
        <v>1207.01001</v>
      </c>
      <c r="C1344">
        <f t="shared" si="60"/>
        <v>3.1054351979009631E-3</v>
      </c>
      <c r="E1344" s="29">
        <v>43238</v>
      </c>
      <c r="F1344">
        <v>8250.9697269999997</v>
      </c>
      <c r="G1344">
        <f t="shared" si="61"/>
        <v>8.3246333771076486E-3</v>
      </c>
      <c r="I1344" s="29">
        <v>43562</v>
      </c>
      <c r="J1344">
        <v>174.53164699999999</v>
      </c>
      <c r="K1344">
        <f t="shared" si="62"/>
        <v>2.1904244892835933E-2</v>
      </c>
    </row>
    <row r="1345" spans="1:11" x14ac:dyDescent="0.2">
      <c r="A1345" s="29">
        <v>38657</v>
      </c>
      <c r="B1345">
        <v>1202.76001</v>
      </c>
      <c r="C1345">
        <f t="shared" si="60"/>
        <v>-1.5318917958930811E-3</v>
      </c>
      <c r="E1345" s="29">
        <v>43239</v>
      </c>
      <c r="F1345">
        <v>8247.1796880000002</v>
      </c>
      <c r="G1345">
        <f t="shared" si="61"/>
        <v>-1.995366888065675E-4</v>
      </c>
      <c r="I1345" s="29">
        <v>43563</v>
      </c>
      <c r="J1345">
        <v>180.25881999999999</v>
      </c>
      <c r="K1345">
        <f t="shared" si="62"/>
        <v>1.402233678126974E-2</v>
      </c>
    </row>
    <row r="1346" spans="1:11" x14ac:dyDescent="0.2">
      <c r="A1346" s="29">
        <v>38658</v>
      </c>
      <c r="B1346">
        <v>1214.76001</v>
      </c>
      <c r="C1346">
        <f t="shared" si="60"/>
        <v>4.3115064550534044E-3</v>
      </c>
      <c r="E1346" s="29">
        <v>43240</v>
      </c>
      <c r="F1346">
        <v>8513.25</v>
      </c>
      <c r="G1346">
        <f t="shared" si="61"/>
        <v>1.3789930073605294E-2</v>
      </c>
      <c r="I1346" s="29">
        <v>43564</v>
      </c>
      <c r="J1346">
        <v>176.11457799999999</v>
      </c>
      <c r="K1346">
        <f t="shared" si="62"/>
        <v>-1.0101217319487432E-2</v>
      </c>
    </row>
    <row r="1347" spans="1:11" x14ac:dyDescent="0.2">
      <c r="A1347" s="29">
        <v>38659</v>
      </c>
      <c r="B1347">
        <v>1219.9399410000001</v>
      </c>
      <c r="C1347">
        <f t="shared" si="60"/>
        <v>1.8479639294168848E-3</v>
      </c>
      <c r="E1347" s="29">
        <v>43241</v>
      </c>
      <c r="F1347">
        <v>8418.9902340000008</v>
      </c>
      <c r="G1347">
        <f t="shared" si="61"/>
        <v>-4.8353813267061341E-3</v>
      </c>
      <c r="I1347" s="29">
        <v>43565</v>
      </c>
      <c r="J1347">
        <v>177.337479</v>
      </c>
      <c r="K1347">
        <f t="shared" si="62"/>
        <v>3.0052238482154436E-3</v>
      </c>
    </row>
    <row r="1348" spans="1:11" x14ac:dyDescent="0.2">
      <c r="A1348" s="29">
        <v>38660</v>
      </c>
      <c r="B1348">
        <v>1220.1400149999999</v>
      </c>
      <c r="C1348">
        <f t="shared" si="60"/>
        <v>7.1219825525492553E-5</v>
      </c>
      <c r="E1348" s="29">
        <v>43242</v>
      </c>
      <c r="F1348">
        <v>8041.7797849999997</v>
      </c>
      <c r="G1348">
        <f t="shared" si="61"/>
        <v>-1.9907829470700023E-2</v>
      </c>
      <c r="I1348" s="29">
        <v>43566</v>
      </c>
      <c r="J1348">
        <v>165.49702500000001</v>
      </c>
      <c r="K1348">
        <f t="shared" si="62"/>
        <v>-3.0010339077301662E-2</v>
      </c>
    </row>
    <row r="1349" spans="1:11" x14ac:dyDescent="0.2">
      <c r="A1349" s="29">
        <v>38663</v>
      </c>
      <c r="B1349">
        <v>1222.8100589999999</v>
      </c>
      <c r="C1349">
        <f t="shared" si="60"/>
        <v>9.4933240733130475E-4</v>
      </c>
      <c r="E1349" s="29">
        <v>43243</v>
      </c>
      <c r="F1349">
        <v>7557.8198240000002</v>
      </c>
      <c r="G1349">
        <f t="shared" si="61"/>
        <v>-2.6955642005626057E-2</v>
      </c>
      <c r="I1349" s="29">
        <v>43567</v>
      </c>
      <c r="J1349">
        <v>164.73632799999999</v>
      </c>
      <c r="K1349">
        <f t="shared" si="62"/>
        <v>-2.000809977723339E-3</v>
      </c>
    </row>
    <row r="1350" spans="1:11" x14ac:dyDescent="0.2">
      <c r="A1350" s="29">
        <v>38664</v>
      </c>
      <c r="B1350">
        <v>1218.589966</v>
      </c>
      <c r="C1350">
        <f t="shared" si="60"/>
        <v>-1.5014048575618943E-3</v>
      </c>
      <c r="E1350" s="29">
        <v>43244</v>
      </c>
      <c r="F1350">
        <v>7587.3398440000001</v>
      </c>
      <c r="G1350">
        <f t="shared" si="61"/>
        <v>1.6930026897350459E-3</v>
      </c>
      <c r="I1350" s="29">
        <v>43568</v>
      </c>
      <c r="J1350">
        <v>164.513351</v>
      </c>
      <c r="K1350">
        <f t="shared" si="62"/>
        <v>-5.882325886537032E-4</v>
      </c>
    </row>
    <row r="1351" spans="1:11" x14ac:dyDescent="0.2">
      <c r="A1351" s="29">
        <v>38665</v>
      </c>
      <c r="B1351">
        <v>1220.650024</v>
      </c>
      <c r="C1351">
        <f t="shared" ref="C1351:C1414" si="63">LOG(B1351)-LOG(B1350)</f>
        <v>7.3356622405418292E-4</v>
      </c>
      <c r="E1351" s="29">
        <v>43245</v>
      </c>
      <c r="F1351">
        <v>7480.1401370000003</v>
      </c>
      <c r="G1351">
        <f t="shared" ref="G1351:G1414" si="64">LOG(F1351)-LOG(F1350)</f>
        <v>-6.179802704102233E-3</v>
      </c>
      <c r="I1351" s="29">
        <v>43569</v>
      </c>
      <c r="J1351">
        <v>167.838516</v>
      </c>
      <c r="K1351">
        <f t="shared" ref="K1351:K1414" si="65">LOG(J1351)-LOG(J1350)</f>
        <v>8.6904822364499701E-3</v>
      </c>
    </row>
    <row r="1352" spans="1:11" x14ac:dyDescent="0.2">
      <c r="A1352" s="29">
        <v>38666</v>
      </c>
      <c r="B1352">
        <v>1230.959961</v>
      </c>
      <c r="C1352">
        <f t="shared" si="63"/>
        <v>3.6527630177318748E-3</v>
      </c>
      <c r="E1352" s="29">
        <v>43246</v>
      </c>
      <c r="F1352">
        <v>7355.8798829999996</v>
      </c>
      <c r="G1352">
        <f t="shared" si="64"/>
        <v>-7.2751053870887539E-3</v>
      </c>
      <c r="I1352" s="29">
        <v>43570</v>
      </c>
      <c r="J1352">
        <v>161.574173</v>
      </c>
      <c r="K1352">
        <f t="shared" si="65"/>
        <v>-1.6519689196636822E-2</v>
      </c>
    </row>
    <row r="1353" spans="1:11" x14ac:dyDescent="0.2">
      <c r="A1353" s="29">
        <v>38667</v>
      </c>
      <c r="B1353">
        <v>1234.719971</v>
      </c>
      <c r="C1353">
        <f t="shared" si="63"/>
        <v>1.3245456877717388E-3</v>
      </c>
      <c r="E1353" s="29">
        <v>43247</v>
      </c>
      <c r="F1353">
        <v>7368.2202150000003</v>
      </c>
      <c r="G1353">
        <f t="shared" si="64"/>
        <v>7.2796833920119042E-4</v>
      </c>
      <c r="I1353" s="29">
        <v>43571</v>
      </c>
      <c r="J1353">
        <v>167.62344400000001</v>
      </c>
      <c r="K1353">
        <f t="shared" si="65"/>
        <v>1.5962817737294355E-2</v>
      </c>
    </row>
    <row r="1354" spans="1:11" x14ac:dyDescent="0.2">
      <c r="A1354" s="29">
        <v>38670</v>
      </c>
      <c r="B1354">
        <v>1233.76001</v>
      </c>
      <c r="C1354">
        <f t="shared" si="63"/>
        <v>-3.3778340466028567E-4</v>
      </c>
      <c r="E1354" s="29">
        <v>43248</v>
      </c>
      <c r="F1354">
        <v>7135.9902339999999</v>
      </c>
      <c r="G1354">
        <f t="shared" si="64"/>
        <v>-1.3908350188735596E-2</v>
      </c>
      <c r="I1354" s="29">
        <v>43572</v>
      </c>
      <c r="J1354">
        <v>166.95076</v>
      </c>
      <c r="K1354">
        <f t="shared" si="65"/>
        <v>-1.7463590403794527E-3</v>
      </c>
    </row>
    <row r="1355" spans="1:11" x14ac:dyDescent="0.2">
      <c r="A1355" s="29">
        <v>38671</v>
      </c>
      <c r="B1355">
        <v>1229.01001</v>
      </c>
      <c r="C1355">
        <f t="shared" si="63"/>
        <v>-1.6752691727344171E-3</v>
      </c>
      <c r="E1355" s="29">
        <v>43249</v>
      </c>
      <c r="F1355">
        <v>7472.5898440000001</v>
      </c>
      <c r="G1355">
        <f t="shared" si="64"/>
        <v>2.0016898314131559E-2</v>
      </c>
      <c r="I1355" s="29">
        <v>43573</v>
      </c>
      <c r="J1355">
        <v>173.81402600000001</v>
      </c>
      <c r="K1355">
        <f t="shared" si="65"/>
        <v>1.749641870498353E-2</v>
      </c>
    </row>
    <row r="1356" spans="1:11" x14ac:dyDescent="0.2">
      <c r="A1356" s="29">
        <v>38672</v>
      </c>
      <c r="B1356">
        <v>1231.209961</v>
      </c>
      <c r="C1356">
        <f t="shared" si="63"/>
        <v>7.7670033222743129E-4</v>
      </c>
      <c r="E1356" s="29">
        <v>43250</v>
      </c>
      <c r="F1356">
        <v>7406.5200199999999</v>
      </c>
      <c r="G1356">
        <f t="shared" si="64"/>
        <v>-3.8569442443803226E-3</v>
      </c>
      <c r="I1356" s="29">
        <v>43574</v>
      </c>
      <c r="J1356">
        <v>173.70843500000001</v>
      </c>
      <c r="K1356">
        <f t="shared" si="65"/>
        <v>-2.6391151764926235E-4</v>
      </c>
    </row>
    <row r="1357" spans="1:11" x14ac:dyDescent="0.2">
      <c r="A1357" s="29">
        <v>38673</v>
      </c>
      <c r="B1357">
        <v>1242.8000489999999</v>
      </c>
      <c r="C1357">
        <f t="shared" si="63"/>
        <v>4.0691412455182707E-3</v>
      </c>
      <c r="E1357" s="29">
        <v>43251</v>
      </c>
      <c r="F1357">
        <v>7494.169922</v>
      </c>
      <c r="G1357">
        <f t="shared" si="64"/>
        <v>5.1093349335862293E-3</v>
      </c>
      <c r="I1357" s="29">
        <v>43575</v>
      </c>
      <c r="J1357">
        <v>173.75126599999999</v>
      </c>
      <c r="K1357">
        <f t="shared" si="65"/>
        <v>1.070700688172721E-4</v>
      </c>
    </row>
    <row r="1358" spans="1:11" x14ac:dyDescent="0.2">
      <c r="A1358" s="29">
        <v>38674</v>
      </c>
      <c r="B1358">
        <v>1248.2700199999999</v>
      </c>
      <c r="C1358">
        <f t="shared" si="63"/>
        <v>1.9072783773812496E-3</v>
      </c>
      <c r="E1358" s="29">
        <v>43252</v>
      </c>
      <c r="F1358">
        <v>7541.4501950000003</v>
      </c>
      <c r="G1358">
        <f t="shared" si="64"/>
        <v>2.7313312237726706E-3</v>
      </c>
      <c r="I1358" s="29">
        <v>43576</v>
      </c>
      <c r="J1358">
        <v>170.04652400000001</v>
      </c>
      <c r="K1358">
        <f t="shared" si="65"/>
        <v>-9.3602189197423691E-3</v>
      </c>
    </row>
    <row r="1359" spans="1:11" x14ac:dyDescent="0.2">
      <c r="A1359" s="29">
        <v>38677</v>
      </c>
      <c r="B1359">
        <v>1254.849976</v>
      </c>
      <c r="C1359">
        <f t="shared" si="63"/>
        <v>2.2832666182392991E-3</v>
      </c>
      <c r="E1359" s="29">
        <v>43253</v>
      </c>
      <c r="F1359">
        <v>7643.4501950000003</v>
      </c>
      <c r="G1359">
        <f t="shared" si="64"/>
        <v>5.8345728043245337E-3</v>
      </c>
      <c r="I1359" s="29">
        <v>43577</v>
      </c>
      <c r="J1359">
        <v>171.874664</v>
      </c>
      <c r="K1359">
        <f t="shared" si="65"/>
        <v>4.6441034230779721E-3</v>
      </c>
    </row>
    <row r="1360" spans="1:11" x14ac:dyDescent="0.2">
      <c r="A1360" s="29">
        <v>38678</v>
      </c>
      <c r="B1360">
        <v>1261.2299800000001</v>
      </c>
      <c r="C1360">
        <f t="shared" si="63"/>
        <v>2.2024788708643328E-3</v>
      </c>
      <c r="E1360" s="29">
        <v>43254</v>
      </c>
      <c r="F1360">
        <v>7720.25</v>
      </c>
      <c r="G1360">
        <f t="shared" si="64"/>
        <v>4.3419240047719576E-3</v>
      </c>
      <c r="I1360" s="29">
        <v>43578</v>
      </c>
      <c r="J1360">
        <v>171.4478</v>
      </c>
      <c r="K1360">
        <f t="shared" si="65"/>
        <v>-1.0799455013259518E-3</v>
      </c>
    </row>
    <row r="1361" spans="1:11" x14ac:dyDescent="0.2">
      <c r="A1361" s="29">
        <v>38679</v>
      </c>
      <c r="B1361">
        <v>1265.6099850000001</v>
      </c>
      <c r="C1361">
        <f t="shared" si="63"/>
        <v>1.505606950752636E-3</v>
      </c>
      <c r="E1361" s="29">
        <v>43255</v>
      </c>
      <c r="F1361">
        <v>7514.4702150000003</v>
      </c>
      <c r="G1361">
        <f t="shared" si="64"/>
        <v>-1.1732996665497097E-2</v>
      </c>
      <c r="I1361" s="29">
        <v>43579</v>
      </c>
      <c r="J1361">
        <v>165.82609600000001</v>
      </c>
      <c r="K1361">
        <f t="shared" si="65"/>
        <v>-1.4479040288908784E-2</v>
      </c>
    </row>
    <row r="1362" spans="1:11" x14ac:dyDescent="0.2">
      <c r="A1362" s="29">
        <v>38681</v>
      </c>
      <c r="B1362">
        <v>1268.25</v>
      </c>
      <c r="C1362">
        <f t="shared" si="63"/>
        <v>9.0497846629578049E-4</v>
      </c>
      <c r="E1362" s="29">
        <v>43256</v>
      </c>
      <c r="F1362">
        <v>7633.7597660000001</v>
      </c>
      <c r="G1362">
        <f t="shared" si="64"/>
        <v>6.840121221667772E-3</v>
      </c>
      <c r="I1362" s="29">
        <v>43580</v>
      </c>
      <c r="J1362">
        <v>154.459396</v>
      </c>
      <c r="K1362">
        <f t="shared" si="65"/>
        <v>-3.0838544142072433E-2</v>
      </c>
    </row>
    <row r="1363" spans="1:11" x14ac:dyDescent="0.2">
      <c r="A1363" s="29">
        <v>38684</v>
      </c>
      <c r="B1363">
        <v>1257.459961</v>
      </c>
      <c r="C1363">
        <f t="shared" si="63"/>
        <v>-3.7107054870006984E-3</v>
      </c>
      <c r="E1363" s="29">
        <v>43257</v>
      </c>
      <c r="F1363">
        <v>7653.9799800000001</v>
      </c>
      <c r="G1363">
        <f t="shared" si="64"/>
        <v>1.148833330467447E-3</v>
      </c>
      <c r="I1363" s="29">
        <v>43581</v>
      </c>
      <c r="J1363">
        <v>156.347092</v>
      </c>
      <c r="K1363">
        <f t="shared" si="65"/>
        <v>5.2754756970467831E-3</v>
      </c>
    </row>
    <row r="1364" spans="1:11" x14ac:dyDescent="0.2">
      <c r="A1364" s="29">
        <v>38685</v>
      </c>
      <c r="B1364">
        <v>1257.4799800000001</v>
      </c>
      <c r="C1364">
        <f t="shared" si="63"/>
        <v>6.9139951150987145E-6</v>
      </c>
      <c r="E1364" s="29">
        <v>43258</v>
      </c>
      <c r="F1364">
        <v>7678.2402339999999</v>
      </c>
      <c r="G1364">
        <f t="shared" si="64"/>
        <v>1.3743741073066751E-3</v>
      </c>
      <c r="I1364" s="29">
        <v>43582</v>
      </c>
      <c r="J1364">
        <v>158.43493699999999</v>
      </c>
      <c r="K1364">
        <f t="shared" si="65"/>
        <v>5.7611475618211117E-3</v>
      </c>
    </row>
    <row r="1365" spans="1:11" x14ac:dyDescent="0.2">
      <c r="A1365" s="29">
        <v>38686</v>
      </c>
      <c r="B1365">
        <v>1249.4799800000001</v>
      </c>
      <c r="C1365">
        <f t="shared" si="63"/>
        <v>-2.7717775346332019E-3</v>
      </c>
      <c r="E1365" s="29">
        <v>43259</v>
      </c>
      <c r="F1365">
        <v>7624.919922</v>
      </c>
      <c r="G1365">
        <f t="shared" si="64"/>
        <v>-3.0264090224574325E-3</v>
      </c>
      <c r="I1365" s="29">
        <v>43583</v>
      </c>
      <c r="J1365">
        <v>157.295074</v>
      </c>
      <c r="K1365">
        <f t="shared" si="65"/>
        <v>-3.1358334307305391E-3</v>
      </c>
    </row>
    <row r="1366" spans="1:11" x14ac:dyDescent="0.2">
      <c r="A1366" s="29">
        <v>38687</v>
      </c>
      <c r="B1366">
        <v>1264.670044</v>
      </c>
      <c r="C1366">
        <f t="shared" si="63"/>
        <v>5.2479296660035146E-3</v>
      </c>
      <c r="E1366" s="29">
        <v>43260</v>
      </c>
      <c r="F1366">
        <v>7531.9799800000001</v>
      </c>
      <c r="G1366">
        <f t="shared" si="64"/>
        <v>-5.3261300283962143E-3</v>
      </c>
      <c r="I1366" s="29">
        <v>43584</v>
      </c>
      <c r="J1366">
        <v>155.20199600000001</v>
      </c>
      <c r="K1366">
        <f t="shared" si="65"/>
        <v>-5.8178197916354257E-3</v>
      </c>
    </row>
    <row r="1367" spans="1:11" x14ac:dyDescent="0.2">
      <c r="A1367" s="29">
        <v>38688</v>
      </c>
      <c r="B1367">
        <v>1265.079956</v>
      </c>
      <c r="C1367">
        <f t="shared" si="63"/>
        <v>1.4074317321766117E-4</v>
      </c>
      <c r="E1367" s="29">
        <v>43261</v>
      </c>
      <c r="F1367">
        <v>6786.0200199999999</v>
      </c>
      <c r="G1367">
        <f t="shared" si="64"/>
        <v>-4.5294020432460336E-2</v>
      </c>
      <c r="I1367" s="29">
        <v>43585</v>
      </c>
      <c r="J1367">
        <v>162.166031</v>
      </c>
      <c r="K1367">
        <f t="shared" si="65"/>
        <v>1.9062585246945929E-2</v>
      </c>
    </row>
    <row r="1368" spans="1:11" x14ac:dyDescent="0.2">
      <c r="A1368" s="29">
        <v>38691</v>
      </c>
      <c r="B1368">
        <v>1262.089966</v>
      </c>
      <c r="C1368">
        <f t="shared" si="63"/>
        <v>-1.0276608252937081E-3</v>
      </c>
      <c r="E1368" s="29">
        <v>43262</v>
      </c>
      <c r="F1368">
        <v>6906.919922</v>
      </c>
      <c r="G1368">
        <f t="shared" si="64"/>
        <v>7.6692843181453974E-3</v>
      </c>
      <c r="I1368" s="29">
        <v>43586</v>
      </c>
      <c r="J1368">
        <v>160.818344</v>
      </c>
      <c r="K1368">
        <f t="shared" si="65"/>
        <v>-3.6243017901163022E-3</v>
      </c>
    </row>
    <row r="1369" spans="1:11" x14ac:dyDescent="0.2">
      <c r="A1369" s="29">
        <v>38692</v>
      </c>
      <c r="B1369">
        <v>1263.6999510000001</v>
      </c>
      <c r="C1369">
        <f t="shared" si="63"/>
        <v>5.5365467368284627E-4</v>
      </c>
      <c r="E1369" s="29">
        <v>43263</v>
      </c>
      <c r="F1369">
        <v>6582.3598629999997</v>
      </c>
      <c r="G1369">
        <f t="shared" si="64"/>
        <v>-2.0902799035159347E-2</v>
      </c>
      <c r="I1369" s="29">
        <v>43587</v>
      </c>
      <c r="J1369">
        <v>162.12278699999999</v>
      </c>
      <c r="K1369">
        <f t="shared" si="65"/>
        <v>3.5084752204395109E-3</v>
      </c>
    </row>
    <row r="1370" spans="1:11" x14ac:dyDescent="0.2">
      <c r="A1370" s="29">
        <v>38693</v>
      </c>
      <c r="B1370">
        <v>1257.369995</v>
      </c>
      <c r="C1370">
        <f t="shared" si="63"/>
        <v>-2.1808762131181325E-3</v>
      </c>
      <c r="E1370" s="29">
        <v>43264</v>
      </c>
      <c r="F1370">
        <v>6349.8999020000001</v>
      </c>
      <c r="G1370">
        <f t="shared" si="64"/>
        <v>-1.5614742589774799E-2</v>
      </c>
      <c r="I1370" s="29">
        <v>43588</v>
      </c>
      <c r="J1370">
        <v>167.95240799999999</v>
      </c>
      <c r="K1370">
        <f t="shared" si="65"/>
        <v>1.5342173925074754E-2</v>
      </c>
    </row>
    <row r="1371" spans="1:11" x14ac:dyDescent="0.2">
      <c r="A1371" s="29">
        <v>38694</v>
      </c>
      <c r="B1371">
        <v>1255.839966</v>
      </c>
      <c r="C1371">
        <f t="shared" si="63"/>
        <v>-5.2879245606707315E-4</v>
      </c>
      <c r="E1371" s="29">
        <v>43265</v>
      </c>
      <c r="F1371">
        <v>6675.3500979999999</v>
      </c>
      <c r="G1371">
        <f t="shared" si="64"/>
        <v>2.1707168558405154E-2</v>
      </c>
      <c r="I1371" s="29">
        <v>43589</v>
      </c>
      <c r="J1371">
        <v>164.02658099999999</v>
      </c>
      <c r="K1371">
        <f t="shared" si="65"/>
        <v>-1.0272002398041824E-2</v>
      </c>
    </row>
    <row r="1372" spans="1:11" x14ac:dyDescent="0.2">
      <c r="A1372" s="29">
        <v>38695</v>
      </c>
      <c r="B1372">
        <v>1259.369995</v>
      </c>
      <c r="C1372">
        <f t="shared" si="63"/>
        <v>1.2190418660975588E-3</v>
      </c>
      <c r="E1372" s="29">
        <v>43266</v>
      </c>
      <c r="F1372">
        <v>6456.580078</v>
      </c>
      <c r="G1372">
        <f t="shared" si="64"/>
        <v>-1.4471506059972938E-2</v>
      </c>
      <c r="I1372" s="29">
        <v>43590</v>
      </c>
      <c r="J1372">
        <v>163.45069899999999</v>
      </c>
      <c r="K1372">
        <f t="shared" si="65"/>
        <v>-1.5274502868640738E-3</v>
      </c>
    </row>
    <row r="1373" spans="1:11" x14ac:dyDescent="0.2">
      <c r="A1373" s="29">
        <v>38698</v>
      </c>
      <c r="B1373">
        <v>1260.4300539999999</v>
      </c>
      <c r="C1373">
        <f t="shared" si="63"/>
        <v>3.6540820096764293E-4</v>
      </c>
      <c r="E1373" s="29">
        <v>43267</v>
      </c>
      <c r="F1373">
        <v>6550.1601559999999</v>
      </c>
      <c r="G1373">
        <f t="shared" si="64"/>
        <v>6.24937717485885E-3</v>
      </c>
      <c r="I1373" s="29">
        <v>43591</v>
      </c>
      <c r="J1373">
        <v>172.65321399999999</v>
      </c>
      <c r="K1373">
        <f t="shared" si="65"/>
        <v>2.3787885115577723E-2</v>
      </c>
    </row>
    <row r="1374" spans="1:11" x14ac:dyDescent="0.2">
      <c r="A1374" s="29">
        <v>38699</v>
      </c>
      <c r="B1374">
        <v>1267.4300539999999</v>
      </c>
      <c r="C1374">
        <f t="shared" si="63"/>
        <v>2.4052510930294702E-3</v>
      </c>
      <c r="E1374" s="29">
        <v>43268</v>
      </c>
      <c r="F1374">
        <v>6499.2700199999999</v>
      </c>
      <c r="G1374">
        <f t="shared" si="64"/>
        <v>-3.3873382964664245E-3</v>
      </c>
      <c r="I1374" s="29">
        <v>43592</v>
      </c>
      <c r="J1374">
        <v>169.79866000000001</v>
      </c>
      <c r="K1374">
        <f t="shared" si="65"/>
        <v>-7.2404087045754295E-3</v>
      </c>
    </row>
    <row r="1375" spans="1:11" x14ac:dyDescent="0.2">
      <c r="A1375" s="29">
        <v>38700</v>
      </c>
      <c r="B1375">
        <v>1272.73999</v>
      </c>
      <c r="C1375">
        <f t="shared" si="63"/>
        <v>1.8156888893949841E-3</v>
      </c>
      <c r="E1375" s="29">
        <v>43269</v>
      </c>
      <c r="F1375">
        <v>6734.8198240000002</v>
      </c>
      <c r="G1375">
        <f t="shared" si="64"/>
        <v>1.5461400945910864E-2</v>
      </c>
      <c r="I1375" s="29">
        <v>43593</v>
      </c>
      <c r="J1375">
        <v>170.94816599999999</v>
      </c>
      <c r="K1375">
        <f t="shared" si="65"/>
        <v>2.9301872735474355E-3</v>
      </c>
    </row>
    <row r="1376" spans="1:11" x14ac:dyDescent="0.2">
      <c r="A1376" s="29">
        <v>38701</v>
      </c>
      <c r="B1376">
        <v>1270.9399410000001</v>
      </c>
      <c r="C1376">
        <f t="shared" si="63"/>
        <v>-6.1466182818215032E-4</v>
      </c>
      <c r="E1376" s="29">
        <v>43270</v>
      </c>
      <c r="F1376">
        <v>6769.9399409999996</v>
      </c>
      <c r="G1376">
        <f t="shared" si="64"/>
        <v>2.258834317161007E-3</v>
      </c>
      <c r="I1376" s="29">
        <v>43594</v>
      </c>
      <c r="J1376">
        <v>170.28930700000001</v>
      </c>
      <c r="K1376">
        <f t="shared" si="65"/>
        <v>-1.6770677681385848E-3</v>
      </c>
    </row>
    <row r="1377" spans="1:11" x14ac:dyDescent="0.2">
      <c r="A1377" s="29">
        <v>38702</v>
      </c>
      <c r="B1377">
        <v>1267.3199460000001</v>
      </c>
      <c r="C1377">
        <f t="shared" si="63"/>
        <v>-1.2387580381085783E-3</v>
      </c>
      <c r="E1377" s="29">
        <v>43271</v>
      </c>
      <c r="F1377">
        <v>6776.5498049999997</v>
      </c>
      <c r="G1377">
        <f t="shared" si="64"/>
        <v>4.2381867819241137E-4</v>
      </c>
      <c r="I1377" s="29">
        <v>43595</v>
      </c>
      <c r="J1377">
        <v>173.14274599999999</v>
      </c>
      <c r="K1377">
        <f t="shared" si="65"/>
        <v>7.2169229308087779E-3</v>
      </c>
    </row>
    <row r="1378" spans="1:11" x14ac:dyDescent="0.2">
      <c r="A1378" s="29">
        <v>38705</v>
      </c>
      <c r="B1378">
        <v>1259.920044</v>
      </c>
      <c r="C1378">
        <f t="shared" si="63"/>
        <v>-2.543285008411722E-3</v>
      </c>
      <c r="E1378" s="29">
        <v>43272</v>
      </c>
      <c r="F1378">
        <v>6729.7402339999999</v>
      </c>
      <c r="G1378">
        <f t="shared" si="64"/>
        <v>-3.0103336625990629E-3</v>
      </c>
      <c r="I1378" s="29">
        <v>43596</v>
      </c>
      <c r="J1378">
        <v>194.304337</v>
      </c>
      <c r="K1378">
        <f t="shared" si="65"/>
        <v>5.0078193408979566E-2</v>
      </c>
    </row>
    <row r="1379" spans="1:11" x14ac:dyDescent="0.2">
      <c r="A1379" s="29">
        <v>38706</v>
      </c>
      <c r="B1379">
        <v>1259.619995</v>
      </c>
      <c r="C1379">
        <f t="shared" si="63"/>
        <v>-1.0343921795197275E-4</v>
      </c>
      <c r="E1379" s="29">
        <v>43273</v>
      </c>
      <c r="F1379">
        <v>6083.6899409999996</v>
      </c>
      <c r="G1379">
        <f t="shared" si="64"/>
        <v>-4.3831229048259868E-2</v>
      </c>
      <c r="I1379" s="29">
        <v>43597</v>
      </c>
      <c r="J1379">
        <v>187.32531700000001</v>
      </c>
      <c r="K1379">
        <f t="shared" si="65"/>
        <v>-1.5886018242450728E-2</v>
      </c>
    </row>
    <row r="1380" spans="1:11" x14ac:dyDescent="0.2">
      <c r="A1380" s="29">
        <v>38707</v>
      </c>
      <c r="B1380">
        <v>1262.790039</v>
      </c>
      <c r="C1380">
        <f t="shared" si="63"/>
        <v>1.0916015420563419E-3</v>
      </c>
      <c r="E1380" s="29">
        <v>43274</v>
      </c>
      <c r="F1380">
        <v>6162.4799800000001</v>
      </c>
      <c r="G1380">
        <f t="shared" si="64"/>
        <v>5.5884495389579847E-3</v>
      </c>
      <c r="I1380" s="29">
        <v>43598</v>
      </c>
      <c r="J1380">
        <v>196.846283</v>
      </c>
      <c r="K1380">
        <f t="shared" si="65"/>
        <v>2.1530742325011509E-2</v>
      </c>
    </row>
    <row r="1381" spans="1:11" x14ac:dyDescent="0.2">
      <c r="A1381" s="29">
        <v>38708</v>
      </c>
      <c r="B1381">
        <v>1268.119995</v>
      </c>
      <c r="C1381">
        <f t="shared" si="63"/>
        <v>1.8292028325812559E-3</v>
      </c>
      <c r="E1381" s="29">
        <v>43275</v>
      </c>
      <c r="F1381">
        <v>6173.2299800000001</v>
      </c>
      <c r="G1381">
        <f t="shared" si="64"/>
        <v>7.5693525179199028E-4</v>
      </c>
      <c r="I1381" s="29">
        <v>43599</v>
      </c>
      <c r="J1381">
        <v>217.14857499999999</v>
      </c>
      <c r="K1381">
        <f t="shared" si="65"/>
        <v>4.2629765197437663E-2</v>
      </c>
    </row>
    <row r="1382" spans="1:11" x14ac:dyDescent="0.2">
      <c r="A1382" s="29">
        <v>38709</v>
      </c>
      <c r="B1382">
        <v>1268.660034</v>
      </c>
      <c r="C1382">
        <f t="shared" si="63"/>
        <v>1.8490839455864716E-4</v>
      </c>
      <c r="E1382" s="29">
        <v>43276</v>
      </c>
      <c r="F1382">
        <v>6249.1801759999998</v>
      </c>
      <c r="G1382">
        <f t="shared" si="64"/>
        <v>5.3105897508887168E-3</v>
      </c>
      <c r="I1382" s="29">
        <v>43600</v>
      </c>
      <c r="J1382">
        <v>247.15306100000001</v>
      </c>
      <c r="K1382">
        <f t="shared" si="65"/>
        <v>5.6209009858565917E-2</v>
      </c>
    </row>
    <row r="1383" spans="1:11" x14ac:dyDescent="0.2">
      <c r="A1383" s="29">
        <v>38713</v>
      </c>
      <c r="B1383">
        <v>1256.540039</v>
      </c>
      <c r="C1383">
        <f t="shared" si="63"/>
        <v>-4.1689269887195124E-3</v>
      </c>
      <c r="E1383" s="29">
        <v>43277</v>
      </c>
      <c r="F1383">
        <v>6093.669922</v>
      </c>
      <c r="G1383">
        <f t="shared" si="64"/>
        <v>-1.0944120462109019E-2</v>
      </c>
      <c r="I1383" s="29">
        <v>43601</v>
      </c>
      <c r="J1383">
        <v>264.01001000000002</v>
      </c>
      <c r="K1383">
        <f t="shared" si="65"/>
        <v>2.8654399973083944E-2</v>
      </c>
    </row>
    <row r="1384" spans="1:11" x14ac:dyDescent="0.2">
      <c r="A1384" s="29">
        <v>38714</v>
      </c>
      <c r="B1384">
        <v>1258.170044</v>
      </c>
      <c r="C1384">
        <f t="shared" si="63"/>
        <v>5.6300905690953584E-4</v>
      </c>
      <c r="E1384" s="29">
        <v>43278</v>
      </c>
      <c r="F1384">
        <v>6157.1298829999996</v>
      </c>
      <c r="G1384">
        <f t="shared" si="64"/>
        <v>4.4993890743794118E-3</v>
      </c>
      <c r="I1384" s="29">
        <v>43602</v>
      </c>
      <c r="J1384">
        <v>243.76458700000001</v>
      </c>
      <c r="K1384">
        <f t="shared" si="65"/>
        <v>-3.4649780000307384E-2</v>
      </c>
    </row>
    <row r="1385" spans="1:11" x14ac:dyDescent="0.2">
      <c r="A1385" s="29">
        <v>38715</v>
      </c>
      <c r="B1385">
        <v>1254.420044</v>
      </c>
      <c r="C1385">
        <f t="shared" si="63"/>
        <v>-1.296355919064851E-3</v>
      </c>
      <c r="E1385" s="29">
        <v>43279</v>
      </c>
      <c r="F1385">
        <v>5903.4399409999996</v>
      </c>
      <c r="G1385">
        <f t="shared" si="64"/>
        <v>-1.8273165736181429E-2</v>
      </c>
      <c r="I1385" s="29">
        <v>43603</v>
      </c>
      <c r="J1385">
        <v>234.59522999999999</v>
      </c>
      <c r="K1385">
        <f t="shared" si="65"/>
        <v>-1.6651436150934895E-2</v>
      </c>
    </row>
    <row r="1386" spans="1:11" x14ac:dyDescent="0.2">
      <c r="A1386" s="29">
        <v>38716</v>
      </c>
      <c r="B1386">
        <v>1248.290039</v>
      </c>
      <c r="C1386">
        <f t="shared" si="63"/>
        <v>-2.1274798766950376E-3</v>
      </c>
      <c r="E1386" s="29">
        <v>43280</v>
      </c>
      <c r="F1386">
        <v>6218.2998049999997</v>
      </c>
      <c r="G1386">
        <f t="shared" si="64"/>
        <v>2.2566507721982099E-2</v>
      </c>
      <c r="I1386" s="29">
        <v>43604</v>
      </c>
      <c r="J1386">
        <v>261.29220600000002</v>
      </c>
      <c r="K1386">
        <f t="shared" si="65"/>
        <v>4.6807278086544724E-2</v>
      </c>
    </row>
    <row r="1387" spans="1:11" x14ac:dyDescent="0.2">
      <c r="A1387" s="29">
        <v>38720</v>
      </c>
      <c r="B1387">
        <v>1268.8000489999999</v>
      </c>
      <c r="C1387">
        <f t="shared" si="63"/>
        <v>7.0776817658098068E-3</v>
      </c>
      <c r="E1387" s="29">
        <v>43281</v>
      </c>
      <c r="F1387">
        <v>6404</v>
      </c>
      <c r="G1387">
        <f t="shared" si="64"/>
        <v>1.2779666247982657E-2</v>
      </c>
      <c r="I1387" s="29">
        <v>43605</v>
      </c>
      <c r="J1387">
        <v>251.86440999999999</v>
      </c>
      <c r="K1387">
        <f t="shared" si="65"/>
        <v>-1.5959652156757542E-2</v>
      </c>
    </row>
    <row r="1388" spans="1:11" x14ac:dyDescent="0.2">
      <c r="A1388" s="29">
        <v>38721</v>
      </c>
      <c r="B1388">
        <v>1273.459961</v>
      </c>
      <c r="C1388">
        <f t="shared" si="63"/>
        <v>1.5921080662888443E-3</v>
      </c>
      <c r="E1388" s="29">
        <v>43282</v>
      </c>
      <c r="F1388">
        <v>6385.8198240000002</v>
      </c>
      <c r="G1388">
        <f t="shared" si="64"/>
        <v>-1.2346624961483421E-3</v>
      </c>
      <c r="I1388" s="29">
        <v>43606</v>
      </c>
      <c r="J1388">
        <v>255.215881</v>
      </c>
      <c r="K1388">
        <f t="shared" si="65"/>
        <v>5.7408918551864474E-3</v>
      </c>
    </row>
    <row r="1389" spans="1:11" x14ac:dyDescent="0.2">
      <c r="A1389" s="29">
        <v>38722</v>
      </c>
      <c r="B1389">
        <v>1273.4799800000001</v>
      </c>
      <c r="C1389">
        <f t="shared" si="63"/>
        <v>6.8271270112774118E-6</v>
      </c>
      <c r="E1389" s="29">
        <v>43283</v>
      </c>
      <c r="F1389">
        <v>6614.1801759999998</v>
      </c>
      <c r="G1389">
        <f t="shared" si="64"/>
        <v>1.5259360545767375E-2</v>
      </c>
      <c r="I1389" s="29">
        <v>43607</v>
      </c>
      <c r="J1389">
        <v>244.698914</v>
      </c>
      <c r="K1389">
        <f t="shared" si="65"/>
        <v>-1.8275653279868465E-2</v>
      </c>
    </row>
    <row r="1390" spans="1:11" x14ac:dyDescent="0.2">
      <c r="A1390" s="29">
        <v>38723</v>
      </c>
      <c r="B1390">
        <v>1285.4499510000001</v>
      </c>
      <c r="C1390">
        <f t="shared" si="63"/>
        <v>4.0630501113989581E-3</v>
      </c>
      <c r="E1390" s="29">
        <v>43284</v>
      </c>
      <c r="F1390">
        <v>6529.5898440000001</v>
      </c>
      <c r="G1390">
        <f t="shared" si="64"/>
        <v>-5.5901193605469857E-3</v>
      </c>
      <c r="I1390" s="29">
        <v>43608</v>
      </c>
      <c r="J1390">
        <v>245.96566799999999</v>
      </c>
      <c r="K1390">
        <f t="shared" si="65"/>
        <v>2.242450401333862E-3</v>
      </c>
    </row>
    <row r="1391" spans="1:11" x14ac:dyDescent="0.2">
      <c r="A1391" s="29">
        <v>38726</v>
      </c>
      <c r="B1391">
        <v>1290.150024</v>
      </c>
      <c r="C1391">
        <f t="shared" si="63"/>
        <v>1.5850427504675579E-3</v>
      </c>
      <c r="E1391" s="29">
        <v>43285</v>
      </c>
      <c r="F1391">
        <v>6597.5498049999997</v>
      </c>
      <c r="G1391">
        <f t="shared" si="64"/>
        <v>4.4967754635254487E-3</v>
      </c>
      <c r="I1391" s="29">
        <v>43609</v>
      </c>
      <c r="J1391">
        <v>249.48498499999999</v>
      </c>
      <c r="K1391">
        <f t="shared" si="65"/>
        <v>6.1699208624053092E-3</v>
      </c>
    </row>
    <row r="1392" spans="1:11" x14ac:dyDescent="0.2">
      <c r="A1392" s="29">
        <v>38727</v>
      </c>
      <c r="B1392">
        <v>1289.6899410000001</v>
      </c>
      <c r="C1392">
        <f t="shared" si="63"/>
        <v>-1.5490225203640406E-4</v>
      </c>
      <c r="E1392" s="29">
        <v>43286</v>
      </c>
      <c r="F1392">
        <v>6639.1401370000003</v>
      </c>
      <c r="G1392">
        <f t="shared" si="64"/>
        <v>2.7291583028659083E-3</v>
      </c>
      <c r="I1392" s="29">
        <v>43610</v>
      </c>
      <c r="J1392">
        <v>251.759872</v>
      </c>
      <c r="K1392">
        <f t="shared" si="65"/>
        <v>3.9420959264355737E-3</v>
      </c>
    </row>
    <row r="1393" spans="1:11" x14ac:dyDescent="0.2">
      <c r="A1393" s="29">
        <v>38728</v>
      </c>
      <c r="B1393">
        <v>1294.1800539999999</v>
      </c>
      <c r="C1393">
        <f t="shared" si="63"/>
        <v>1.5093896099092063E-3</v>
      </c>
      <c r="E1393" s="29">
        <v>43287</v>
      </c>
      <c r="F1393">
        <v>6673.5</v>
      </c>
      <c r="G1393">
        <f t="shared" si="64"/>
        <v>2.2418291010000146E-3</v>
      </c>
      <c r="I1393" s="29">
        <v>43611</v>
      </c>
      <c r="J1393">
        <v>267.06964099999999</v>
      </c>
      <c r="K1393">
        <f t="shared" si="65"/>
        <v>2.563801353108941E-2</v>
      </c>
    </row>
    <row r="1394" spans="1:11" x14ac:dyDescent="0.2">
      <c r="A1394" s="29">
        <v>38729</v>
      </c>
      <c r="B1394">
        <v>1286.0600589999999</v>
      </c>
      <c r="C1394">
        <f t="shared" si="63"/>
        <v>-2.7334515461676645E-3</v>
      </c>
      <c r="E1394" s="29">
        <v>43288</v>
      </c>
      <c r="F1394">
        <v>6856.9301759999998</v>
      </c>
      <c r="G1394">
        <f t="shared" si="64"/>
        <v>1.1776062271055654E-2</v>
      </c>
      <c r="I1394" s="29">
        <v>43612</v>
      </c>
      <c r="J1394">
        <v>272.86264</v>
      </c>
      <c r="K1394">
        <f t="shared" si="65"/>
        <v>9.3195540692949663E-3</v>
      </c>
    </row>
    <row r="1395" spans="1:11" x14ac:dyDescent="0.2">
      <c r="A1395" s="29">
        <v>38730</v>
      </c>
      <c r="B1395">
        <v>1287.6099850000001</v>
      </c>
      <c r="C1395">
        <f t="shared" si="63"/>
        <v>5.2308522772959165E-4</v>
      </c>
      <c r="E1395" s="29">
        <v>43289</v>
      </c>
      <c r="F1395">
        <v>6773.8798829999996</v>
      </c>
      <c r="G1395">
        <f t="shared" si="64"/>
        <v>-5.2922357718969693E-3</v>
      </c>
      <c r="I1395" s="29">
        <v>43613</v>
      </c>
      <c r="J1395">
        <v>271.76870700000001</v>
      </c>
      <c r="K1395">
        <f t="shared" si="65"/>
        <v>-1.7446285711830711E-3</v>
      </c>
    </row>
    <row r="1396" spans="1:11" x14ac:dyDescent="0.2">
      <c r="A1396" s="29">
        <v>38734</v>
      </c>
      <c r="B1396">
        <v>1282.9300539999999</v>
      </c>
      <c r="C1396">
        <f t="shared" si="63"/>
        <v>-1.5813567762084091E-3</v>
      </c>
      <c r="E1396" s="29">
        <v>43290</v>
      </c>
      <c r="F1396">
        <v>6741.75</v>
      </c>
      <c r="G1396">
        <f t="shared" si="64"/>
        <v>-2.0648474836288955E-3</v>
      </c>
      <c r="I1396" s="29">
        <v>43614</v>
      </c>
      <c r="J1396">
        <v>269.45568800000001</v>
      </c>
      <c r="K1396">
        <f t="shared" si="65"/>
        <v>-3.7120924824574075E-3</v>
      </c>
    </row>
    <row r="1397" spans="1:11" x14ac:dyDescent="0.2">
      <c r="A1397" s="29">
        <v>38735</v>
      </c>
      <c r="B1397">
        <v>1277.9300539999999</v>
      </c>
      <c r="C1397">
        <f t="shared" si="63"/>
        <v>-1.6958951893188967E-3</v>
      </c>
      <c r="E1397" s="29">
        <v>43291</v>
      </c>
      <c r="F1397">
        <v>6329.9501950000003</v>
      </c>
      <c r="G1397">
        <f t="shared" si="64"/>
        <v>-2.737235088274792E-2</v>
      </c>
      <c r="I1397" s="29">
        <v>43615</v>
      </c>
      <c r="J1397">
        <v>255.858948</v>
      </c>
      <c r="K1397">
        <f t="shared" si="65"/>
        <v>-2.2486745755972315E-2</v>
      </c>
    </row>
    <row r="1398" spans="1:11" x14ac:dyDescent="0.2">
      <c r="A1398" s="29">
        <v>38736</v>
      </c>
      <c r="B1398">
        <v>1285.040039</v>
      </c>
      <c r="C1398">
        <f t="shared" si="63"/>
        <v>2.4095756571029803E-3</v>
      </c>
      <c r="E1398" s="29">
        <v>43292</v>
      </c>
      <c r="F1398">
        <v>6394.7099609999996</v>
      </c>
      <c r="G1398">
        <f t="shared" si="64"/>
        <v>4.4205584280052612E-3</v>
      </c>
      <c r="I1398" s="29">
        <v>43616</v>
      </c>
      <c r="J1398">
        <v>268.11355600000002</v>
      </c>
      <c r="K1398">
        <f t="shared" si="65"/>
        <v>2.0318162864760403E-2</v>
      </c>
    </row>
    <row r="1399" spans="1:11" x14ac:dyDescent="0.2">
      <c r="A1399" s="29">
        <v>38737</v>
      </c>
      <c r="B1399">
        <v>1261.48999</v>
      </c>
      <c r="C1399">
        <f t="shared" si="63"/>
        <v>-8.0328508177287539E-3</v>
      </c>
      <c r="E1399" s="29">
        <v>43293</v>
      </c>
      <c r="F1399">
        <v>6228.8100590000004</v>
      </c>
      <c r="G1399">
        <f t="shared" si="64"/>
        <v>-1.141576364110275E-2</v>
      </c>
      <c r="I1399" s="29">
        <v>43617</v>
      </c>
      <c r="J1399">
        <v>265.39126599999997</v>
      </c>
      <c r="K1399">
        <f t="shared" si="65"/>
        <v>-4.432146580661378E-3</v>
      </c>
    </row>
    <row r="1400" spans="1:11" x14ac:dyDescent="0.2">
      <c r="A1400" s="29">
        <v>38740</v>
      </c>
      <c r="B1400">
        <v>1263.8199460000001</v>
      </c>
      <c r="C1400">
        <f t="shared" si="63"/>
        <v>8.0139653876232231E-4</v>
      </c>
      <c r="E1400" s="29">
        <v>43294</v>
      </c>
      <c r="F1400">
        <v>6238.0498049999997</v>
      </c>
      <c r="G1400">
        <f t="shared" si="64"/>
        <v>6.4375014726980595E-4</v>
      </c>
      <c r="I1400" s="29">
        <v>43618</v>
      </c>
      <c r="J1400">
        <v>270.225525</v>
      </c>
      <c r="K1400">
        <f t="shared" si="65"/>
        <v>7.8397430961434367E-3</v>
      </c>
    </row>
    <row r="1401" spans="1:11" x14ac:dyDescent="0.2">
      <c r="A1401" s="29">
        <v>38741</v>
      </c>
      <c r="B1401">
        <v>1266.8599850000001</v>
      </c>
      <c r="C1401">
        <f t="shared" si="63"/>
        <v>1.0434134964083519E-3</v>
      </c>
      <c r="E1401" s="29">
        <v>43295</v>
      </c>
      <c r="F1401">
        <v>6276.1201170000004</v>
      </c>
      <c r="G1401">
        <f t="shared" si="64"/>
        <v>2.642408970777943E-3</v>
      </c>
      <c r="I1401" s="29">
        <v>43619</v>
      </c>
      <c r="J1401">
        <v>252.60792499999999</v>
      </c>
      <c r="K1401">
        <f t="shared" si="65"/>
        <v>-2.9279397835634935E-2</v>
      </c>
    </row>
    <row r="1402" spans="1:11" x14ac:dyDescent="0.2">
      <c r="A1402" s="29">
        <v>38742</v>
      </c>
      <c r="B1402">
        <v>1264.6800539999999</v>
      </c>
      <c r="C1402">
        <f t="shared" si="63"/>
        <v>-7.4794964618218884E-4</v>
      </c>
      <c r="E1402" s="29">
        <v>43296</v>
      </c>
      <c r="F1402">
        <v>6359.6401370000003</v>
      </c>
      <c r="G1402">
        <f t="shared" si="64"/>
        <v>5.741294760285065E-3</v>
      </c>
      <c r="I1402" s="29">
        <v>43620</v>
      </c>
      <c r="J1402">
        <v>241.33879099999999</v>
      </c>
      <c r="K1402">
        <f t="shared" si="65"/>
        <v>-1.9819838655996236E-2</v>
      </c>
    </row>
    <row r="1403" spans="1:11" x14ac:dyDescent="0.2">
      <c r="A1403" s="29">
        <v>38743</v>
      </c>
      <c r="B1403">
        <v>1273.829956</v>
      </c>
      <c r="C1403">
        <f t="shared" si="63"/>
        <v>3.1307886453042499E-3</v>
      </c>
      <c r="E1403" s="29">
        <v>43297</v>
      </c>
      <c r="F1403">
        <v>6741.75</v>
      </c>
      <c r="G1403">
        <f t="shared" si="64"/>
        <v>2.5340102217512595E-2</v>
      </c>
      <c r="I1403" s="29">
        <v>43621</v>
      </c>
      <c r="J1403">
        <v>247.05100999999999</v>
      </c>
      <c r="K1403">
        <f t="shared" si="65"/>
        <v>1.0159500942242161E-2</v>
      </c>
    </row>
    <row r="1404" spans="1:11" x14ac:dyDescent="0.2">
      <c r="A1404" s="29">
        <v>38744</v>
      </c>
      <c r="B1404">
        <v>1283.719971</v>
      </c>
      <c r="C1404">
        <f t="shared" si="63"/>
        <v>3.3588398840200817E-3</v>
      </c>
      <c r="E1404" s="29">
        <v>43298</v>
      </c>
      <c r="F1404">
        <v>7321.0400390000004</v>
      </c>
      <c r="G1404">
        <f t="shared" si="64"/>
        <v>3.5800138210955623E-2</v>
      </c>
      <c r="I1404" s="29">
        <v>43622</v>
      </c>
      <c r="J1404">
        <v>249.474335</v>
      </c>
      <c r="K1404">
        <f t="shared" si="65"/>
        <v>4.2392399195665398E-3</v>
      </c>
    </row>
    <row r="1405" spans="1:11" x14ac:dyDescent="0.2">
      <c r="A1405" s="29">
        <v>38747</v>
      </c>
      <c r="B1405">
        <v>1285.1899410000001</v>
      </c>
      <c r="C1405">
        <f t="shared" si="63"/>
        <v>4.9702009888230592E-4</v>
      </c>
      <c r="E1405" s="29">
        <v>43299</v>
      </c>
      <c r="F1405">
        <v>7370.7797849999997</v>
      </c>
      <c r="G1405">
        <f t="shared" si="64"/>
        <v>2.9406540524519187E-3</v>
      </c>
      <c r="I1405" s="29">
        <v>43623</v>
      </c>
      <c r="J1405">
        <v>250.93035900000001</v>
      </c>
      <c r="K1405">
        <f t="shared" si="65"/>
        <v>2.5273342990113079E-3</v>
      </c>
    </row>
    <row r="1406" spans="1:11" x14ac:dyDescent="0.2">
      <c r="A1406" s="29">
        <v>38748</v>
      </c>
      <c r="B1406">
        <v>1280.079956</v>
      </c>
      <c r="C1406">
        <f t="shared" si="63"/>
        <v>-1.730220454411846E-3</v>
      </c>
      <c r="E1406" s="29">
        <v>43300</v>
      </c>
      <c r="F1406">
        <v>7466.8598629999997</v>
      </c>
      <c r="G1406">
        <f t="shared" si="64"/>
        <v>5.6245645429116031E-3</v>
      </c>
      <c r="I1406" s="29">
        <v>43624</v>
      </c>
      <c r="J1406">
        <v>245.73809800000001</v>
      </c>
      <c r="K1406">
        <f t="shared" si="65"/>
        <v>-9.0807154067040763E-3</v>
      </c>
    </row>
    <row r="1407" spans="1:11" x14ac:dyDescent="0.2">
      <c r="A1407" s="29">
        <v>38749</v>
      </c>
      <c r="B1407">
        <v>1282.459961</v>
      </c>
      <c r="C1407">
        <f t="shared" si="63"/>
        <v>8.067178417396903E-4</v>
      </c>
      <c r="E1407" s="29">
        <v>43301</v>
      </c>
      <c r="F1407">
        <v>7354.1298829999996</v>
      </c>
      <c r="G1407">
        <f t="shared" si="64"/>
        <v>-6.6067048490436875E-3</v>
      </c>
      <c r="I1407" s="29">
        <v>43625</v>
      </c>
      <c r="J1407">
        <v>233.08670000000001</v>
      </c>
      <c r="K1407">
        <f t="shared" si="65"/>
        <v>-2.2954999285702549E-2</v>
      </c>
    </row>
    <row r="1408" spans="1:11" x14ac:dyDescent="0.2">
      <c r="A1408" s="29">
        <v>38750</v>
      </c>
      <c r="B1408">
        <v>1270.839966</v>
      </c>
      <c r="C1408">
        <f t="shared" si="63"/>
        <v>-3.9529508423488124E-3</v>
      </c>
      <c r="E1408" s="29">
        <v>43302</v>
      </c>
      <c r="F1408">
        <v>7419.2900390000004</v>
      </c>
      <c r="G1408">
        <f t="shared" si="64"/>
        <v>3.8310533169787497E-3</v>
      </c>
      <c r="I1408" s="29">
        <v>43626</v>
      </c>
      <c r="J1408">
        <v>247.520126</v>
      </c>
      <c r="K1408">
        <f t="shared" si="65"/>
        <v>2.609302418415238E-2</v>
      </c>
    </row>
    <row r="1409" spans="1:11" x14ac:dyDescent="0.2">
      <c r="A1409" s="29">
        <v>38751</v>
      </c>
      <c r="B1409">
        <v>1264.030029</v>
      </c>
      <c r="C1409">
        <f t="shared" si="63"/>
        <v>-2.3334728662001147E-3</v>
      </c>
      <c r="E1409" s="29">
        <v>43303</v>
      </c>
      <c r="F1409">
        <v>7418.4902339999999</v>
      </c>
      <c r="G1409">
        <f t="shared" si="64"/>
        <v>-4.681979272413983E-5</v>
      </c>
      <c r="I1409" s="29">
        <v>43627</v>
      </c>
      <c r="J1409">
        <v>245.78183000000001</v>
      </c>
      <c r="K1409">
        <f t="shared" si="65"/>
        <v>-3.0607439368823819E-3</v>
      </c>
    </row>
    <row r="1410" spans="1:11" x14ac:dyDescent="0.2">
      <c r="A1410" s="29">
        <v>38754</v>
      </c>
      <c r="B1410">
        <v>1265.0200199999999</v>
      </c>
      <c r="C1410">
        <f t="shared" si="63"/>
        <v>3.4000722964311336E-4</v>
      </c>
      <c r="E1410" s="29">
        <v>43304</v>
      </c>
      <c r="F1410">
        <v>7711.1098629999997</v>
      </c>
      <c r="G1410">
        <f t="shared" si="64"/>
        <v>1.6801361420359484E-2</v>
      </c>
      <c r="I1410" s="29">
        <v>43628</v>
      </c>
      <c r="J1410">
        <v>260.90329000000003</v>
      </c>
      <c r="K1410">
        <f t="shared" si="65"/>
        <v>2.5929782108141008E-2</v>
      </c>
    </row>
    <row r="1411" spans="1:11" x14ac:dyDescent="0.2">
      <c r="A1411" s="29">
        <v>38755</v>
      </c>
      <c r="B1411">
        <v>1254.780029</v>
      </c>
      <c r="C1411">
        <f t="shared" si="63"/>
        <v>-3.529800762622326E-3</v>
      </c>
      <c r="E1411" s="29">
        <v>43305</v>
      </c>
      <c r="F1411">
        <v>8424.2695309999999</v>
      </c>
      <c r="G1411">
        <f t="shared" si="64"/>
        <v>3.8415362749899096E-2</v>
      </c>
      <c r="I1411" s="29">
        <v>43629</v>
      </c>
      <c r="J1411">
        <v>256.16879299999999</v>
      </c>
      <c r="K1411">
        <f t="shared" si="65"/>
        <v>-7.9533336043589031E-3</v>
      </c>
    </row>
    <row r="1412" spans="1:11" x14ac:dyDescent="0.2">
      <c r="A1412" s="29">
        <v>38756</v>
      </c>
      <c r="B1412">
        <v>1265.650024</v>
      </c>
      <c r="C1412">
        <f t="shared" si="63"/>
        <v>3.7460338247536917E-3</v>
      </c>
      <c r="E1412" s="29">
        <v>43306</v>
      </c>
      <c r="F1412">
        <v>8181.3901370000003</v>
      </c>
      <c r="G1412">
        <f t="shared" si="64"/>
        <v>-1.270515059016919E-2</v>
      </c>
      <c r="I1412" s="29">
        <v>43630</v>
      </c>
      <c r="J1412">
        <v>264.08746300000001</v>
      </c>
      <c r="K1412">
        <f t="shared" si="65"/>
        <v>1.3221562474388993E-2</v>
      </c>
    </row>
    <row r="1413" spans="1:11" x14ac:dyDescent="0.2">
      <c r="A1413" s="29">
        <v>38757</v>
      </c>
      <c r="B1413">
        <v>1263.780029</v>
      </c>
      <c r="C1413">
        <f t="shared" si="63"/>
        <v>-6.4214359806591403E-4</v>
      </c>
      <c r="E1413" s="29">
        <v>43307</v>
      </c>
      <c r="F1413">
        <v>7951.580078</v>
      </c>
      <c r="G1413">
        <f t="shared" si="64"/>
        <v>-1.2373665926075805E-2</v>
      </c>
      <c r="I1413" s="29">
        <v>43631</v>
      </c>
      <c r="J1413">
        <v>269.019318</v>
      </c>
      <c r="K1413">
        <f t="shared" si="65"/>
        <v>8.0356828873577868E-3</v>
      </c>
    </row>
    <row r="1414" spans="1:11" x14ac:dyDescent="0.2">
      <c r="A1414" s="29">
        <v>38758</v>
      </c>
      <c r="B1414">
        <v>1266.98999</v>
      </c>
      <c r="C1414">
        <f t="shared" si="63"/>
        <v>1.1016955997882327E-3</v>
      </c>
      <c r="E1414" s="29">
        <v>43308</v>
      </c>
      <c r="F1414">
        <v>8165.0097660000001</v>
      </c>
      <c r="G1414">
        <f t="shared" si="64"/>
        <v>1.1503271568882756E-2</v>
      </c>
      <c r="I1414" s="29">
        <v>43632</v>
      </c>
      <c r="J1414">
        <v>269.223206</v>
      </c>
      <c r="K1414">
        <f t="shared" si="65"/>
        <v>3.2902431009551592E-4</v>
      </c>
    </row>
    <row r="1415" spans="1:11" x14ac:dyDescent="0.2">
      <c r="A1415" s="29">
        <v>38761</v>
      </c>
      <c r="B1415">
        <v>1262.8599850000001</v>
      </c>
      <c r="C1415">
        <f t="shared" ref="C1415:C1478" si="66">LOG(B1415)-LOG(B1414)</f>
        <v>-1.4179812975960715E-3</v>
      </c>
      <c r="E1415" s="29">
        <v>43309</v>
      </c>
      <c r="F1415">
        <v>8192.1503909999992</v>
      </c>
      <c r="G1415">
        <f t="shared" ref="G1415:G1478" si="67">LOG(F1415)-LOG(F1414)</f>
        <v>1.4412079330137217E-3</v>
      </c>
      <c r="I1415" s="29">
        <v>43633</v>
      </c>
      <c r="J1415">
        <v>274.35110500000002</v>
      </c>
      <c r="K1415">
        <f t="shared" ref="K1415:K1478" si="68">LOG(J1415)-LOG(J1414)</f>
        <v>8.1942220657738041E-3</v>
      </c>
    </row>
    <row r="1416" spans="1:11" x14ac:dyDescent="0.2">
      <c r="A1416" s="29">
        <v>38762</v>
      </c>
      <c r="B1416">
        <v>1275.530029</v>
      </c>
      <c r="C1416">
        <f t="shared" si="66"/>
        <v>4.3354849816403807E-3</v>
      </c>
      <c r="E1416" s="29">
        <v>43310</v>
      </c>
      <c r="F1416">
        <v>8218.4599610000005</v>
      </c>
      <c r="G1416">
        <f t="shared" si="67"/>
        <v>1.3925272267818478E-3</v>
      </c>
      <c r="I1416" s="29">
        <v>43634</v>
      </c>
      <c r="J1416">
        <v>265.051849</v>
      </c>
      <c r="K1416">
        <f t="shared" si="68"/>
        <v>-1.4975875528724369E-2</v>
      </c>
    </row>
    <row r="1417" spans="1:11" x14ac:dyDescent="0.2">
      <c r="A1417" s="29">
        <v>38763</v>
      </c>
      <c r="B1417">
        <v>1280</v>
      </c>
      <c r="C1417">
        <f t="shared" si="66"/>
        <v>1.519282260285415E-3</v>
      </c>
      <c r="E1417" s="29">
        <v>43311</v>
      </c>
      <c r="F1417">
        <v>8180.4799800000001</v>
      </c>
      <c r="G1417">
        <f t="shared" si="67"/>
        <v>-2.0116575488358102E-3</v>
      </c>
      <c r="I1417" s="29">
        <v>43635</v>
      </c>
      <c r="J1417">
        <v>269.43179300000003</v>
      </c>
      <c r="K1417">
        <f t="shared" si="68"/>
        <v>7.1180030291584373E-3</v>
      </c>
    </row>
    <row r="1418" spans="1:11" x14ac:dyDescent="0.2">
      <c r="A1418" s="29">
        <v>38764</v>
      </c>
      <c r="B1418">
        <v>1289.380005</v>
      </c>
      <c r="C1418">
        <f t="shared" si="66"/>
        <v>3.1709614781130213E-3</v>
      </c>
      <c r="E1418" s="29">
        <v>43312</v>
      </c>
      <c r="F1418">
        <v>7780.4399409999996</v>
      </c>
      <c r="G1418">
        <f t="shared" si="67"/>
        <v>-2.177463149112846E-2</v>
      </c>
      <c r="I1418" s="29">
        <v>43636</v>
      </c>
      <c r="J1418">
        <v>271.69500699999998</v>
      </c>
      <c r="K1418">
        <f t="shared" si="68"/>
        <v>3.632816126560634E-3</v>
      </c>
    </row>
    <row r="1419" spans="1:11" x14ac:dyDescent="0.2">
      <c r="A1419" s="29">
        <v>38765</v>
      </c>
      <c r="B1419">
        <v>1287.23999</v>
      </c>
      <c r="C1419">
        <f t="shared" si="66"/>
        <v>-7.2140782979079887E-4</v>
      </c>
      <c r="E1419" s="29">
        <v>43313</v>
      </c>
      <c r="F1419">
        <v>7624.9101559999999</v>
      </c>
      <c r="G1419">
        <f t="shared" si="67"/>
        <v>-8.769423868402626E-3</v>
      </c>
      <c r="I1419" s="29">
        <v>43637</v>
      </c>
      <c r="J1419">
        <v>294.91027800000001</v>
      </c>
      <c r="K1419">
        <f t="shared" si="68"/>
        <v>3.5608251168898875E-2</v>
      </c>
    </row>
    <row r="1420" spans="1:11" x14ac:dyDescent="0.2">
      <c r="A1420" s="29">
        <v>38769</v>
      </c>
      <c r="B1420">
        <v>1283.030029</v>
      </c>
      <c r="C1420">
        <f t="shared" si="66"/>
        <v>-1.4227022475439277E-3</v>
      </c>
      <c r="E1420" s="29">
        <v>43314</v>
      </c>
      <c r="F1420">
        <v>7567.1499020000001</v>
      </c>
      <c r="G1420">
        <f t="shared" si="67"/>
        <v>-3.3023935345681821E-3</v>
      </c>
      <c r="I1420" s="29">
        <v>43638</v>
      </c>
      <c r="J1420">
        <v>309.38031000000001</v>
      </c>
      <c r="K1420">
        <f t="shared" si="68"/>
        <v>2.0802761753083931E-2</v>
      </c>
    </row>
    <row r="1421" spans="1:11" x14ac:dyDescent="0.2">
      <c r="A1421" s="29">
        <v>38770</v>
      </c>
      <c r="B1421">
        <v>1292.670044</v>
      </c>
      <c r="C1421">
        <f t="shared" si="66"/>
        <v>3.2508636484216424E-3</v>
      </c>
      <c r="E1421" s="29">
        <v>43315</v>
      </c>
      <c r="F1421">
        <v>7434.3901370000003</v>
      </c>
      <c r="G1421">
        <f t="shared" si="67"/>
        <v>-7.6869892647368765E-3</v>
      </c>
      <c r="I1421" s="29">
        <v>43639</v>
      </c>
      <c r="J1421">
        <v>307.827789</v>
      </c>
      <c r="K1421">
        <f t="shared" si="68"/>
        <v>-2.1848473034564719E-3</v>
      </c>
    </row>
    <row r="1422" spans="1:11" x14ac:dyDescent="0.2">
      <c r="A1422" s="29">
        <v>38771</v>
      </c>
      <c r="B1422">
        <v>1287.790039</v>
      </c>
      <c r="C1422">
        <f t="shared" si="66"/>
        <v>-1.6426231769193222E-3</v>
      </c>
      <c r="E1422" s="29">
        <v>43316</v>
      </c>
      <c r="F1422">
        <v>7032.8500979999999</v>
      </c>
      <c r="G1422">
        <f t="shared" si="67"/>
        <v>-2.4113987253032931E-2</v>
      </c>
      <c r="I1422" s="29">
        <v>43640</v>
      </c>
      <c r="J1422">
        <v>310.42468300000002</v>
      </c>
      <c r="K1422">
        <f t="shared" si="68"/>
        <v>3.6484233163358581E-3</v>
      </c>
    </row>
    <row r="1423" spans="1:11" x14ac:dyDescent="0.2">
      <c r="A1423" s="29">
        <v>38772</v>
      </c>
      <c r="B1423">
        <v>1289.4300539999999</v>
      </c>
      <c r="C1423">
        <f t="shared" si="66"/>
        <v>5.5272699666808478E-4</v>
      </c>
      <c r="E1423" s="29">
        <v>43317</v>
      </c>
      <c r="F1423">
        <v>7068.4799800000001</v>
      </c>
      <c r="G1423">
        <f t="shared" si="67"/>
        <v>2.1946715646774528E-3</v>
      </c>
      <c r="I1423" s="29">
        <v>43641</v>
      </c>
      <c r="J1423">
        <v>318.12631199999998</v>
      </c>
      <c r="K1423">
        <f t="shared" si="68"/>
        <v>1.0643344480138595E-2</v>
      </c>
    </row>
    <row r="1424" spans="1:11" x14ac:dyDescent="0.2">
      <c r="A1424" s="29">
        <v>38775</v>
      </c>
      <c r="B1424">
        <v>1294.119995</v>
      </c>
      <c r="C1424">
        <f t="shared" si="66"/>
        <v>1.5767588747754857E-3</v>
      </c>
      <c r="E1424" s="29">
        <v>43318</v>
      </c>
      <c r="F1424">
        <v>6951.7998049999997</v>
      </c>
      <c r="G1424">
        <f t="shared" si="67"/>
        <v>-7.2287752961601726E-3</v>
      </c>
      <c r="I1424" s="29">
        <v>43642</v>
      </c>
      <c r="J1424">
        <v>336.753174</v>
      </c>
      <c r="K1424">
        <f t="shared" si="68"/>
        <v>2.4712106991237714E-2</v>
      </c>
    </row>
    <row r="1425" spans="1:11" x14ac:dyDescent="0.2">
      <c r="A1425" s="29">
        <v>38776</v>
      </c>
      <c r="B1425">
        <v>1280.660034</v>
      </c>
      <c r="C1425">
        <f t="shared" si="66"/>
        <v>-4.5406908344034491E-3</v>
      </c>
      <c r="E1425" s="29">
        <v>43319</v>
      </c>
      <c r="F1425">
        <v>6753.1201170000004</v>
      </c>
      <c r="G1425">
        <f t="shared" si="67"/>
        <v>-1.259278245453066E-2</v>
      </c>
      <c r="I1425" s="29">
        <v>43643</v>
      </c>
      <c r="J1425">
        <v>294.26763899999997</v>
      </c>
      <c r="K1425">
        <f t="shared" si="68"/>
        <v>-5.8569192981382301E-2</v>
      </c>
    </row>
    <row r="1426" spans="1:11" x14ac:dyDescent="0.2">
      <c r="A1426" s="29">
        <v>38777</v>
      </c>
      <c r="B1426">
        <v>1291.23999</v>
      </c>
      <c r="C1426">
        <f t="shared" si="66"/>
        <v>3.5731112292571865E-3</v>
      </c>
      <c r="E1426" s="29">
        <v>43320</v>
      </c>
      <c r="F1426">
        <v>6305.7998049999997</v>
      </c>
      <c r="G1426">
        <f t="shared" si="67"/>
        <v>-2.9764295781695704E-2</v>
      </c>
      <c r="I1426" s="29">
        <v>43644</v>
      </c>
      <c r="J1426">
        <v>311.22610500000002</v>
      </c>
      <c r="K1426">
        <f t="shared" si="68"/>
        <v>2.4333512776496757E-2</v>
      </c>
    </row>
    <row r="1427" spans="1:11" x14ac:dyDescent="0.2">
      <c r="A1427" s="29">
        <v>38778</v>
      </c>
      <c r="B1427">
        <v>1289.1400149999999</v>
      </c>
      <c r="C1427">
        <f t="shared" si="66"/>
        <v>-7.0687864129448386E-4</v>
      </c>
      <c r="E1427" s="29">
        <v>43321</v>
      </c>
      <c r="F1427">
        <v>6568.2299800000001</v>
      </c>
      <c r="G1427">
        <f t="shared" si="67"/>
        <v>1.7708172009235579E-2</v>
      </c>
      <c r="I1427" s="29">
        <v>43645</v>
      </c>
      <c r="J1427">
        <v>320.05892899999998</v>
      </c>
      <c r="K1427">
        <f t="shared" si="68"/>
        <v>1.2153930077236641E-2</v>
      </c>
    </row>
    <row r="1428" spans="1:11" x14ac:dyDescent="0.2">
      <c r="A1428" s="29">
        <v>38779</v>
      </c>
      <c r="B1428">
        <v>1287.2299800000001</v>
      </c>
      <c r="C1428">
        <f t="shared" si="66"/>
        <v>-6.4394307830495379E-4</v>
      </c>
      <c r="E1428" s="29">
        <v>43322</v>
      </c>
      <c r="F1428">
        <v>6184.7099609999996</v>
      </c>
      <c r="G1428">
        <f t="shared" si="67"/>
        <v>-2.6129013054740025E-2</v>
      </c>
      <c r="I1428" s="29">
        <v>43646</v>
      </c>
      <c r="J1428">
        <v>290.69598400000001</v>
      </c>
      <c r="K1428">
        <f t="shared" si="68"/>
        <v>-4.179091566150106E-2</v>
      </c>
    </row>
    <row r="1429" spans="1:11" x14ac:dyDescent="0.2">
      <c r="A1429" s="29">
        <v>38782</v>
      </c>
      <c r="B1429">
        <v>1278.26001</v>
      </c>
      <c r="C1429">
        <f t="shared" si="66"/>
        <v>-3.0369437132620192E-3</v>
      </c>
      <c r="E1429" s="29">
        <v>43323</v>
      </c>
      <c r="F1429">
        <v>6295.7299800000001</v>
      </c>
      <c r="G1429">
        <f t="shared" si="67"/>
        <v>7.7267554167432806E-3</v>
      </c>
      <c r="I1429" s="29">
        <v>43647</v>
      </c>
      <c r="J1429">
        <v>293.64111300000002</v>
      </c>
      <c r="K1429">
        <f t="shared" si="68"/>
        <v>4.3778295454455218E-3</v>
      </c>
    </row>
    <row r="1430" spans="1:11" x14ac:dyDescent="0.2">
      <c r="A1430" s="29">
        <v>38783</v>
      </c>
      <c r="B1430">
        <v>1275.880005</v>
      </c>
      <c r="C1430">
        <f t="shared" si="66"/>
        <v>-8.0937092837052305E-4</v>
      </c>
      <c r="E1430" s="29">
        <v>43324</v>
      </c>
      <c r="F1430">
        <v>6322.6899409999996</v>
      </c>
      <c r="G1430">
        <f t="shared" si="67"/>
        <v>1.8557918002422014E-3</v>
      </c>
      <c r="I1430" s="29">
        <v>43648</v>
      </c>
      <c r="J1430">
        <v>291.59643599999998</v>
      </c>
      <c r="K1430">
        <f t="shared" si="68"/>
        <v>-3.0346499569575691E-3</v>
      </c>
    </row>
    <row r="1431" spans="1:11" x14ac:dyDescent="0.2">
      <c r="A1431" s="29">
        <v>38784</v>
      </c>
      <c r="B1431">
        <v>1278.469971</v>
      </c>
      <c r="C1431">
        <f t="shared" si="66"/>
        <v>8.8070024714692607E-4</v>
      </c>
      <c r="E1431" s="29">
        <v>43325</v>
      </c>
      <c r="F1431">
        <v>6297.5698240000002</v>
      </c>
      <c r="G1431">
        <f t="shared" si="67"/>
        <v>-1.7288935106942738E-3</v>
      </c>
      <c r="I1431" s="29">
        <v>43649</v>
      </c>
      <c r="J1431">
        <v>303.09997600000003</v>
      </c>
      <c r="K1431">
        <f t="shared" si="68"/>
        <v>1.6803690409576078E-2</v>
      </c>
    </row>
    <row r="1432" spans="1:11" x14ac:dyDescent="0.2">
      <c r="A1432" s="29">
        <v>38785</v>
      </c>
      <c r="B1432">
        <v>1272.2299800000001</v>
      </c>
      <c r="C1432">
        <f t="shared" si="66"/>
        <v>-2.1249061957551163E-3</v>
      </c>
      <c r="E1432" s="29">
        <v>43326</v>
      </c>
      <c r="F1432">
        <v>6199.7099609999996</v>
      </c>
      <c r="G1432">
        <f t="shared" si="67"/>
        <v>-6.8016188988253568E-3</v>
      </c>
      <c r="I1432" s="29">
        <v>43650</v>
      </c>
      <c r="J1432">
        <v>284.52322400000003</v>
      </c>
      <c r="K1432">
        <f t="shared" si="68"/>
        <v>-2.7468180832137534E-2</v>
      </c>
    </row>
    <row r="1433" spans="1:11" x14ac:dyDescent="0.2">
      <c r="A1433" s="29">
        <v>38786</v>
      </c>
      <c r="B1433">
        <v>1281.420044</v>
      </c>
      <c r="C1433">
        <f t="shared" si="66"/>
        <v>3.1258874760307087E-3</v>
      </c>
      <c r="E1433" s="29">
        <v>43327</v>
      </c>
      <c r="F1433">
        <v>6308.5200199999999</v>
      </c>
      <c r="G1433">
        <f t="shared" si="67"/>
        <v>7.5561131081340882E-3</v>
      </c>
      <c r="I1433" s="29">
        <v>43651</v>
      </c>
      <c r="J1433">
        <v>287.99752799999999</v>
      </c>
      <c r="K1433">
        <f t="shared" si="68"/>
        <v>5.2710389016601411E-3</v>
      </c>
    </row>
    <row r="1434" spans="1:11" x14ac:dyDescent="0.2">
      <c r="A1434" s="29">
        <v>38789</v>
      </c>
      <c r="B1434">
        <v>1284.130005</v>
      </c>
      <c r="C1434">
        <f t="shared" si="66"/>
        <v>9.1748087054233096E-4</v>
      </c>
      <c r="E1434" s="29">
        <v>43328</v>
      </c>
      <c r="F1434">
        <v>6334.7299800000001</v>
      </c>
      <c r="G1434">
        <f t="shared" si="67"/>
        <v>1.8006220401942663E-3</v>
      </c>
      <c r="I1434" s="29">
        <v>43652</v>
      </c>
      <c r="J1434">
        <v>287.54711900000001</v>
      </c>
      <c r="K1434">
        <f t="shared" si="68"/>
        <v>-6.7973938860044214E-4</v>
      </c>
    </row>
    <row r="1435" spans="1:11" x14ac:dyDescent="0.2">
      <c r="A1435" s="29">
        <v>38790</v>
      </c>
      <c r="B1435">
        <v>1297.4799800000001</v>
      </c>
      <c r="C1435">
        <f t="shared" si="66"/>
        <v>4.4916716240170906E-3</v>
      </c>
      <c r="E1435" s="29">
        <v>43329</v>
      </c>
      <c r="F1435">
        <v>6580.6298829999996</v>
      </c>
      <c r="G1435">
        <f t="shared" si="67"/>
        <v>1.6539357623178041E-2</v>
      </c>
      <c r="I1435" s="29">
        <v>43653</v>
      </c>
      <c r="J1435">
        <v>305.70056199999999</v>
      </c>
      <c r="K1435">
        <f t="shared" si="68"/>
        <v>2.6587216473592523E-2</v>
      </c>
    </row>
    <row r="1436" spans="1:11" x14ac:dyDescent="0.2">
      <c r="A1436" s="29">
        <v>38791</v>
      </c>
      <c r="B1436">
        <v>1303.0200199999999</v>
      </c>
      <c r="C1436">
        <f t="shared" si="66"/>
        <v>1.8504229505258429E-3</v>
      </c>
      <c r="E1436" s="29">
        <v>43330</v>
      </c>
      <c r="F1436">
        <v>6423.7597660000001</v>
      </c>
      <c r="G1436">
        <f t="shared" si="67"/>
        <v>-1.0478174339736857E-2</v>
      </c>
      <c r="I1436" s="29">
        <v>43654</v>
      </c>
      <c r="J1436">
        <v>313.25140399999998</v>
      </c>
      <c r="K1436">
        <f t="shared" si="68"/>
        <v>1.0596789054488021E-2</v>
      </c>
    </row>
    <row r="1437" spans="1:11" x14ac:dyDescent="0.2">
      <c r="A1437" s="29">
        <v>38792</v>
      </c>
      <c r="B1437">
        <v>1305.329956</v>
      </c>
      <c r="C1437">
        <f t="shared" si="66"/>
        <v>7.6921634737692202E-4</v>
      </c>
      <c r="E1437" s="29">
        <v>43331</v>
      </c>
      <c r="F1437">
        <v>6506.0698240000002</v>
      </c>
      <c r="G1437">
        <f t="shared" si="67"/>
        <v>5.5294289277476594E-3</v>
      </c>
      <c r="I1437" s="29">
        <v>43655</v>
      </c>
      <c r="J1437">
        <v>308.881012</v>
      </c>
      <c r="K1437">
        <f t="shared" si="68"/>
        <v>-6.1018146725992928E-3</v>
      </c>
    </row>
    <row r="1438" spans="1:11" x14ac:dyDescent="0.2">
      <c r="A1438" s="29">
        <v>38793</v>
      </c>
      <c r="B1438">
        <v>1307.25</v>
      </c>
      <c r="C1438">
        <f t="shared" si="66"/>
        <v>6.3834575659438286E-4</v>
      </c>
      <c r="E1438" s="29">
        <v>43332</v>
      </c>
      <c r="F1438">
        <v>6308.5297849999997</v>
      </c>
      <c r="G1438">
        <f t="shared" si="67"/>
        <v>-1.3390562004592876E-2</v>
      </c>
      <c r="I1438" s="29">
        <v>43656</v>
      </c>
      <c r="J1438">
        <v>290.002319</v>
      </c>
      <c r="K1438">
        <f t="shared" si="68"/>
        <v>-2.7389740772451709E-2</v>
      </c>
    </row>
    <row r="1439" spans="1:11" x14ac:dyDescent="0.2">
      <c r="A1439" s="29">
        <v>38796</v>
      </c>
      <c r="B1439">
        <v>1305.079956</v>
      </c>
      <c r="C1439">
        <f t="shared" si="66"/>
        <v>-7.2153086887016826E-4</v>
      </c>
      <c r="E1439" s="29">
        <v>43333</v>
      </c>
      <c r="F1439">
        <v>6488.7597660000001</v>
      </c>
      <c r="G1439">
        <f t="shared" si="67"/>
        <v>1.2233537656523463E-2</v>
      </c>
      <c r="I1439" s="29">
        <v>43657</v>
      </c>
      <c r="J1439">
        <v>268.70404100000002</v>
      </c>
      <c r="K1439">
        <f t="shared" si="68"/>
        <v>-3.3127272971132715E-2</v>
      </c>
    </row>
    <row r="1440" spans="1:11" x14ac:dyDescent="0.2">
      <c r="A1440" s="29">
        <v>38797</v>
      </c>
      <c r="B1440">
        <v>1297.2299800000001</v>
      </c>
      <c r="C1440">
        <f t="shared" si="66"/>
        <v>-2.6201426305672015E-3</v>
      </c>
      <c r="E1440" s="29">
        <v>43334</v>
      </c>
      <c r="F1440">
        <v>6376.7099609999996</v>
      </c>
      <c r="G1440">
        <f t="shared" si="67"/>
        <v>-7.5650315915289923E-3</v>
      </c>
      <c r="I1440" s="29">
        <v>43658</v>
      </c>
      <c r="J1440">
        <v>276.276703</v>
      </c>
      <c r="K1440">
        <f t="shared" si="68"/>
        <v>1.2070066857921447E-2</v>
      </c>
    </row>
    <row r="1441" spans="1:11" x14ac:dyDescent="0.2">
      <c r="A1441" s="29">
        <v>38798</v>
      </c>
      <c r="B1441">
        <v>1305.040039</v>
      </c>
      <c r="C1441">
        <f t="shared" si="66"/>
        <v>2.606859154812291E-3</v>
      </c>
      <c r="E1441" s="29">
        <v>43335</v>
      </c>
      <c r="F1441">
        <v>6534.8798829999996</v>
      </c>
      <c r="G1441">
        <f t="shared" si="67"/>
        <v>1.0640945327789364E-2</v>
      </c>
      <c r="I1441" s="29">
        <v>43659</v>
      </c>
      <c r="J1441">
        <v>269.45880099999999</v>
      </c>
      <c r="K1441">
        <f t="shared" si="68"/>
        <v>-1.0851891642195799E-2</v>
      </c>
    </row>
    <row r="1442" spans="1:11" x14ac:dyDescent="0.2">
      <c r="A1442" s="29">
        <v>38799</v>
      </c>
      <c r="B1442">
        <v>1301.670044</v>
      </c>
      <c r="C1442">
        <f t="shared" si="66"/>
        <v>-1.1229258347351667E-3</v>
      </c>
      <c r="E1442" s="29">
        <v>43336</v>
      </c>
      <c r="F1442">
        <v>6719.9599609999996</v>
      </c>
      <c r="G1442">
        <f t="shared" si="67"/>
        <v>1.2129076174722364E-2</v>
      </c>
      <c r="I1442" s="29">
        <v>43660</v>
      </c>
      <c r="J1442">
        <v>227.57806400000001</v>
      </c>
      <c r="K1442">
        <f t="shared" si="68"/>
        <v>-7.3361974416383813E-2</v>
      </c>
    </row>
    <row r="1443" spans="1:11" x14ac:dyDescent="0.2">
      <c r="A1443" s="29">
        <v>38800</v>
      </c>
      <c r="B1443">
        <v>1302.9499510000001</v>
      </c>
      <c r="C1443">
        <f t="shared" si="66"/>
        <v>4.2682356217671469E-4</v>
      </c>
      <c r="E1443" s="29">
        <v>43337</v>
      </c>
      <c r="F1443">
        <v>6763.1899409999996</v>
      </c>
      <c r="G1443">
        <f t="shared" si="67"/>
        <v>2.7848991128762712E-3</v>
      </c>
      <c r="I1443" s="29">
        <v>43661</v>
      </c>
      <c r="J1443">
        <v>229.77600100000001</v>
      </c>
      <c r="K1443">
        <f t="shared" si="68"/>
        <v>4.1742681760457145E-3</v>
      </c>
    </row>
    <row r="1444" spans="1:11" x14ac:dyDescent="0.2">
      <c r="A1444" s="29">
        <v>38803</v>
      </c>
      <c r="B1444">
        <v>1301.6099850000001</v>
      </c>
      <c r="C1444">
        <f t="shared" si="66"/>
        <v>-4.468623532423166E-4</v>
      </c>
      <c r="E1444" s="29">
        <v>43338</v>
      </c>
      <c r="F1444">
        <v>6707.2597660000001</v>
      </c>
      <c r="G1444">
        <f t="shared" si="67"/>
        <v>-3.6064580602341856E-3</v>
      </c>
      <c r="I1444" s="29">
        <v>43662</v>
      </c>
      <c r="J1444">
        <v>199.18867499999999</v>
      </c>
      <c r="K1444">
        <f t="shared" si="68"/>
        <v>-6.2040024049611731E-2</v>
      </c>
    </row>
    <row r="1445" spans="1:11" x14ac:dyDescent="0.2">
      <c r="A1445" s="29">
        <v>38804</v>
      </c>
      <c r="B1445">
        <v>1293.2299800000001</v>
      </c>
      <c r="C1445">
        <f t="shared" si="66"/>
        <v>-2.8051075453152663E-3</v>
      </c>
      <c r="E1445" s="29">
        <v>43339</v>
      </c>
      <c r="F1445">
        <v>6884.6401370000003</v>
      </c>
      <c r="G1445">
        <f t="shared" si="67"/>
        <v>1.1336117941127988E-2</v>
      </c>
      <c r="I1445" s="29">
        <v>43663</v>
      </c>
      <c r="J1445">
        <v>211.48497</v>
      </c>
      <c r="K1445">
        <f t="shared" si="68"/>
        <v>2.6014865287259603E-2</v>
      </c>
    </row>
    <row r="1446" spans="1:11" x14ac:dyDescent="0.2">
      <c r="A1446" s="29">
        <v>38805</v>
      </c>
      <c r="B1446">
        <v>1302.8900149999999</v>
      </c>
      <c r="C1446">
        <f t="shared" si="66"/>
        <v>3.2319917921412866E-3</v>
      </c>
      <c r="E1446" s="29">
        <v>43340</v>
      </c>
      <c r="F1446">
        <v>7096.2797849999997</v>
      </c>
      <c r="G1446">
        <f t="shared" si="67"/>
        <v>1.3149485655131521E-2</v>
      </c>
      <c r="I1446" s="29">
        <v>43664</v>
      </c>
      <c r="J1446">
        <v>226.56616199999999</v>
      </c>
      <c r="K1446">
        <f t="shared" si="68"/>
        <v>2.991553984558859E-2</v>
      </c>
    </row>
    <row r="1447" spans="1:11" x14ac:dyDescent="0.2">
      <c r="A1447" s="29">
        <v>38806</v>
      </c>
      <c r="B1447">
        <v>1300.25</v>
      </c>
      <c r="C1447">
        <f t="shared" si="66"/>
        <v>-8.8089333122365332E-4</v>
      </c>
      <c r="E1447" s="29">
        <v>43341</v>
      </c>
      <c r="F1447">
        <v>7047.1601559999999</v>
      </c>
      <c r="G1447">
        <f t="shared" si="67"/>
        <v>-3.0165885645989654E-3</v>
      </c>
      <c r="I1447" s="29">
        <v>43665</v>
      </c>
      <c r="J1447">
        <v>221.33341999999999</v>
      </c>
      <c r="K1447">
        <f t="shared" si="68"/>
        <v>-1.0148053127460255E-2</v>
      </c>
    </row>
    <row r="1448" spans="1:11" x14ac:dyDescent="0.2">
      <c r="A1448" s="29">
        <v>38807</v>
      </c>
      <c r="B1448">
        <v>1294.869995</v>
      </c>
      <c r="C1448">
        <f t="shared" si="66"/>
        <v>-1.8006950244568998E-3</v>
      </c>
      <c r="E1448" s="29">
        <v>43342</v>
      </c>
      <c r="F1448">
        <v>6978.2299800000001</v>
      </c>
      <c r="G1448">
        <f t="shared" si="67"/>
        <v>-4.2688632275038607E-3</v>
      </c>
      <c r="I1448" s="29">
        <v>43666</v>
      </c>
      <c r="J1448">
        <v>229.11921699999999</v>
      </c>
      <c r="K1448">
        <f t="shared" si="68"/>
        <v>1.5014521753804466E-2</v>
      </c>
    </row>
    <row r="1449" spans="1:11" x14ac:dyDescent="0.2">
      <c r="A1449" s="29">
        <v>38810</v>
      </c>
      <c r="B1449">
        <v>1297.8100589999999</v>
      </c>
      <c r="C1449">
        <f t="shared" si="66"/>
        <v>9.8496852088292286E-4</v>
      </c>
      <c r="E1449" s="29">
        <v>43343</v>
      </c>
      <c r="F1449">
        <v>7037.580078</v>
      </c>
      <c r="G1449">
        <f t="shared" si="67"/>
        <v>3.6780712662620729E-3</v>
      </c>
      <c r="I1449" s="29">
        <v>43667</v>
      </c>
      <c r="J1449">
        <v>225.63076799999999</v>
      </c>
      <c r="K1449">
        <f t="shared" si="68"/>
        <v>-6.6631948094446614E-3</v>
      </c>
    </row>
    <row r="1450" spans="1:11" x14ac:dyDescent="0.2">
      <c r="A1450" s="29">
        <v>38811</v>
      </c>
      <c r="B1450">
        <v>1305.9300539999999</v>
      </c>
      <c r="C1450">
        <f t="shared" si="66"/>
        <v>2.7087806777488233E-3</v>
      </c>
      <c r="E1450" s="29">
        <v>43344</v>
      </c>
      <c r="F1450">
        <v>7193.25</v>
      </c>
      <c r="G1450">
        <f t="shared" si="67"/>
        <v>9.5018048205339767E-3</v>
      </c>
      <c r="I1450" s="29">
        <v>43668</v>
      </c>
      <c r="J1450">
        <v>217.560013</v>
      </c>
      <c r="K1450">
        <f t="shared" si="68"/>
        <v>-1.5819245553944761E-2</v>
      </c>
    </row>
    <row r="1451" spans="1:11" x14ac:dyDescent="0.2">
      <c r="A1451" s="29">
        <v>38812</v>
      </c>
      <c r="B1451">
        <v>1311.5600589999999</v>
      </c>
      <c r="C1451">
        <f t="shared" si="66"/>
        <v>1.868265987428952E-3</v>
      </c>
      <c r="E1451" s="29">
        <v>43345</v>
      </c>
      <c r="F1451">
        <v>7272.7202150000003</v>
      </c>
      <c r="G1451">
        <f t="shared" si="67"/>
        <v>4.7717259948125701E-3</v>
      </c>
      <c r="I1451" s="29">
        <v>43669</v>
      </c>
      <c r="J1451">
        <v>212.72851600000001</v>
      </c>
      <c r="K1451">
        <f t="shared" si="68"/>
        <v>-9.7533656393320456E-3</v>
      </c>
    </row>
    <row r="1452" spans="1:11" x14ac:dyDescent="0.2">
      <c r="A1452" s="29">
        <v>38813</v>
      </c>
      <c r="B1452">
        <v>1309.040039</v>
      </c>
      <c r="C1452">
        <f t="shared" si="66"/>
        <v>-8.3525229085168462E-4</v>
      </c>
      <c r="E1452" s="29">
        <v>43346</v>
      </c>
      <c r="F1452">
        <v>7260.0600590000004</v>
      </c>
      <c r="G1452">
        <f t="shared" si="67"/>
        <v>-7.5666695264509087E-4</v>
      </c>
      <c r="I1452" s="29">
        <v>43670</v>
      </c>
      <c r="J1452">
        <v>217.04637099999999</v>
      </c>
      <c r="K1452">
        <f t="shared" si="68"/>
        <v>8.7268184078732602E-3</v>
      </c>
    </row>
    <row r="1453" spans="1:11" x14ac:dyDescent="0.2">
      <c r="A1453" s="29">
        <v>38814</v>
      </c>
      <c r="B1453">
        <v>1295.5</v>
      </c>
      <c r="C1453">
        <f t="shared" si="66"/>
        <v>-4.515512995778348E-3</v>
      </c>
      <c r="E1453" s="29">
        <v>43347</v>
      </c>
      <c r="F1453">
        <v>7361.6601559999999</v>
      </c>
      <c r="G1453">
        <f t="shared" si="67"/>
        <v>6.0355513588086218E-3</v>
      </c>
      <c r="I1453" s="29">
        <v>43671</v>
      </c>
      <c r="J1453">
        <v>219.61799600000001</v>
      </c>
      <c r="K1453">
        <f t="shared" si="68"/>
        <v>5.1153954552121128E-3</v>
      </c>
    </row>
    <row r="1454" spans="1:11" x14ac:dyDescent="0.2">
      <c r="A1454" s="29">
        <v>38817</v>
      </c>
      <c r="B1454">
        <v>1296.619995</v>
      </c>
      <c r="C1454">
        <f t="shared" si="66"/>
        <v>3.7529719261986116E-4</v>
      </c>
      <c r="E1454" s="29">
        <v>43348</v>
      </c>
      <c r="F1454">
        <v>6792.830078</v>
      </c>
      <c r="G1454">
        <f t="shared" si="67"/>
        <v>-3.4925013892688206E-2</v>
      </c>
      <c r="I1454" s="29">
        <v>43672</v>
      </c>
      <c r="J1454">
        <v>219.62960799999999</v>
      </c>
      <c r="K1454">
        <f t="shared" si="68"/>
        <v>2.2962117398162007E-5</v>
      </c>
    </row>
    <row r="1455" spans="1:11" x14ac:dyDescent="0.2">
      <c r="A1455" s="29">
        <v>38818</v>
      </c>
      <c r="B1455">
        <v>1286.5699460000001</v>
      </c>
      <c r="C1455">
        <f t="shared" si="66"/>
        <v>-3.3793123582497309E-3</v>
      </c>
      <c r="E1455" s="29">
        <v>43349</v>
      </c>
      <c r="F1455">
        <v>6529.169922</v>
      </c>
      <c r="G1455">
        <f t="shared" si="67"/>
        <v>-1.7192779602440922E-2</v>
      </c>
      <c r="I1455" s="29">
        <v>43673</v>
      </c>
      <c r="J1455">
        <v>207.40831</v>
      </c>
      <c r="K1455">
        <f t="shared" si="68"/>
        <v>-2.4864733635333369E-2</v>
      </c>
    </row>
    <row r="1456" spans="1:11" x14ac:dyDescent="0.2">
      <c r="A1456" s="29">
        <v>38819</v>
      </c>
      <c r="B1456">
        <v>1288.119995</v>
      </c>
      <c r="C1456">
        <f t="shared" si="66"/>
        <v>5.2291951585292651E-4</v>
      </c>
      <c r="E1456" s="29">
        <v>43350</v>
      </c>
      <c r="F1456">
        <v>6467.0698240000002</v>
      </c>
      <c r="G1456">
        <f t="shared" si="67"/>
        <v>-4.1504213029370796E-3</v>
      </c>
      <c r="I1456" s="29">
        <v>43674</v>
      </c>
      <c r="J1456">
        <v>211.186554</v>
      </c>
      <c r="K1456">
        <f t="shared" si="68"/>
        <v>7.8401109224852661E-3</v>
      </c>
    </row>
    <row r="1457" spans="1:11" x14ac:dyDescent="0.2">
      <c r="A1457" s="29">
        <v>38820</v>
      </c>
      <c r="B1457">
        <v>1289.119995</v>
      </c>
      <c r="C1457">
        <f t="shared" si="66"/>
        <v>3.3702294344584161E-4</v>
      </c>
      <c r="E1457" s="29">
        <v>43351</v>
      </c>
      <c r="F1457">
        <v>6225.9799800000001</v>
      </c>
      <c r="G1457">
        <f t="shared" si="67"/>
        <v>-1.6499830136332605E-2</v>
      </c>
      <c r="I1457" s="29">
        <v>43675</v>
      </c>
      <c r="J1457">
        <v>211.26805100000001</v>
      </c>
      <c r="K1457">
        <f t="shared" si="68"/>
        <v>1.6756213525370711E-4</v>
      </c>
    </row>
    <row r="1458" spans="1:11" x14ac:dyDescent="0.2">
      <c r="A1458" s="29">
        <v>38824</v>
      </c>
      <c r="B1458">
        <v>1285.329956</v>
      </c>
      <c r="C1458">
        <f t="shared" si="66"/>
        <v>-1.2787152551783088E-3</v>
      </c>
      <c r="E1458" s="29">
        <v>43352</v>
      </c>
      <c r="F1458">
        <v>6300.8598629999997</v>
      </c>
      <c r="G1458">
        <f t="shared" si="67"/>
        <v>5.1921007585788992E-3</v>
      </c>
      <c r="I1458" s="29">
        <v>43676</v>
      </c>
      <c r="J1458">
        <v>210.52259799999999</v>
      </c>
      <c r="K1458">
        <f t="shared" si="68"/>
        <v>-1.5351049733518529E-3</v>
      </c>
    </row>
    <row r="1459" spans="1:11" x14ac:dyDescent="0.2">
      <c r="A1459" s="29">
        <v>38825</v>
      </c>
      <c r="B1459">
        <v>1307.280029</v>
      </c>
      <c r="C1459">
        <f t="shared" si="66"/>
        <v>7.3539972585603408E-3</v>
      </c>
      <c r="E1459" s="29">
        <v>43353</v>
      </c>
      <c r="F1459">
        <v>6329.7001950000003</v>
      </c>
      <c r="G1459">
        <f t="shared" si="67"/>
        <v>1.9833196238985273E-3</v>
      </c>
      <c r="I1459" s="29">
        <v>43677</v>
      </c>
      <c r="J1459">
        <v>218.654144</v>
      </c>
      <c r="K1459">
        <f t="shared" si="68"/>
        <v>1.6458991756291841E-2</v>
      </c>
    </row>
    <row r="1460" spans="1:11" x14ac:dyDescent="0.2">
      <c r="A1460" s="29">
        <v>38826</v>
      </c>
      <c r="B1460">
        <v>1309.9300539999999</v>
      </c>
      <c r="C1460">
        <f t="shared" si="66"/>
        <v>8.7947974462743161E-4</v>
      </c>
      <c r="E1460" s="29">
        <v>43354</v>
      </c>
      <c r="F1460">
        <v>6321.2001950000003</v>
      </c>
      <c r="G1460">
        <f t="shared" si="67"/>
        <v>-5.8359540236141427E-4</v>
      </c>
      <c r="I1460" s="29">
        <v>43678</v>
      </c>
      <c r="J1460">
        <v>217.80844099999999</v>
      </c>
      <c r="K1460">
        <f t="shared" si="68"/>
        <v>-1.6830061430130883E-3</v>
      </c>
    </row>
    <row r="1461" spans="1:11" x14ac:dyDescent="0.2">
      <c r="A1461" s="29">
        <v>38827</v>
      </c>
      <c r="B1461">
        <v>1311.459961</v>
      </c>
      <c r="C1461">
        <f t="shared" si="66"/>
        <v>5.0692971252797037E-4</v>
      </c>
      <c r="E1461" s="29">
        <v>43355</v>
      </c>
      <c r="F1461">
        <v>6351.7998049999997</v>
      </c>
      <c r="G1461">
        <f t="shared" si="67"/>
        <v>2.0972567816879284E-3</v>
      </c>
      <c r="I1461" s="29">
        <v>43679</v>
      </c>
      <c r="J1461">
        <v>217.871567</v>
      </c>
      <c r="K1461">
        <f t="shared" si="68"/>
        <v>1.2585050107016826E-4</v>
      </c>
    </row>
    <row r="1462" spans="1:11" x14ac:dyDescent="0.2">
      <c r="A1462" s="29">
        <v>38828</v>
      </c>
      <c r="B1462">
        <v>1311.280029</v>
      </c>
      <c r="C1462">
        <f t="shared" si="66"/>
        <v>-5.9589189274067422E-5</v>
      </c>
      <c r="E1462" s="29">
        <v>43356</v>
      </c>
      <c r="F1462">
        <v>6517.3100590000004</v>
      </c>
      <c r="G1462">
        <f t="shared" si="67"/>
        <v>1.1171581300629896E-2</v>
      </c>
      <c r="I1462" s="29">
        <v>43680</v>
      </c>
      <c r="J1462">
        <v>222.490341</v>
      </c>
      <c r="K1462">
        <f t="shared" si="68"/>
        <v>9.1106046491300496E-3</v>
      </c>
    </row>
    <row r="1463" spans="1:11" x14ac:dyDescent="0.2">
      <c r="A1463" s="29">
        <v>38831</v>
      </c>
      <c r="B1463">
        <v>1308.1099850000001</v>
      </c>
      <c r="C1463">
        <f t="shared" si="66"/>
        <v>-1.051186177980945E-3</v>
      </c>
      <c r="E1463" s="29">
        <v>43357</v>
      </c>
      <c r="F1463">
        <v>6512.7099609999996</v>
      </c>
      <c r="G1463">
        <f t="shared" si="67"/>
        <v>-3.0664530945401225E-4</v>
      </c>
      <c r="I1463" s="29">
        <v>43681</v>
      </c>
      <c r="J1463">
        <v>222.669724</v>
      </c>
      <c r="K1463">
        <f t="shared" si="68"/>
        <v>3.5000916474370314E-4</v>
      </c>
    </row>
    <row r="1464" spans="1:11" x14ac:dyDescent="0.2">
      <c r="A1464" s="29">
        <v>38832</v>
      </c>
      <c r="B1464">
        <v>1301.73999</v>
      </c>
      <c r="C1464">
        <f t="shared" si="66"/>
        <v>-2.1200139458383838E-3</v>
      </c>
      <c r="E1464" s="29">
        <v>43358</v>
      </c>
      <c r="F1464">
        <v>6543.2001950000003</v>
      </c>
      <c r="G1464">
        <f t="shared" si="67"/>
        <v>2.0284705230109168E-3</v>
      </c>
      <c r="I1464" s="29">
        <v>43682</v>
      </c>
      <c r="J1464">
        <v>234.21502699999999</v>
      </c>
      <c r="K1464">
        <f t="shared" si="68"/>
        <v>2.195358471411879E-2</v>
      </c>
    </row>
    <row r="1465" spans="1:11" x14ac:dyDescent="0.2">
      <c r="A1465" s="29">
        <v>38833</v>
      </c>
      <c r="B1465">
        <v>1305.410034</v>
      </c>
      <c r="C1465">
        <f t="shared" si="66"/>
        <v>1.222699802979399E-3</v>
      </c>
      <c r="E1465" s="29">
        <v>43359</v>
      </c>
      <c r="F1465">
        <v>6517.1801759999998</v>
      </c>
      <c r="G1465">
        <f t="shared" si="67"/>
        <v>-1.7304803230668853E-3</v>
      </c>
      <c r="I1465" s="29">
        <v>43683</v>
      </c>
      <c r="J1465">
        <v>226.020645</v>
      </c>
      <c r="K1465">
        <f t="shared" si="68"/>
        <v>-1.5466645582121963E-2</v>
      </c>
    </row>
    <row r="1466" spans="1:11" x14ac:dyDescent="0.2">
      <c r="A1466" s="29">
        <v>38834</v>
      </c>
      <c r="B1466">
        <v>1309.719971</v>
      </c>
      <c r="C1466">
        <f t="shared" si="66"/>
        <v>1.4315032503628977E-3</v>
      </c>
      <c r="E1466" s="29">
        <v>43360</v>
      </c>
      <c r="F1466">
        <v>6281.2001950000003</v>
      </c>
      <c r="G1466">
        <f t="shared" si="67"/>
        <v>-1.601709230354853E-2</v>
      </c>
      <c r="I1466" s="29">
        <v>43684</v>
      </c>
      <c r="J1466">
        <v>226.391006</v>
      </c>
      <c r="K1466">
        <f t="shared" si="68"/>
        <v>7.110593822590161E-4</v>
      </c>
    </row>
    <row r="1467" spans="1:11" x14ac:dyDescent="0.2">
      <c r="A1467" s="29">
        <v>38835</v>
      </c>
      <c r="B1467">
        <v>1310.6099850000001</v>
      </c>
      <c r="C1467">
        <f t="shared" si="66"/>
        <v>2.9502252798030426E-4</v>
      </c>
      <c r="E1467" s="29">
        <v>43361</v>
      </c>
      <c r="F1467">
        <v>6371.2998049999997</v>
      </c>
      <c r="G1467">
        <f t="shared" si="67"/>
        <v>6.1854060284467494E-3</v>
      </c>
      <c r="I1467" s="29">
        <v>43685</v>
      </c>
      <c r="J1467">
        <v>220.94186400000001</v>
      </c>
      <c r="K1467">
        <f t="shared" si="68"/>
        <v>-1.0581155666065545E-2</v>
      </c>
    </row>
    <row r="1468" spans="1:11" x14ac:dyDescent="0.2">
      <c r="A1468" s="29">
        <v>38838</v>
      </c>
      <c r="B1468">
        <v>1305.1899410000001</v>
      </c>
      <c r="C1468">
        <f t="shared" si="66"/>
        <v>-1.7997542902157271E-3</v>
      </c>
      <c r="E1468" s="29">
        <v>43362</v>
      </c>
      <c r="F1468">
        <v>6398.5400390000004</v>
      </c>
      <c r="G1468">
        <f t="shared" si="67"/>
        <v>1.8528503725572243E-3</v>
      </c>
      <c r="I1468" s="29">
        <v>43686</v>
      </c>
      <c r="J1468">
        <v>210.48890700000001</v>
      </c>
      <c r="K1468">
        <f t="shared" si="68"/>
        <v>-2.1048800688891589E-2</v>
      </c>
    </row>
    <row r="1469" spans="1:11" x14ac:dyDescent="0.2">
      <c r="A1469" s="29">
        <v>38839</v>
      </c>
      <c r="B1469">
        <v>1313.209961</v>
      </c>
      <c r="C1469">
        <f t="shared" si="66"/>
        <v>2.6604502394005358E-3</v>
      </c>
      <c r="E1469" s="29">
        <v>43363</v>
      </c>
      <c r="F1469">
        <v>6519.669922</v>
      </c>
      <c r="G1469">
        <f t="shared" si="67"/>
        <v>8.14471691738472E-3</v>
      </c>
      <c r="I1469" s="29">
        <v>43687</v>
      </c>
      <c r="J1469">
        <v>206.73353599999999</v>
      </c>
      <c r="K1469">
        <f t="shared" si="68"/>
        <v>-7.8182800386521478E-3</v>
      </c>
    </row>
    <row r="1470" spans="1:11" x14ac:dyDescent="0.2">
      <c r="A1470" s="29">
        <v>38840</v>
      </c>
      <c r="B1470">
        <v>1308.119995</v>
      </c>
      <c r="C1470">
        <f t="shared" si="66"/>
        <v>-1.6865842623334792E-3</v>
      </c>
      <c r="E1470" s="29">
        <v>43364</v>
      </c>
      <c r="F1470">
        <v>6734.9501950000003</v>
      </c>
      <c r="G1470">
        <f t="shared" si="67"/>
        <v>1.4108779643001501E-2</v>
      </c>
      <c r="I1470" s="29">
        <v>43688</v>
      </c>
      <c r="J1470">
        <v>216.09286499999999</v>
      </c>
      <c r="K1470">
        <f t="shared" si="68"/>
        <v>1.9229494559874105E-2</v>
      </c>
    </row>
    <row r="1471" spans="1:11" x14ac:dyDescent="0.2">
      <c r="A1471" s="29">
        <v>38841</v>
      </c>
      <c r="B1471">
        <v>1312.25</v>
      </c>
      <c r="C1471">
        <f t="shared" si="66"/>
        <v>1.368997409047612E-3</v>
      </c>
      <c r="E1471" s="29">
        <v>43365</v>
      </c>
      <c r="F1471">
        <v>6721.9799800000001</v>
      </c>
      <c r="G1471">
        <f t="shared" si="67"/>
        <v>-8.3717377954917183E-4</v>
      </c>
      <c r="I1471" s="29">
        <v>43689</v>
      </c>
      <c r="J1471">
        <v>211.288071</v>
      </c>
      <c r="K1471">
        <f t="shared" si="68"/>
        <v>-9.7654493477707938E-3</v>
      </c>
    </row>
    <row r="1472" spans="1:11" x14ac:dyDescent="0.2">
      <c r="A1472" s="29">
        <v>38842</v>
      </c>
      <c r="B1472">
        <v>1325.76001</v>
      </c>
      <c r="C1472">
        <f t="shared" si="66"/>
        <v>4.4483334538369945E-3</v>
      </c>
      <c r="E1472" s="29">
        <v>43366</v>
      </c>
      <c r="F1472">
        <v>6710.6298829999996</v>
      </c>
      <c r="G1472">
        <f t="shared" si="67"/>
        <v>-7.3392821194939728E-4</v>
      </c>
      <c r="I1472" s="29">
        <v>43690</v>
      </c>
      <c r="J1472">
        <v>208.709045</v>
      </c>
      <c r="K1472">
        <f t="shared" si="68"/>
        <v>-5.3337072852408518E-3</v>
      </c>
    </row>
    <row r="1473" spans="1:11" x14ac:dyDescent="0.2">
      <c r="A1473" s="29">
        <v>38845</v>
      </c>
      <c r="B1473">
        <v>1324.660034</v>
      </c>
      <c r="C1473">
        <f t="shared" si="66"/>
        <v>-3.6048137768585065E-4</v>
      </c>
      <c r="E1473" s="29">
        <v>43367</v>
      </c>
      <c r="F1473">
        <v>6595.4101559999999</v>
      </c>
      <c r="G1473">
        <f t="shared" si="67"/>
        <v>-7.5214777997523186E-3</v>
      </c>
      <c r="I1473" s="29">
        <v>43691</v>
      </c>
      <c r="J1473">
        <v>186.607742</v>
      </c>
      <c r="K1473">
        <f t="shared" si="68"/>
        <v>-4.861161302412631E-2</v>
      </c>
    </row>
    <row r="1474" spans="1:11" x14ac:dyDescent="0.2">
      <c r="A1474" s="29">
        <v>38846</v>
      </c>
      <c r="B1474">
        <v>1325.1400149999999</v>
      </c>
      <c r="C1474">
        <f t="shared" si="66"/>
        <v>1.5733496727587948E-4</v>
      </c>
      <c r="E1474" s="29">
        <v>43368</v>
      </c>
      <c r="F1474">
        <v>6446.4702150000003</v>
      </c>
      <c r="G1474">
        <f t="shared" si="67"/>
        <v>-9.9198282604540111E-3</v>
      </c>
      <c r="I1474" s="29">
        <v>43692</v>
      </c>
      <c r="J1474">
        <v>188.50206</v>
      </c>
      <c r="K1474">
        <f t="shared" si="68"/>
        <v>4.3864428162452285E-3</v>
      </c>
    </row>
    <row r="1475" spans="1:11" x14ac:dyDescent="0.2">
      <c r="A1475" s="29">
        <v>38847</v>
      </c>
      <c r="B1475">
        <v>1322.849976</v>
      </c>
      <c r="C1475">
        <f t="shared" si="66"/>
        <v>-7.5117470411223408E-4</v>
      </c>
      <c r="E1475" s="29">
        <v>43369</v>
      </c>
      <c r="F1475">
        <v>6495</v>
      </c>
      <c r="G1475">
        <f t="shared" si="67"/>
        <v>3.2571750003587141E-3</v>
      </c>
      <c r="I1475" s="29">
        <v>43693</v>
      </c>
      <c r="J1475">
        <v>185.440079</v>
      </c>
      <c r="K1475">
        <f t="shared" si="68"/>
        <v>-7.1124970169345048E-3</v>
      </c>
    </row>
    <row r="1476" spans="1:11" x14ac:dyDescent="0.2">
      <c r="A1476" s="29">
        <v>38848</v>
      </c>
      <c r="B1476">
        <v>1305.920044</v>
      </c>
      <c r="C1476">
        <f t="shared" si="66"/>
        <v>-5.5940060537529313E-3</v>
      </c>
      <c r="E1476" s="29">
        <v>43370</v>
      </c>
      <c r="F1476">
        <v>6676.75</v>
      </c>
      <c r="G1476">
        <f t="shared" si="67"/>
        <v>1.1985959681238167E-2</v>
      </c>
      <c r="I1476" s="29">
        <v>43694</v>
      </c>
      <c r="J1476">
        <v>185.68768299999999</v>
      </c>
      <c r="K1476">
        <f t="shared" si="68"/>
        <v>5.7949352143538135E-4</v>
      </c>
    </row>
    <row r="1477" spans="1:11" x14ac:dyDescent="0.2">
      <c r="A1477" s="29">
        <v>38849</v>
      </c>
      <c r="B1477">
        <v>1291.23999</v>
      </c>
      <c r="C1477">
        <f t="shared" si="66"/>
        <v>-4.9096199392937301E-3</v>
      </c>
      <c r="E1477" s="29">
        <v>43371</v>
      </c>
      <c r="F1477">
        <v>6644.1298829999996</v>
      </c>
      <c r="G1477">
        <f t="shared" si="67"/>
        <v>-2.1270014074290522E-3</v>
      </c>
      <c r="I1477" s="29">
        <v>43695</v>
      </c>
      <c r="J1477">
        <v>194.49352999999999</v>
      </c>
      <c r="K1477">
        <f t="shared" si="68"/>
        <v>2.0122061554033177E-2</v>
      </c>
    </row>
    <row r="1478" spans="1:11" x14ac:dyDescent="0.2">
      <c r="A1478" s="29">
        <v>38852</v>
      </c>
      <c r="B1478">
        <v>1294.5</v>
      </c>
      <c r="C1478">
        <f t="shared" si="66"/>
        <v>1.0950869844443822E-3</v>
      </c>
      <c r="E1478" s="29">
        <v>43372</v>
      </c>
      <c r="F1478">
        <v>6601.9599609999996</v>
      </c>
      <c r="G1478">
        <f t="shared" si="67"/>
        <v>-2.7652275524667758E-3</v>
      </c>
      <c r="I1478" s="29">
        <v>43696</v>
      </c>
      <c r="J1478">
        <v>203.09193400000001</v>
      </c>
      <c r="K1478">
        <f t="shared" si="68"/>
        <v>1.8787516595677012E-2</v>
      </c>
    </row>
    <row r="1479" spans="1:11" x14ac:dyDescent="0.2">
      <c r="A1479" s="29">
        <v>38853</v>
      </c>
      <c r="B1479">
        <v>1292.079956</v>
      </c>
      <c r="C1479">
        <f t="shared" ref="C1479:C1542" si="69">LOG(B1479)-LOG(B1478)</f>
        <v>-8.1266543444913353E-4</v>
      </c>
      <c r="E1479" s="29">
        <v>43373</v>
      </c>
      <c r="F1479">
        <v>6625.5600590000004</v>
      </c>
      <c r="G1479">
        <f t="shared" ref="G1479:G1542" si="70">LOG(F1479)-LOG(F1478)</f>
        <v>1.5497089694456179E-3</v>
      </c>
      <c r="I1479" s="29">
        <v>43697</v>
      </c>
      <c r="J1479">
        <v>196.565414</v>
      </c>
      <c r="K1479">
        <f t="shared" ref="K1479:K1542" si="71">LOG(J1479)-LOG(J1478)</f>
        <v>-1.4185569899044292E-2</v>
      </c>
    </row>
    <row r="1480" spans="1:11" x14ac:dyDescent="0.2">
      <c r="A1480" s="29">
        <v>38854</v>
      </c>
      <c r="B1480">
        <v>1270.3199460000001</v>
      </c>
      <c r="C1480">
        <f t="shared" si="69"/>
        <v>-7.3762720949810401E-3</v>
      </c>
      <c r="E1480" s="29">
        <v>43374</v>
      </c>
      <c r="F1480">
        <v>6589.6201170000004</v>
      </c>
      <c r="G1480">
        <f t="shared" si="70"/>
        <v>-2.3622162943000014E-3</v>
      </c>
      <c r="I1480" s="29">
        <v>43698</v>
      </c>
      <c r="J1480">
        <v>186.89163199999999</v>
      </c>
      <c r="K1480">
        <f t="shared" si="71"/>
        <v>-2.1917248959082425E-2</v>
      </c>
    </row>
    <row r="1481" spans="1:11" x14ac:dyDescent="0.2">
      <c r="A1481" s="29">
        <v>38855</v>
      </c>
      <c r="B1481">
        <v>1261.8100589999999</v>
      </c>
      <c r="C1481">
        <f t="shared" si="69"/>
        <v>-2.9191320136412457E-3</v>
      </c>
      <c r="E1481" s="29">
        <v>43375</v>
      </c>
      <c r="F1481">
        <v>6556.1000979999999</v>
      </c>
      <c r="G1481">
        <f t="shared" si="70"/>
        <v>-2.2148030838300414E-3</v>
      </c>
      <c r="I1481" s="29">
        <v>43699</v>
      </c>
      <c r="J1481">
        <v>191.33291600000001</v>
      </c>
      <c r="K1481">
        <f t="shared" si="71"/>
        <v>1.0199833952867277E-2</v>
      </c>
    </row>
    <row r="1482" spans="1:11" x14ac:dyDescent="0.2">
      <c r="A1482" s="29">
        <v>38856</v>
      </c>
      <c r="B1482">
        <v>1267.030029</v>
      </c>
      <c r="C1482">
        <f t="shared" si="69"/>
        <v>1.7929226899178197E-3</v>
      </c>
      <c r="E1482" s="29">
        <v>43376</v>
      </c>
      <c r="F1482">
        <v>6502.5898440000001</v>
      </c>
      <c r="G1482">
        <f t="shared" si="70"/>
        <v>-3.5592143180194213E-3</v>
      </c>
      <c r="I1482" s="29">
        <v>43700</v>
      </c>
      <c r="J1482">
        <v>194.70620700000001</v>
      </c>
      <c r="K1482">
        <f t="shared" si="71"/>
        <v>7.5901061263143887E-3</v>
      </c>
    </row>
    <row r="1483" spans="1:11" x14ac:dyDescent="0.2">
      <c r="A1483" s="29">
        <v>38859</v>
      </c>
      <c r="B1483">
        <v>1262.0699460000001</v>
      </c>
      <c r="C1483">
        <f t="shared" si="69"/>
        <v>-1.7034830254383238E-3</v>
      </c>
      <c r="E1483" s="29">
        <v>43377</v>
      </c>
      <c r="F1483">
        <v>6576.6899409999996</v>
      </c>
      <c r="G1483">
        <f t="shared" si="70"/>
        <v>4.9210060619375717E-3</v>
      </c>
      <c r="I1483" s="29">
        <v>43701</v>
      </c>
      <c r="J1483">
        <v>191.28956600000001</v>
      </c>
      <c r="K1483">
        <f t="shared" si="71"/>
        <v>-7.688514697461013E-3</v>
      </c>
    </row>
    <row r="1484" spans="1:11" x14ac:dyDescent="0.2">
      <c r="A1484" s="29">
        <v>38860</v>
      </c>
      <c r="B1484">
        <v>1256.579956</v>
      </c>
      <c r="C1484">
        <f t="shared" si="69"/>
        <v>-1.8932969897158536E-3</v>
      </c>
      <c r="E1484" s="29">
        <v>43378</v>
      </c>
      <c r="F1484">
        <v>6622.4799800000001</v>
      </c>
      <c r="G1484">
        <f t="shared" si="70"/>
        <v>3.0132866174743533E-3</v>
      </c>
      <c r="I1484" s="29">
        <v>43702</v>
      </c>
      <c r="J1484">
        <v>186.84239199999999</v>
      </c>
      <c r="K1484">
        <f t="shared" si="71"/>
        <v>-1.0215863238802747E-2</v>
      </c>
    </row>
    <row r="1485" spans="1:11" x14ac:dyDescent="0.2">
      <c r="A1485" s="29">
        <v>38861</v>
      </c>
      <c r="B1485">
        <v>1258.5699460000001</v>
      </c>
      <c r="C1485">
        <f t="shared" si="69"/>
        <v>6.8722890488048805E-4</v>
      </c>
      <c r="E1485" s="29">
        <v>43379</v>
      </c>
      <c r="F1485">
        <v>6588.3100590000004</v>
      </c>
      <c r="G1485">
        <f t="shared" si="70"/>
        <v>-2.2466243406773501E-3</v>
      </c>
      <c r="I1485" s="29">
        <v>43703</v>
      </c>
      <c r="J1485">
        <v>188.929382</v>
      </c>
      <c r="K1485">
        <f t="shared" si="71"/>
        <v>4.8240853774186299E-3</v>
      </c>
    </row>
    <row r="1486" spans="1:11" x14ac:dyDescent="0.2">
      <c r="A1486" s="29">
        <v>38862</v>
      </c>
      <c r="B1486">
        <v>1272.880005</v>
      </c>
      <c r="C1486">
        <f t="shared" si="69"/>
        <v>4.9101076296600432E-3</v>
      </c>
      <c r="E1486" s="29">
        <v>43380</v>
      </c>
      <c r="F1486">
        <v>6602.9501950000003</v>
      </c>
      <c r="G1486">
        <f t="shared" si="70"/>
        <v>9.6399172894789942E-4</v>
      </c>
      <c r="I1486" s="29">
        <v>43704</v>
      </c>
      <c r="J1486">
        <v>187.51666299999999</v>
      </c>
      <c r="K1486">
        <f t="shared" si="71"/>
        <v>-3.2596381583416267E-3</v>
      </c>
    </row>
    <row r="1487" spans="1:11" x14ac:dyDescent="0.2">
      <c r="A1487" s="29">
        <v>38863</v>
      </c>
      <c r="B1487">
        <v>1280.160034</v>
      </c>
      <c r="C1487">
        <f t="shared" si="69"/>
        <v>2.4768001628450165E-3</v>
      </c>
      <c r="E1487" s="29">
        <v>43381</v>
      </c>
      <c r="F1487">
        <v>6652.2299800000001</v>
      </c>
      <c r="G1487">
        <f t="shared" si="70"/>
        <v>3.229233706063539E-3</v>
      </c>
      <c r="I1487" s="29">
        <v>43705</v>
      </c>
      <c r="J1487">
        <v>173.88996900000001</v>
      </c>
      <c r="K1487">
        <f t="shared" si="71"/>
        <v>-3.2765335754307401E-2</v>
      </c>
    </row>
    <row r="1488" spans="1:11" x14ac:dyDescent="0.2">
      <c r="A1488" s="29">
        <v>38867</v>
      </c>
      <c r="B1488">
        <v>1259.869995</v>
      </c>
      <c r="C1488">
        <f t="shared" si="69"/>
        <v>-6.9385316784966733E-3</v>
      </c>
      <c r="E1488" s="29">
        <v>43382</v>
      </c>
      <c r="F1488">
        <v>6642.6401370000003</v>
      </c>
      <c r="G1488">
        <f t="shared" si="70"/>
        <v>-6.2652986947409062E-4</v>
      </c>
      <c r="I1488" s="29">
        <v>43706</v>
      </c>
      <c r="J1488">
        <v>169.516739</v>
      </c>
      <c r="K1488">
        <f t="shared" si="71"/>
        <v>-1.106194081211731E-2</v>
      </c>
    </row>
    <row r="1489" spans="1:11" x14ac:dyDescent="0.2">
      <c r="A1489" s="29">
        <v>38868</v>
      </c>
      <c r="B1489">
        <v>1270.089966</v>
      </c>
      <c r="C1489">
        <f t="shared" si="69"/>
        <v>3.5087520923715587E-3</v>
      </c>
      <c r="E1489" s="29">
        <v>43383</v>
      </c>
      <c r="F1489">
        <v>6585.5297849999997</v>
      </c>
      <c r="G1489">
        <f t="shared" si="70"/>
        <v>-3.7500069900886501E-3</v>
      </c>
      <c r="I1489" s="29">
        <v>43707</v>
      </c>
      <c r="J1489">
        <v>168.834869</v>
      </c>
      <c r="K1489">
        <f t="shared" si="71"/>
        <v>-1.7504440485591743E-3</v>
      </c>
    </row>
    <row r="1490" spans="1:11" x14ac:dyDescent="0.2">
      <c r="A1490" s="29">
        <v>38869</v>
      </c>
      <c r="B1490">
        <v>1285.709961</v>
      </c>
      <c r="C1490">
        <f t="shared" si="69"/>
        <v>5.3085235868954861E-3</v>
      </c>
      <c r="E1490" s="29">
        <v>43384</v>
      </c>
      <c r="F1490">
        <v>6256.2402339999999</v>
      </c>
      <c r="G1490">
        <f t="shared" si="70"/>
        <v>-2.2277301428256457E-2</v>
      </c>
      <c r="I1490" s="29">
        <v>43708</v>
      </c>
      <c r="J1490">
        <v>172.46978799999999</v>
      </c>
      <c r="K1490">
        <f t="shared" si="71"/>
        <v>9.2508843358882764E-3</v>
      </c>
    </row>
    <row r="1491" spans="1:11" x14ac:dyDescent="0.2">
      <c r="A1491" s="29">
        <v>38870</v>
      </c>
      <c r="B1491">
        <v>1288.219971</v>
      </c>
      <c r="C1491">
        <f t="shared" si="69"/>
        <v>8.4701904625150704E-4</v>
      </c>
      <c r="E1491" s="29">
        <v>43385</v>
      </c>
      <c r="F1491">
        <v>6274.580078</v>
      </c>
      <c r="G1491">
        <f t="shared" si="70"/>
        <v>1.2712493734583497E-3</v>
      </c>
      <c r="I1491" s="29">
        <v>43709</v>
      </c>
      <c r="J1491">
        <v>171.629425</v>
      </c>
      <c r="K1491">
        <f t="shared" si="71"/>
        <v>-2.1212820344169714E-3</v>
      </c>
    </row>
    <row r="1492" spans="1:11" x14ac:dyDescent="0.2">
      <c r="A1492" s="29">
        <v>38873</v>
      </c>
      <c r="B1492">
        <v>1265.290039</v>
      </c>
      <c r="C1492">
        <f t="shared" si="69"/>
        <v>-7.7999385785281206E-3</v>
      </c>
      <c r="E1492" s="29">
        <v>43386</v>
      </c>
      <c r="F1492">
        <v>6285.9902339999999</v>
      </c>
      <c r="G1492">
        <f t="shared" si="70"/>
        <v>7.8903569319566103E-4</v>
      </c>
      <c r="I1492" s="29">
        <v>43710</v>
      </c>
      <c r="J1492">
        <v>178.347351</v>
      </c>
      <c r="K1492">
        <f t="shared" si="71"/>
        <v>1.6674915633362541E-2</v>
      </c>
    </row>
    <row r="1493" spans="1:11" x14ac:dyDescent="0.2">
      <c r="A1493" s="29">
        <v>38874</v>
      </c>
      <c r="B1493">
        <v>1263.849976</v>
      </c>
      <c r="C1493">
        <f t="shared" si="69"/>
        <v>-4.9456453843665926E-4</v>
      </c>
      <c r="E1493" s="29">
        <v>43387</v>
      </c>
      <c r="F1493">
        <v>6290.9301759999998</v>
      </c>
      <c r="G1493">
        <f t="shared" si="70"/>
        <v>3.4116295434971633E-4</v>
      </c>
      <c r="I1493" s="29">
        <v>43711</v>
      </c>
      <c r="J1493">
        <v>179.49932899999999</v>
      </c>
      <c r="K1493">
        <f t="shared" si="71"/>
        <v>2.7961663185758212E-3</v>
      </c>
    </row>
    <row r="1494" spans="1:11" x14ac:dyDescent="0.2">
      <c r="A1494" s="29">
        <v>38875</v>
      </c>
      <c r="B1494">
        <v>1256.150024</v>
      </c>
      <c r="C1494">
        <f t="shared" si="69"/>
        <v>-2.6540135488803962E-3</v>
      </c>
      <c r="E1494" s="29">
        <v>43388</v>
      </c>
      <c r="F1494">
        <v>6596.5400390000004</v>
      </c>
      <c r="G1494">
        <f t="shared" si="70"/>
        <v>2.0601337907388384E-2</v>
      </c>
      <c r="I1494" s="29">
        <v>43712</v>
      </c>
      <c r="J1494">
        <v>175.99288899999999</v>
      </c>
      <c r="K1494">
        <f t="shared" si="71"/>
        <v>-8.5677089663227513E-3</v>
      </c>
    </row>
    <row r="1495" spans="1:11" x14ac:dyDescent="0.2">
      <c r="A1495" s="29">
        <v>38876</v>
      </c>
      <c r="B1495">
        <v>1257.9300539999999</v>
      </c>
      <c r="C1495">
        <f t="shared" si="69"/>
        <v>6.1498226931178124E-4</v>
      </c>
      <c r="E1495" s="29">
        <v>43389</v>
      </c>
      <c r="F1495">
        <v>6596.1098629999997</v>
      </c>
      <c r="G1495">
        <f t="shared" si="70"/>
        <v>-2.8322295293037314E-5</v>
      </c>
      <c r="I1495" s="29">
        <v>43713</v>
      </c>
      <c r="J1495">
        <v>174.21713299999999</v>
      </c>
      <c r="K1495">
        <f t="shared" si="71"/>
        <v>-4.4042579764518308E-3</v>
      </c>
    </row>
    <row r="1496" spans="1:11" x14ac:dyDescent="0.2">
      <c r="A1496" s="29">
        <v>38877</v>
      </c>
      <c r="B1496">
        <v>1252.3000489999999</v>
      </c>
      <c r="C1496">
        <f t="shared" si="69"/>
        <v>-1.9480956757509382E-3</v>
      </c>
      <c r="E1496" s="29">
        <v>43390</v>
      </c>
      <c r="F1496">
        <v>6544.4301759999998</v>
      </c>
      <c r="G1496">
        <f t="shared" si="70"/>
        <v>-3.4160420411653014E-3</v>
      </c>
      <c r="I1496" s="29">
        <v>43714</v>
      </c>
      <c r="J1496">
        <v>169.956177</v>
      </c>
      <c r="K1496">
        <f t="shared" si="71"/>
        <v>-1.0753909013024199E-2</v>
      </c>
    </row>
    <row r="1497" spans="1:11" x14ac:dyDescent="0.2">
      <c r="A1497" s="29">
        <v>38880</v>
      </c>
      <c r="B1497">
        <v>1237.4399410000001</v>
      </c>
      <c r="C1497">
        <f t="shared" si="69"/>
        <v>-5.1842678884961302E-3</v>
      </c>
      <c r="E1497" s="29">
        <v>43391</v>
      </c>
      <c r="F1497">
        <v>6476.7099609999996</v>
      </c>
      <c r="G1497">
        <f t="shared" si="70"/>
        <v>-4.5173894989214425E-3</v>
      </c>
      <c r="I1497" s="29">
        <v>43715</v>
      </c>
      <c r="J1497">
        <v>178.262619</v>
      </c>
      <c r="K1497">
        <f t="shared" si="71"/>
        <v>2.072332931233678E-2</v>
      </c>
    </row>
    <row r="1498" spans="1:11" x14ac:dyDescent="0.2">
      <c r="A1498" s="29">
        <v>38881</v>
      </c>
      <c r="B1498">
        <v>1223.6899410000001</v>
      </c>
      <c r="C1498">
        <f t="shared" si="69"/>
        <v>-4.8527396307789239E-3</v>
      </c>
      <c r="E1498" s="29">
        <v>43392</v>
      </c>
      <c r="F1498">
        <v>6465.4101559999999</v>
      </c>
      <c r="G1498">
        <f t="shared" si="70"/>
        <v>-7.5836789656014147E-4</v>
      </c>
      <c r="I1498" s="29">
        <v>43716</v>
      </c>
      <c r="J1498">
        <v>181.35552999999999</v>
      </c>
      <c r="K1498">
        <f t="shared" si="71"/>
        <v>7.4705200774620728E-3</v>
      </c>
    </row>
    <row r="1499" spans="1:11" x14ac:dyDescent="0.2">
      <c r="A1499" s="29">
        <v>38882</v>
      </c>
      <c r="B1499">
        <v>1230.040039</v>
      </c>
      <c r="C1499">
        <f t="shared" si="69"/>
        <v>2.2478583219736059E-3</v>
      </c>
      <c r="E1499" s="29">
        <v>43393</v>
      </c>
      <c r="F1499">
        <v>6489.1899409999996</v>
      </c>
      <c r="G1499">
        <f t="shared" si="70"/>
        <v>1.5944052195400182E-3</v>
      </c>
      <c r="I1499" s="29">
        <v>43717</v>
      </c>
      <c r="J1499">
        <v>181.149475</v>
      </c>
      <c r="K1499">
        <f t="shared" si="71"/>
        <v>-4.9372316449236564E-4</v>
      </c>
    </row>
    <row r="1500" spans="1:11" x14ac:dyDescent="0.2">
      <c r="A1500" s="29">
        <v>38883</v>
      </c>
      <c r="B1500">
        <v>1256.160034</v>
      </c>
      <c r="C1500">
        <f t="shared" si="69"/>
        <v>9.125723392945595E-3</v>
      </c>
      <c r="E1500" s="29">
        <v>43394</v>
      </c>
      <c r="F1500">
        <v>6482.3500979999999</v>
      </c>
      <c r="G1500">
        <f t="shared" si="70"/>
        <v>-4.5800365081705152E-4</v>
      </c>
      <c r="I1500" s="29">
        <v>43718</v>
      </c>
      <c r="J1500">
        <v>179.78717</v>
      </c>
      <c r="K1500">
        <f t="shared" si="71"/>
        <v>-3.2783834052740879E-3</v>
      </c>
    </row>
    <row r="1501" spans="1:11" x14ac:dyDescent="0.2">
      <c r="A1501" s="29">
        <v>38884</v>
      </c>
      <c r="B1501">
        <v>1251.540039</v>
      </c>
      <c r="C1501">
        <f t="shared" si="69"/>
        <v>-1.6002237481136383E-3</v>
      </c>
      <c r="E1501" s="29">
        <v>43395</v>
      </c>
      <c r="F1501">
        <v>6487.1601559999999</v>
      </c>
      <c r="G1501">
        <f t="shared" si="70"/>
        <v>3.2213733624475438E-4</v>
      </c>
      <c r="I1501" s="29">
        <v>43719</v>
      </c>
      <c r="J1501">
        <v>178.725494</v>
      </c>
      <c r="K1501">
        <f t="shared" si="71"/>
        <v>-2.57219017619148E-3</v>
      </c>
    </row>
    <row r="1502" spans="1:11" x14ac:dyDescent="0.2">
      <c r="A1502" s="29">
        <v>38887</v>
      </c>
      <c r="B1502">
        <v>1240.130005</v>
      </c>
      <c r="C1502">
        <f t="shared" si="69"/>
        <v>-3.9775326224269492E-3</v>
      </c>
      <c r="E1502" s="29">
        <v>43396</v>
      </c>
      <c r="F1502">
        <v>6475.7402339999999</v>
      </c>
      <c r="G1502">
        <f t="shared" si="70"/>
        <v>-7.6520072548813545E-4</v>
      </c>
      <c r="I1502" s="29">
        <v>43720</v>
      </c>
      <c r="J1502">
        <v>181.016098</v>
      </c>
      <c r="K1502">
        <f t="shared" si="71"/>
        <v>5.530692830505668E-3</v>
      </c>
    </row>
    <row r="1503" spans="1:11" x14ac:dyDescent="0.2">
      <c r="A1503" s="29">
        <v>38888</v>
      </c>
      <c r="B1503">
        <v>1240.119995</v>
      </c>
      <c r="C1503">
        <f t="shared" si="69"/>
        <v>-3.5055238494230423E-6</v>
      </c>
      <c r="E1503" s="29">
        <v>43397</v>
      </c>
      <c r="F1503">
        <v>6495.8398440000001</v>
      </c>
      <c r="G1503">
        <f t="shared" si="70"/>
        <v>1.345889497673447E-3</v>
      </c>
      <c r="I1503" s="29">
        <v>43721</v>
      </c>
      <c r="J1503">
        <v>181.10972599999999</v>
      </c>
      <c r="K1503">
        <f t="shared" si="71"/>
        <v>2.2457456476621118E-4</v>
      </c>
    </row>
    <row r="1504" spans="1:11" x14ac:dyDescent="0.2">
      <c r="A1504" s="29">
        <v>38889</v>
      </c>
      <c r="B1504">
        <v>1252.1999510000001</v>
      </c>
      <c r="C1504">
        <f t="shared" si="69"/>
        <v>4.2099725787037023E-3</v>
      </c>
      <c r="E1504" s="29">
        <v>43398</v>
      </c>
      <c r="F1504">
        <v>6476.2900390000004</v>
      </c>
      <c r="G1504">
        <f t="shared" si="70"/>
        <v>-1.3090184785768955E-3</v>
      </c>
      <c r="I1504" s="29">
        <v>43722</v>
      </c>
      <c r="J1504">
        <v>188.105515</v>
      </c>
      <c r="K1504">
        <f t="shared" si="71"/>
        <v>1.64597551338308E-2</v>
      </c>
    </row>
    <row r="1505" spans="1:11" x14ac:dyDescent="0.2">
      <c r="A1505" s="29">
        <v>38890</v>
      </c>
      <c r="B1505">
        <v>1245.599976</v>
      </c>
      <c r="C1505">
        <f t="shared" si="69"/>
        <v>-2.2950912625092634E-3</v>
      </c>
      <c r="E1505" s="29">
        <v>43399</v>
      </c>
      <c r="F1505">
        <v>6474.75</v>
      </c>
      <c r="G1505">
        <f t="shared" si="70"/>
        <v>-1.0328598178288573E-4</v>
      </c>
      <c r="I1505" s="29">
        <v>43723</v>
      </c>
      <c r="J1505">
        <v>189.78912399999999</v>
      </c>
      <c r="K1505">
        <f t="shared" si="71"/>
        <v>3.8697925863475646E-3</v>
      </c>
    </row>
    <row r="1506" spans="1:11" x14ac:dyDescent="0.2">
      <c r="A1506" s="29">
        <v>38891</v>
      </c>
      <c r="B1506">
        <v>1244.5</v>
      </c>
      <c r="C1506">
        <f t="shared" si="69"/>
        <v>-3.836902475424786E-4</v>
      </c>
      <c r="E1506" s="29">
        <v>43400</v>
      </c>
      <c r="F1506">
        <v>6480.3798829999996</v>
      </c>
      <c r="G1506">
        <f t="shared" si="70"/>
        <v>3.7746086633738685E-4</v>
      </c>
      <c r="I1506" s="29">
        <v>43724</v>
      </c>
      <c r="J1506">
        <v>197.11317399999999</v>
      </c>
      <c r="K1506">
        <f t="shared" si="71"/>
        <v>1.6444329939337532E-2</v>
      </c>
    </row>
    <row r="1507" spans="1:11" x14ac:dyDescent="0.2">
      <c r="A1507" s="29">
        <v>38894</v>
      </c>
      <c r="B1507">
        <v>1250.5600589999999</v>
      </c>
      <c r="C1507">
        <f t="shared" si="69"/>
        <v>2.1096529115491869E-3</v>
      </c>
      <c r="E1507" s="29">
        <v>43401</v>
      </c>
      <c r="F1507">
        <v>6486.3901370000003</v>
      </c>
      <c r="G1507">
        <f t="shared" si="70"/>
        <v>4.026014697475766E-4</v>
      </c>
      <c r="I1507" s="29">
        <v>43725</v>
      </c>
      <c r="J1507">
        <v>208.60874899999999</v>
      </c>
      <c r="K1507">
        <f t="shared" si="71"/>
        <v>2.4616867485812044E-2</v>
      </c>
    </row>
    <row r="1508" spans="1:11" x14ac:dyDescent="0.2">
      <c r="A1508" s="29">
        <v>38895</v>
      </c>
      <c r="B1508">
        <v>1239.1999510000001</v>
      </c>
      <c r="C1508">
        <f t="shared" si="69"/>
        <v>-3.9631662777277477E-3</v>
      </c>
      <c r="E1508" s="29">
        <v>43402</v>
      </c>
      <c r="F1508">
        <v>6332.6298829999996</v>
      </c>
      <c r="G1508">
        <f t="shared" si="70"/>
        <v>-1.0418960652989195E-2</v>
      </c>
      <c r="I1508" s="29">
        <v>43726</v>
      </c>
      <c r="J1508">
        <v>211.393036</v>
      </c>
      <c r="K1508">
        <f t="shared" si="71"/>
        <v>5.7581574041969397E-3</v>
      </c>
    </row>
    <row r="1509" spans="1:11" x14ac:dyDescent="0.2">
      <c r="A1509" s="29">
        <v>38896</v>
      </c>
      <c r="B1509">
        <v>1246</v>
      </c>
      <c r="C1509">
        <f t="shared" si="69"/>
        <v>2.3766547447174879E-3</v>
      </c>
      <c r="E1509" s="29">
        <v>43403</v>
      </c>
      <c r="F1509">
        <v>6334.2700199999999</v>
      </c>
      <c r="G1509">
        <f t="shared" si="70"/>
        <v>1.1246673741815982E-4</v>
      </c>
      <c r="I1509" s="29">
        <v>43727</v>
      </c>
      <c r="J1509">
        <v>221.28085300000001</v>
      </c>
      <c r="K1509">
        <f t="shared" si="71"/>
        <v>1.9853160818516624E-2</v>
      </c>
    </row>
    <row r="1510" spans="1:11" x14ac:dyDescent="0.2">
      <c r="A1510" s="29">
        <v>38897</v>
      </c>
      <c r="B1510">
        <v>1272.869995</v>
      </c>
      <c r="C1510">
        <f t="shared" si="69"/>
        <v>9.266006784294234E-3</v>
      </c>
      <c r="E1510" s="29">
        <v>43404</v>
      </c>
      <c r="F1510">
        <v>6317.6098629999997</v>
      </c>
      <c r="G1510">
        <f t="shared" si="70"/>
        <v>-1.1437697009006875E-3</v>
      </c>
      <c r="I1510" s="29">
        <v>43728</v>
      </c>
      <c r="J1510">
        <v>218.050049</v>
      </c>
      <c r="K1510">
        <f t="shared" si="71"/>
        <v>-6.3876482960214531E-3</v>
      </c>
    </row>
    <row r="1511" spans="1:11" x14ac:dyDescent="0.2">
      <c r="A1511" s="29">
        <v>38898</v>
      </c>
      <c r="B1511">
        <v>1270.1999510000001</v>
      </c>
      <c r="C1511">
        <f t="shared" si="69"/>
        <v>-9.1195745799543815E-4</v>
      </c>
      <c r="E1511" s="29">
        <v>43405</v>
      </c>
      <c r="F1511">
        <v>6377.7797849999997</v>
      </c>
      <c r="G1511">
        <f t="shared" si="70"/>
        <v>4.1167166178603942E-3</v>
      </c>
      <c r="I1511" s="29">
        <v>43729</v>
      </c>
      <c r="J1511">
        <v>215.51620500000001</v>
      </c>
      <c r="K1511">
        <f t="shared" si="71"/>
        <v>-5.0762575989065084E-3</v>
      </c>
    </row>
    <row r="1512" spans="1:11" x14ac:dyDescent="0.2">
      <c r="A1512" s="29">
        <v>38901</v>
      </c>
      <c r="B1512">
        <v>1280.1899410000001</v>
      </c>
      <c r="C1512">
        <f t="shared" si="69"/>
        <v>3.402318786203562E-3</v>
      </c>
      <c r="E1512" s="29">
        <v>43406</v>
      </c>
      <c r="F1512">
        <v>6388.4399409999996</v>
      </c>
      <c r="G1512">
        <f t="shared" si="70"/>
        <v>7.2529661911424625E-4</v>
      </c>
      <c r="I1512" s="29">
        <v>43730</v>
      </c>
      <c r="J1512">
        <v>211.54537999999999</v>
      </c>
      <c r="K1512">
        <f t="shared" si="71"/>
        <v>-8.0763859151962158E-3</v>
      </c>
    </row>
    <row r="1513" spans="1:11" x14ac:dyDescent="0.2">
      <c r="A1513" s="29">
        <v>38903</v>
      </c>
      <c r="B1513">
        <v>1270.910034</v>
      </c>
      <c r="C1513">
        <f t="shared" si="69"/>
        <v>-3.1596019117348106E-3</v>
      </c>
      <c r="E1513" s="29">
        <v>43407</v>
      </c>
      <c r="F1513">
        <v>6361.2597660000001</v>
      </c>
      <c r="G1513">
        <f t="shared" si="70"/>
        <v>-1.8516856354486855E-3</v>
      </c>
      <c r="I1513" s="29">
        <v>43731</v>
      </c>
      <c r="J1513">
        <v>201.92131000000001</v>
      </c>
      <c r="K1513">
        <f t="shared" si="71"/>
        <v>-2.022138995460887E-2</v>
      </c>
    </row>
    <row r="1514" spans="1:11" x14ac:dyDescent="0.2">
      <c r="A1514" s="29">
        <v>38904</v>
      </c>
      <c r="B1514">
        <v>1274.079956</v>
      </c>
      <c r="C1514">
        <f t="shared" si="69"/>
        <v>1.0818748600209815E-3</v>
      </c>
      <c r="E1514" s="29">
        <v>43408</v>
      </c>
      <c r="F1514">
        <v>6376.1298829999996</v>
      </c>
      <c r="G1514">
        <f t="shared" si="70"/>
        <v>1.0140245168308581E-3</v>
      </c>
      <c r="I1514" s="29">
        <v>43732</v>
      </c>
      <c r="J1514">
        <v>168.11073300000001</v>
      </c>
      <c r="K1514">
        <f t="shared" si="71"/>
        <v>-7.9586713356006644E-2</v>
      </c>
    </row>
    <row r="1515" spans="1:11" x14ac:dyDescent="0.2">
      <c r="A1515" s="29">
        <v>38905</v>
      </c>
      <c r="B1515">
        <v>1265.4799800000001</v>
      </c>
      <c r="C1515">
        <f t="shared" si="69"/>
        <v>-2.9414044106474968E-3</v>
      </c>
      <c r="E1515" s="29">
        <v>43409</v>
      </c>
      <c r="F1515">
        <v>6419.6601559999999</v>
      </c>
      <c r="G1515">
        <f t="shared" si="70"/>
        <v>2.9548828531873461E-3</v>
      </c>
      <c r="I1515" s="29">
        <v>43733</v>
      </c>
      <c r="J1515">
        <v>170.89269999999999</v>
      </c>
      <c r="K1515">
        <f t="shared" si="71"/>
        <v>7.1280696402302723E-3</v>
      </c>
    </row>
    <row r="1516" spans="1:11" x14ac:dyDescent="0.2">
      <c r="A1516" s="29">
        <v>38908</v>
      </c>
      <c r="B1516">
        <v>1267.339966</v>
      </c>
      <c r="C1516">
        <f t="shared" si="69"/>
        <v>6.3785173730845912E-4</v>
      </c>
      <c r="E1516" s="29">
        <v>43410</v>
      </c>
      <c r="F1516">
        <v>6461.0097660000001</v>
      </c>
      <c r="G1516">
        <f t="shared" si="70"/>
        <v>2.7883594951099155E-3</v>
      </c>
      <c r="I1516" s="29">
        <v>43734</v>
      </c>
      <c r="J1516">
        <v>166.727127</v>
      </c>
      <c r="K1516">
        <f t="shared" si="71"/>
        <v>-1.0717244836869089E-2</v>
      </c>
    </row>
    <row r="1517" spans="1:11" x14ac:dyDescent="0.2">
      <c r="A1517" s="29">
        <v>38909</v>
      </c>
      <c r="B1517">
        <v>1272.4300539999999</v>
      </c>
      <c r="C1517">
        <f t="shared" si="69"/>
        <v>1.7407876092070396E-3</v>
      </c>
      <c r="E1517" s="29">
        <v>43411</v>
      </c>
      <c r="F1517">
        <v>6530.1401370000003</v>
      </c>
      <c r="G1517">
        <f t="shared" si="70"/>
        <v>4.6221038583484919E-3</v>
      </c>
      <c r="I1517" s="29">
        <v>43735</v>
      </c>
      <c r="J1517">
        <v>174.71099899999999</v>
      </c>
      <c r="K1517">
        <f t="shared" si="71"/>
        <v>2.0313980442033142E-2</v>
      </c>
    </row>
    <row r="1518" spans="1:11" x14ac:dyDescent="0.2">
      <c r="A1518" s="29">
        <v>38910</v>
      </c>
      <c r="B1518">
        <v>1258.599976</v>
      </c>
      <c r="C1518">
        <f t="shared" si="69"/>
        <v>-4.7461991898183342E-3</v>
      </c>
      <c r="E1518" s="29">
        <v>43412</v>
      </c>
      <c r="F1518">
        <v>6453.7202150000003</v>
      </c>
      <c r="G1518">
        <f t="shared" si="70"/>
        <v>-5.1123676293616249E-3</v>
      </c>
      <c r="I1518" s="29">
        <v>43736</v>
      </c>
      <c r="J1518">
        <v>174.572891</v>
      </c>
      <c r="K1518">
        <f t="shared" si="71"/>
        <v>-3.43442953710138E-4</v>
      </c>
    </row>
    <row r="1519" spans="1:11" x14ac:dyDescent="0.2">
      <c r="A1519" s="29">
        <v>38911</v>
      </c>
      <c r="B1519">
        <v>1242.280029</v>
      </c>
      <c r="C1519">
        <f t="shared" si="69"/>
        <v>-5.6682156070664291E-3</v>
      </c>
      <c r="E1519" s="29">
        <v>43413</v>
      </c>
      <c r="F1519">
        <v>6385.6201170000004</v>
      </c>
      <c r="G1519">
        <f t="shared" si="70"/>
        <v>-4.6070550921935016E-3</v>
      </c>
      <c r="I1519" s="29">
        <v>43737</v>
      </c>
      <c r="J1519">
        <v>170.503479</v>
      </c>
      <c r="K1519">
        <f t="shared" si="71"/>
        <v>-1.024355918738129E-2</v>
      </c>
    </row>
    <row r="1520" spans="1:11" x14ac:dyDescent="0.2">
      <c r="A1520" s="29">
        <v>38912</v>
      </c>
      <c r="B1520">
        <v>1236.1999510000001</v>
      </c>
      <c r="C1520">
        <f t="shared" si="69"/>
        <v>-2.1307814815068049E-3</v>
      </c>
      <c r="E1520" s="29">
        <v>43414</v>
      </c>
      <c r="F1520">
        <v>6409.2202150000003</v>
      </c>
      <c r="G1520">
        <f t="shared" si="70"/>
        <v>1.6021151794456401E-3</v>
      </c>
      <c r="I1520" s="29">
        <v>43738</v>
      </c>
      <c r="J1520">
        <v>179.872208</v>
      </c>
      <c r="K1520">
        <f t="shared" si="71"/>
        <v>2.323082093779627E-2</v>
      </c>
    </row>
    <row r="1521" spans="1:11" x14ac:dyDescent="0.2">
      <c r="A1521" s="29">
        <v>38915</v>
      </c>
      <c r="B1521">
        <v>1234.48999</v>
      </c>
      <c r="C1521">
        <f t="shared" si="69"/>
        <v>-6.0114928451326932E-4</v>
      </c>
      <c r="E1521" s="29">
        <v>43415</v>
      </c>
      <c r="F1521">
        <v>6411.2700199999999</v>
      </c>
      <c r="G1521">
        <f t="shared" si="70"/>
        <v>1.3887440990867361E-4</v>
      </c>
      <c r="I1521" s="29">
        <v>43739</v>
      </c>
      <c r="J1521">
        <v>177.34042400000001</v>
      </c>
      <c r="K1521">
        <f t="shared" si="71"/>
        <v>-6.1563233443280296E-3</v>
      </c>
    </row>
    <row r="1522" spans="1:11" x14ac:dyDescent="0.2">
      <c r="A1522" s="29">
        <v>38916</v>
      </c>
      <c r="B1522">
        <v>1236.8599850000001</v>
      </c>
      <c r="C1522">
        <f t="shared" si="69"/>
        <v>8.3296665917664825E-4</v>
      </c>
      <c r="E1522" s="29">
        <v>43416</v>
      </c>
      <c r="F1522">
        <v>6371.2700199999999</v>
      </c>
      <c r="G1522">
        <f t="shared" si="70"/>
        <v>-2.7180569629274842E-3</v>
      </c>
      <c r="I1522" s="29">
        <v>43740</v>
      </c>
      <c r="J1522">
        <v>180.71051</v>
      </c>
      <c r="K1522">
        <f t="shared" si="71"/>
        <v>8.175669089547366E-3</v>
      </c>
    </row>
    <row r="1523" spans="1:11" x14ac:dyDescent="0.2">
      <c r="A1523" s="29">
        <v>38917</v>
      </c>
      <c r="B1523">
        <v>1259.8100589999999</v>
      </c>
      <c r="C1523">
        <f t="shared" si="69"/>
        <v>7.9845322519678241E-3</v>
      </c>
      <c r="E1523" s="29">
        <v>43417</v>
      </c>
      <c r="F1523">
        <v>6359.4902339999999</v>
      </c>
      <c r="G1523">
        <f t="shared" si="70"/>
        <v>-8.0370652117833785E-4</v>
      </c>
      <c r="I1523" s="29">
        <v>43741</v>
      </c>
      <c r="J1523">
        <v>175.199341</v>
      </c>
      <c r="K1523">
        <f t="shared" si="71"/>
        <v>-1.3450943299317064E-2</v>
      </c>
    </row>
    <row r="1524" spans="1:11" x14ac:dyDescent="0.2">
      <c r="A1524" s="29">
        <v>38918</v>
      </c>
      <c r="B1524">
        <v>1249.130005</v>
      </c>
      <c r="C1524">
        <f t="shared" si="69"/>
        <v>-3.6974311194390985E-3</v>
      </c>
      <c r="E1524" s="29">
        <v>43418</v>
      </c>
      <c r="F1524">
        <v>5738.3500979999999</v>
      </c>
      <c r="G1524">
        <f t="shared" si="70"/>
        <v>-4.4635263611138232E-2</v>
      </c>
      <c r="I1524" s="29">
        <v>43742</v>
      </c>
      <c r="J1524">
        <v>176.98500100000001</v>
      </c>
      <c r="K1524">
        <f t="shared" si="71"/>
        <v>4.4039943719562658E-3</v>
      </c>
    </row>
    <row r="1525" spans="1:11" x14ac:dyDescent="0.2">
      <c r="A1525" s="29">
        <v>38919</v>
      </c>
      <c r="B1525">
        <v>1240.290039</v>
      </c>
      <c r="C1525">
        <f t="shared" si="69"/>
        <v>-3.0843847346910813E-3</v>
      </c>
      <c r="E1525" s="29">
        <v>43419</v>
      </c>
      <c r="F1525">
        <v>5648.0297849999997</v>
      </c>
      <c r="G1525">
        <f t="shared" si="70"/>
        <v>-6.8900628094548111E-3</v>
      </c>
      <c r="I1525" s="29">
        <v>43743</v>
      </c>
      <c r="J1525">
        <v>176.351517</v>
      </c>
      <c r="K1525">
        <f t="shared" si="71"/>
        <v>-1.5572627585078713E-3</v>
      </c>
    </row>
    <row r="1526" spans="1:11" x14ac:dyDescent="0.2">
      <c r="A1526" s="29">
        <v>38922</v>
      </c>
      <c r="B1526">
        <v>1260.910034</v>
      </c>
      <c r="C1526">
        <f t="shared" si="69"/>
        <v>7.1608449294968679E-3</v>
      </c>
      <c r="E1526" s="29">
        <v>43420</v>
      </c>
      <c r="F1526">
        <v>5575.5498049999997</v>
      </c>
      <c r="G1526">
        <f t="shared" si="70"/>
        <v>-5.6092786972237185E-3</v>
      </c>
      <c r="I1526" s="29">
        <v>43744</v>
      </c>
      <c r="J1526">
        <v>173.05914300000001</v>
      </c>
      <c r="K1526">
        <f t="shared" si="71"/>
        <v>-8.1846511502825514E-3</v>
      </c>
    </row>
    <row r="1527" spans="1:11" x14ac:dyDescent="0.2">
      <c r="A1527" s="29">
        <v>38923</v>
      </c>
      <c r="B1527">
        <v>1268.880005</v>
      </c>
      <c r="C1527">
        <f t="shared" si="69"/>
        <v>2.7364530846334389E-3</v>
      </c>
      <c r="E1527" s="29">
        <v>43421</v>
      </c>
      <c r="F1527">
        <v>5554.330078</v>
      </c>
      <c r="G1527">
        <f t="shared" si="70"/>
        <v>-1.6560145494097789E-3</v>
      </c>
      <c r="I1527" s="29">
        <v>43745</v>
      </c>
      <c r="J1527">
        <v>181.18634</v>
      </c>
      <c r="K1527">
        <f t="shared" si="71"/>
        <v>1.9930903516565568E-2</v>
      </c>
    </row>
    <row r="1528" spans="1:11" x14ac:dyDescent="0.2">
      <c r="A1528" s="29">
        <v>38924</v>
      </c>
      <c r="B1528">
        <v>1268.400024</v>
      </c>
      <c r="C1528">
        <f t="shared" si="69"/>
        <v>-1.6431225550350703E-4</v>
      </c>
      <c r="E1528" s="29">
        <v>43422</v>
      </c>
      <c r="F1528">
        <v>5623.5400390000004</v>
      </c>
      <c r="G1528">
        <f t="shared" si="70"/>
        <v>5.3781065542817252E-3</v>
      </c>
      <c r="I1528" s="29">
        <v>43746</v>
      </c>
      <c r="J1528">
        <v>182.02156099999999</v>
      </c>
      <c r="K1528">
        <f t="shared" si="71"/>
        <v>1.9973822697667565E-3</v>
      </c>
    </row>
    <row r="1529" spans="1:11" x14ac:dyDescent="0.2">
      <c r="A1529" s="29">
        <v>38925</v>
      </c>
      <c r="B1529">
        <v>1263.1999510000001</v>
      </c>
      <c r="C1529">
        <f t="shared" si="69"/>
        <v>-1.7841414187516058E-3</v>
      </c>
      <c r="E1529" s="29">
        <v>43423</v>
      </c>
      <c r="F1529">
        <v>4871.4902339999999</v>
      </c>
      <c r="G1529">
        <f t="shared" si="70"/>
        <v>-6.2347955372674235E-2</v>
      </c>
      <c r="I1529" s="29">
        <v>43747</v>
      </c>
      <c r="J1529">
        <v>193.29325900000001</v>
      </c>
      <c r="K1529">
        <f t="shared" si="71"/>
        <v>2.609387398620111E-2</v>
      </c>
    </row>
    <row r="1530" spans="1:11" x14ac:dyDescent="0.2">
      <c r="A1530" s="29">
        <v>38926</v>
      </c>
      <c r="B1530">
        <v>1278.5500489999999</v>
      </c>
      <c r="C1530">
        <f t="shared" si="69"/>
        <v>5.2456330525902928E-3</v>
      </c>
      <c r="E1530" s="29">
        <v>43424</v>
      </c>
      <c r="F1530">
        <v>4451.8701170000004</v>
      </c>
      <c r="G1530">
        <f t="shared" si="70"/>
        <v>-3.9119350909253114E-2</v>
      </c>
      <c r="I1530" s="29">
        <v>43748</v>
      </c>
      <c r="J1530">
        <v>191.65966800000001</v>
      </c>
      <c r="K1530">
        <f t="shared" si="71"/>
        <v>-3.6859769908450524E-3</v>
      </c>
    </row>
    <row r="1531" spans="1:11" x14ac:dyDescent="0.2">
      <c r="A1531" s="29">
        <v>38929</v>
      </c>
      <c r="B1531">
        <v>1276.660034</v>
      </c>
      <c r="C1531">
        <f t="shared" si="69"/>
        <v>-6.4247025351837905E-4</v>
      </c>
      <c r="E1531" s="29">
        <v>43425</v>
      </c>
      <c r="F1531">
        <v>4602.169922</v>
      </c>
      <c r="G1531">
        <f t="shared" si="70"/>
        <v>1.4420164377594524E-2</v>
      </c>
      <c r="I1531" s="29">
        <v>43749</v>
      </c>
      <c r="J1531">
        <v>182.56968699999999</v>
      </c>
      <c r="K1531">
        <f t="shared" si="71"/>
        <v>-2.1102060512227183E-2</v>
      </c>
    </row>
    <row r="1532" spans="1:11" x14ac:dyDescent="0.2">
      <c r="A1532" s="29">
        <v>38930</v>
      </c>
      <c r="B1532">
        <v>1270.920044</v>
      </c>
      <c r="C1532">
        <f t="shared" si="69"/>
        <v>-1.9570338322649761E-3</v>
      </c>
      <c r="E1532" s="29">
        <v>43426</v>
      </c>
      <c r="F1532">
        <v>4365.9399409999996</v>
      </c>
      <c r="G1532">
        <f t="shared" si="70"/>
        <v>-2.2884892566992221E-2</v>
      </c>
      <c r="I1532" s="29">
        <v>43750</v>
      </c>
      <c r="J1532">
        <v>180.82664500000001</v>
      </c>
      <c r="K1532">
        <f t="shared" si="71"/>
        <v>-4.166246387524275E-3</v>
      </c>
    </row>
    <row r="1533" spans="1:11" x14ac:dyDescent="0.2">
      <c r="A1533" s="29">
        <v>38931</v>
      </c>
      <c r="B1533">
        <v>1277.410034</v>
      </c>
      <c r="C1533">
        <f t="shared" si="69"/>
        <v>2.2120940789438492E-3</v>
      </c>
      <c r="E1533" s="29">
        <v>43427</v>
      </c>
      <c r="F1533">
        <v>4347.1098629999997</v>
      </c>
      <c r="G1533">
        <f t="shared" si="70"/>
        <v>-1.8771410435354241E-3</v>
      </c>
      <c r="I1533" s="29">
        <v>43751</v>
      </c>
      <c r="J1533">
        <v>182.07515000000001</v>
      </c>
      <c r="K1533">
        <f t="shared" si="71"/>
        <v>2.9882518016473014E-3</v>
      </c>
    </row>
    <row r="1534" spans="1:11" x14ac:dyDescent="0.2">
      <c r="A1534" s="29">
        <v>38932</v>
      </c>
      <c r="B1534">
        <v>1280.2700199999999</v>
      </c>
      <c r="C1534">
        <f t="shared" si="69"/>
        <v>9.7125256449448472E-4</v>
      </c>
      <c r="E1534" s="29">
        <v>43428</v>
      </c>
      <c r="F1534">
        <v>3880.76001</v>
      </c>
      <c r="G1534">
        <f t="shared" si="70"/>
        <v>-4.9283829729070749E-2</v>
      </c>
      <c r="I1534" s="29">
        <v>43752</v>
      </c>
      <c r="J1534">
        <v>186.96090699999999</v>
      </c>
      <c r="K1534">
        <f t="shared" si="71"/>
        <v>1.150012986035831E-2</v>
      </c>
    </row>
    <row r="1535" spans="1:11" x14ac:dyDescent="0.2">
      <c r="A1535" s="29">
        <v>38933</v>
      </c>
      <c r="B1535">
        <v>1279.3599850000001</v>
      </c>
      <c r="C1535">
        <f t="shared" si="69"/>
        <v>-3.0881275396765773E-4</v>
      </c>
      <c r="E1535" s="29">
        <v>43429</v>
      </c>
      <c r="F1535">
        <v>4009.969971</v>
      </c>
      <c r="G1535">
        <f t="shared" si="70"/>
        <v>1.4224334007031825E-2</v>
      </c>
      <c r="I1535" s="29">
        <v>43753</v>
      </c>
      <c r="J1535">
        <v>181.40606700000001</v>
      </c>
      <c r="K1535">
        <f t="shared" si="71"/>
        <v>-1.3098998629614833E-2</v>
      </c>
    </row>
    <row r="1536" spans="1:11" x14ac:dyDescent="0.2">
      <c r="A1536" s="29">
        <v>38936</v>
      </c>
      <c r="B1536">
        <v>1275.7700199999999</v>
      </c>
      <c r="C1536">
        <f t="shared" si="69"/>
        <v>-1.2203707933315933E-3</v>
      </c>
      <c r="E1536" s="29">
        <v>43430</v>
      </c>
      <c r="F1536">
        <v>3779.1298830000001</v>
      </c>
      <c r="G1536">
        <f t="shared" si="70"/>
        <v>-2.5749302160825049E-2</v>
      </c>
      <c r="I1536" s="29">
        <v>43754</v>
      </c>
      <c r="J1536">
        <v>176.01350400000001</v>
      </c>
      <c r="K1536">
        <f t="shared" si="71"/>
        <v>-1.3105818877466202E-2</v>
      </c>
    </row>
    <row r="1537" spans="1:11" x14ac:dyDescent="0.2">
      <c r="A1537" s="29">
        <v>38937</v>
      </c>
      <c r="B1537">
        <v>1271.4799800000001</v>
      </c>
      <c r="C1537">
        <f t="shared" si="69"/>
        <v>-1.4628658048745358E-3</v>
      </c>
      <c r="E1537" s="29">
        <v>43431</v>
      </c>
      <c r="F1537">
        <v>3820.719971</v>
      </c>
      <c r="G1537">
        <f t="shared" si="70"/>
        <v>4.7533902331347022E-3</v>
      </c>
      <c r="I1537" s="29">
        <v>43755</v>
      </c>
      <c r="J1537">
        <v>178.02835099999999</v>
      </c>
      <c r="K1537">
        <f t="shared" si="71"/>
        <v>4.9431804093416076E-3</v>
      </c>
    </row>
    <row r="1538" spans="1:11" x14ac:dyDescent="0.2">
      <c r="A1538" s="29">
        <v>38938</v>
      </c>
      <c r="B1538">
        <v>1265.9499510000001</v>
      </c>
      <c r="C1538">
        <f t="shared" si="69"/>
        <v>-1.892990109818804E-3</v>
      </c>
      <c r="E1538" s="29">
        <v>43432</v>
      </c>
      <c r="F1538">
        <v>4257.419922</v>
      </c>
      <c r="G1538">
        <f t="shared" si="70"/>
        <v>4.7001279593669842E-2</v>
      </c>
      <c r="I1538" s="29">
        <v>43756</v>
      </c>
      <c r="J1538">
        <v>173.62133800000001</v>
      </c>
      <c r="K1538">
        <f t="shared" si="71"/>
        <v>-1.0886070420109473E-2</v>
      </c>
    </row>
    <row r="1539" spans="1:11" x14ac:dyDescent="0.2">
      <c r="A1539" s="29">
        <v>38939</v>
      </c>
      <c r="B1539">
        <v>1271.8100589999999</v>
      </c>
      <c r="C1539">
        <f t="shared" si="69"/>
        <v>2.0057192810094548E-3</v>
      </c>
      <c r="E1539" s="29">
        <v>43433</v>
      </c>
      <c r="F1539">
        <v>4278.8466799999997</v>
      </c>
      <c r="G1539">
        <f t="shared" si="70"/>
        <v>2.1802370384280678E-3</v>
      </c>
      <c r="I1539" s="29">
        <v>43757</v>
      </c>
      <c r="J1539">
        <v>172.913025</v>
      </c>
      <c r="K1539">
        <f t="shared" si="71"/>
        <v>-1.7753901985075871E-3</v>
      </c>
    </row>
    <row r="1540" spans="1:11" x14ac:dyDescent="0.2">
      <c r="A1540" s="29">
        <v>38940</v>
      </c>
      <c r="B1540">
        <v>1266.73999</v>
      </c>
      <c r="C1540">
        <f t="shared" si="69"/>
        <v>-1.7347744774132146E-3</v>
      </c>
      <c r="E1540" s="29">
        <v>43434</v>
      </c>
      <c r="F1540">
        <v>4017.2685550000001</v>
      </c>
      <c r="G1540">
        <f t="shared" si="70"/>
        <v>-2.7395859732931349E-2</v>
      </c>
      <c r="I1540" s="29">
        <v>43758</v>
      </c>
      <c r="J1540">
        <v>175.534378</v>
      </c>
      <c r="K1540">
        <f t="shared" si="71"/>
        <v>6.5344761391696871E-3</v>
      </c>
    </row>
    <row r="1541" spans="1:11" x14ac:dyDescent="0.2">
      <c r="A1541" s="29">
        <v>38943</v>
      </c>
      <c r="B1541">
        <v>1268.209961</v>
      </c>
      <c r="C1541">
        <f t="shared" si="69"/>
        <v>5.0367887157909408E-4</v>
      </c>
      <c r="E1541" s="29">
        <v>43435</v>
      </c>
      <c r="F1541">
        <v>4214.671875</v>
      </c>
      <c r="G1541">
        <f t="shared" si="70"/>
        <v>2.0832903780234613E-2</v>
      </c>
      <c r="I1541" s="29">
        <v>43759</v>
      </c>
      <c r="J1541">
        <v>174.92098999999999</v>
      </c>
      <c r="K1541">
        <f t="shared" si="71"/>
        <v>-1.5202580414626077E-3</v>
      </c>
    </row>
    <row r="1542" spans="1:11" x14ac:dyDescent="0.2">
      <c r="A1542" s="29">
        <v>38944</v>
      </c>
      <c r="B1542">
        <v>1285.579956</v>
      </c>
      <c r="C1542">
        <f t="shared" si="69"/>
        <v>5.9079325689386231E-3</v>
      </c>
      <c r="E1542" s="29">
        <v>43436</v>
      </c>
      <c r="F1542">
        <v>4139.8779299999997</v>
      </c>
      <c r="G1542">
        <f t="shared" si="70"/>
        <v>-7.7762335940181337E-3</v>
      </c>
      <c r="I1542" s="29">
        <v>43760</v>
      </c>
      <c r="J1542">
        <v>172.30085800000001</v>
      </c>
      <c r="K1542">
        <f t="shared" si="71"/>
        <v>-6.5544865623889947E-3</v>
      </c>
    </row>
    <row r="1543" spans="1:11" x14ac:dyDescent="0.2">
      <c r="A1543" s="29">
        <v>38945</v>
      </c>
      <c r="B1543">
        <v>1295.4300539999999</v>
      </c>
      <c r="C1543">
        <f t="shared" ref="C1543:C1606" si="72">LOG(B1543)-LOG(B1542)</f>
        <v>3.314875928201122E-3</v>
      </c>
      <c r="E1543" s="29">
        <v>43437</v>
      </c>
      <c r="F1543">
        <v>3894.1308589999999</v>
      </c>
      <c r="G1543">
        <f t="shared" ref="G1543:G1606" si="73">LOG(F1543)-LOG(F1542)</f>
        <v>-2.6576994008132626E-2</v>
      </c>
      <c r="I1543" s="29">
        <v>43761</v>
      </c>
      <c r="J1543">
        <v>162.40278599999999</v>
      </c>
      <c r="K1543">
        <f t="shared" ref="K1543:K1606" si="74">LOG(J1543)-LOG(J1542)</f>
        <v>-2.5693964855086904E-2</v>
      </c>
    </row>
    <row r="1544" spans="1:11" x14ac:dyDescent="0.2">
      <c r="A1544" s="29">
        <v>38946</v>
      </c>
      <c r="B1544">
        <v>1297.4799800000001</v>
      </c>
      <c r="C1544">
        <f t="shared" si="72"/>
        <v>6.8669697283629816E-4</v>
      </c>
      <c r="E1544" s="29">
        <v>43438</v>
      </c>
      <c r="F1544">
        <v>3956.8937989999999</v>
      </c>
      <c r="G1544">
        <f t="shared" si="73"/>
        <v>6.9438526504295162E-3</v>
      </c>
      <c r="I1544" s="29">
        <v>43762</v>
      </c>
      <c r="J1544">
        <v>162.168533</v>
      </c>
      <c r="K1544">
        <f t="shared" si="74"/>
        <v>-6.2688720153758482E-4</v>
      </c>
    </row>
    <row r="1545" spans="1:11" x14ac:dyDescent="0.2">
      <c r="A1545" s="29">
        <v>38947</v>
      </c>
      <c r="B1545">
        <v>1302.3000489999999</v>
      </c>
      <c r="C1545">
        <f t="shared" si="72"/>
        <v>1.6103914518166285E-3</v>
      </c>
      <c r="E1545" s="29">
        <v>43439</v>
      </c>
      <c r="F1545">
        <v>3753.9948730000001</v>
      </c>
      <c r="G1545">
        <f t="shared" si="73"/>
        <v>-2.2860719031128518E-2</v>
      </c>
      <c r="I1545" s="29">
        <v>43763</v>
      </c>
      <c r="J1545">
        <v>181.52320900000001</v>
      </c>
      <c r="K1545">
        <f t="shared" si="74"/>
        <v>4.8965572444427341E-2</v>
      </c>
    </row>
    <row r="1546" spans="1:11" x14ac:dyDescent="0.2">
      <c r="A1546" s="29">
        <v>38950</v>
      </c>
      <c r="B1546">
        <v>1297.5200199999999</v>
      </c>
      <c r="C1546">
        <f t="shared" si="72"/>
        <v>-1.5969894086129699E-3</v>
      </c>
      <c r="E1546" s="29">
        <v>43440</v>
      </c>
      <c r="F1546">
        <v>3521.101807</v>
      </c>
      <c r="G1546">
        <f t="shared" si="73"/>
        <v>-2.781509297147311E-2</v>
      </c>
      <c r="I1546" s="29">
        <v>43764</v>
      </c>
      <c r="J1546">
        <v>179.83547999999999</v>
      </c>
      <c r="K1546">
        <f t="shared" si="74"/>
        <v>-4.0567820485573058E-3</v>
      </c>
    </row>
    <row r="1547" spans="1:11" x14ac:dyDescent="0.2">
      <c r="A1547" s="29">
        <v>38951</v>
      </c>
      <c r="B1547">
        <v>1298.8199460000001</v>
      </c>
      <c r="C1547">
        <f t="shared" si="72"/>
        <v>4.3488198252061849E-4</v>
      </c>
      <c r="E1547" s="29">
        <v>43441</v>
      </c>
      <c r="F1547">
        <v>3419.9372560000002</v>
      </c>
      <c r="G1547">
        <f t="shared" si="73"/>
        <v>-1.2660443848580449E-2</v>
      </c>
      <c r="I1547" s="29">
        <v>43765</v>
      </c>
      <c r="J1547">
        <v>184.24221800000001</v>
      </c>
      <c r="K1547">
        <f t="shared" si="74"/>
        <v>1.0513774809604914E-2</v>
      </c>
    </row>
    <row r="1548" spans="1:11" x14ac:dyDescent="0.2">
      <c r="A1548" s="29">
        <v>38952</v>
      </c>
      <c r="B1548">
        <v>1292.98999</v>
      </c>
      <c r="C1548">
        <f t="shared" si="72"/>
        <v>-1.9537867770518247E-3</v>
      </c>
      <c r="E1548" s="29">
        <v>43442</v>
      </c>
      <c r="F1548">
        <v>3476.1147460000002</v>
      </c>
      <c r="G1548">
        <f t="shared" si="73"/>
        <v>7.0759656755301492E-3</v>
      </c>
      <c r="I1548" s="29">
        <v>43766</v>
      </c>
      <c r="J1548">
        <v>182.662811</v>
      </c>
      <c r="K1548">
        <f t="shared" si="74"/>
        <v>-3.7390165160471334E-3</v>
      </c>
    </row>
    <row r="1549" spans="1:11" x14ac:dyDescent="0.2">
      <c r="A1549" s="29">
        <v>38953</v>
      </c>
      <c r="B1549">
        <v>1296.0600589999999</v>
      </c>
      <c r="C1549">
        <f t="shared" si="72"/>
        <v>1.0299643695188543E-3</v>
      </c>
      <c r="E1549" s="29">
        <v>43443</v>
      </c>
      <c r="F1549">
        <v>3614.234375</v>
      </c>
      <c r="G1549">
        <f t="shared" si="73"/>
        <v>1.6922208156378016E-2</v>
      </c>
      <c r="I1549" s="29">
        <v>43767</v>
      </c>
      <c r="J1549">
        <v>190.34257500000001</v>
      </c>
      <c r="K1549">
        <f t="shared" si="74"/>
        <v>1.7885803529222866E-2</v>
      </c>
    </row>
    <row r="1550" spans="1:11" x14ac:dyDescent="0.2">
      <c r="A1550" s="29">
        <v>38954</v>
      </c>
      <c r="B1550">
        <v>1295.089966</v>
      </c>
      <c r="C1550">
        <f t="shared" si="72"/>
        <v>-3.2518847033369269E-4</v>
      </c>
      <c r="E1550" s="29">
        <v>43444</v>
      </c>
      <c r="F1550">
        <v>3502.6560060000002</v>
      </c>
      <c r="G1550">
        <f t="shared" si="73"/>
        <v>-1.3618824582214639E-2</v>
      </c>
      <c r="I1550" s="29">
        <v>43768</v>
      </c>
      <c r="J1550">
        <v>184.69216900000001</v>
      </c>
      <c r="K1550">
        <f t="shared" si="74"/>
        <v>-1.3087458632853988E-2</v>
      </c>
    </row>
    <row r="1551" spans="1:11" x14ac:dyDescent="0.2">
      <c r="A1551" s="29">
        <v>38957</v>
      </c>
      <c r="B1551">
        <v>1301.780029</v>
      </c>
      <c r="C1551">
        <f t="shared" si="72"/>
        <v>2.2376660193006437E-3</v>
      </c>
      <c r="E1551" s="29">
        <v>43445</v>
      </c>
      <c r="F1551">
        <v>3424.588135</v>
      </c>
      <c r="G1551">
        <f t="shared" si="73"/>
        <v>-9.7891399126872614E-3</v>
      </c>
      <c r="I1551" s="29">
        <v>43769</v>
      </c>
      <c r="J1551">
        <v>183.96691899999999</v>
      </c>
      <c r="K1551">
        <f t="shared" si="74"/>
        <v>-1.7087465877358987E-3</v>
      </c>
    </row>
    <row r="1552" spans="1:11" x14ac:dyDescent="0.2">
      <c r="A1552" s="29">
        <v>38958</v>
      </c>
      <c r="B1552">
        <v>1304.280029</v>
      </c>
      <c r="C1552">
        <f t="shared" si="72"/>
        <v>8.3323984378580462E-4</v>
      </c>
      <c r="E1552" s="29">
        <v>43446</v>
      </c>
      <c r="F1552">
        <v>3486.9501949999999</v>
      </c>
      <c r="G1552">
        <f t="shared" si="73"/>
        <v>7.8373966141613849E-3</v>
      </c>
      <c r="I1552" s="29">
        <v>43770</v>
      </c>
      <c r="J1552">
        <v>183.96991</v>
      </c>
      <c r="K1552">
        <f t="shared" si="74"/>
        <v>7.0608576963060443E-6</v>
      </c>
    </row>
    <row r="1553" spans="1:11" x14ac:dyDescent="0.2">
      <c r="A1553" s="29">
        <v>38959</v>
      </c>
      <c r="B1553">
        <v>1305.369995</v>
      </c>
      <c r="C1553">
        <f t="shared" si="72"/>
        <v>3.6278140167000927E-4</v>
      </c>
      <c r="E1553" s="29">
        <v>43447</v>
      </c>
      <c r="F1553">
        <v>3313.6772460000002</v>
      </c>
      <c r="G1553">
        <f t="shared" si="73"/>
        <v>-2.213553866126361E-2</v>
      </c>
      <c r="I1553" s="29">
        <v>43771</v>
      </c>
      <c r="J1553">
        <v>183.92572000000001</v>
      </c>
      <c r="K1553">
        <f t="shared" si="74"/>
        <v>-1.0433107480833925E-4</v>
      </c>
    </row>
    <row r="1554" spans="1:11" x14ac:dyDescent="0.2">
      <c r="A1554" s="29">
        <v>38960</v>
      </c>
      <c r="B1554">
        <v>1303.8199460000001</v>
      </c>
      <c r="C1554">
        <f t="shared" si="72"/>
        <v>-5.1600521372119346E-4</v>
      </c>
      <c r="E1554" s="29">
        <v>43448</v>
      </c>
      <c r="F1554">
        <v>3242.4848630000001</v>
      </c>
      <c r="G1554">
        <f t="shared" si="73"/>
        <v>-9.4322482905679905E-3</v>
      </c>
      <c r="I1554" s="29">
        <v>43772</v>
      </c>
      <c r="J1554">
        <v>182.42501799999999</v>
      </c>
      <c r="K1554">
        <f t="shared" si="74"/>
        <v>-3.5580670405397363E-3</v>
      </c>
    </row>
    <row r="1555" spans="1:11" x14ac:dyDescent="0.2">
      <c r="A1555" s="29">
        <v>38961</v>
      </c>
      <c r="B1555">
        <v>1311.01001</v>
      </c>
      <c r="C1555">
        <f t="shared" si="72"/>
        <v>2.3883870403089702E-3</v>
      </c>
      <c r="E1555" s="29">
        <v>43449</v>
      </c>
      <c r="F1555">
        <v>3236.7617190000001</v>
      </c>
      <c r="G1555">
        <f t="shared" si="73"/>
        <v>-7.6722824893504793E-4</v>
      </c>
      <c r="I1555" s="29">
        <v>43773</v>
      </c>
      <c r="J1555">
        <v>186.35519400000001</v>
      </c>
      <c r="K1555">
        <f t="shared" si="74"/>
        <v>9.2571039231819086E-3</v>
      </c>
    </row>
    <row r="1556" spans="1:11" x14ac:dyDescent="0.2">
      <c r="A1556" s="29">
        <v>38965</v>
      </c>
      <c r="B1556">
        <v>1313.25</v>
      </c>
      <c r="C1556">
        <f t="shared" si="72"/>
        <v>7.4140178874815277E-4</v>
      </c>
      <c r="E1556" s="29">
        <v>43450</v>
      </c>
      <c r="F1556">
        <v>3252.8391109999998</v>
      </c>
      <c r="G1556">
        <f t="shared" si="73"/>
        <v>2.1518540498091099E-3</v>
      </c>
      <c r="I1556" s="29">
        <v>43774</v>
      </c>
      <c r="J1556">
        <v>189.304169</v>
      </c>
      <c r="K1556">
        <f t="shared" si="74"/>
        <v>6.8186767315956409E-3</v>
      </c>
    </row>
    <row r="1557" spans="1:11" x14ac:dyDescent="0.2">
      <c r="A1557" s="29">
        <v>38966</v>
      </c>
      <c r="B1557">
        <v>1300.26001</v>
      </c>
      <c r="C1557">
        <f t="shared" si="72"/>
        <v>-4.3172036166017058E-3</v>
      </c>
      <c r="E1557" s="29">
        <v>43451</v>
      </c>
      <c r="F1557">
        <v>3545.8647460000002</v>
      </c>
      <c r="G1557">
        <f t="shared" si="73"/>
        <v>3.7459582656234947E-2</v>
      </c>
      <c r="I1557" s="29">
        <v>43775</v>
      </c>
      <c r="J1557">
        <v>191.593842</v>
      </c>
      <c r="K1557">
        <f t="shared" si="74"/>
        <v>5.2213679163504167E-3</v>
      </c>
    </row>
    <row r="1558" spans="1:11" x14ac:dyDescent="0.2">
      <c r="A1558" s="29">
        <v>38967</v>
      </c>
      <c r="B1558">
        <v>1294.0200199999999</v>
      </c>
      <c r="C1558">
        <f t="shared" si="72"/>
        <v>-2.0892104313730009E-3</v>
      </c>
      <c r="E1558" s="29">
        <v>43452</v>
      </c>
      <c r="F1558">
        <v>3696.0590820000002</v>
      </c>
      <c r="G1558">
        <f t="shared" si="73"/>
        <v>1.8016739072505228E-2</v>
      </c>
      <c r="I1558" s="29">
        <v>43776</v>
      </c>
      <c r="J1558">
        <v>187.97654700000001</v>
      </c>
      <c r="K1558">
        <f t="shared" si="74"/>
        <v>-8.277878700551522E-3</v>
      </c>
    </row>
    <row r="1559" spans="1:11" x14ac:dyDescent="0.2">
      <c r="A1559" s="29">
        <v>38968</v>
      </c>
      <c r="B1559">
        <v>1298.920044</v>
      </c>
      <c r="C1559">
        <f t="shared" si="72"/>
        <v>1.6414231452266392E-3</v>
      </c>
      <c r="E1559" s="29">
        <v>43453</v>
      </c>
      <c r="F1559">
        <v>3745.9506839999999</v>
      </c>
      <c r="G1559">
        <f t="shared" si="73"/>
        <v>5.8231506660826327E-3</v>
      </c>
      <c r="I1559" s="29">
        <v>43777</v>
      </c>
      <c r="J1559">
        <v>184.21147199999999</v>
      </c>
      <c r="K1559">
        <f t="shared" si="74"/>
        <v>-8.7869947119041392E-3</v>
      </c>
    </row>
    <row r="1560" spans="1:11" x14ac:dyDescent="0.2">
      <c r="A1560" s="29">
        <v>38971</v>
      </c>
      <c r="B1560">
        <v>1299.540039</v>
      </c>
      <c r="C1560">
        <f t="shared" si="72"/>
        <v>2.0724614103473371E-4</v>
      </c>
      <c r="E1560" s="29">
        <v>43454</v>
      </c>
      <c r="F1560">
        <v>4134.4414059999999</v>
      </c>
      <c r="G1560">
        <f t="shared" si="73"/>
        <v>4.2854785889583802E-2</v>
      </c>
      <c r="I1560" s="29">
        <v>43778</v>
      </c>
      <c r="J1560">
        <v>185.028717</v>
      </c>
      <c r="K1560">
        <f t="shared" si="74"/>
        <v>1.9224644770692301E-3</v>
      </c>
    </row>
    <row r="1561" spans="1:11" x14ac:dyDescent="0.2">
      <c r="A1561" s="29">
        <v>38972</v>
      </c>
      <c r="B1561">
        <v>1313</v>
      </c>
      <c r="C1561">
        <f t="shared" si="72"/>
        <v>4.4750613760462521E-3</v>
      </c>
      <c r="E1561" s="29">
        <v>43455</v>
      </c>
      <c r="F1561">
        <v>3896.5437010000001</v>
      </c>
      <c r="G1561">
        <f t="shared" si="73"/>
        <v>-2.5737290058915452E-2</v>
      </c>
      <c r="I1561" s="29">
        <v>43779</v>
      </c>
      <c r="J1561">
        <v>189.47728000000001</v>
      </c>
      <c r="K1561">
        <f t="shared" si="74"/>
        <v>1.0318004267841019E-2</v>
      </c>
    </row>
    <row r="1562" spans="1:11" x14ac:dyDescent="0.2">
      <c r="A1562" s="29">
        <v>38973</v>
      </c>
      <c r="B1562">
        <v>1318.0699460000001</v>
      </c>
      <c r="C1562">
        <f t="shared" si="72"/>
        <v>1.6737314794412761E-3</v>
      </c>
      <c r="E1562" s="29">
        <v>43456</v>
      </c>
      <c r="F1562">
        <v>4014.1826169999999</v>
      </c>
      <c r="G1562">
        <f t="shared" si="73"/>
        <v>1.2917574581225999E-2</v>
      </c>
      <c r="I1562" s="29">
        <v>43780</v>
      </c>
      <c r="J1562">
        <v>185.48963900000001</v>
      </c>
      <c r="K1562">
        <f t="shared" si="74"/>
        <v>-9.2374856851318299E-3</v>
      </c>
    </row>
    <row r="1563" spans="1:11" x14ac:dyDescent="0.2">
      <c r="A1563" s="29">
        <v>38974</v>
      </c>
      <c r="B1563">
        <v>1316.280029</v>
      </c>
      <c r="C1563">
        <f t="shared" si="72"/>
        <v>-5.9016547016543797E-4</v>
      </c>
      <c r="E1563" s="29">
        <v>43457</v>
      </c>
      <c r="F1563">
        <v>3998.9802249999998</v>
      </c>
      <c r="G1563">
        <f t="shared" si="73"/>
        <v>-1.6478693890857876E-3</v>
      </c>
      <c r="I1563" s="29">
        <v>43781</v>
      </c>
      <c r="J1563">
        <v>186.843414</v>
      </c>
      <c r="K1563">
        <f t="shared" si="74"/>
        <v>3.1581381150798116E-3</v>
      </c>
    </row>
    <row r="1564" spans="1:11" x14ac:dyDescent="0.2">
      <c r="A1564" s="29">
        <v>38975</v>
      </c>
      <c r="B1564">
        <v>1319.660034</v>
      </c>
      <c r="C1564">
        <f t="shared" si="72"/>
        <v>1.1137721569958181E-3</v>
      </c>
      <c r="E1564" s="29">
        <v>43458</v>
      </c>
      <c r="F1564">
        <v>4078.5991210000002</v>
      </c>
      <c r="G1564">
        <f t="shared" si="73"/>
        <v>8.5617647550719767E-3</v>
      </c>
      <c r="I1564" s="29">
        <v>43782</v>
      </c>
      <c r="J1564">
        <v>188.25874300000001</v>
      </c>
      <c r="K1564">
        <f t="shared" si="74"/>
        <v>3.2773604754328112E-3</v>
      </c>
    </row>
    <row r="1565" spans="1:11" x14ac:dyDescent="0.2">
      <c r="A1565" s="29">
        <v>38978</v>
      </c>
      <c r="B1565">
        <v>1321.1800539999999</v>
      </c>
      <c r="C1565">
        <f t="shared" si="72"/>
        <v>4.9994422175148046E-4</v>
      </c>
      <c r="E1565" s="29">
        <v>43459</v>
      </c>
      <c r="F1565">
        <v>3815.4907229999999</v>
      </c>
      <c r="G1565">
        <f t="shared" si="73"/>
        <v>-2.8960619356698025E-2</v>
      </c>
      <c r="I1565" s="29">
        <v>43783</v>
      </c>
      <c r="J1565">
        <v>185.99963399999999</v>
      </c>
      <c r="K1565">
        <f t="shared" si="74"/>
        <v>-5.2430649481896019E-3</v>
      </c>
    </row>
    <row r="1566" spans="1:11" x14ac:dyDescent="0.2">
      <c r="A1566" s="29">
        <v>38979</v>
      </c>
      <c r="B1566">
        <v>1317.6400149999999</v>
      </c>
      <c r="C1566">
        <f t="shared" si="72"/>
        <v>-1.1652331614233624E-3</v>
      </c>
      <c r="E1566" s="29">
        <v>43460</v>
      </c>
      <c r="F1566">
        <v>3857.297607</v>
      </c>
      <c r="G1566">
        <f t="shared" si="73"/>
        <v>4.7327458882437945E-3</v>
      </c>
      <c r="I1566" s="29">
        <v>43784</v>
      </c>
      <c r="J1566">
        <v>180.52117899999999</v>
      </c>
      <c r="K1566">
        <f t="shared" si="74"/>
        <v>-1.2983928364053821E-2</v>
      </c>
    </row>
    <row r="1567" spans="1:11" x14ac:dyDescent="0.2">
      <c r="A1567" s="29">
        <v>38980</v>
      </c>
      <c r="B1567">
        <v>1325.1800539999999</v>
      </c>
      <c r="C1567">
        <f t="shared" si="72"/>
        <v>2.4781151424644321E-3</v>
      </c>
      <c r="E1567" s="29">
        <v>43461</v>
      </c>
      <c r="F1567">
        <v>3654.8334960000002</v>
      </c>
      <c r="G1567">
        <f t="shared" si="73"/>
        <v>-2.3415551332926388E-2</v>
      </c>
      <c r="I1567" s="29">
        <v>43785</v>
      </c>
      <c r="J1567">
        <v>183.34835799999999</v>
      </c>
      <c r="K1567">
        <f t="shared" si="74"/>
        <v>6.7488636599200014E-3</v>
      </c>
    </row>
    <row r="1568" spans="1:11" x14ac:dyDescent="0.2">
      <c r="A1568" s="29">
        <v>38981</v>
      </c>
      <c r="B1568">
        <v>1318.030029</v>
      </c>
      <c r="C1568">
        <f t="shared" si="72"/>
        <v>-2.3495854506032643E-3</v>
      </c>
      <c r="E1568" s="29">
        <v>43462</v>
      </c>
      <c r="F1568">
        <v>3923.9187010000001</v>
      </c>
      <c r="G1568">
        <f t="shared" si="73"/>
        <v>3.0852404226418884E-2</v>
      </c>
      <c r="I1568" s="29">
        <v>43786</v>
      </c>
      <c r="J1568">
        <v>185.11923200000001</v>
      </c>
      <c r="K1568">
        <f t="shared" si="74"/>
        <v>4.1745149301717355E-3</v>
      </c>
    </row>
    <row r="1569" spans="1:11" x14ac:dyDescent="0.2">
      <c r="A1569" s="29">
        <v>38982</v>
      </c>
      <c r="B1569">
        <v>1314.780029</v>
      </c>
      <c r="C1569">
        <f t="shared" si="72"/>
        <v>-1.0722063134198656E-3</v>
      </c>
      <c r="E1569" s="29">
        <v>43463</v>
      </c>
      <c r="F1569">
        <v>3820.4086910000001</v>
      </c>
      <c r="G1569">
        <f t="shared" si="73"/>
        <v>-1.1610176362947922E-2</v>
      </c>
      <c r="I1569" s="29">
        <v>43787</v>
      </c>
      <c r="J1569">
        <v>180.55960099999999</v>
      </c>
      <c r="K1569">
        <f t="shared" si="74"/>
        <v>-1.0830953495370998E-2</v>
      </c>
    </row>
    <row r="1570" spans="1:11" x14ac:dyDescent="0.2">
      <c r="A1570" s="29">
        <v>38985</v>
      </c>
      <c r="B1570">
        <v>1326.369995</v>
      </c>
      <c r="C1570">
        <f t="shared" si="72"/>
        <v>3.8115900595361296E-3</v>
      </c>
      <c r="E1570" s="29">
        <v>43464</v>
      </c>
      <c r="F1570">
        <v>3865.9526369999999</v>
      </c>
      <c r="G1570">
        <f t="shared" si="73"/>
        <v>5.1467046818887141E-3</v>
      </c>
      <c r="I1570" s="29">
        <v>43788</v>
      </c>
      <c r="J1570">
        <v>177.45555100000001</v>
      </c>
      <c r="K1570">
        <f t="shared" si="74"/>
        <v>-7.5309972749009191E-3</v>
      </c>
    </row>
    <row r="1571" spans="1:11" x14ac:dyDescent="0.2">
      <c r="A1571" s="29">
        <v>38986</v>
      </c>
      <c r="B1571">
        <v>1336.349976</v>
      </c>
      <c r="C1571">
        <f t="shared" si="72"/>
        <v>3.2555214372846919E-3</v>
      </c>
      <c r="E1571" s="29">
        <v>43465</v>
      </c>
      <c r="F1571">
        <v>3742.7004390000002</v>
      </c>
      <c r="G1571">
        <f t="shared" si="73"/>
        <v>-1.4071460921535106E-2</v>
      </c>
      <c r="I1571" s="29">
        <v>43789</v>
      </c>
      <c r="J1571">
        <v>175.69834900000001</v>
      </c>
      <c r="K1571">
        <f t="shared" si="74"/>
        <v>-4.3219085517445244E-3</v>
      </c>
    </row>
    <row r="1572" spans="1:11" x14ac:dyDescent="0.2">
      <c r="A1572" s="29">
        <v>38987</v>
      </c>
      <c r="B1572">
        <v>1336.589966</v>
      </c>
      <c r="C1572">
        <f t="shared" si="72"/>
        <v>7.7986288695708339E-5</v>
      </c>
      <c r="E1572" s="29">
        <v>43466</v>
      </c>
      <c r="F1572">
        <v>3843.5200199999999</v>
      </c>
      <c r="G1572">
        <f t="shared" si="73"/>
        <v>1.1544079424428144E-2</v>
      </c>
      <c r="I1572" s="29">
        <v>43790</v>
      </c>
      <c r="J1572">
        <v>161.46272300000001</v>
      </c>
      <c r="K1572">
        <f t="shared" si="74"/>
        <v>-3.6695408141154573E-2</v>
      </c>
    </row>
    <row r="1573" spans="1:11" x14ac:dyDescent="0.2">
      <c r="A1573" s="29">
        <v>38988</v>
      </c>
      <c r="B1573">
        <v>1338.880005</v>
      </c>
      <c r="C1573">
        <f t="shared" si="72"/>
        <v>7.4345932094432854E-4</v>
      </c>
      <c r="E1573" s="29">
        <v>43467</v>
      </c>
      <c r="F1573">
        <v>3943.4094239999999</v>
      </c>
      <c r="G1573">
        <f t="shared" si="73"/>
        <v>1.1142722435571795E-2</v>
      </c>
      <c r="I1573" s="29">
        <v>43791</v>
      </c>
      <c r="J1573">
        <v>150.26817299999999</v>
      </c>
      <c r="K1573">
        <f t="shared" si="74"/>
        <v>-3.1205266225825756E-2</v>
      </c>
    </row>
    <row r="1574" spans="1:11" x14ac:dyDescent="0.2">
      <c r="A1574" s="29">
        <v>38989</v>
      </c>
      <c r="B1574">
        <v>1335.849976</v>
      </c>
      <c r="C1574">
        <f t="shared" si="72"/>
        <v>-9.839688095403254E-4</v>
      </c>
      <c r="E1574" s="29">
        <v>43468</v>
      </c>
      <c r="F1574">
        <v>3836.741211</v>
      </c>
      <c r="G1574">
        <f t="shared" si="73"/>
        <v>-1.1909363053258737E-2</v>
      </c>
      <c r="I1574" s="29">
        <v>43792</v>
      </c>
      <c r="J1574">
        <v>153.41778600000001</v>
      </c>
      <c r="K1574">
        <f t="shared" si="74"/>
        <v>9.0087048978158002E-3</v>
      </c>
    </row>
    <row r="1575" spans="1:11" x14ac:dyDescent="0.2">
      <c r="A1575" s="29">
        <v>38992</v>
      </c>
      <c r="B1575">
        <v>1331.3199460000001</v>
      </c>
      <c r="C1575">
        <f t="shared" si="72"/>
        <v>-1.4752482827482538E-3</v>
      </c>
      <c r="E1575" s="29">
        <v>43469</v>
      </c>
      <c r="F1575">
        <v>3857.717529</v>
      </c>
      <c r="G1575">
        <f t="shared" si="73"/>
        <v>2.3679174933706193E-3</v>
      </c>
      <c r="I1575" s="29">
        <v>43793</v>
      </c>
      <c r="J1575">
        <v>142.83470199999999</v>
      </c>
      <c r="K1575">
        <f t="shared" si="74"/>
        <v>-3.1041978028598205E-2</v>
      </c>
    </row>
    <row r="1576" spans="1:11" x14ac:dyDescent="0.2">
      <c r="A1576" s="29">
        <v>38993</v>
      </c>
      <c r="B1576">
        <v>1334.1099850000001</v>
      </c>
      <c r="C1576">
        <f t="shared" si="72"/>
        <v>9.0919590153104579E-4</v>
      </c>
      <c r="E1576" s="29">
        <v>43470</v>
      </c>
      <c r="F1576">
        <v>3845.1945799999999</v>
      </c>
      <c r="G1576">
        <f t="shared" si="73"/>
        <v>-1.4121029455926859E-3</v>
      </c>
      <c r="I1576" s="29">
        <v>43794</v>
      </c>
      <c r="J1576">
        <v>146.47653199999999</v>
      </c>
      <c r="K1576">
        <f t="shared" si="74"/>
        <v>1.0934315951211637E-2</v>
      </c>
    </row>
    <row r="1577" spans="1:11" x14ac:dyDescent="0.2">
      <c r="A1577" s="29">
        <v>38994</v>
      </c>
      <c r="B1577">
        <v>1350.1999510000001</v>
      </c>
      <c r="C1577">
        <f t="shared" si="72"/>
        <v>5.2064532816316067E-3</v>
      </c>
      <c r="E1577" s="29">
        <v>43471</v>
      </c>
      <c r="F1577">
        <v>4076.632568</v>
      </c>
      <c r="G1577">
        <f t="shared" si="73"/>
        <v>2.5383248230392397E-2</v>
      </c>
      <c r="I1577" s="29">
        <v>43795</v>
      </c>
      <c r="J1577">
        <v>148.96507299999999</v>
      </c>
      <c r="K1577">
        <f t="shared" si="74"/>
        <v>7.3164047763945028E-3</v>
      </c>
    </row>
    <row r="1578" spans="1:11" x14ac:dyDescent="0.2">
      <c r="A1578" s="29">
        <v>38995</v>
      </c>
      <c r="B1578">
        <v>1353.219971</v>
      </c>
      <c r="C1578">
        <f t="shared" si="72"/>
        <v>9.7031064700914271E-4</v>
      </c>
      <c r="E1578" s="29">
        <v>43472</v>
      </c>
      <c r="F1578">
        <v>4025.2482909999999</v>
      </c>
      <c r="G1578">
        <f t="shared" si="73"/>
        <v>-5.5088954200686047E-3</v>
      </c>
      <c r="I1578" s="29">
        <v>43796</v>
      </c>
      <c r="J1578">
        <v>153.010559</v>
      </c>
      <c r="K1578">
        <f t="shared" si="74"/>
        <v>1.1636948008243664E-2</v>
      </c>
    </row>
    <row r="1579" spans="1:11" x14ac:dyDescent="0.2">
      <c r="A1579" s="29">
        <v>38996</v>
      </c>
      <c r="B1579">
        <v>1349.589966</v>
      </c>
      <c r="C1579">
        <f t="shared" si="72"/>
        <v>-1.1665578604560523E-3</v>
      </c>
      <c r="E1579" s="29">
        <v>43473</v>
      </c>
      <c r="F1579">
        <v>4030.8479000000002</v>
      </c>
      <c r="G1579">
        <f t="shared" si="73"/>
        <v>6.0373650549827573E-4</v>
      </c>
      <c r="I1579" s="29">
        <v>43797</v>
      </c>
      <c r="J1579">
        <v>151.71757500000001</v>
      </c>
      <c r="K1579">
        <f t="shared" si="74"/>
        <v>-3.6855093027190478E-3</v>
      </c>
    </row>
    <row r="1580" spans="1:11" x14ac:dyDescent="0.2">
      <c r="A1580" s="29">
        <v>38999</v>
      </c>
      <c r="B1580">
        <v>1350.660034</v>
      </c>
      <c r="C1580">
        <f t="shared" si="72"/>
        <v>3.4420861178663387E-4</v>
      </c>
      <c r="E1580" s="29">
        <v>43474</v>
      </c>
      <c r="F1580">
        <v>4035.2963869999999</v>
      </c>
      <c r="G1580">
        <f t="shared" si="73"/>
        <v>4.7902776941421976E-4</v>
      </c>
      <c r="I1580" s="29">
        <v>43798</v>
      </c>
      <c r="J1580">
        <v>155.30415300000001</v>
      </c>
      <c r="K1580">
        <f t="shared" si="74"/>
        <v>1.0147176908143152E-2</v>
      </c>
    </row>
    <row r="1581" spans="1:11" x14ac:dyDescent="0.2">
      <c r="A1581" s="29">
        <v>39000</v>
      </c>
      <c r="B1581">
        <v>1353.420044</v>
      </c>
      <c r="C1581">
        <f t="shared" si="72"/>
        <v>8.8655475775389903E-4</v>
      </c>
      <c r="E1581" s="29">
        <v>43475</v>
      </c>
      <c r="F1581">
        <v>3678.9245609999998</v>
      </c>
      <c r="G1581">
        <f t="shared" si="73"/>
        <v>-4.0154556164213595E-2</v>
      </c>
      <c r="I1581" s="29">
        <v>43799</v>
      </c>
      <c r="J1581">
        <v>152.53968800000001</v>
      </c>
      <c r="K1581">
        <f t="shared" si="74"/>
        <v>-7.8002156241554488E-3</v>
      </c>
    </row>
    <row r="1582" spans="1:11" x14ac:dyDescent="0.2">
      <c r="A1582" s="29">
        <v>39001</v>
      </c>
      <c r="B1582">
        <v>1349.9499510000001</v>
      </c>
      <c r="C1582">
        <f t="shared" si="72"/>
        <v>-1.1149365954965518E-3</v>
      </c>
      <c r="E1582" s="29">
        <v>43476</v>
      </c>
      <c r="F1582">
        <v>3687.3654790000001</v>
      </c>
      <c r="G1582">
        <f t="shared" si="73"/>
        <v>9.9530311572681995E-4</v>
      </c>
      <c r="I1582" s="29">
        <v>43800</v>
      </c>
      <c r="J1582">
        <v>151.18573000000001</v>
      </c>
      <c r="K1582">
        <f t="shared" si="74"/>
        <v>-3.8720525079991575E-3</v>
      </c>
    </row>
    <row r="1583" spans="1:11" x14ac:dyDescent="0.2">
      <c r="A1583" s="29">
        <v>39002</v>
      </c>
      <c r="B1583">
        <v>1362.829956</v>
      </c>
      <c r="C1583">
        <f t="shared" si="72"/>
        <v>4.1240036589123008E-3</v>
      </c>
      <c r="E1583" s="29">
        <v>43477</v>
      </c>
      <c r="F1583">
        <v>3661.3010250000002</v>
      </c>
      <c r="G1583">
        <f t="shared" si="73"/>
        <v>-3.0807483254897683E-3</v>
      </c>
      <c r="I1583" s="29">
        <v>43801</v>
      </c>
      <c r="J1583">
        <v>149.059158</v>
      </c>
      <c r="K1583">
        <f t="shared" si="74"/>
        <v>-6.1521375788471389E-3</v>
      </c>
    </row>
    <row r="1584" spans="1:11" x14ac:dyDescent="0.2">
      <c r="A1584" s="29">
        <v>39003</v>
      </c>
      <c r="B1584">
        <v>1365.619995</v>
      </c>
      <c r="C1584">
        <f t="shared" si="72"/>
        <v>8.8819585192734252E-4</v>
      </c>
      <c r="E1584" s="29">
        <v>43478</v>
      </c>
      <c r="F1584">
        <v>3552.953125</v>
      </c>
      <c r="G1584">
        <f t="shared" si="73"/>
        <v>-1.3045959419959896E-2</v>
      </c>
      <c r="I1584" s="29">
        <v>43802</v>
      </c>
      <c r="J1584">
        <v>147.95642100000001</v>
      </c>
      <c r="K1584">
        <f t="shared" si="74"/>
        <v>-3.224846294032524E-3</v>
      </c>
    </row>
    <row r="1585" spans="1:11" x14ac:dyDescent="0.2">
      <c r="A1585" s="29">
        <v>39006</v>
      </c>
      <c r="B1585">
        <v>1369.0600589999999</v>
      </c>
      <c r="C1585">
        <f t="shared" si="72"/>
        <v>1.0926335594190206E-3</v>
      </c>
      <c r="E1585" s="29">
        <v>43479</v>
      </c>
      <c r="F1585">
        <v>3706.0522460000002</v>
      </c>
      <c r="G1585">
        <f t="shared" si="73"/>
        <v>1.832205971280354E-2</v>
      </c>
      <c r="I1585" s="29">
        <v>43803</v>
      </c>
      <c r="J1585">
        <v>146.74774199999999</v>
      </c>
      <c r="K1585">
        <f t="shared" si="74"/>
        <v>-3.5623898760257511E-3</v>
      </c>
    </row>
    <row r="1586" spans="1:11" x14ac:dyDescent="0.2">
      <c r="A1586" s="29">
        <v>39007</v>
      </c>
      <c r="B1586">
        <v>1364.0500489999999</v>
      </c>
      <c r="C1586">
        <f t="shared" si="72"/>
        <v>-1.5921950074142543E-3</v>
      </c>
      <c r="E1586" s="29">
        <v>43480</v>
      </c>
      <c r="F1586">
        <v>3630.6752929999998</v>
      </c>
      <c r="G1586">
        <f t="shared" si="73"/>
        <v>-8.924127669012627E-3</v>
      </c>
      <c r="I1586" s="29">
        <v>43804</v>
      </c>
      <c r="J1586">
        <v>149.24899300000001</v>
      </c>
      <c r="K1586">
        <f t="shared" si="74"/>
        <v>7.3399820727422238E-3</v>
      </c>
    </row>
    <row r="1587" spans="1:11" x14ac:dyDescent="0.2">
      <c r="A1587" s="29">
        <v>39008</v>
      </c>
      <c r="B1587">
        <v>1365.8000489999999</v>
      </c>
      <c r="C1587">
        <f t="shared" si="72"/>
        <v>5.5681844801602765E-4</v>
      </c>
      <c r="E1587" s="29">
        <v>43481</v>
      </c>
      <c r="F1587">
        <v>3655.006836</v>
      </c>
      <c r="G1587">
        <f t="shared" si="73"/>
        <v>2.900783745348523E-3</v>
      </c>
      <c r="I1587" s="29">
        <v>43805</v>
      </c>
      <c r="J1587">
        <v>149.19444300000001</v>
      </c>
      <c r="K1587">
        <f t="shared" si="74"/>
        <v>-1.587621732892508E-4</v>
      </c>
    </row>
    <row r="1588" spans="1:11" x14ac:dyDescent="0.2">
      <c r="A1588" s="29">
        <v>39009</v>
      </c>
      <c r="B1588">
        <v>1366.959961</v>
      </c>
      <c r="C1588">
        <f t="shared" si="72"/>
        <v>3.6867006945406899E-4</v>
      </c>
      <c r="E1588" s="29">
        <v>43482</v>
      </c>
      <c r="F1588">
        <v>3678.5639649999998</v>
      </c>
      <c r="G1588">
        <f t="shared" si="73"/>
        <v>2.7901186476246842E-3</v>
      </c>
      <c r="I1588" s="29">
        <v>43806</v>
      </c>
      <c r="J1588">
        <v>148.768158</v>
      </c>
      <c r="K1588">
        <f t="shared" si="74"/>
        <v>-1.2426616555738512E-3</v>
      </c>
    </row>
    <row r="1589" spans="1:11" x14ac:dyDescent="0.2">
      <c r="A1589" s="29">
        <v>39010</v>
      </c>
      <c r="B1589">
        <v>1368.599976</v>
      </c>
      <c r="C1589">
        <f t="shared" si="72"/>
        <v>5.2073401166419231E-4</v>
      </c>
      <c r="E1589" s="29">
        <v>43483</v>
      </c>
      <c r="F1589">
        <v>3657.8393550000001</v>
      </c>
      <c r="G1589">
        <f t="shared" si="73"/>
        <v>-2.4536839952400413E-3</v>
      </c>
      <c r="I1589" s="29">
        <v>43807</v>
      </c>
      <c r="J1589">
        <v>151.264725</v>
      </c>
      <c r="K1589">
        <f t="shared" si="74"/>
        <v>7.227676419340856E-3</v>
      </c>
    </row>
    <row r="1590" spans="1:11" x14ac:dyDescent="0.2">
      <c r="A1590" s="29">
        <v>39013</v>
      </c>
      <c r="B1590">
        <v>1377.0200199999999</v>
      </c>
      <c r="C1590">
        <f t="shared" si="72"/>
        <v>2.6637263100406372E-3</v>
      </c>
      <c r="E1590" s="29">
        <v>43484</v>
      </c>
      <c r="F1590">
        <v>3728.5683589999999</v>
      </c>
      <c r="G1590">
        <f t="shared" si="73"/>
        <v>8.3174815752022901E-3</v>
      </c>
      <c r="I1590" s="29">
        <v>43808</v>
      </c>
      <c r="J1590">
        <v>148.22517400000001</v>
      </c>
      <c r="K1590">
        <f t="shared" si="74"/>
        <v>-8.8156933361989154E-3</v>
      </c>
    </row>
    <row r="1591" spans="1:11" x14ac:dyDescent="0.2">
      <c r="A1591" s="29">
        <v>39014</v>
      </c>
      <c r="B1591">
        <v>1377.380005</v>
      </c>
      <c r="C1591">
        <f t="shared" si="72"/>
        <v>1.1351982176854847E-4</v>
      </c>
      <c r="E1591" s="29">
        <v>43485</v>
      </c>
      <c r="F1591">
        <v>3601.013672</v>
      </c>
      <c r="G1591">
        <f t="shared" si="73"/>
        <v>-1.5117339523972095E-2</v>
      </c>
      <c r="I1591" s="29">
        <v>43809</v>
      </c>
      <c r="J1591">
        <v>146.267044</v>
      </c>
      <c r="K1591">
        <f t="shared" si="74"/>
        <v>-5.7754842727080202E-3</v>
      </c>
    </row>
    <row r="1592" spans="1:11" x14ac:dyDescent="0.2">
      <c r="A1592" s="29">
        <v>39015</v>
      </c>
      <c r="B1592">
        <v>1382.219971</v>
      </c>
      <c r="C1592">
        <f t="shared" si="72"/>
        <v>1.5233894042139262E-3</v>
      </c>
      <c r="E1592" s="29">
        <v>43486</v>
      </c>
      <c r="F1592">
        <v>3576.032471</v>
      </c>
      <c r="G1592">
        <f t="shared" si="73"/>
        <v>-3.0233166524578081E-3</v>
      </c>
      <c r="I1592" s="29">
        <v>43810</v>
      </c>
      <c r="J1592">
        <v>143.608002</v>
      </c>
      <c r="K1592">
        <f t="shared" si="74"/>
        <v>-7.9678445990465363E-3</v>
      </c>
    </row>
    <row r="1593" spans="1:11" x14ac:dyDescent="0.2">
      <c r="A1593" s="29">
        <v>39016</v>
      </c>
      <c r="B1593">
        <v>1389.079956</v>
      </c>
      <c r="C1593">
        <f t="shared" si="72"/>
        <v>2.1500810413943583E-3</v>
      </c>
      <c r="E1593" s="29">
        <v>43487</v>
      </c>
      <c r="F1593">
        <v>3604.5771479999999</v>
      </c>
      <c r="G1593">
        <f t="shared" si="73"/>
        <v>3.4528714601123056E-3</v>
      </c>
      <c r="I1593" s="29">
        <v>43811</v>
      </c>
      <c r="J1593">
        <v>145.604004</v>
      </c>
      <c r="K1593">
        <f t="shared" si="74"/>
        <v>5.994677951705718E-3</v>
      </c>
    </row>
    <row r="1594" spans="1:11" x14ac:dyDescent="0.2">
      <c r="A1594" s="29">
        <v>39017</v>
      </c>
      <c r="B1594">
        <v>1377.339966</v>
      </c>
      <c r="C1594">
        <f t="shared" si="72"/>
        <v>-3.6860951166786116E-3</v>
      </c>
      <c r="E1594" s="29">
        <v>43488</v>
      </c>
      <c r="F1594">
        <v>3585.123047</v>
      </c>
      <c r="G1594">
        <f t="shared" si="73"/>
        <v>-2.3502591498889558E-3</v>
      </c>
      <c r="I1594" s="29">
        <v>43812</v>
      </c>
      <c r="J1594">
        <v>144.944748</v>
      </c>
      <c r="K1594">
        <f t="shared" si="74"/>
        <v>-1.9708343769377912E-3</v>
      </c>
    </row>
    <row r="1595" spans="1:11" x14ac:dyDescent="0.2">
      <c r="A1595" s="29">
        <v>39020</v>
      </c>
      <c r="B1595">
        <v>1377.9300539999999</v>
      </c>
      <c r="C1595">
        <f t="shared" si="72"/>
        <v>1.8602312244908603E-4</v>
      </c>
      <c r="E1595" s="29">
        <v>43489</v>
      </c>
      <c r="F1595">
        <v>3600.8654790000001</v>
      </c>
      <c r="G1595">
        <f t="shared" si="73"/>
        <v>1.9028313952391684E-3</v>
      </c>
      <c r="I1595" s="29">
        <v>43813</v>
      </c>
      <c r="J1595">
        <v>142.86923200000001</v>
      </c>
      <c r="K1595">
        <f t="shared" si="74"/>
        <v>-6.2637733670904971E-3</v>
      </c>
    </row>
    <row r="1596" spans="1:11" x14ac:dyDescent="0.2">
      <c r="A1596" s="29">
        <v>39021</v>
      </c>
      <c r="B1596">
        <v>1377.9399410000001</v>
      </c>
      <c r="C1596">
        <f t="shared" si="72"/>
        <v>3.1161626279363475E-6</v>
      </c>
      <c r="E1596" s="29">
        <v>43490</v>
      </c>
      <c r="F1596">
        <v>3599.7658689999998</v>
      </c>
      <c r="G1596">
        <f t="shared" si="73"/>
        <v>-1.3264241311006231E-4</v>
      </c>
      <c r="I1596" s="29">
        <v>43814</v>
      </c>
      <c r="J1596">
        <v>143.11499000000001</v>
      </c>
      <c r="K1596">
        <f t="shared" si="74"/>
        <v>7.4641439174305546E-4</v>
      </c>
    </row>
    <row r="1597" spans="1:11" x14ac:dyDescent="0.2">
      <c r="A1597" s="29">
        <v>39022</v>
      </c>
      <c r="B1597">
        <v>1367.8100589999999</v>
      </c>
      <c r="C1597">
        <f t="shared" si="72"/>
        <v>-3.2044955402383835E-3</v>
      </c>
      <c r="E1597" s="29">
        <v>43491</v>
      </c>
      <c r="F1597">
        <v>3602.4604490000002</v>
      </c>
      <c r="G1597">
        <f t="shared" si="73"/>
        <v>3.2496653895019989E-4</v>
      </c>
      <c r="I1597" s="29">
        <v>43815</v>
      </c>
      <c r="J1597">
        <v>133.61402899999999</v>
      </c>
      <c r="K1597">
        <f t="shared" si="74"/>
        <v>-2.9833064642159179E-2</v>
      </c>
    </row>
    <row r="1598" spans="1:11" x14ac:dyDescent="0.2">
      <c r="A1598" s="29">
        <v>39023</v>
      </c>
      <c r="B1598">
        <v>1367.339966</v>
      </c>
      <c r="C1598">
        <f t="shared" si="72"/>
        <v>-1.4928526481217119E-4</v>
      </c>
      <c r="E1598" s="29">
        <v>43492</v>
      </c>
      <c r="F1598">
        <v>3583.9658199999999</v>
      </c>
      <c r="G1598">
        <f t="shared" si="73"/>
        <v>-2.2353622653668026E-3</v>
      </c>
      <c r="I1598" s="29">
        <v>43816</v>
      </c>
      <c r="J1598">
        <v>122.603889</v>
      </c>
      <c r="K1598">
        <f t="shared" si="74"/>
        <v>-3.734781367832074E-2</v>
      </c>
    </row>
    <row r="1599" spans="1:11" x14ac:dyDescent="0.2">
      <c r="A1599" s="29">
        <v>39024</v>
      </c>
      <c r="B1599">
        <v>1364.3000489999999</v>
      </c>
      <c r="C1599">
        <f t="shared" si="72"/>
        <v>-9.6661325526081754E-4</v>
      </c>
      <c r="E1599" s="29">
        <v>43493</v>
      </c>
      <c r="F1599">
        <v>3470.4504390000002</v>
      </c>
      <c r="G1599">
        <f t="shared" si="73"/>
        <v>-1.3978012491461023E-2</v>
      </c>
      <c r="I1599" s="29">
        <v>43817</v>
      </c>
      <c r="J1599">
        <v>133.09219400000001</v>
      </c>
      <c r="K1599">
        <f t="shared" si="74"/>
        <v>3.5648338145922942E-2</v>
      </c>
    </row>
    <row r="1600" spans="1:11" x14ac:dyDescent="0.2">
      <c r="A1600" s="29">
        <v>39027</v>
      </c>
      <c r="B1600">
        <v>1379.780029</v>
      </c>
      <c r="C1600">
        <f t="shared" si="72"/>
        <v>4.8999599277004258E-3</v>
      </c>
      <c r="E1600" s="29">
        <v>43494</v>
      </c>
      <c r="F1600">
        <v>3448.116943</v>
      </c>
      <c r="G1600">
        <f t="shared" si="73"/>
        <v>-2.8038601719311274E-3</v>
      </c>
      <c r="I1600" s="29">
        <v>43818</v>
      </c>
      <c r="J1600">
        <v>129.321136</v>
      </c>
      <c r="K1600">
        <f t="shared" si="74"/>
        <v>-1.2483073440330283E-2</v>
      </c>
    </row>
    <row r="1601" spans="1:11" x14ac:dyDescent="0.2">
      <c r="A1601" s="29">
        <v>39028</v>
      </c>
      <c r="B1601">
        <v>1382.839966</v>
      </c>
      <c r="C1601">
        <f t="shared" si="72"/>
        <v>9.6206810920440589E-4</v>
      </c>
      <c r="E1601" s="29">
        <v>43495</v>
      </c>
      <c r="F1601">
        <v>3486.1816410000001</v>
      </c>
      <c r="G1601">
        <f t="shared" si="73"/>
        <v>4.7680249542785269E-3</v>
      </c>
      <c r="I1601" s="29">
        <v>43819</v>
      </c>
      <c r="J1601">
        <v>129.06605500000001</v>
      </c>
      <c r="K1601">
        <f t="shared" si="74"/>
        <v>-8.5747522001700105E-4</v>
      </c>
    </row>
    <row r="1602" spans="1:11" x14ac:dyDescent="0.2">
      <c r="A1602" s="29">
        <v>39029</v>
      </c>
      <c r="B1602">
        <v>1385.719971</v>
      </c>
      <c r="C1602">
        <f t="shared" si="72"/>
        <v>9.035532977295091E-4</v>
      </c>
      <c r="E1602" s="29">
        <v>43496</v>
      </c>
      <c r="F1602">
        <v>3457.7927249999998</v>
      </c>
      <c r="G1602">
        <f t="shared" si="73"/>
        <v>-3.5510552334501178E-3</v>
      </c>
      <c r="I1602" s="29">
        <v>43820</v>
      </c>
      <c r="J1602">
        <v>128.13095100000001</v>
      </c>
      <c r="K1602">
        <f t="shared" si="74"/>
        <v>-3.1579861908230811E-3</v>
      </c>
    </row>
    <row r="1603" spans="1:11" x14ac:dyDescent="0.2">
      <c r="A1603" s="29">
        <v>39030</v>
      </c>
      <c r="B1603">
        <v>1378.329956</v>
      </c>
      <c r="C1603">
        <f t="shared" si="72"/>
        <v>-2.322281049737196E-3</v>
      </c>
      <c r="E1603" s="29">
        <v>43497</v>
      </c>
      <c r="F1603">
        <v>3487.9453130000002</v>
      </c>
      <c r="G1603">
        <f t="shared" si="73"/>
        <v>3.7707108373323805E-3</v>
      </c>
      <c r="I1603" s="29">
        <v>43821</v>
      </c>
      <c r="J1603">
        <v>132.372513</v>
      </c>
      <c r="K1603">
        <f t="shared" si="74"/>
        <v>1.414376418289276E-2</v>
      </c>
    </row>
    <row r="1604" spans="1:11" x14ac:dyDescent="0.2">
      <c r="A1604" s="29">
        <v>39031</v>
      </c>
      <c r="B1604">
        <v>1380.900024</v>
      </c>
      <c r="C1604">
        <f t="shared" si="72"/>
        <v>8.0904214682897546E-4</v>
      </c>
      <c r="E1604" s="29">
        <v>43498</v>
      </c>
      <c r="F1604">
        <v>3521.0607909999999</v>
      </c>
      <c r="G1604">
        <f t="shared" si="73"/>
        <v>4.1038561427049203E-3</v>
      </c>
      <c r="I1604" s="29">
        <v>43822</v>
      </c>
      <c r="J1604">
        <v>128.61409</v>
      </c>
      <c r="K1604">
        <f t="shared" si="74"/>
        <v>-1.2509264458601344E-2</v>
      </c>
    </row>
    <row r="1605" spans="1:11" x14ac:dyDescent="0.2">
      <c r="A1605" s="29">
        <v>39034</v>
      </c>
      <c r="B1605">
        <v>1384.420044</v>
      </c>
      <c r="C1605">
        <f t="shared" si="72"/>
        <v>1.1056413364602946E-3</v>
      </c>
      <c r="E1605" s="29">
        <v>43499</v>
      </c>
      <c r="F1605">
        <v>3464.0134280000002</v>
      </c>
      <c r="G1605">
        <f t="shared" si="73"/>
        <v>-7.0939563549803353E-3</v>
      </c>
      <c r="I1605" s="29">
        <v>43823</v>
      </c>
      <c r="J1605">
        <v>129.06388899999999</v>
      </c>
      <c r="K1605">
        <f t="shared" si="74"/>
        <v>1.5161980300697486E-3</v>
      </c>
    </row>
    <row r="1606" spans="1:11" x14ac:dyDescent="0.2">
      <c r="A1606" s="29">
        <v>39035</v>
      </c>
      <c r="B1606">
        <v>1393.219971</v>
      </c>
      <c r="C1606">
        <f t="shared" si="72"/>
        <v>2.7518126921353137E-3</v>
      </c>
      <c r="E1606" s="29">
        <v>43500</v>
      </c>
      <c r="F1606">
        <v>3459.1540530000002</v>
      </c>
      <c r="G1606">
        <f t="shared" si="73"/>
        <v>-6.096631636789418E-4</v>
      </c>
      <c r="I1606" s="29">
        <v>43824</v>
      </c>
      <c r="J1606">
        <v>126.45463599999999</v>
      </c>
      <c r="K1606">
        <f t="shared" si="74"/>
        <v>-8.8699914851080308E-3</v>
      </c>
    </row>
    <row r="1607" spans="1:11" x14ac:dyDescent="0.2">
      <c r="A1607" s="29">
        <v>39036</v>
      </c>
      <c r="B1607">
        <v>1396.5699460000001</v>
      </c>
      <c r="C1607">
        <f t="shared" ref="C1607:C1670" si="75">LOG(B1607)-LOG(B1606)</f>
        <v>1.0430006556543248E-3</v>
      </c>
      <c r="E1607" s="29">
        <v>43501</v>
      </c>
      <c r="F1607">
        <v>3466.357422</v>
      </c>
      <c r="G1607">
        <f t="shared" ref="G1607:G1670" si="76">LOG(F1607)-LOG(F1606)</f>
        <v>9.0343783192192717E-4</v>
      </c>
      <c r="I1607" s="29">
        <v>43825</v>
      </c>
      <c r="J1607">
        <v>126.361221</v>
      </c>
      <c r="K1607">
        <f t="shared" ref="K1607:K1670" si="77">LOG(J1607)-LOG(J1606)</f>
        <v>-3.2094205921051611E-4</v>
      </c>
    </row>
    <row r="1608" spans="1:11" x14ac:dyDescent="0.2">
      <c r="A1608" s="29">
        <v>39037</v>
      </c>
      <c r="B1608">
        <v>1399.76001</v>
      </c>
      <c r="C1608">
        <f t="shared" si="75"/>
        <v>9.908900701507406E-4</v>
      </c>
      <c r="E1608" s="29">
        <v>43502</v>
      </c>
      <c r="F1608">
        <v>3413.7678219999998</v>
      </c>
      <c r="G1608">
        <f t="shared" si="76"/>
        <v>-6.639361086145712E-3</v>
      </c>
      <c r="I1608" s="29">
        <v>43826</v>
      </c>
      <c r="J1608">
        <v>127.214607</v>
      </c>
      <c r="K1608">
        <f t="shared" si="77"/>
        <v>2.9231668718536774E-3</v>
      </c>
    </row>
    <row r="1609" spans="1:11" x14ac:dyDescent="0.2">
      <c r="A1609" s="29">
        <v>39038</v>
      </c>
      <c r="B1609">
        <v>1401.1999510000001</v>
      </c>
      <c r="C1609">
        <f t="shared" si="75"/>
        <v>4.4653154230323011E-4</v>
      </c>
      <c r="E1609" s="29">
        <v>43503</v>
      </c>
      <c r="F1609">
        <v>3399.4716800000001</v>
      </c>
      <c r="G1609">
        <f t="shared" si="76"/>
        <v>-1.8225528966877569E-3</v>
      </c>
      <c r="I1609" s="29">
        <v>43827</v>
      </c>
      <c r="J1609">
        <v>128.32270800000001</v>
      </c>
      <c r="K1609">
        <f t="shared" si="77"/>
        <v>3.7665353582498895E-3</v>
      </c>
    </row>
    <row r="1610" spans="1:11" x14ac:dyDescent="0.2">
      <c r="A1610" s="29">
        <v>39041</v>
      </c>
      <c r="B1610">
        <v>1400.5</v>
      </c>
      <c r="C1610">
        <f t="shared" si="75"/>
        <v>-2.1700029877846916E-4</v>
      </c>
      <c r="E1610" s="29">
        <v>43504</v>
      </c>
      <c r="F1610">
        <v>3666.7802729999999</v>
      </c>
      <c r="G1610">
        <f t="shared" si="76"/>
        <v>3.2873458667488809E-2</v>
      </c>
      <c r="I1610" s="29">
        <v>43828</v>
      </c>
      <c r="J1610">
        <v>134.75798</v>
      </c>
      <c r="K1610">
        <f t="shared" si="77"/>
        <v>2.1250976381689046E-2</v>
      </c>
    </row>
    <row r="1611" spans="1:11" x14ac:dyDescent="0.2">
      <c r="A1611" s="29">
        <v>39042</v>
      </c>
      <c r="B1611">
        <v>1402.8100589999999</v>
      </c>
      <c r="C1611">
        <f t="shared" si="75"/>
        <v>7.1575821621028268E-4</v>
      </c>
      <c r="E1611" s="29">
        <v>43505</v>
      </c>
      <c r="F1611">
        <v>3671.2036130000001</v>
      </c>
      <c r="G1611">
        <f t="shared" si="76"/>
        <v>5.2358588301837372E-4</v>
      </c>
      <c r="I1611" s="29">
        <v>43829</v>
      </c>
      <c r="J1611">
        <v>132.63348400000001</v>
      </c>
      <c r="K1611">
        <f t="shared" si="77"/>
        <v>-6.901314585618934E-3</v>
      </c>
    </row>
    <row r="1612" spans="1:11" x14ac:dyDescent="0.2">
      <c r="A1612" s="29">
        <v>39043</v>
      </c>
      <c r="B1612">
        <v>1406.089966</v>
      </c>
      <c r="C1612">
        <f t="shared" si="75"/>
        <v>1.0142377058506291E-3</v>
      </c>
      <c r="E1612" s="29">
        <v>43506</v>
      </c>
      <c r="F1612">
        <v>3690.188232</v>
      </c>
      <c r="G1612">
        <f t="shared" si="76"/>
        <v>2.2400474598449627E-3</v>
      </c>
      <c r="I1612" s="29">
        <v>43830</v>
      </c>
      <c r="J1612">
        <v>129.61085499999999</v>
      </c>
      <c r="K1612">
        <f t="shared" si="77"/>
        <v>-1.0011802244068058E-2</v>
      </c>
    </row>
    <row r="1613" spans="1:11" x14ac:dyDescent="0.2">
      <c r="A1613" s="29">
        <v>39045</v>
      </c>
      <c r="B1613">
        <v>1400.9499510000001</v>
      </c>
      <c r="C1613">
        <f t="shared" si="75"/>
        <v>-1.5904887086355401E-3</v>
      </c>
      <c r="E1613" s="29">
        <v>43507</v>
      </c>
      <c r="F1613">
        <v>3648.430664</v>
      </c>
      <c r="G1613">
        <f t="shared" si="76"/>
        <v>-4.9424223666765243E-3</v>
      </c>
      <c r="I1613" s="29">
        <v>43831</v>
      </c>
      <c r="J1613">
        <v>130.80200199999999</v>
      </c>
      <c r="K1613">
        <f t="shared" si="77"/>
        <v>3.9730156411832418E-3</v>
      </c>
    </row>
    <row r="1614" spans="1:11" x14ac:dyDescent="0.2">
      <c r="A1614" s="29">
        <v>39048</v>
      </c>
      <c r="B1614">
        <v>1381.959961</v>
      </c>
      <c r="C1614">
        <f t="shared" si="75"/>
        <v>-5.9271598012995419E-3</v>
      </c>
      <c r="E1614" s="29">
        <v>43508</v>
      </c>
      <c r="F1614">
        <v>3653.5285640000002</v>
      </c>
      <c r="G1614">
        <f t="shared" si="76"/>
        <v>6.0640990448712628E-4</v>
      </c>
      <c r="I1614" s="29">
        <v>43832</v>
      </c>
      <c r="J1614">
        <v>127.410179</v>
      </c>
      <c r="K1614">
        <f t="shared" si="77"/>
        <v>-1.141026531038003E-2</v>
      </c>
    </row>
    <row r="1615" spans="1:11" x14ac:dyDescent="0.2">
      <c r="A1615" s="29">
        <v>39049</v>
      </c>
      <c r="B1615">
        <v>1386.719971</v>
      </c>
      <c r="C1615">
        <f t="shared" si="75"/>
        <v>1.4933095658196116E-3</v>
      </c>
      <c r="E1615" s="29">
        <v>43509</v>
      </c>
      <c r="F1615">
        <v>3632.070557</v>
      </c>
      <c r="G1615">
        <f t="shared" si="76"/>
        <v>-2.5582305104916436E-3</v>
      </c>
      <c r="I1615" s="29">
        <v>43833</v>
      </c>
      <c r="J1615">
        <v>134.171707</v>
      </c>
      <c r="K1615">
        <f t="shared" si="77"/>
        <v>2.245681926738774E-2</v>
      </c>
    </row>
    <row r="1616" spans="1:11" x14ac:dyDescent="0.2">
      <c r="A1616" s="29">
        <v>39050</v>
      </c>
      <c r="B1616">
        <v>1399.4799800000001</v>
      </c>
      <c r="C1616">
        <f t="shared" si="75"/>
        <v>3.9779199903247076E-3</v>
      </c>
      <c r="E1616" s="29">
        <v>43510</v>
      </c>
      <c r="F1616">
        <v>3616.8808589999999</v>
      </c>
      <c r="G1616">
        <f t="shared" si="76"/>
        <v>-1.8200733595246099E-3</v>
      </c>
      <c r="I1616" s="29">
        <v>43834</v>
      </c>
      <c r="J1616">
        <v>135.069366</v>
      </c>
      <c r="K1616">
        <f t="shared" si="77"/>
        <v>2.8959162172896846E-3</v>
      </c>
    </row>
    <row r="1617" spans="1:11" x14ac:dyDescent="0.2">
      <c r="A1617" s="29">
        <v>39051</v>
      </c>
      <c r="B1617">
        <v>1400.630005</v>
      </c>
      <c r="C1617">
        <f t="shared" si="75"/>
        <v>3.5673565846217059E-4</v>
      </c>
      <c r="E1617" s="29">
        <v>43511</v>
      </c>
      <c r="F1617">
        <v>3620.8107909999999</v>
      </c>
      <c r="G1617">
        <f t="shared" si="76"/>
        <v>4.7162770455599912E-4</v>
      </c>
      <c r="I1617" s="29">
        <v>43835</v>
      </c>
      <c r="J1617">
        <v>136.276779</v>
      </c>
      <c r="K1617">
        <f t="shared" si="77"/>
        <v>3.8649988130359247E-3</v>
      </c>
    </row>
    <row r="1618" spans="1:11" x14ac:dyDescent="0.2">
      <c r="A1618" s="29">
        <v>39052</v>
      </c>
      <c r="B1618">
        <v>1396.709961</v>
      </c>
      <c r="C1618">
        <f t="shared" si="75"/>
        <v>-1.2171953449509054E-3</v>
      </c>
      <c r="E1618" s="29">
        <v>43512</v>
      </c>
      <c r="F1618">
        <v>3629.7875979999999</v>
      </c>
      <c r="G1618">
        <f t="shared" si="76"/>
        <v>1.0753815141901768E-3</v>
      </c>
      <c r="I1618" s="29">
        <v>43836</v>
      </c>
      <c r="J1618">
        <v>144.30415300000001</v>
      </c>
      <c r="K1618">
        <f t="shared" si="77"/>
        <v>2.4856969893558567E-2</v>
      </c>
    </row>
    <row r="1619" spans="1:11" x14ac:dyDescent="0.2">
      <c r="A1619" s="29">
        <v>39055</v>
      </c>
      <c r="B1619">
        <v>1409.119995</v>
      </c>
      <c r="C1619">
        <f t="shared" si="75"/>
        <v>3.8417470167595447E-3</v>
      </c>
      <c r="E1619" s="29">
        <v>43513</v>
      </c>
      <c r="F1619">
        <v>3673.836182</v>
      </c>
      <c r="G1619">
        <f t="shared" si="76"/>
        <v>5.2385745738319223E-3</v>
      </c>
      <c r="I1619" s="29">
        <v>43837</v>
      </c>
      <c r="J1619">
        <v>143.54399100000001</v>
      </c>
      <c r="K1619">
        <f t="shared" si="77"/>
        <v>-2.2938131531868855E-3</v>
      </c>
    </row>
    <row r="1620" spans="1:11" x14ac:dyDescent="0.2">
      <c r="A1620" s="29">
        <v>39056</v>
      </c>
      <c r="B1620">
        <v>1414.76001</v>
      </c>
      <c r="C1620">
        <f t="shared" si="75"/>
        <v>1.7347979694424254E-3</v>
      </c>
      <c r="E1620" s="29">
        <v>43514</v>
      </c>
      <c r="F1620">
        <v>3915.7143550000001</v>
      </c>
      <c r="G1620">
        <f t="shared" si="76"/>
        <v>2.7691216193600265E-2</v>
      </c>
      <c r="I1620" s="29">
        <v>43838</v>
      </c>
      <c r="J1620">
        <v>141.25813299999999</v>
      </c>
      <c r="K1620">
        <f t="shared" si="77"/>
        <v>-6.971554984283479E-3</v>
      </c>
    </row>
    <row r="1621" spans="1:11" x14ac:dyDescent="0.2">
      <c r="A1621" s="29">
        <v>39057</v>
      </c>
      <c r="B1621">
        <v>1412.900024</v>
      </c>
      <c r="C1621">
        <f t="shared" si="75"/>
        <v>-5.7134292171490131E-4</v>
      </c>
      <c r="E1621" s="29">
        <v>43515</v>
      </c>
      <c r="F1621">
        <v>3947.094482</v>
      </c>
      <c r="G1621">
        <f t="shared" si="76"/>
        <v>3.4665190611300467E-3</v>
      </c>
      <c r="I1621" s="29">
        <v>43839</v>
      </c>
      <c r="J1621">
        <v>138.97920199999999</v>
      </c>
      <c r="K1621">
        <f t="shared" si="77"/>
        <v>-7.063648220066554E-3</v>
      </c>
    </row>
    <row r="1622" spans="1:11" x14ac:dyDescent="0.2">
      <c r="A1622" s="29">
        <v>39058</v>
      </c>
      <c r="B1622">
        <v>1407.290039</v>
      </c>
      <c r="C1622">
        <f t="shared" si="75"/>
        <v>-1.7278188265597016E-3</v>
      </c>
      <c r="E1622" s="29">
        <v>43516</v>
      </c>
      <c r="F1622">
        <v>3999.820557</v>
      </c>
      <c r="G1622">
        <f t="shared" si="76"/>
        <v>5.7629858438676962E-3</v>
      </c>
      <c r="I1622" s="29">
        <v>43840</v>
      </c>
      <c r="J1622">
        <v>143.963776</v>
      </c>
      <c r="K1622">
        <f t="shared" si="77"/>
        <v>1.5303415472424753E-2</v>
      </c>
    </row>
    <row r="1623" spans="1:11" x14ac:dyDescent="0.2">
      <c r="A1623" s="29">
        <v>39059</v>
      </c>
      <c r="B1623">
        <v>1409.839966</v>
      </c>
      <c r="C1623">
        <f t="shared" si="75"/>
        <v>7.8620406287654987E-4</v>
      </c>
      <c r="E1623" s="29">
        <v>43517</v>
      </c>
      <c r="F1623">
        <v>3954.118164</v>
      </c>
      <c r="G1623">
        <f t="shared" si="76"/>
        <v>-4.9908645821372666E-3</v>
      </c>
      <c r="I1623" s="29">
        <v>43841</v>
      </c>
      <c r="J1623">
        <v>142.927109</v>
      </c>
      <c r="K1623">
        <f t="shared" si="77"/>
        <v>-3.1386198777010321E-3</v>
      </c>
    </row>
    <row r="1624" spans="1:11" x14ac:dyDescent="0.2">
      <c r="A1624" s="29">
        <v>39062</v>
      </c>
      <c r="B1624">
        <v>1413.040039</v>
      </c>
      <c r="C1624">
        <f t="shared" si="75"/>
        <v>9.8465017177984393E-4</v>
      </c>
      <c r="E1624" s="29">
        <v>43518</v>
      </c>
      <c r="F1624">
        <v>4005.5266109999998</v>
      </c>
      <c r="G1624">
        <f t="shared" si="76"/>
        <v>5.6099778156570856E-3</v>
      </c>
      <c r="I1624" s="29">
        <v>43842</v>
      </c>
      <c r="J1624">
        <v>145.873932</v>
      </c>
      <c r="K1624">
        <f t="shared" si="77"/>
        <v>8.8630801411779814E-3</v>
      </c>
    </row>
    <row r="1625" spans="1:11" x14ac:dyDescent="0.2">
      <c r="A1625" s="29">
        <v>39063</v>
      </c>
      <c r="B1625">
        <v>1411.5600589999999</v>
      </c>
      <c r="C1625">
        <f t="shared" si="75"/>
        <v>-4.5510669393600267E-4</v>
      </c>
      <c r="E1625" s="29">
        <v>43519</v>
      </c>
      <c r="F1625">
        <v>4142.5268550000001</v>
      </c>
      <c r="G1625">
        <f t="shared" si="76"/>
        <v>1.4605711178336644E-2</v>
      </c>
      <c r="I1625" s="29">
        <v>43843</v>
      </c>
      <c r="J1625">
        <v>144.22659300000001</v>
      </c>
      <c r="K1625">
        <f t="shared" si="77"/>
        <v>-4.9323449343736669E-3</v>
      </c>
    </row>
    <row r="1626" spans="1:11" x14ac:dyDescent="0.2">
      <c r="A1626" s="29">
        <v>39064</v>
      </c>
      <c r="B1626">
        <v>1413.209961</v>
      </c>
      <c r="C1626">
        <f t="shared" si="75"/>
        <v>5.0732867503633372E-4</v>
      </c>
      <c r="E1626" s="29">
        <v>43520</v>
      </c>
      <c r="F1626">
        <v>3810.42749</v>
      </c>
      <c r="G1626">
        <f t="shared" si="76"/>
        <v>-3.6291630831756905E-2</v>
      </c>
      <c r="I1626" s="29">
        <v>43844</v>
      </c>
      <c r="J1626">
        <v>165.955353</v>
      </c>
      <c r="K1626">
        <f t="shared" si="77"/>
        <v>6.0945920935905118E-2</v>
      </c>
    </row>
    <row r="1627" spans="1:11" x14ac:dyDescent="0.2">
      <c r="A1627" s="29">
        <v>39065</v>
      </c>
      <c r="B1627">
        <v>1425.48999</v>
      </c>
      <c r="C1627">
        <f t="shared" si="75"/>
        <v>3.7574820815189369E-3</v>
      </c>
      <c r="E1627" s="29">
        <v>43521</v>
      </c>
      <c r="F1627">
        <v>3882.696289</v>
      </c>
      <c r="G1627">
        <f t="shared" si="76"/>
        <v>8.1597189387503377E-3</v>
      </c>
      <c r="I1627" s="29">
        <v>43845</v>
      </c>
      <c r="J1627">
        <v>166.230682</v>
      </c>
      <c r="K1627">
        <f t="shared" si="77"/>
        <v>7.1992125008746299E-4</v>
      </c>
    </row>
    <row r="1628" spans="1:11" x14ac:dyDescent="0.2">
      <c r="A1628" s="29">
        <v>39066</v>
      </c>
      <c r="B1628">
        <v>1427.089966</v>
      </c>
      <c r="C1628">
        <f t="shared" si="75"/>
        <v>4.8718060952701592E-4</v>
      </c>
      <c r="E1628" s="29">
        <v>43522</v>
      </c>
      <c r="F1628">
        <v>3854.3579100000002</v>
      </c>
      <c r="G1628">
        <f t="shared" si="76"/>
        <v>-3.1813804955738156E-3</v>
      </c>
      <c r="I1628" s="29">
        <v>43846</v>
      </c>
      <c r="J1628">
        <v>164.391006</v>
      </c>
      <c r="K1628">
        <f t="shared" si="77"/>
        <v>-4.8331335183537938E-3</v>
      </c>
    </row>
    <row r="1629" spans="1:11" x14ac:dyDescent="0.2">
      <c r="A1629" s="29">
        <v>39069</v>
      </c>
      <c r="B1629">
        <v>1422.4799800000001</v>
      </c>
      <c r="C1629">
        <f t="shared" si="75"/>
        <v>-1.4051897416336168E-3</v>
      </c>
      <c r="E1629" s="29">
        <v>43523</v>
      </c>
      <c r="F1629">
        <v>3851.0473630000001</v>
      </c>
      <c r="G1629">
        <f t="shared" si="76"/>
        <v>-3.7318021095789078E-4</v>
      </c>
      <c r="I1629" s="29">
        <v>43847</v>
      </c>
      <c r="J1629">
        <v>170.77995300000001</v>
      </c>
      <c r="K1629">
        <f t="shared" si="77"/>
        <v>1.6558836540382149E-2</v>
      </c>
    </row>
    <row r="1630" spans="1:11" x14ac:dyDescent="0.2">
      <c r="A1630" s="29">
        <v>39070</v>
      </c>
      <c r="B1630">
        <v>1425.5500489999999</v>
      </c>
      <c r="C1630">
        <f t="shared" si="75"/>
        <v>9.3630651968146239E-4</v>
      </c>
      <c r="E1630" s="29">
        <v>43524</v>
      </c>
      <c r="F1630">
        <v>3854.7854000000002</v>
      </c>
      <c r="G1630">
        <f t="shared" si="76"/>
        <v>4.213454974997255E-4</v>
      </c>
      <c r="I1630" s="29">
        <v>43848</v>
      </c>
      <c r="J1630">
        <v>175.36567700000001</v>
      </c>
      <c r="K1630">
        <f t="shared" si="77"/>
        <v>1.1507706467829504E-2</v>
      </c>
    </row>
    <row r="1631" spans="1:11" x14ac:dyDescent="0.2">
      <c r="A1631" s="29">
        <v>39071</v>
      </c>
      <c r="B1631">
        <v>1423.530029</v>
      </c>
      <c r="C1631">
        <f t="shared" si="75"/>
        <v>-6.1583645409601928E-4</v>
      </c>
      <c r="E1631" s="29">
        <v>43525</v>
      </c>
      <c r="F1631">
        <v>3859.58374</v>
      </c>
      <c r="G1631">
        <f t="shared" si="76"/>
        <v>5.4026267481344092E-4</v>
      </c>
      <c r="I1631" s="29">
        <v>43849</v>
      </c>
      <c r="J1631">
        <v>166.96984900000001</v>
      </c>
      <c r="K1631">
        <f t="shared" si="77"/>
        <v>-2.1306541756836328E-2</v>
      </c>
    </row>
    <row r="1632" spans="1:11" x14ac:dyDescent="0.2">
      <c r="A1632" s="29">
        <v>39072</v>
      </c>
      <c r="B1632">
        <v>1418.3000489999999</v>
      </c>
      <c r="C1632">
        <f t="shared" si="75"/>
        <v>-1.5985150106909707E-3</v>
      </c>
      <c r="E1632" s="29">
        <v>43526</v>
      </c>
      <c r="F1632">
        <v>3864.415039</v>
      </c>
      <c r="G1632">
        <f t="shared" si="76"/>
        <v>5.4329546904208215E-4</v>
      </c>
      <c r="I1632" s="29">
        <v>43850</v>
      </c>
      <c r="J1632">
        <v>167.12051400000001</v>
      </c>
      <c r="K1632">
        <f t="shared" si="77"/>
        <v>3.9170829091972337E-4</v>
      </c>
    </row>
    <row r="1633" spans="1:11" x14ac:dyDescent="0.2">
      <c r="A1633" s="29">
        <v>39073</v>
      </c>
      <c r="B1633">
        <v>1410.76001</v>
      </c>
      <c r="C1633">
        <f t="shared" si="75"/>
        <v>-2.3149774245205812E-3</v>
      </c>
      <c r="E1633" s="29">
        <v>43527</v>
      </c>
      <c r="F1633">
        <v>3847.1757809999999</v>
      </c>
      <c r="G1633">
        <f t="shared" si="76"/>
        <v>-1.9417334939437758E-3</v>
      </c>
      <c r="I1633" s="29">
        <v>43851</v>
      </c>
      <c r="J1633">
        <v>169.697159</v>
      </c>
      <c r="K1633">
        <f t="shared" si="77"/>
        <v>6.6448088978559028E-3</v>
      </c>
    </row>
    <row r="1634" spans="1:11" x14ac:dyDescent="0.2">
      <c r="A1634" s="29">
        <v>39077</v>
      </c>
      <c r="B1634">
        <v>1416.900024</v>
      </c>
      <c r="C1634">
        <f t="shared" si="75"/>
        <v>1.886067177771622E-3</v>
      </c>
      <c r="E1634" s="29">
        <v>43528</v>
      </c>
      <c r="F1634">
        <v>3761.5571289999998</v>
      </c>
      <c r="G1634">
        <f t="shared" si="76"/>
        <v>-9.7743679812181128E-3</v>
      </c>
      <c r="I1634" s="29">
        <v>43852</v>
      </c>
      <c r="J1634">
        <v>168.29415900000001</v>
      </c>
      <c r="K1634">
        <f t="shared" si="77"/>
        <v>-3.6055284579790126E-3</v>
      </c>
    </row>
    <row r="1635" spans="1:11" x14ac:dyDescent="0.2">
      <c r="A1635" s="29">
        <v>39078</v>
      </c>
      <c r="B1635">
        <v>1426.839966</v>
      </c>
      <c r="C1635">
        <f t="shared" si="75"/>
        <v>3.0360578372099489E-3</v>
      </c>
      <c r="E1635" s="29">
        <v>43529</v>
      </c>
      <c r="F1635">
        <v>3896.375</v>
      </c>
      <c r="G1635">
        <f t="shared" si="76"/>
        <v>1.5293086060260475E-2</v>
      </c>
      <c r="I1635" s="29">
        <v>43853</v>
      </c>
      <c r="J1635">
        <v>162.92855800000001</v>
      </c>
      <c r="K1635">
        <f t="shared" si="77"/>
        <v>-1.4071829337207298E-2</v>
      </c>
    </row>
    <row r="1636" spans="1:11" x14ac:dyDescent="0.2">
      <c r="A1636" s="29">
        <v>39079</v>
      </c>
      <c r="B1636">
        <v>1424.7299800000001</v>
      </c>
      <c r="C1636">
        <f t="shared" si="75"/>
        <v>-6.4270241395725236E-4</v>
      </c>
      <c r="E1636" s="29">
        <v>43530</v>
      </c>
      <c r="F1636">
        <v>3903.9426269999999</v>
      </c>
      <c r="G1636">
        <f t="shared" si="76"/>
        <v>8.4267842298269002E-4</v>
      </c>
      <c r="I1636" s="29">
        <v>43854</v>
      </c>
      <c r="J1636">
        <v>163.05117799999999</v>
      </c>
      <c r="K1636">
        <f t="shared" si="77"/>
        <v>3.2672700785729702E-4</v>
      </c>
    </row>
    <row r="1637" spans="1:11" x14ac:dyDescent="0.2">
      <c r="A1637" s="29">
        <v>39080</v>
      </c>
      <c r="B1637">
        <v>1418.3000489999999</v>
      </c>
      <c r="C1637">
        <f t="shared" si="75"/>
        <v>-1.9644451765037374E-3</v>
      </c>
      <c r="E1637" s="29">
        <v>43531</v>
      </c>
      <c r="F1637">
        <v>3911.484375</v>
      </c>
      <c r="G1637">
        <f t="shared" si="76"/>
        <v>8.3817315576562024E-4</v>
      </c>
      <c r="I1637" s="29">
        <v>43855</v>
      </c>
      <c r="J1637">
        <v>161.28393600000001</v>
      </c>
      <c r="K1637">
        <f t="shared" si="77"/>
        <v>-4.7328273221891592E-3</v>
      </c>
    </row>
    <row r="1638" spans="1:11" x14ac:dyDescent="0.2">
      <c r="A1638" s="29">
        <v>39085</v>
      </c>
      <c r="B1638">
        <v>1416.599976</v>
      </c>
      <c r="C1638">
        <f t="shared" si="75"/>
        <v>-5.2088779479442238E-4</v>
      </c>
      <c r="E1638" s="29">
        <v>43532</v>
      </c>
      <c r="F1638">
        <v>3901.1315920000002</v>
      </c>
      <c r="G1638">
        <f t="shared" si="76"/>
        <v>-1.1509996600285177E-3</v>
      </c>
      <c r="I1638" s="29">
        <v>43856</v>
      </c>
      <c r="J1638">
        <v>168.07710299999999</v>
      </c>
      <c r="K1638">
        <f t="shared" si="77"/>
        <v>1.7917440413620866E-2</v>
      </c>
    </row>
    <row r="1639" spans="1:11" x14ac:dyDescent="0.2">
      <c r="A1639" s="29">
        <v>39086</v>
      </c>
      <c r="B1639">
        <v>1418.339966</v>
      </c>
      <c r="C1639">
        <f t="shared" si="75"/>
        <v>5.3311051797644282E-4</v>
      </c>
      <c r="E1639" s="29">
        <v>43533</v>
      </c>
      <c r="F1639">
        <v>3963.313721</v>
      </c>
      <c r="G1639">
        <f t="shared" si="76"/>
        <v>6.8678507395021349E-3</v>
      </c>
      <c r="I1639" s="29">
        <v>43857</v>
      </c>
      <c r="J1639">
        <v>170.930893</v>
      </c>
      <c r="K1639">
        <f t="shared" si="77"/>
        <v>7.3120076293715641E-3</v>
      </c>
    </row>
    <row r="1640" spans="1:11" x14ac:dyDescent="0.2">
      <c r="A1640" s="29">
        <v>39087</v>
      </c>
      <c r="B1640">
        <v>1409.709961</v>
      </c>
      <c r="C1640">
        <f t="shared" si="75"/>
        <v>-2.6505721475369448E-3</v>
      </c>
      <c r="E1640" s="29">
        <v>43534</v>
      </c>
      <c r="F1640">
        <v>3951.5998540000001</v>
      </c>
      <c r="G1640">
        <f t="shared" si="76"/>
        <v>-1.2854900981298378E-3</v>
      </c>
      <c r="I1640" s="29">
        <v>43858</v>
      </c>
      <c r="J1640">
        <v>176.370316</v>
      </c>
      <c r="K1640">
        <f t="shared" si="77"/>
        <v>1.3604931495705852E-2</v>
      </c>
    </row>
    <row r="1641" spans="1:11" x14ac:dyDescent="0.2">
      <c r="A1641" s="29">
        <v>39090</v>
      </c>
      <c r="B1641">
        <v>1412.839966</v>
      </c>
      <c r="C1641">
        <f t="shared" si="75"/>
        <v>9.63203126386869E-4</v>
      </c>
      <c r="E1641" s="29">
        <v>43535</v>
      </c>
      <c r="F1641">
        <v>3905.2272950000001</v>
      </c>
      <c r="G1641">
        <f t="shared" si="76"/>
        <v>-5.1266446279596423E-3</v>
      </c>
      <c r="I1641" s="29">
        <v>43859</v>
      </c>
      <c r="J1641">
        <v>175.05033900000001</v>
      </c>
      <c r="K1641">
        <f t="shared" si="77"/>
        <v>-3.2625368778371744E-3</v>
      </c>
    </row>
    <row r="1642" spans="1:11" x14ac:dyDescent="0.2">
      <c r="A1642" s="29">
        <v>39091</v>
      </c>
      <c r="B1642">
        <v>1412.1099850000001</v>
      </c>
      <c r="C1642">
        <f t="shared" si="75"/>
        <v>-2.2444767712626046E-4</v>
      </c>
      <c r="E1642" s="29">
        <v>43536</v>
      </c>
      <c r="F1642">
        <v>3909.15625</v>
      </c>
      <c r="G1642">
        <f t="shared" si="76"/>
        <v>4.3671355778807097E-4</v>
      </c>
      <c r="I1642" s="29">
        <v>43860</v>
      </c>
      <c r="J1642">
        <v>184.69047499999999</v>
      </c>
      <c r="K1642">
        <f t="shared" si="77"/>
        <v>2.3281542096522667E-2</v>
      </c>
    </row>
    <row r="1643" spans="1:11" x14ac:dyDescent="0.2">
      <c r="A1643" s="29">
        <v>39092</v>
      </c>
      <c r="B1643">
        <v>1414.849976</v>
      </c>
      <c r="C1643">
        <f t="shared" si="75"/>
        <v>8.418678444725991E-4</v>
      </c>
      <c r="E1643" s="29">
        <v>43537</v>
      </c>
      <c r="F1643">
        <v>3906.7172850000002</v>
      </c>
      <c r="G1643">
        <f t="shared" si="76"/>
        <v>-2.7104560243795817E-4</v>
      </c>
      <c r="I1643" s="29">
        <v>43861</v>
      </c>
      <c r="J1643">
        <v>180.16017199999999</v>
      </c>
      <c r="K1643">
        <f t="shared" si="77"/>
        <v>-1.0785710451908681E-2</v>
      </c>
    </row>
    <row r="1644" spans="1:11" x14ac:dyDescent="0.2">
      <c r="A1644" s="29">
        <v>39093</v>
      </c>
      <c r="B1644">
        <v>1423.8199460000001</v>
      </c>
      <c r="C1644">
        <f t="shared" si="75"/>
        <v>2.7446808166957659E-3</v>
      </c>
      <c r="E1644" s="29">
        <v>43538</v>
      </c>
      <c r="F1644">
        <v>3924.3691410000001</v>
      </c>
      <c r="G1644">
        <f t="shared" si="76"/>
        <v>1.9578679694274292E-3</v>
      </c>
      <c r="I1644" s="29">
        <v>43862</v>
      </c>
      <c r="J1644">
        <v>183.67394999999999</v>
      </c>
      <c r="K1644">
        <f t="shared" si="77"/>
        <v>8.388778018213916E-3</v>
      </c>
    </row>
    <row r="1645" spans="1:11" x14ac:dyDescent="0.2">
      <c r="A1645" s="29">
        <v>39094</v>
      </c>
      <c r="B1645">
        <v>1430.7299800000001</v>
      </c>
      <c r="C1645">
        <f t="shared" si="75"/>
        <v>2.1026050169341559E-3</v>
      </c>
      <c r="E1645" s="29">
        <v>43539</v>
      </c>
      <c r="F1645">
        <v>3960.9111330000001</v>
      </c>
      <c r="G1645">
        <f t="shared" si="76"/>
        <v>4.0252466723944558E-3</v>
      </c>
      <c r="I1645" s="29">
        <v>43863</v>
      </c>
      <c r="J1645">
        <v>188.617538</v>
      </c>
      <c r="K1645">
        <f t="shared" si="77"/>
        <v>1.1534505952393026E-2</v>
      </c>
    </row>
    <row r="1646" spans="1:11" x14ac:dyDescent="0.2">
      <c r="A1646" s="29">
        <v>39098</v>
      </c>
      <c r="B1646">
        <v>1431.900024</v>
      </c>
      <c r="C1646">
        <f t="shared" si="75"/>
        <v>3.5501876272547861E-4</v>
      </c>
      <c r="E1646" s="29">
        <v>43540</v>
      </c>
      <c r="F1646">
        <v>4048.7258299999999</v>
      </c>
      <c r="G1646">
        <f t="shared" si="76"/>
        <v>9.5232697008857947E-3</v>
      </c>
      <c r="I1646" s="29">
        <v>43864</v>
      </c>
      <c r="J1646">
        <v>189.86506700000001</v>
      </c>
      <c r="K1646">
        <f t="shared" si="77"/>
        <v>2.862995105607169E-3</v>
      </c>
    </row>
    <row r="1647" spans="1:11" x14ac:dyDescent="0.2">
      <c r="A1647" s="29">
        <v>39099</v>
      </c>
      <c r="B1647">
        <v>1430.619995</v>
      </c>
      <c r="C1647">
        <f t="shared" si="75"/>
        <v>-3.8840571576059801E-4</v>
      </c>
      <c r="E1647" s="29">
        <v>43541</v>
      </c>
      <c r="F1647">
        <v>4025.2290039999998</v>
      </c>
      <c r="G1647">
        <f t="shared" si="76"/>
        <v>-2.5277750228527296E-3</v>
      </c>
      <c r="I1647" s="29">
        <v>43865</v>
      </c>
      <c r="J1647">
        <v>189.250595</v>
      </c>
      <c r="K1647">
        <f t="shared" si="77"/>
        <v>-1.4078132839934199E-3</v>
      </c>
    </row>
    <row r="1648" spans="1:11" x14ac:dyDescent="0.2">
      <c r="A1648" s="29">
        <v>39100</v>
      </c>
      <c r="B1648">
        <v>1426.369995</v>
      </c>
      <c r="C1648">
        <f t="shared" si="75"/>
        <v>-1.2920961683691168E-3</v>
      </c>
      <c r="E1648" s="29">
        <v>43542</v>
      </c>
      <c r="F1648">
        <v>4032.5073240000002</v>
      </c>
      <c r="G1648">
        <f t="shared" si="76"/>
        <v>7.8457148373267671E-4</v>
      </c>
      <c r="I1648" s="29">
        <v>43866</v>
      </c>
      <c r="J1648">
        <v>204.23024000000001</v>
      </c>
      <c r="K1648">
        <f t="shared" si="77"/>
        <v>3.3082794118564518E-2</v>
      </c>
    </row>
    <row r="1649" spans="1:11" x14ac:dyDescent="0.2">
      <c r="A1649" s="29">
        <v>39101</v>
      </c>
      <c r="B1649">
        <v>1430.5</v>
      </c>
      <c r="C1649">
        <f t="shared" si="75"/>
        <v>1.2556676603181494E-3</v>
      </c>
      <c r="E1649" s="29">
        <v>43543</v>
      </c>
      <c r="F1649">
        <v>4071.1901859999998</v>
      </c>
      <c r="G1649">
        <f t="shared" si="76"/>
        <v>4.1462261127955813E-3</v>
      </c>
      <c r="I1649" s="29">
        <v>43867</v>
      </c>
      <c r="J1649">
        <v>212.33908099999999</v>
      </c>
      <c r="K1649">
        <f t="shared" si="77"/>
        <v>1.690988570016394E-2</v>
      </c>
    </row>
    <row r="1650" spans="1:11" x14ac:dyDescent="0.2">
      <c r="A1650" s="29">
        <v>39104</v>
      </c>
      <c r="B1650">
        <v>1422.9499510000001</v>
      </c>
      <c r="C1650">
        <f t="shared" si="75"/>
        <v>-2.2982371004105495E-3</v>
      </c>
      <c r="E1650" s="29">
        <v>43544</v>
      </c>
      <c r="F1650">
        <v>4087.476318</v>
      </c>
      <c r="G1650">
        <f t="shared" si="76"/>
        <v>1.7338585050166166E-3</v>
      </c>
      <c r="I1650" s="29">
        <v>43868</v>
      </c>
      <c r="J1650">
        <v>222.72605899999999</v>
      </c>
      <c r="K1650">
        <f t="shared" si="77"/>
        <v>2.0741099154873321E-2</v>
      </c>
    </row>
    <row r="1651" spans="1:11" x14ac:dyDescent="0.2">
      <c r="A1651" s="29">
        <v>39105</v>
      </c>
      <c r="B1651">
        <v>1427.98999</v>
      </c>
      <c r="C1651">
        <f t="shared" si="75"/>
        <v>1.5355380694521692E-3</v>
      </c>
      <c r="E1651" s="29">
        <v>43545</v>
      </c>
      <c r="F1651">
        <v>4029.326904</v>
      </c>
      <c r="G1651">
        <f t="shared" si="76"/>
        <v>-6.2227458258514723E-3</v>
      </c>
      <c r="I1651" s="29">
        <v>43869</v>
      </c>
      <c r="J1651">
        <v>223.14651499999999</v>
      </c>
      <c r="K1651">
        <f t="shared" si="77"/>
        <v>8.1907605650943793E-4</v>
      </c>
    </row>
    <row r="1652" spans="1:11" x14ac:dyDescent="0.2">
      <c r="A1652" s="29">
        <v>39106</v>
      </c>
      <c r="B1652">
        <v>1440.130005</v>
      </c>
      <c r="C1652">
        <f t="shared" si="75"/>
        <v>3.6765358638244372E-3</v>
      </c>
      <c r="E1652" s="29">
        <v>43546</v>
      </c>
      <c r="F1652">
        <v>4023.9682619999999</v>
      </c>
      <c r="G1652">
        <f t="shared" si="76"/>
        <v>-5.7795695962647997E-4</v>
      </c>
      <c r="I1652" s="29">
        <v>43870</v>
      </c>
      <c r="J1652">
        <v>228.57856799999999</v>
      </c>
      <c r="K1652">
        <f t="shared" si="77"/>
        <v>1.0445399000623468E-2</v>
      </c>
    </row>
    <row r="1653" spans="1:11" x14ac:dyDescent="0.2">
      <c r="A1653" s="29">
        <v>39107</v>
      </c>
      <c r="B1653">
        <v>1423.900024</v>
      </c>
      <c r="C1653">
        <f t="shared" si="75"/>
        <v>-4.9222016321390782E-3</v>
      </c>
      <c r="E1653" s="29">
        <v>43547</v>
      </c>
      <c r="F1653">
        <v>4035.8264159999999</v>
      </c>
      <c r="G1653">
        <f t="shared" si="76"/>
        <v>1.277931949740907E-3</v>
      </c>
      <c r="I1653" s="29">
        <v>43871</v>
      </c>
      <c r="J1653">
        <v>223.522705</v>
      </c>
      <c r="K1653">
        <f t="shared" si="77"/>
        <v>-9.7138631236890483E-3</v>
      </c>
    </row>
    <row r="1654" spans="1:11" x14ac:dyDescent="0.2">
      <c r="A1654" s="29">
        <v>39108</v>
      </c>
      <c r="B1654">
        <v>1422.1800539999999</v>
      </c>
      <c r="C1654">
        <f t="shared" si="75"/>
        <v>-5.249139521743551E-4</v>
      </c>
      <c r="E1654" s="29">
        <v>43548</v>
      </c>
      <c r="F1654">
        <v>4022.1682129999999</v>
      </c>
      <c r="G1654">
        <f t="shared" si="76"/>
        <v>-1.4722491511274249E-3</v>
      </c>
      <c r="I1654" s="29">
        <v>43872</v>
      </c>
      <c r="J1654">
        <v>235.85119599999999</v>
      </c>
      <c r="K1654">
        <f t="shared" si="77"/>
        <v>2.3316438397745998E-2</v>
      </c>
    </row>
    <row r="1655" spans="1:11" x14ac:dyDescent="0.2">
      <c r="A1655" s="29">
        <v>39111</v>
      </c>
      <c r="B1655">
        <v>1420.619995</v>
      </c>
      <c r="C1655">
        <f t="shared" si="75"/>
        <v>-4.7666038516869236E-4</v>
      </c>
      <c r="E1655" s="29">
        <v>43549</v>
      </c>
      <c r="F1655">
        <v>3963.070557</v>
      </c>
      <c r="G1655">
        <f t="shared" si="76"/>
        <v>-6.4284250588553249E-3</v>
      </c>
      <c r="I1655" s="29">
        <v>43873</v>
      </c>
      <c r="J1655">
        <v>265.40612800000002</v>
      </c>
      <c r="K1655">
        <f t="shared" si="77"/>
        <v>5.1272863239491873E-2</v>
      </c>
    </row>
    <row r="1656" spans="1:11" x14ac:dyDescent="0.2">
      <c r="A1656" s="29">
        <v>39112</v>
      </c>
      <c r="B1656">
        <v>1428.8199460000001</v>
      </c>
      <c r="C1656">
        <f t="shared" si="75"/>
        <v>2.4995812338657331E-3</v>
      </c>
      <c r="E1656" s="29">
        <v>43550</v>
      </c>
      <c r="F1656">
        <v>3985.0808109999998</v>
      </c>
      <c r="G1656">
        <f t="shared" si="76"/>
        <v>2.4053281951141869E-3</v>
      </c>
      <c r="I1656" s="29">
        <v>43874</v>
      </c>
      <c r="J1656">
        <v>268.099243</v>
      </c>
      <c r="K1656">
        <f t="shared" si="77"/>
        <v>4.3846415873387556E-3</v>
      </c>
    </row>
    <row r="1657" spans="1:11" x14ac:dyDescent="0.2">
      <c r="A1657" s="29">
        <v>39113</v>
      </c>
      <c r="B1657">
        <v>1438.23999</v>
      </c>
      <c r="C1657">
        <f t="shared" si="75"/>
        <v>2.8538558253243806E-3</v>
      </c>
      <c r="E1657" s="29">
        <v>43551</v>
      </c>
      <c r="F1657">
        <v>4087.0661620000001</v>
      </c>
      <c r="G1657">
        <f t="shared" si="76"/>
        <v>1.0974535576643074E-2</v>
      </c>
      <c r="I1657" s="29">
        <v>43875</v>
      </c>
      <c r="J1657">
        <v>284.21749899999998</v>
      </c>
      <c r="K1657">
        <f t="shared" si="77"/>
        <v>2.5355225792308644E-2</v>
      </c>
    </row>
    <row r="1658" spans="1:11" x14ac:dyDescent="0.2">
      <c r="A1658" s="29">
        <v>39114</v>
      </c>
      <c r="B1658">
        <v>1445.9399410000001</v>
      </c>
      <c r="C1658">
        <f t="shared" si="75"/>
        <v>2.3188942819438729E-3</v>
      </c>
      <c r="E1658" s="29">
        <v>43552</v>
      </c>
      <c r="F1658">
        <v>4069.1071780000002</v>
      </c>
      <c r="G1658">
        <f t="shared" si="76"/>
        <v>-1.9125391115366597E-3</v>
      </c>
      <c r="I1658" s="29">
        <v>43876</v>
      </c>
      <c r="J1658">
        <v>264.72857699999997</v>
      </c>
      <c r="K1658">
        <f t="shared" si="77"/>
        <v>-3.0849988327975808E-2</v>
      </c>
    </row>
    <row r="1659" spans="1:11" x14ac:dyDescent="0.2">
      <c r="A1659" s="29">
        <v>39115</v>
      </c>
      <c r="B1659">
        <v>1448.3900149999999</v>
      </c>
      <c r="C1659">
        <f t="shared" si="75"/>
        <v>7.3526784353461494E-4</v>
      </c>
      <c r="E1659" s="29">
        <v>43553</v>
      </c>
      <c r="F1659">
        <v>4098.3745120000003</v>
      </c>
      <c r="G1659">
        <f t="shared" si="76"/>
        <v>3.1125129002433916E-3</v>
      </c>
      <c r="I1659" s="29">
        <v>43877</v>
      </c>
      <c r="J1659">
        <v>259.89471400000002</v>
      </c>
      <c r="K1659">
        <f t="shared" si="77"/>
        <v>-8.0033787101676523E-3</v>
      </c>
    </row>
    <row r="1660" spans="1:11" x14ac:dyDescent="0.2">
      <c r="A1660" s="29">
        <v>39118</v>
      </c>
      <c r="B1660">
        <v>1446.98999</v>
      </c>
      <c r="C1660">
        <f t="shared" si="75"/>
        <v>-4.1999542606729889E-4</v>
      </c>
      <c r="E1660" s="29">
        <v>43554</v>
      </c>
      <c r="F1660">
        <v>4106.6601559999999</v>
      </c>
      <c r="G1660">
        <f t="shared" si="76"/>
        <v>8.7712260507633033E-4</v>
      </c>
      <c r="I1660" s="29">
        <v>43878</v>
      </c>
      <c r="J1660">
        <v>266.36343399999998</v>
      </c>
      <c r="K1660">
        <f t="shared" si="77"/>
        <v>1.0677158777518514E-2</v>
      </c>
    </row>
    <row r="1661" spans="1:11" x14ac:dyDescent="0.2">
      <c r="A1661" s="29">
        <v>39119</v>
      </c>
      <c r="B1661">
        <v>1448</v>
      </c>
      <c r="C1661">
        <f t="shared" si="75"/>
        <v>3.0303509786167027E-4</v>
      </c>
      <c r="E1661" s="29">
        <v>43555</v>
      </c>
      <c r="F1661">
        <v>4105.404297</v>
      </c>
      <c r="G1661">
        <f t="shared" si="76"/>
        <v>-1.328320402556038E-4</v>
      </c>
      <c r="I1661" s="29">
        <v>43879</v>
      </c>
      <c r="J1661">
        <v>281.94457999999997</v>
      </c>
      <c r="K1661">
        <f t="shared" si="77"/>
        <v>2.468914503501507E-2</v>
      </c>
    </row>
    <row r="1662" spans="1:11" x14ac:dyDescent="0.2">
      <c r="A1662" s="29">
        <v>39120</v>
      </c>
      <c r="B1662">
        <v>1450.0200199999999</v>
      </c>
      <c r="C1662">
        <f t="shared" si="75"/>
        <v>6.0543659143652562E-4</v>
      </c>
      <c r="E1662" s="29">
        <v>43556</v>
      </c>
      <c r="F1662">
        <v>4158.1831050000001</v>
      </c>
      <c r="G1662">
        <f t="shared" si="76"/>
        <v>5.5476769701154893E-3</v>
      </c>
      <c r="I1662" s="29">
        <v>43880</v>
      </c>
      <c r="J1662">
        <v>259.76397700000001</v>
      </c>
      <c r="K1662">
        <f t="shared" si="77"/>
        <v>-3.5584825545593279E-2</v>
      </c>
    </row>
    <row r="1663" spans="1:11" x14ac:dyDescent="0.2">
      <c r="A1663" s="29">
        <v>39121</v>
      </c>
      <c r="B1663">
        <v>1448.3100589999999</v>
      </c>
      <c r="C1663">
        <f t="shared" si="75"/>
        <v>-5.1245144099665296E-4</v>
      </c>
      <c r="E1663" s="29">
        <v>43557</v>
      </c>
      <c r="F1663">
        <v>4879.8779299999997</v>
      </c>
      <c r="G1663">
        <f t="shared" si="76"/>
        <v>6.9505348763054808E-2</v>
      </c>
      <c r="I1663" s="29">
        <v>43881</v>
      </c>
      <c r="J1663">
        <v>257.94946299999998</v>
      </c>
      <c r="K1663">
        <f t="shared" si="77"/>
        <v>-3.044296645297706E-3</v>
      </c>
    </row>
    <row r="1664" spans="1:11" x14ac:dyDescent="0.2">
      <c r="A1664" s="29">
        <v>39122</v>
      </c>
      <c r="B1664">
        <v>1438.0600589999999</v>
      </c>
      <c r="C1664">
        <f t="shared" si="75"/>
        <v>-3.0845227535700737E-3</v>
      </c>
      <c r="E1664" s="29">
        <v>43558</v>
      </c>
      <c r="F1664">
        <v>4973.0219729999999</v>
      </c>
      <c r="G1664">
        <f t="shared" si="76"/>
        <v>8.2114198654905657E-3</v>
      </c>
      <c r="I1664" s="29">
        <v>43882</v>
      </c>
      <c r="J1664">
        <v>265.600616</v>
      </c>
      <c r="K1664">
        <f t="shared" si="77"/>
        <v>1.2694449849406375E-2</v>
      </c>
    </row>
    <row r="1665" spans="1:11" x14ac:dyDescent="0.2">
      <c r="A1665" s="29">
        <v>39125</v>
      </c>
      <c r="B1665">
        <v>1433.369995</v>
      </c>
      <c r="C1665">
        <f t="shared" si="75"/>
        <v>-1.4187151962770095E-3</v>
      </c>
      <c r="E1665" s="29">
        <v>43559</v>
      </c>
      <c r="F1665">
        <v>4922.798828</v>
      </c>
      <c r="G1665">
        <f t="shared" si="76"/>
        <v>-4.408289610352778E-3</v>
      </c>
      <c r="I1665" s="29">
        <v>43883</v>
      </c>
      <c r="J1665">
        <v>262.331726</v>
      </c>
      <c r="K1665">
        <f t="shared" si="77"/>
        <v>-5.3782612632460314E-3</v>
      </c>
    </row>
    <row r="1666" spans="1:11" x14ac:dyDescent="0.2">
      <c r="A1666" s="29">
        <v>39126</v>
      </c>
      <c r="B1666">
        <v>1444.26001</v>
      </c>
      <c r="C1666">
        <f t="shared" si="75"/>
        <v>3.2870772072586263E-3</v>
      </c>
      <c r="E1666" s="29">
        <v>43560</v>
      </c>
      <c r="F1666">
        <v>5036.6811520000001</v>
      </c>
      <c r="G1666">
        <f t="shared" si="76"/>
        <v>9.9323701078581905E-3</v>
      </c>
      <c r="I1666" s="29">
        <v>43884</v>
      </c>
      <c r="J1666">
        <v>273.75414999999998</v>
      </c>
      <c r="K1666">
        <f t="shared" si="77"/>
        <v>1.8509894942476901E-2</v>
      </c>
    </row>
    <row r="1667" spans="1:11" x14ac:dyDescent="0.2">
      <c r="A1667" s="29">
        <v>39127</v>
      </c>
      <c r="B1667">
        <v>1455.3000489999999</v>
      </c>
      <c r="C1667">
        <f t="shared" si="75"/>
        <v>3.3071576994556651E-3</v>
      </c>
      <c r="E1667" s="29">
        <v>43561</v>
      </c>
      <c r="F1667">
        <v>5059.8173829999996</v>
      </c>
      <c r="G1667">
        <f t="shared" si="76"/>
        <v>1.9903840936277284E-3</v>
      </c>
      <c r="I1667" s="29">
        <v>43885</v>
      </c>
      <c r="J1667">
        <v>265.216431</v>
      </c>
      <c r="K1667">
        <f t="shared" si="77"/>
        <v>-1.3760285134968964E-2</v>
      </c>
    </row>
    <row r="1668" spans="1:11" x14ac:dyDescent="0.2">
      <c r="A1668" s="29">
        <v>39128</v>
      </c>
      <c r="B1668">
        <v>1456.8100589999999</v>
      </c>
      <c r="C1668">
        <f t="shared" si="75"/>
        <v>4.5038755065718306E-4</v>
      </c>
      <c r="E1668" s="29">
        <v>43562</v>
      </c>
      <c r="F1668">
        <v>5198.8969729999999</v>
      </c>
      <c r="G1668">
        <f t="shared" si="76"/>
        <v>1.1776368335013387E-2</v>
      </c>
      <c r="I1668" s="29">
        <v>43886</v>
      </c>
      <c r="J1668">
        <v>247.81759600000001</v>
      </c>
      <c r="K1668">
        <f t="shared" si="77"/>
        <v>-2.9468286779203545E-2</v>
      </c>
    </row>
    <row r="1669" spans="1:11" x14ac:dyDescent="0.2">
      <c r="A1669" s="29">
        <v>39129</v>
      </c>
      <c r="B1669">
        <v>1455.540039</v>
      </c>
      <c r="C1669">
        <f t="shared" si="75"/>
        <v>-3.787750059638384E-4</v>
      </c>
      <c r="E1669" s="29">
        <v>43563</v>
      </c>
      <c r="F1669">
        <v>5289.7709960000002</v>
      </c>
      <c r="G1669">
        <f t="shared" si="76"/>
        <v>7.5256599615323161E-3</v>
      </c>
      <c r="I1669" s="29">
        <v>43887</v>
      </c>
      <c r="J1669">
        <v>225.68026699999999</v>
      </c>
      <c r="K1669">
        <f t="shared" si="77"/>
        <v>-4.0638552752176871E-2</v>
      </c>
    </row>
    <row r="1670" spans="1:11" x14ac:dyDescent="0.2">
      <c r="A1670" s="29">
        <v>39133</v>
      </c>
      <c r="B1670">
        <v>1459.6800539999999</v>
      </c>
      <c r="C1670">
        <f t="shared" si="75"/>
        <v>1.2335170730581879E-3</v>
      </c>
      <c r="E1670" s="29">
        <v>43564</v>
      </c>
      <c r="F1670">
        <v>5204.9584960000002</v>
      </c>
      <c r="G1670">
        <f t="shared" si="76"/>
        <v>-7.0196002038702687E-3</v>
      </c>
      <c r="I1670" s="29">
        <v>43888</v>
      </c>
      <c r="J1670">
        <v>226.75340299999999</v>
      </c>
      <c r="K1670">
        <f t="shared" si="77"/>
        <v>2.0602264952866989E-3</v>
      </c>
    </row>
    <row r="1671" spans="1:11" x14ac:dyDescent="0.2">
      <c r="A1671" s="29">
        <v>39134</v>
      </c>
      <c r="B1671">
        <v>1457.630005</v>
      </c>
      <c r="C1671">
        <f t="shared" ref="C1671:C1734" si="78">LOG(B1671)-LOG(B1670)</f>
        <v>-6.1037400679175846E-4</v>
      </c>
      <c r="E1671" s="29">
        <v>43565</v>
      </c>
      <c r="F1671">
        <v>5324.5517579999996</v>
      </c>
      <c r="G1671">
        <f t="shared" ref="G1671:G1734" si="79">LOG(F1671)-LOG(F1670)</f>
        <v>9.8657821837995208E-3</v>
      </c>
      <c r="I1671" s="29">
        <v>43889</v>
      </c>
      <c r="J1671">
        <v>226.76049800000001</v>
      </c>
      <c r="K1671">
        <f t="shared" ref="K1671:K1734" si="80">LOG(J1671)-LOG(J1670)</f>
        <v>1.3588643446471593E-5</v>
      </c>
    </row>
    <row r="1672" spans="1:11" x14ac:dyDescent="0.2">
      <c r="A1672" s="29">
        <v>39135</v>
      </c>
      <c r="B1672">
        <v>1456.380005</v>
      </c>
      <c r="C1672">
        <f t="shared" si="78"/>
        <v>-3.7259181252879969E-4</v>
      </c>
      <c r="E1672" s="29">
        <v>43566</v>
      </c>
      <c r="F1672">
        <v>5064.4877930000002</v>
      </c>
      <c r="G1672">
        <f t="shared" si="79"/>
        <v>-2.1747524323247891E-2</v>
      </c>
      <c r="I1672" s="29">
        <v>43890</v>
      </c>
      <c r="J1672">
        <v>219.848511</v>
      </c>
      <c r="K1672">
        <f t="shared" si="80"/>
        <v>-1.3443873539421336E-2</v>
      </c>
    </row>
    <row r="1673" spans="1:11" x14ac:dyDescent="0.2">
      <c r="A1673" s="29">
        <v>39136</v>
      </c>
      <c r="B1673">
        <v>1451.1899410000001</v>
      </c>
      <c r="C1673">
        <f t="shared" si="78"/>
        <v>-1.5504483756352272E-3</v>
      </c>
      <c r="E1673" s="29">
        <v>43567</v>
      </c>
      <c r="F1673">
        <v>5089.5390630000002</v>
      </c>
      <c r="G1673">
        <f t="shared" si="79"/>
        <v>2.1429233059491182E-3</v>
      </c>
      <c r="I1673" s="29">
        <v>43891</v>
      </c>
      <c r="J1673">
        <v>218.970596</v>
      </c>
      <c r="K1673">
        <f t="shared" si="80"/>
        <v>-1.7377281102159969E-3</v>
      </c>
    </row>
    <row r="1674" spans="1:11" x14ac:dyDescent="0.2">
      <c r="A1674" s="29">
        <v>39139</v>
      </c>
      <c r="B1674">
        <v>1449.369995</v>
      </c>
      <c r="C1674">
        <f t="shared" si="78"/>
        <v>-5.4499312293154745E-4</v>
      </c>
      <c r="E1674" s="29">
        <v>43568</v>
      </c>
      <c r="F1674">
        <v>5096.5864259999998</v>
      </c>
      <c r="G1674">
        <f t="shared" si="79"/>
        <v>6.0094122235554437E-4</v>
      </c>
      <c r="I1674" s="29">
        <v>43892</v>
      </c>
      <c r="J1674">
        <v>230.56977800000001</v>
      </c>
      <c r="K1674">
        <f t="shared" si="80"/>
        <v>2.2416580968875444E-2</v>
      </c>
    </row>
    <row r="1675" spans="1:11" x14ac:dyDescent="0.2">
      <c r="A1675" s="29">
        <v>39140</v>
      </c>
      <c r="B1675">
        <v>1399.040039</v>
      </c>
      <c r="C1675">
        <f t="shared" si="78"/>
        <v>-1.5349122564223716E-2</v>
      </c>
      <c r="E1675" s="29">
        <v>43569</v>
      </c>
      <c r="F1675">
        <v>5167.7221680000002</v>
      </c>
      <c r="G1675">
        <f t="shared" si="79"/>
        <v>6.0197634478704742E-3</v>
      </c>
      <c r="I1675" s="29">
        <v>43893</v>
      </c>
      <c r="J1675">
        <v>224.47962999999999</v>
      </c>
      <c r="K1675">
        <f t="shared" si="80"/>
        <v>-1.1625443558724857E-2</v>
      </c>
    </row>
    <row r="1676" spans="1:11" x14ac:dyDescent="0.2">
      <c r="A1676" s="29">
        <v>39141</v>
      </c>
      <c r="B1676">
        <v>1406.8199460000001</v>
      </c>
      <c r="C1676">
        <f t="shared" si="78"/>
        <v>2.4083734446160854E-3</v>
      </c>
      <c r="E1676" s="29">
        <v>43570</v>
      </c>
      <c r="F1676">
        <v>5067.1083980000003</v>
      </c>
      <c r="G1676">
        <f t="shared" si="79"/>
        <v>-8.5389616364048848E-3</v>
      </c>
      <c r="I1676" s="29">
        <v>43894</v>
      </c>
      <c r="J1676">
        <v>224.51797500000001</v>
      </c>
      <c r="K1676">
        <f t="shared" si="80"/>
        <v>7.4178667162971834E-5</v>
      </c>
    </row>
    <row r="1677" spans="1:11" x14ac:dyDescent="0.2">
      <c r="A1677" s="29">
        <v>39142</v>
      </c>
      <c r="B1677">
        <v>1403.170044</v>
      </c>
      <c r="C1677">
        <f t="shared" si="78"/>
        <v>-1.1282126948350957E-3</v>
      </c>
      <c r="E1677" s="29">
        <v>43571</v>
      </c>
      <c r="F1677">
        <v>5235.5595700000003</v>
      </c>
      <c r="G1677">
        <f t="shared" si="79"/>
        <v>1.4202910316932105E-2</v>
      </c>
      <c r="I1677" s="29">
        <v>43895</v>
      </c>
      <c r="J1677">
        <v>229.26818800000001</v>
      </c>
      <c r="K1677">
        <f t="shared" si="80"/>
        <v>9.0926820595527147E-3</v>
      </c>
    </row>
    <row r="1678" spans="1:11" x14ac:dyDescent="0.2">
      <c r="A1678" s="29">
        <v>39143</v>
      </c>
      <c r="B1678">
        <v>1387.170044</v>
      </c>
      <c r="C1678">
        <f t="shared" si="78"/>
        <v>-4.9806028294869797E-3</v>
      </c>
      <c r="E1678" s="29">
        <v>43572</v>
      </c>
      <c r="F1678">
        <v>5251.9379879999997</v>
      </c>
      <c r="G1678">
        <f t="shared" si="79"/>
        <v>1.3564841952309337E-3</v>
      </c>
      <c r="I1678" s="29">
        <v>43896</v>
      </c>
      <c r="J1678">
        <v>243.52529899999999</v>
      </c>
      <c r="K1678">
        <f t="shared" si="80"/>
        <v>2.6200286661242522E-2</v>
      </c>
    </row>
    <row r="1679" spans="1:11" x14ac:dyDescent="0.2">
      <c r="A1679" s="29">
        <v>39146</v>
      </c>
      <c r="B1679">
        <v>1374.119995</v>
      </c>
      <c r="C1679">
        <f t="shared" si="78"/>
        <v>-4.1050424882480563E-3</v>
      </c>
      <c r="E1679" s="29">
        <v>43573</v>
      </c>
      <c r="F1679">
        <v>5298.3857420000004</v>
      </c>
      <c r="G1679">
        <f t="shared" si="79"/>
        <v>3.8239838134117576E-3</v>
      </c>
      <c r="I1679" s="29">
        <v>43897</v>
      </c>
      <c r="J1679">
        <v>237.85308800000001</v>
      </c>
      <c r="K1679">
        <f t="shared" si="80"/>
        <v>-1.0235291091530208E-2</v>
      </c>
    </row>
    <row r="1680" spans="1:11" x14ac:dyDescent="0.2">
      <c r="A1680" s="29">
        <v>39147</v>
      </c>
      <c r="B1680">
        <v>1395.410034</v>
      </c>
      <c r="C1680">
        <f t="shared" si="78"/>
        <v>6.6771824073641461E-3</v>
      </c>
      <c r="E1680" s="29">
        <v>43574</v>
      </c>
      <c r="F1680">
        <v>5303.8125</v>
      </c>
      <c r="G1680">
        <f t="shared" si="79"/>
        <v>4.4458917029288614E-4</v>
      </c>
      <c r="I1680" s="29">
        <v>43898</v>
      </c>
      <c r="J1680">
        <v>200.68905599999999</v>
      </c>
      <c r="K1680">
        <f t="shared" si="80"/>
        <v>-7.3785104018898817E-2</v>
      </c>
    </row>
    <row r="1681" spans="1:11" x14ac:dyDescent="0.2">
      <c r="A1681" s="29">
        <v>39148</v>
      </c>
      <c r="B1681">
        <v>1391.969971</v>
      </c>
      <c r="C1681">
        <f t="shared" si="78"/>
        <v>-1.0719752126693294E-3</v>
      </c>
      <c r="E1681" s="29">
        <v>43575</v>
      </c>
      <c r="F1681">
        <v>5337.8862300000001</v>
      </c>
      <c r="G1681">
        <f t="shared" si="79"/>
        <v>2.7811506157933152E-3</v>
      </c>
      <c r="I1681" s="29">
        <v>43899</v>
      </c>
      <c r="J1681">
        <v>201.98632799999999</v>
      </c>
      <c r="K1681">
        <f t="shared" si="80"/>
        <v>2.7982838915883157E-3</v>
      </c>
    </row>
    <row r="1682" spans="1:11" x14ac:dyDescent="0.2">
      <c r="A1682" s="29">
        <v>39149</v>
      </c>
      <c r="B1682">
        <v>1401.8900149999999</v>
      </c>
      <c r="C1682">
        <f t="shared" si="78"/>
        <v>3.0840761498414082E-3</v>
      </c>
      <c r="E1682" s="29">
        <v>43576</v>
      </c>
      <c r="F1682">
        <v>5314.53125</v>
      </c>
      <c r="G1682">
        <f t="shared" si="79"/>
        <v>-1.9043480430598336E-3</v>
      </c>
      <c r="I1682" s="29">
        <v>43900</v>
      </c>
      <c r="J1682">
        <v>200.76724200000001</v>
      </c>
      <c r="K1682">
        <f t="shared" si="80"/>
        <v>-2.6291210264868248E-3</v>
      </c>
    </row>
    <row r="1683" spans="1:11" x14ac:dyDescent="0.2">
      <c r="A1683" s="29">
        <v>39150</v>
      </c>
      <c r="B1683">
        <v>1402.839966</v>
      </c>
      <c r="C1683">
        <f t="shared" si="78"/>
        <v>2.9418767293032388E-4</v>
      </c>
      <c r="E1683" s="29">
        <v>43577</v>
      </c>
      <c r="F1683">
        <v>5399.3652339999999</v>
      </c>
      <c r="G1683">
        <f t="shared" si="79"/>
        <v>6.8777407342057728E-3</v>
      </c>
      <c r="I1683" s="29">
        <v>43901</v>
      </c>
      <c r="J1683">
        <v>194.86852999999999</v>
      </c>
      <c r="K1683">
        <f t="shared" si="80"/>
        <v>-1.295114395237329E-2</v>
      </c>
    </row>
    <row r="1684" spans="1:11" x14ac:dyDescent="0.2">
      <c r="A1684" s="29">
        <v>39153</v>
      </c>
      <c r="B1684">
        <v>1406.599976</v>
      </c>
      <c r="C1684">
        <f t="shared" si="78"/>
        <v>1.1624755136838694E-3</v>
      </c>
      <c r="E1684" s="29">
        <v>43578</v>
      </c>
      <c r="F1684">
        <v>5572.3618159999996</v>
      </c>
      <c r="G1684">
        <f t="shared" si="79"/>
        <v>1.3696601779107365E-2</v>
      </c>
      <c r="I1684" s="29">
        <v>43902</v>
      </c>
      <c r="J1684">
        <v>112.347122</v>
      </c>
      <c r="K1684">
        <f t="shared" si="80"/>
        <v>-0.23917975748514131</v>
      </c>
    </row>
    <row r="1685" spans="1:11" x14ac:dyDescent="0.2">
      <c r="A1685" s="29">
        <v>39154</v>
      </c>
      <c r="B1685">
        <v>1377.9499510000001</v>
      </c>
      <c r="C1685">
        <f t="shared" si="78"/>
        <v>-8.9371619703100258E-3</v>
      </c>
      <c r="E1685" s="29">
        <v>43579</v>
      </c>
      <c r="F1685">
        <v>5464.8666990000002</v>
      </c>
      <c r="G1685">
        <f t="shared" si="79"/>
        <v>-8.4597346594463829E-3</v>
      </c>
      <c r="I1685" s="29">
        <v>43903</v>
      </c>
      <c r="J1685">
        <v>133.20181299999999</v>
      </c>
      <c r="K1685">
        <f t="shared" si="80"/>
        <v>7.394818446319551E-2</v>
      </c>
    </row>
    <row r="1686" spans="1:11" x14ac:dyDescent="0.2">
      <c r="A1686" s="29">
        <v>39155</v>
      </c>
      <c r="B1686">
        <v>1387.170044</v>
      </c>
      <c r="C1686">
        <f t="shared" si="78"/>
        <v>2.8962579274076639E-3</v>
      </c>
      <c r="E1686" s="29">
        <v>43580</v>
      </c>
      <c r="F1686">
        <v>5210.515625</v>
      </c>
      <c r="G1686">
        <f t="shared" si="79"/>
        <v>-2.0698870374816103E-2</v>
      </c>
      <c r="I1686" s="29">
        <v>43904</v>
      </c>
      <c r="J1686">
        <v>123.306023</v>
      </c>
      <c r="K1686">
        <f t="shared" si="80"/>
        <v>-3.3525845383522768E-2</v>
      </c>
    </row>
    <row r="1687" spans="1:11" x14ac:dyDescent="0.2">
      <c r="A1687" s="29">
        <v>39156</v>
      </c>
      <c r="B1687">
        <v>1392.280029</v>
      </c>
      <c r="C1687">
        <f t="shared" si="78"/>
        <v>1.5968919967592754E-3</v>
      </c>
      <c r="E1687" s="29">
        <v>43581</v>
      </c>
      <c r="F1687">
        <v>5279.3481449999999</v>
      </c>
      <c r="G1687">
        <f t="shared" si="79"/>
        <v>5.6995997897666406E-3</v>
      </c>
      <c r="I1687" s="29">
        <v>43905</v>
      </c>
      <c r="J1687">
        <v>125.214302</v>
      </c>
      <c r="K1687">
        <f t="shared" si="80"/>
        <v>6.669646260109019E-3</v>
      </c>
    </row>
    <row r="1688" spans="1:11" x14ac:dyDescent="0.2">
      <c r="A1688" s="29">
        <v>39157</v>
      </c>
      <c r="B1688">
        <v>1386.9499510000001</v>
      </c>
      <c r="C1688">
        <f t="shared" si="78"/>
        <v>-1.665804066733223E-3</v>
      </c>
      <c r="E1688" s="29">
        <v>43582</v>
      </c>
      <c r="F1688">
        <v>5268.2910160000001</v>
      </c>
      <c r="G1688">
        <f t="shared" si="79"/>
        <v>-9.1054534501067153E-4</v>
      </c>
      <c r="I1688" s="29">
        <v>43906</v>
      </c>
      <c r="J1688">
        <v>110.605873</v>
      </c>
      <c r="K1688">
        <f t="shared" si="80"/>
        <v>-5.3875748957957104E-2</v>
      </c>
    </row>
    <row r="1689" spans="1:11" x14ac:dyDescent="0.2">
      <c r="A1689" s="29">
        <v>39160</v>
      </c>
      <c r="B1689">
        <v>1402.0600589999999</v>
      </c>
      <c r="C1689">
        <f t="shared" si="78"/>
        <v>4.7058280231948579E-3</v>
      </c>
      <c r="E1689" s="29">
        <v>43583</v>
      </c>
      <c r="F1689">
        <v>5285.1391599999997</v>
      </c>
      <c r="G1689">
        <f t="shared" si="79"/>
        <v>1.3866699383600078E-3</v>
      </c>
      <c r="I1689" s="29">
        <v>43907</v>
      </c>
      <c r="J1689">
        <v>113.94274900000001</v>
      </c>
      <c r="K1689">
        <f t="shared" si="80"/>
        <v>1.2908505158299555E-2</v>
      </c>
    </row>
    <row r="1690" spans="1:11" x14ac:dyDescent="0.2">
      <c r="A1690" s="29">
        <v>39161</v>
      </c>
      <c r="B1690">
        <v>1410.9399410000001</v>
      </c>
      <c r="C1690">
        <f t="shared" si="78"/>
        <v>2.7419101048788974E-3</v>
      </c>
      <c r="E1690" s="29">
        <v>43584</v>
      </c>
      <c r="F1690">
        <v>5247.3525390000004</v>
      </c>
      <c r="G1690">
        <f t="shared" si="79"/>
        <v>-3.1161840647890848E-3</v>
      </c>
      <c r="I1690" s="29">
        <v>43908</v>
      </c>
      <c r="J1690">
        <v>114.84227</v>
      </c>
      <c r="K1690">
        <f t="shared" si="80"/>
        <v>3.4150751773278643E-3</v>
      </c>
    </row>
    <row r="1691" spans="1:11" x14ac:dyDescent="0.2">
      <c r="A1691" s="29">
        <v>39162</v>
      </c>
      <c r="B1691">
        <v>1435.040039</v>
      </c>
      <c r="C1691">
        <f t="shared" si="78"/>
        <v>7.3554907911494993E-3</v>
      </c>
      <c r="E1691" s="29">
        <v>43585</v>
      </c>
      <c r="F1691">
        <v>5350.7265630000002</v>
      </c>
      <c r="G1691">
        <f t="shared" si="79"/>
        <v>8.4725149953905898E-3</v>
      </c>
      <c r="I1691" s="29">
        <v>43909</v>
      </c>
      <c r="J1691">
        <v>136.59385700000001</v>
      </c>
      <c r="K1691">
        <f t="shared" si="80"/>
        <v>7.5329400093167465E-2</v>
      </c>
    </row>
    <row r="1692" spans="1:11" x14ac:dyDescent="0.2">
      <c r="A1692" s="29">
        <v>39163</v>
      </c>
      <c r="B1692">
        <v>1434.540039</v>
      </c>
      <c r="C1692">
        <f t="shared" si="78"/>
        <v>-1.513442644891505E-4</v>
      </c>
      <c r="E1692" s="29">
        <v>43586</v>
      </c>
      <c r="F1692">
        <v>5402.6972660000001</v>
      </c>
      <c r="G1692">
        <f t="shared" si="79"/>
        <v>4.1978751371973821E-3</v>
      </c>
      <c r="I1692" s="29">
        <v>43910</v>
      </c>
      <c r="J1692">
        <v>132.737167</v>
      </c>
      <c r="K1692">
        <f t="shared" si="80"/>
        <v>-1.2438624083506156E-2</v>
      </c>
    </row>
    <row r="1693" spans="1:11" x14ac:dyDescent="0.2">
      <c r="A1693" s="29">
        <v>39164</v>
      </c>
      <c r="B1693">
        <v>1436.1099850000001</v>
      </c>
      <c r="C1693">
        <f t="shared" si="78"/>
        <v>4.7502757003581308E-4</v>
      </c>
      <c r="E1693" s="29">
        <v>43587</v>
      </c>
      <c r="F1693">
        <v>5505.2836909999996</v>
      </c>
      <c r="G1693">
        <f t="shared" si="79"/>
        <v>8.1690703500751916E-3</v>
      </c>
      <c r="I1693" s="29">
        <v>43911</v>
      </c>
      <c r="J1693">
        <v>132.81871000000001</v>
      </c>
      <c r="K1693">
        <f t="shared" si="80"/>
        <v>2.66713555361342E-4</v>
      </c>
    </row>
    <row r="1694" spans="1:11" x14ac:dyDescent="0.2">
      <c r="A1694" s="29">
        <v>39167</v>
      </c>
      <c r="B1694">
        <v>1437.5</v>
      </c>
      <c r="C1694">
        <f t="shared" si="78"/>
        <v>4.2015158250219287E-4</v>
      </c>
      <c r="E1694" s="29">
        <v>43588</v>
      </c>
      <c r="F1694">
        <v>5768.2895509999998</v>
      </c>
      <c r="G1694">
        <f t="shared" si="79"/>
        <v>2.0267349177991889E-2</v>
      </c>
      <c r="I1694" s="29">
        <v>43912</v>
      </c>
      <c r="J1694">
        <v>123.321144</v>
      </c>
      <c r="K1694">
        <f t="shared" si="80"/>
        <v>-3.2221712997687835E-2</v>
      </c>
    </row>
    <row r="1695" spans="1:11" x14ac:dyDescent="0.2">
      <c r="A1695" s="29">
        <v>39168</v>
      </c>
      <c r="B1695">
        <v>1428.6099850000001</v>
      </c>
      <c r="C1695">
        <f t="shared" si="78"/>
        <v>-2.6941721431801291E-3</v>
      </c>
      <c r="E1695" s="29">
        <v>43589</v>
      </c>
      <c r="F1695">
        <v>5831.1674800000001</v>
      </c>
      <c r="G1695">
        <f t="shared" si="79"/>
        <v>4.7084626469091617E-3</v>
      </c>
      <c r="I1695" s="29">
        <v>43913</v>
      </c>
      <c r="J1695">
        <v>134.91160600000001</v>
      </c>
      <c r="K1695">
        <f t="shared" si="80"/>
        <v>3.9011767353204441E-2</v>
      </c>
    </row>
    <row r="1696" spans="1:11" x14ac:dyDescent="0.2">
      <c r="A1696" s="29">
        <v>39169</v>
      </c>
      <c r="B1696">
        <v>1417.2299800000001</v>
      </c>
      <c r="C1696">
        <f t="shared" si="78"/>
        <v>-3.4733504201391874E-3</v>
      </c>
      <c r="E1696" s="29">
        <v>43590</v>
      </c>
      <c r="F1696">
        <v>5795.7084960000002</v>
      </c>
      <c r="G1696">
        <f t="shared" si="79"/>
        <v>-2.6489813533445705E-3</v>
      </c>
      <c r="I1696" s="29">
        <v>43914</v>
      </c>
      <c r="J1696">
        <v>138.76144400000001</v>
      </c>
      <c r="K1696">
        <f t="shared" si="80"/>
        <v>1.2219498414144159E-2</v>
      </c>
    </row>
    <row r="1697" spans="1:11" x14ac:dyDescent="0.2">
      <c r="A1697" s="29">
        <v>39170</v>
      </c>
      <c r="B1697">
        <v>1422.530029</v>
      </c>
      <c r="C1697">
        <f t="shared" si="78"/>
        <v>1.6211121361391356E-3</v>
      </c>
      <c r="E1697" s="29">
        <v>43591</v>
      </c>
      <c r="F1697">
        <v>5746.8071289999998</v>
      </c>
      <c r="G1697">
        <f t="shared" si="79"/>
        <v>-3.679912005620789E-3</v>
      </c>
      <c r="I1697" s="29">
        <v>43915</v>
      </c>
      <c r="J1697">
        <v>136.19589199999999</v>
      </c>
      <c r="K1697">
        <f t="shared" si="80"/>
        <v>-8.104802219035534E-3</v>
      </c>
    </row>
    <row r="1698" spans="1:11" x14ac:dyDescent="0.2">
      <c r="A1698" s="29">
        <v>39171</v>
      </c>
      <c r="B1698">
        <v>1420.8599850000001</v>
      </c>
      <c r="C1698">
        <f t="shared" si="78"/>
        <v>-5.1015933344800146E-4</v>
      </c>
      <c r="E1698" s="29">
        <v>43592</v>
      </c>
      <c r="F1698">
        <v>5829.5014650000003</v>
      </c>
      <c r="G1698">
        <f t="shared" si="79"/>
        <v>6.2047939390086349E-3</v>
      </c>
      <c r="I1698" s="29">
        <v>43916</v>
      </c>
      <c r="J1698">
        <v>138.361557</v>
      </c>
      <c r="K1698">
        <f t="shared" si="80"/>
        <v>6.8514321458339467E-3</v>
      </c>
    </row>
    <row r="1699" spans="1:11" x14ac:dyDescent="0.2">
      <c r="A1699" s="29">
        <v>39174</v>
      </c>
      <c r="B1699">
        <v>1424.5500489999999</v>
      </c>
      <c r="C1699">
        <f t="shared" si="78"/>
        <v>1.1264283968444033E-3</v>
      </c>
      <c r="E1699" s="29">
        <v>43593</v>
      </c>
      <c r="F1699">
        <v>5982.4575199999999</v>
      </c>
      <c r="G1699">
        <f t="shared" si="79"/>
        <v>1.1248207696818557E-2</v>
      </c>
      <c r="I1699" s="29">
        <v>43917</v>
      </c>
      <c r="J1699">
        <v>133.93794299999999</v>
      </c>
      <c r="K1699">
        <f t="shared" si="80"/>
        <v>-1.4111815722139376E-2</v>
      </c>
    </row>
    <row r="1700" spans="1:11" x14ac:dyDescent="0.2">
      <c r="A1700" s="29">
        <v>39175</v>
      </c>
      <c r="B1700">
        <v>1437.7700199999999</v>
      </c>
      <c r="C1700">
        <f t="shared" si="78"/>
        <v>4.0117115784297219E-3</v>
      </c>
      <c r="E1700" s="29">
        <v>43594</v>
      </c>
      <c r="F1700">
        <v>6174.5288090000004</v>
      </c>
      <c r="G1700">
        <f t="shared" si="79"/>
        <v>1.3724197815372818E-2</v>
      </c>
      <c r="I1700" s="29">
        <v>43918</v>
      </c>
      <c r="J1700">
        <v>130.98649599999999</v>
      </c>
      <c r="K1700">
        <f t="shared" si="80"/>
        <v>-9.6771002690791974E-3</v>
      </c>
    </row>
    <row r="1701" spans="1:11" x14ac:dyDescent="0.2">
      <c r="A1701" s="29">
        <v>39176</v>
      </c>
      <c r="B1701">
        <v>1439.369995</v>
      </c>
      <c r="C1701">
        <f t="shared" si="78"/>
        <v>4.8302159901014718E-4</v>
      </c>
      <c r="E1701" s="29">
        <v>43595</v>
      </c>
      <c r="F1701">
        <v>6378.8491210000002</v>
      </c>
      <c r="G1701">
        <f t="shared" si="79"/>
        <v>1.4138508608446898E-2</v>
      </c>
      <c r="I1701" s="29">
        <v>43919</v>
      </c>
      <c r="J1701">
        <v>125.583733</v>
      </c>
      <c r="K1701">
        <f t="shared" si="80"/>
        <v>-1.8293136149949873E-2</v>
      </c>
    </row>
    <row r="1702" spans="1:11" x14ac:dyDescent="0.2">
      <c r="A1702" s="29">
        <v>39177</v>
      </c>
      <c r="B1702">
        <v>1443.76001</v>
      </c>
      <c r="C1702">
        <f t="shared" si="78"/>
        <v>1.32256315886492E-3</v>
      </c>
      <c r="E1702" s="29">
        <v>43596</v>
      </c>
      <c r="F1702">
        <v>7204.7714839999999</v>
      </c>
      <c r="G1702">
        <f t="shared" si="79"/>
        <v>5.2877880814968137E-2</v>
      </c>
      <c r="I1702" s="29">
        <v>43920</v>
      </c>
      <c r="J1702">
        <v>132.90454099999999</v>
      </c>
      <c r="K1702">
        <f t="shared" si="80"/>
        <v>2.460643150190478E-2</v>
      </c>
    </row>
    <row r="1703" spans="1:11" x14ac:dyDescent="0.2">
      <c r="A1703" s="29">
        <v>39181</v>
      </c>
      <c r="B1703">
        <v>1444.6099850000001</v>
      </c>
      <c r="C1703">
        <f t="shared" si="78"/>
        <v>2.5560400056079402E-4</v>
      </c>
      <c r="E1703" s="29">
        <v>43597</v>
      </c>
      <c r="F1703">
        <v>6972.3715819999998</v>
      </c>
      <c r="G1703">
        <f t="shared" si="79"/>
        <v>-1.4239686591566603E-2</v>
      </c>
      <c r="I1703" s="29">
        <v>43921</v>
      </c>
      <c r="J1703">
        <v>133.59356700000001</v>
      </c>
      <c r="K1703">
        <f t="shared" si="80"/>
        <v>2.2457259356536419E-3</v>
      </c>
    </row>
    <row r="1704" spans="1:11" x14ac:dyDescent="0.2">
      <c r="A1704" s="29">
        <v>39182</v>
      </c>
      <c r="B1704">
        <v>1448.3900149999999</v>
      </c>
      <c r="C1704">
        <f t="shared" si="78"/>
        <v>1.1349098545840874E-3</v>
      </c>
      <c r="E1704" s="29">
        <v>43598</v>
      </c>
      <c r="F1704">
        <v>7814.9150390000004</v>
      </c>
      <c r="G1704">
        <f t="shared" si="79"/>
        <v>4.9543736762037494E-2</v>
      </c>
      <c r="I1704" s="29">
        <v>43922</v>
      </c>
      <c r="J1704">
        <v>135.63455200000001</v>
      </c>
      <c r="K1704">
        <f t="shared" si="80"/>
        <v>6.5847914191183854E-3</v>
      </c>
    </row>
    <row r="1705" spans="1:11" x14ac:dyDescent="0.2">
      <c r="A1705" s="29">
        <v>39183</v>
      </c>
      <c r="B1705">
        <v>1438.869995</v>
      </c>
      <c r="C1705">
        <f t="shared" si="78"/>
        <v>-2.86396592104321E-3</v>
      </c>
      <c r="E1705" s="29">
        <v>43599</v>
      </c>
      <c r="F1705">
        <v>7994.4160160000001</v>
      </c>
      <c r="G1705">
        <f t="shared" si="79"/>
        <v>9.862483584072379E-3</v>
      </c>
      <c r="I1705" s="29">
        <v>43923</v>
      </c>
      <c r="J1705">
        <v>142.029144</v>
      </c>
      <c r="K1705">
        <f t="shared" si="80"/>
        <v>2.0007132336410383E-2</v>
      </c>
    </row>
    <row r="1706" spans="1:11" x14ac:dyDescent="0.2">
      <c r="A1706" s="29">
        <v>39184</v>
      </c>
      <c r="B1706">
        <v>1447.8000489999999</v>
      </c>
      <c r="C1706">
        <f t="shared" si="78"/>
        <v>2.6870307225981271E-3</v>
      </c>
      <c r="E1706" s="29">
        <v>43600</v>
      </c>
      <c r="F1706">
        <v>8205.1679690000001</v>
      </c>
      <c r="G1706">
        <f t="shared" si="79"/>
        <v>1.1300731507214667E-2</v>
      </c>
      <c r="I1706" s="29">
        <v>43924</v>
      </c>
      <c r="J1706">
        <v>142.091309</v>
      </c>
      <c r="K1706">
        <f t="shared" si="80"/>
        <v>1.9004557125867905E-4</v>
      </c>
    </row>
    <row r="1707" spans="1:11" x14ac:dyDescent="0.2">
      <c r="A1707" s="29">
        <v>39185</v>
      </c>
      <c r="B1707">
        <v>1452.849976</v>
      </c>
      <c r="C1707">
        <f t="shared" si="78"/>
        <v>1.5121835636846548E-3</v>
      </c>
      <c r="E1707" s="29">
        <v>43601</v>
      </c>
      <c r="F1707">
        <v>7884.9091799999997</v>
      </c>
      <c r="G1707">
        <f t="shared" si="79"/>
        <v>-1.7290780574849229E-2</v>
      </c>
      <c r="I1707" s="29">
        <v>43925</v>
      </c>
      <c r="J1707">
        <v>145.219391</v>
      </c>
      <c r="K1707">
        <f t="shared" si="80"/>
        <v>9.4570959804283206E-3</v>
      </c>
    </row>
    <row r="1708" spans="1:11" x14ac:dyDescent="0.2">
      <c r="A1708" s="29">
        <v>39188</v>
      </c>
      <c r="B1708">
        <v>1468.329956</v>
      </c>
      <c r="C1708">
        <f t="shared" si="78"/>
        <v>4.6028885460778213E-3</v>
      </c>
      <c r="E1708" s="29">
        <v>43602</v>
      </c>
      <c r="F1708">
        <v>7343.8955079999996</v>
      </c>
      <c r="G1708">
        <f t="shared" si="79"/>
        <v>-3.0870206486263818E-2</v>
      </c>
      <c r="I1708" s="29">
        <v>43926</v>
      </c>
      <c r="J1708">
        <v>143.54664600000001</v>
      </c>
      <c r="K1708">
        <f t="shared" si="80"/>
        <v>-5.0315615820233361E-3</v>
      </c>
    </row>
    <row r="1709" spans="1:11" x14ac:dyDescent="0.2">
      <c r="A1709" s="29">
        <v>39189</v>
      </c>
      <c r="B1709">
        <v>1471.4799800000001</v>
      </c>
      <c r="C1709">
        <f t="shared" si="78"/>
        <v>9.306986467869649E-4</v>
      </c>
      <c r="E1709" s="29">
        <v>43603</v>
      </c>
      <c r="F1709">
        <v>7271.2080079999996</v>
      </c>
      <c r="G1709">
        <f t="shared" si="79"/>
        <v>-4.319920197793703E-3</v>
      </c>
      <c r="I1709" s="29">
        <v>43927</v>
      </c>
      <c r="J1709">
        <v>169.13587999999999</v>
      </c>
      <c r="K1709">
        <f t="shared" si="80"/>
        <v>7.1242697793943766E-2</v>
      </c>
    </row>
    <row r="1710" spans="1:11" x14ac:dyDescent="0.2">
      <c r="A1710" s="29">
        <v>39190</v>
      </c>
      <c r="B1710">
        <v>1472.5</v>
      </c>
      <c r="C1710">
        <f t="shared" si="78"/>
        <v>3.0094571170113937E-4</v>
      </c>
      <c r="E1710" s="29">
        <v>43604</v>
      </c>
      <c r="F1710">
        <v>8197.6894530000009</v>
      </c>
      <c r="G1710">
        <f t="shared" si="79"/>
        <v>5.2084893518969722E-2</v>
      </c>
      <c r="I1710" s="29">
        <v>43928</v>
      </c>
      <c r="J1710">
        <v>165.101944</v>
      </c>
      <c r="K1710">
        <f t="shared" si="80"/>
        <v>-1.0483560443654394E-2</v>
      </c>
    </row>
    <row r="1711" spans="1:11" x14ac:dyDescent="0.2">
      <c r="A1711" s="29">
        <v>39191</v>
      </c>
      <c r="B1711">
        <v>1470.7299800000001</v>
      </c>
      <c r="C1711">
        <f t="shared" si="78"/>
        <v>-5.2235810096679103E-4</v>
      </c>
      <c r="E1711" s="29">
        <v>43605</v>
      </c>
      <c r="F1711">
        <v>7978.3090819999998</v>
      </c>
      <c r="G1711">
        <f t="shared" si="79"/>
        <v>-1.1780605242298847E-2</v>
      </c>
      <c r="I1711" s="29">
        <v>43929</v>
      </c>
      <c r="J1711">
        <v>172.641739</v>
      </c>
      <c r="K1711">
        <f t="shared" si="80"/>
        <v>1.9393615046165102E-2</v>
      </c>
    </row>
    <row r="1712" spans="1:11" x14ac:dyDescent="0.2">
      <c r="A1712" s="29">
        <v>39192</v>
      </c>
      <c r="B1712">
        <v>1484.349976</v>
      </c>
      <c r="C1712">
        <f t="shared" si="78"/>
        <v>4.0033644298382853E-3</v>
      </c>
      <c r="E1712" s="29">
        <v>43606</v>
      </c>
      <c r="F1712">
        <v>7963.3276370000003</v>
      </c>
      <c r="G1712">
        <f t="shared" si="79"/>
        <v>-8.1627262300854042E-4</v>
      </c>
      <c r="I1712" s="29">
        <v>43930</v>
      </c>
      <c r="J1712">
        <v>170.80714399999999</v>
      </c>
      <c r="K1712">
        <f t="shared" si="80"/>
        <v>-4.6397708810821392E-3</v>
      </c>
    </row>
    <row r="1713" spans="1:11" x14ac:dyDescent="0.2">
      <c r="A1713" s="29">
        <v>39195</v>
      </c>
      <c r="B1713">
        <v>1480.9300539999999</v>
      </c>
      <c r="C1713">
        <f t="shared" si="78"/>
        <v>-1.0017630015721757E-3</v>
      </c>
      <c r="E1713" s="29">
        <v>43607</v>
      </c>
      <c r="F1713">
        <v>7680.0664059999999</v>
      </c>
      <c r="G1713">
        <f t="shared" si="79"/>
        <v>-1.5729609178202875E-2</v>
      </c>
      <c r="I1713" s="29">
        <v>43931</v>
      </c>
      <c r="J1713">
        <v>158.41244499999999</v>
      </c>
      <c r="K1713">
        <f t="shared" si="80"/>
        <v>-3.2716733984582191E-2</v>
      </c>
    </row>
    <row r="1714" spans="1:11" x14ac:dyDescent="0.2">
      <c r="A1714" s="29">
        <v>39196</v>
      </c>
      <c r="B1714">
        <v>1480.410034</v>
      </c>
      <c r="C1714">
        <f t="shared" si="78"/>
        <v>-1.525267696984578E-4</v>
      </c>
      <c r="E1714" s="29">
        <v>43608</v>
      </c>
      <c r="F1714">
        <v>7881.8466799999997</v>
      </c>
      <c r="G1714">
        <f t="shared" si="79"/>
        <v>1.1263007395465596E-2</v>
      </c>
      <c r="I1714" s="29">
        <v>43932</v>
      </c>
      <c r="J1714">
        <v>158.21601899999999</v>
      </c>
      <c r="K1714">
        <f t="shared" si="80"/>
        <v>-5.3884440942697509E-4</v>
      </c>
    </row>
    <row r="1715" spans="1:11" x14ac:dyDescent="0.2">
      <c r="A1715" s="29">
        <v>39197</v>
      </c>
      <c r="B1715">
        <v>1495.420044</v>
      </c>
      <c r="C1715">
        <f t="shared" si="78"/>
        <v>4.3811774389355129E-3</v>
      </c>
      <c r="E1715" s="29">
        <v>43609</v>
      </c>
      <c r="F1715">
        <v>7987.3715819999998</v>
      </c>
      <c r="G1715">
        <f t="shared" si="79"/>
        <v>5.7759062091218283E-3</v>
      </c>
      <c r="I1715" s="29">
        <v>43933</v>
      </c>
      <c r="J1715">
        <v>161.142426</v>
      </c>
      <c r="K1715">
        <f t="shared" si="80"/>
        <v>7.9594449795798994E-3</v>
      </c>
    </row>
    <row r="1716" spans="1:11" x14ac:dyDescent="0.2">
      <c r="A1716" s="29">
        <v>39198</v>
      </c>
      <c r="B1716">
        <v>1494.25</v>
      </c>
      <c r="C1716">
        <f t="shared" si="78"/>
        <v>-3.3993294995671164E-4</v>
      </c>
      <c r="E1716" s="29">
        <v>43610</v>
      </c>
      <c r="F1716">
        <v>8052.5439450000003</v>
      </c>
      <c r="G1716">
        <f t="shared" si="79"/>
        <v>3.5292147686210029E-3</v>
      </c>
      <c r="I1716" s="29">
        <v>43934</v>
      </c>
      <c r="J1716">
        <v>156.27955600000001</v>
      </c>
      <c r="K1716">
        <f t="shared" si="80"/>
        <v>-1.3307728966070798E-2</v>
      </c>
    </row>
    <row r="1717" spans="1:11" x14ac:dyDescent="0.2">
      <c r="A1717" s="29">
        <v>39199</v>
      </c>
      <c r="B1717">
        <v>1494.0699460000001</v>
      </c>
      <c r="C1717">
        <f t="shared" si="78"/>
        <v>-5.233472998344979E-5</v>
      </c>
      <c r="E1717" s="29">
        <v>43611</v>
      </c>
      <c r="F1717">
        <v>8673.2158199999994</v>
      </c>
      <c r="G1717">
        <f t="shared" si="79"/>
        <v>3.2247049727741395E-2</v>
      </c>
      <c r="I1717" s="29">
        <v>43935</v>
      </c>
      <c r="J1717">
        <v>157.59639000000001</v>
      </c>
      <c r="K1717">
        <f t="shared" si="80"/>
        <v>3.6440963538213467E-3</v>
      </c>
    </row>
    <row r="1718" spans="1:11" x14ac:dyDescent="0.2">
      <c r="A1718" s="29">
        <v>39202</v>
      </c>
      <c r="B1718">
        <v>1482.369995</v>
      </c>
      <c r="C1718">
        <f t="shared" si="78"/>
        <v>-3.4143140327644872E-3</v>
      </c>
      <c r="E1718" s="29">
        <v>43612</v>
      </c>
      <c r="F1718">
        <v>8805.7783199999994</v>
      </c>
      <c r="G1718">
        <f t="shared" si="79"/>
        <v>6.5875948740488077E-3</v>
      </c>
      <c r="I1718" s="29">
        <v>43936</v>
      </c>
      <c r="J1718">
        <v>153.28689600000001</v>
      </c>
      <c r="K1718">
        <f t="shared" si="80"/>
        <v>-1.2041235037212328E-2</v>
      </c>
    </row>
    <row r="1719" spans="1:11" x14ac:dyDescent="0.2">
      <c r="A1719" s="29">
        <v>39203</v>
      </c>
      <c r="B1719">
        <v>1486.3000489999999</v>
      </c>
      <c r="C1719">
        <f t="shared" si="78"/>
        <v>1.149876367246172E-3</v>
      </c>
      <c r="E1719" s="29">
        <v>43613</v>
      </c>
      <c r="F1719">
        <v>8719.9619139999995</v>
      </c>
      <c r="G1719">
        <f t="shared" si="79"/>
        <v>-4.2531600897279809E-3</v>
      </c>
      <c r="I1719" s="29">
        <v>43937</v>
      </c>
      <c r="J1719">
        <v>172.15737899999999</v>
      </c>
      <c r="K1719">
        <f t="shared" si="80"/>
        <v>5.0420612132251019E-2</v>
      </c>
    </row>
    <row r="1720" spans="1:11" x14ac:dyDescent="0.2">
      <c r="A1720" s="29">
        <v>39204</v>
      </c>
      <c r="B1720">
        <v>1495.920044</v>
      </c>
      <c r="C1720">
        <f t="shared" si="78"/>
        <v>2.8018892674372964E-3</v>
      </c>
      <c r="E1720" s="29">
        <v>43614</v>
      </c>
      <c r="F1720">
        <v>8659.4873050000006</v>
      </c>
      <c r="G1720">
        <f t="shared" si="79"/>
        <v>-3.0224082080900772E-3</v>
      </c>
      <c r="I1720" s="29">
        <v>43938</v>
      </c>
      <c r="J1720">
        <v>171.63857999999999</v>
      </c>
      <c r="K1720">
        <f t="shared" si="80"/>
        <v>-1.3107292744058974E-3</v>
      </c>
    </row>
    <row r="1721" spans="1:11" x14ac:dyDescent="0.2">
      <c r="A1721" s="29">
        <v>39205</v>
      </c>
      <c r="B1721">
        <v>1502.3900149999999</v>
      </c>
      <c r="C1721">
        <f t="shared" si="78"/>
        <v>1.8743071993250204E-3</v>
      </c>
      <c r="E1721" s="29">
        <v>43615</v>
      </c>
      <c r="F1721">
        <v>8319.4726559999999</v>
      </c>
      <c r="G1721">
        <f t="shared" si="79"/>
        <v>-1.7396381204648925E-2</v>
      </c>
      <c r="I1721" s="29">
        <v>43939</v>
      </c>
      <c r="J1721">
        <v>186.91400100000001</v>
      </c>
      <c r="K1721">
        <f t="shared" si="80"/>
        <v>3.7026921034703619E-2</v>
      </c>
    </row>
    <row r="1722" spans="1:11" x14ac:dyDescent="0.2">
      <c r="A1722" s="29">
        <v>39206</v>
      </c>
      <c r="B1722">
        <v>1505.619995</v>
      </c>
      <c r="C1722">
        <f t="shared" si="78"/>
        <v>9.3268508092592128E-4</v>
      </c>
      <c r="E1722" s="29">
        <v>43616</v>
      </c>
      <c r="F1722">
        <v>8574.5019530000009</v>
      </c>
      <c r="G1722">
        <f t="shared" si="79"/>
        <v>1.3113104936816278E-2</v>
      </c>
      <c r="I1722" s="29">
        <v>43940</v>
      </c>
      <c r="J1722">
        <v>181.61496</v>
      </c>
      <c r="K1722">
        <f t="shared" si="80"/>
        <v>-1.2490214512336451E-2</v>
      </c>
    </row>
    <row r="1723" spans="1:11" x14ac:dyDescent="0.2">
      <c r="A1723" s="29">
        <v>39209</v>
      </c>
      <c r="B1723">
        <v>1509.4799800000001</v>
      </c>
      <c r="C1723">
        <f t="shared" si="78"/>
        <v>1.1119837587236781E-3</v>
      </c>
      <c r="E1723" s="29">
        <v>43617</v>
      </c>
      <c r="F1723">
        <v>8564.0166019999997</v>
      </c>
      <c r="G1723">
        <f t="shared" si="79"/>
        <v>-5.3140306539978255E-4</v>
      </c>
      <c r="I1723" s="29">
        <v>43941</v>
      </c>
      <c r="J1723">
        <v>172.29716500000001</v>
      </c>
      <c r="K1723">
        <f t="shared" si="80"/>
        <v>-2.2873487824683458E-2</v>
      </c>
    </row>
    <row r="1724" spans="1:11" x14ac:dyDescent="0.2">
      <c r="A1724" s="29">
        <v>39210</v>
      </c>
      <c r="B1724">
        <v>1507.719971</v>
      </c>
      <c r="C1724">
        <f t="shared" si="78"/>
        <v>-5.066699561910859E-4</v>
      </c>
      <c r="E1724" s="29">
        <v>43618</v>
      </c>
      <c r="F1724">
        <v>8742.9580079999996</v>
      </c>
      <c r="G1724">
        <f t="shared" si="79"/>
        <v>8.980891962004911E-3</v>
      </c>
      <c r="I1724" s="29">
        <v>43942</v>
      </c>
      <c r="J1724">
        <v>172.73770099999999</v>
      </c>
      <c r="K1724">
        <f t="shared" si="80"/>
        <v>1.1090036207725973E-3</v>
      </c>
    </row>
    <row r="1725" spans="1:11" x14ac:dyDescent="0.2">
      <c r="A1725" s="29">
        <v>39211</v>
      </c>
      <c r="B1725">
        <v>1512.579956</v>
      </c>
      <c r="C1725">
        <f t="shared" si="78"/>
        <v>1.397653571043378E-3</v>
      </c>
      <c r="E1725" s="29">
        <v>43619</v>
      </c>
      <c r="F1725">
        <v>8208.9951170000004</v>
      </c>
      <c r="G1725">
        <f t="shared" si="79"/>
        <v>-2.7368395165889847E-2</v>
      </c>
      <c r="I1725" s="29">
        <v>43943</v>
      </c>
      <c r="J1725">
        <v>182.59957900000001</v>
      </c>
      <c r="K1725">
        <f t="shared" si="80"/>
        <v>2.4112636704252122E-2</v>
      </c>
    </row>
    <row r="1726" spans="1:11" x14ac:dyDescent="0.2">
      <c r="A1726" s="29">
        <v>39212</v>
      </c>
      <c r="B1726">
        <v>1491.469971</v>
      </c>
      <c r="C1726">
        <f t="shared" si="78"/>
        <v>-6.1038272558158191E-3</v>
      </c>
      <c r="E1726" s="29">
        <v>43620</v>
      </c>
      <c r="F1726">
        <v>7707.7709960000002</v>
      </c>
      <c r="G1726">
        <f t="shared" si="79"/>
        <v>-2.7361194391344767E-2</v>
      </c>
      <c r="I1726" s="29">
        <v>43944</v>
      </c>
      <c r="J1726">
        <v>185.028671</v>
      </c>
      <c r="K1726">
        <f t="shared" si="80"/>
        <v>5.7392575487327235E-3</v>
      </c>
    </row>
    <row r="1727" spans="1:11" x14ac:dyDescent="0.2">
      <c r="A1727" s="29">
        <v>39213</v>
      </c>
      <c r="B1727">
        <v>1505.849976</v>
      </c>
      <c r="C1727">
        <f t="shared" si="78"/>
        <v>4.1671925904513962E-3</v>
      </c>
      <c r="E1727" s="29">
        <v>43621</v>
      </c>
      <c r="F1727">
        <v>7824.2314450000003</v>
      </c>
      <c r="G1727">
        <f t="shared" si="79"/>
        <v>6.5128856943386104E-3</v>
      </c>
      <c r="I1727" s="29">
        <v>43945</v>
      </c>
      <c r="J1727">
        <v>189.23693800000001</v>
      </c>
      <c r="K1727">
        <f t="shared" si="80"/>
        <v>9.7668827702190875E-3</v>
      </c>
    </row>
    <row r="1728" spans="1:11" x14ac:dyDescent="0.2">
      <c r="A1728" s="29">
        <v>39216</v>
      </c>
      <c r="B1728">
        <v>1503.150024</v>
      </c>
      <c r="C1728">
        <f t="shared" si="78"/>
        <v>-7.7937824506246756E-4</v>
      </c>
      <c r="E1728" s="29">
        <v>43622</v>
      </c>
      <c r="F1728">
        <v>7822.0234380000002</v>
      </c>
      <c r="G1728">
        <f t="shared" si="79"/>
        <v>-1.2257569234819243E-4</v>
      </c>
      <c r="I1728" s="29">
        <v>43946</v>
      </c>
      <c r="J1728">
        <v>195.51530500000001</v>
      </c>
      <c r="K1728">
        <f t="shared" si="80"/>
        <v>1.4174847559378367E-2</v>
      </c>
    </row>
    <row r="1729" spans="1:11" x14ac:dyDescent="0.2">
      <c r="A1729" s="29">
        <v>39217</v>
      </c>
      <c r="B1729">
        <v>1501.1899410000001</v>
      </c>
      <c r="C1729">
        <f t="shared" si="78"/>
        <v>-5.6668244051438776E-4</v>
      </c>
      <c r="E1729" s="29">
        <v>43623</v>
      </c>
      <c r="F1729">
        <v>8043.951172</v>
      </c>
      <c r="G1729">
        <f t="shared" si="79"/>
        <v>1.2150312756540327E-2</v>
      </c>
      <c r="I1729" s="29">
        <v>43947</v>
      </c>
      <c r="J1729">
        <v>197.31753499999999</v>
      </c>
      <c r="K1729">
        <f t="shared" si="80"/>
        <v>3.9849216044522962E-3</v>
      </c>
    </row>
    <row r="1730" spans="1:11" x14ac:dyDescent="0.2">
      <c r="A1730" s="29">
        <v>39218</v>
      </c>
      <c r="B1730">
        <v>1514.1400149999999</v>
      </c>
      <c r="C1730">
        <f t="shared" si="78"/>
        <v>3.7303912604631506E-3</v>
      </c>
      <c r="E1730" s="29">
        <v>43624</v>
      </c>
      <c r="F1730">
        <v>7954.1279299999997</v>
      </c>
      <c r="G1730">
        <f t="shared" si="79"/>
        <v>-4.8768540299186647E-3</v>
      </c>
      <c r="I1730" s="29">
        <v>43948</v>
      </c>
      <c r="J1730">
        <v>197.224716</v>
      </c>
      <c r="K1730">
        <f t="shared" si="80"/>
        <v>-2.0434201993468903E-4</v>
      </c>
    </row>
    <row r="1731" spans="1:11" x14ac:dyDescent="0.2">
      <c r="A1731" s="29">
        <v>39219</v>
      </c>
      <c r="B1731">
        <v>1512.75</v>
      </c>
      <c r="C1731">
        <f t="shared" si="78"/>
        <v>-3.9887533653804041E-4</v>
      </c>
      <c r="E1731" s="29">
        <v>43625</v>
      </c>
      <c r="F1731">
        <v>7688.0771480000003</v>
      </c>
      <c r="G1731">
        <f t="shared" si="79"/>
        <v>-1.4774838946868929E-2</v>
      </c>
      <c r="I1731" s="29">
        <v>43949</v>
      </c>
      <c r="J1731">
        <v>198.41539</v>
      </c>
      <c r="K1731">
        <f t="shared" si="80"/>
        <v>2.6140156230334277E-3</v>
      </c>
    </row>
    <row r="1732" spans="1:11" x14ac:dyDescent="0.2">
      <c r="A1732" s="29">
        <v>39220</v>
      </c>
      <c r="B1732">
        <v>1522.75</v>
      </c>
      <c r="C1732">
        <f t="shared" si="78"/>
        <v>2.8614465689935642E-3</v>
      </c>
      <c r="E1732" s="29">
        <v>43626</v>
      </c>
      <c r="F1732">
        <v>8000.3295900000003</v>
      </c>
      <c r="G1732">
        <f t="shared" si="79"/>
        <v>1.7290146290428243E-2</v>
      </c>
      <c r="I1732" s="29">
        <v>43950</v>
      </c>
      <c r="J1732">
        <v>216.968231</v>
      </c>
      <c r="K1732">
        <f t="shared" si="80"/>
        <v>3.882079310174813E-2</v>
      </c>
    </row>
    <row r="1733" spans="1:11" x14ac:dyDescent="0.2">
      <c r="A1733" s="29">
        <v>39223</v>
      </c>
      <c r="B1733">
        <v>1525.099976</v>
      </c>
      <c r="C1733">
        <f t="shared" si="78"/>
        <v>6.6970606800254018E-4</v>
      </c>
      <c r="E1733" s="29">
        <v>43627</v>
      </c>
      <c r="F1733">
        <v>7927.7143550000001</v>
      </c>
      <c r="G1733">
        <f t="shared" si="79"/>
        <v>-3.959885402013974E-3</v>
      </c>
      <c r="I1733" s="29">
        <v>43951</v>
      </c>
      <c r="J1733">
        <v>207.60205099999999</v>
      </c>
      <c r="K1733">
        <f t="shared" si="80"/>
        <v>-1.9164508280873793E-2</v>
      </c>
    </row>
    <row r="1734" spans="1:11" x14ac:dyDescent="0.2">
      <c r="A1734" s="29">
        <v>39224</v>
      </c>
      <c r="B1734">
        <v>1524.119995</v>
      </c>
      <c r="C1734">
        <f t="shared" si="78"/>
        <v>-2.7915359296537545E-4</v>
      </c>
      <c r="E1734" s="29">
        <v>43628</v>
      </c>
      <c r="F1734">
        <v>8145.857422</v>
      </c>
      <c r="G1734">
        <f t="shared" si="79"/>
        <v>1.1788810692650031E-2</v>
      </c>
      <c r="I1734" s="29">
        <v>43952</v>
      </c>
      <c r="J1734">
        <v>214.21910099999999</v>
      </c>
      <c r="K1734">
        <f t="shared" si="80"/>
        <v>1.3626552601165187E-2</v>
      </c>
    </row>
    <row r="1735" spans="1:11" x14ac:dyDescent="0.2">
      <c r="A1735" s="29">
        <v>39225</v>
      </c>
      <c r="B1735">
        <v>1522.280029</v>
      </c>
      <c r="C1735">
        <f t="shared" ref="C1735:C1798" si="81">LOG(B1735)-LOG(B1734)</f>
        <v>-5.2461080065713261E-4</v>
      </c>
      <c r="E1735" s="29">
        <v>43629</v>
      </c>
      <c r="F1735">
        <v>8230.9238280000009</v>
      </c>
      <c r="G1735">
        <f t="shared" ref="G1735:G1798" si="82">LOG(F1735)-LOG(F1734)</f>
        <v>4.511778282215051E-3</v>
      </c>
      <c r="I1735" s="29">
        <v>43953</v>
      </c>
      <c r="J1735">
        <v>215.325378</v>
      </c>
      <c r="K1735">
        <f t="shared" ref="K1735:K1795" si="83">LOG(J1735)-LOG(J1734)</f>
        <v>2.2370258835957557E-3</v>
      </c>
    </row>
    <row r="1736" spans="1:11" x14ac:dyDescent="0.2">
      <c r="A1736" s="29">
        <v>39226</v>
      </c>
      <c r="B1736">
        <v>1507.51001</v>
      </c>
      <c r="C1736">
        <f t="shared" si="81"/>
        <v>-4.2343452722466424E-3</v>
      </c>
      <c r="E1736" s="29">
        <v>43630</v>
      </c>
      <c r="F1736">
        <v>8693.8330079999996</v>
      </c>
      <c r="G1736">
        <f t="shared" si="82"/>
        <v>2.3762711377766532E-2</v>
      </c>
      <c r="I1736" s="29">
        <v>43954</v>
      </c>
      <c r="J1736">
        <v>210.93315100000001</v>
      </c>
      <c r="K1736">
        <f t="shared" si="83"/>
        <v>-8.9503779249988646E-3</v>
      </c>
    </row>
    <row r="1737" spans="1:11" x14ac:dyDescent="0.2">
      <c r="A1737" s="29">
        <v>39227</v>
      </c>
      <c r="B1737">
        <v>1515.7299800000001</v>
      </c>
      <c r="C1737">
        <f t="shared" si="81"/>
        <v>2.3616361394624974E-3</v>
      </c>
      <c r="E1737" s="29">
        <v>43631</v>
      </c>
      <c r="F1737">
        <v>8838.375</v>
      </c>
      <c r="G1737">
        <f t="shared" si="82"/>
        <v>7.1611301662786175E-3</v>
      </c>
      <c r="I1737" s="29">
        <v>43955</v>
      </c>
      <c r="J1737">
        <v>208.17401100000001</v>
      </c>
      <c r="K1737">
        <f t="shared" si="83"/>
        <v>-5.7183302857755081E-3</v>
      </c>
    </row>
    <row r="1738" spans="1:11" x14ac:dyDescent="0.2">
      <c r="A1738" s="29">
        <v>39231</v>
      </c>
      <c r="B1738">
        <v>1518.1099850000001</v>
      </c>
      <c r="C1738">
        <f t="shared" si="81"/>
        <v>6.8139602771610797E-4</v>
      </c>
      <c r="E1738" s="29">
        <v>43632</v>
      </c>
      <c r="F1738">
        <v>8994.4882809999999</v>
      </c>
      <c r="G1738">
        <f t="shared" si="82"/>
        <v>7.6040361518763255E-3</v>
      </c>
      <c r="I1738" s="29">
        <v>43956</v>
      </c>
      <c r="J1738">
        <v>206.77439899999999</v>
      </c>
      <c r="K1738">
        <f t="shared" si="83"/>
        <v>-2.9297428736456688E-3</v>
      </c>
    </row>
    <row r="1739" spans="1:11" x14ac:dyDescent="0.2">
      <c r="A1739" s="29">
        <v>39232</v>
      </c>
      <c r="B1739">
        <v>1530.2299800000001</v>
      </c>
      <c r="C1739">
        <f t="shared" si="81"/>
        <v>3.4534695905823476E-3</v>
      </c>
      <c r="E1739" s="29">
        <v>43633</v>
      </c>
      <c r="F1739">
        <v>9320.3525389999995</v>
      </c>
      <c r="G1739">
        <f t="shared" si="82"/>
        <v>1.5455879416110818E-2</v>
      </c>
      <c r="I1739" s="29">
        <v>43957</v>
      </c>
      <c r="J1739">
        <v>204.05578600000001</v>
      </c>
      <c r="K1739">
        <f t="shared" si="83"/>
        <v>-5.7478535008947951E-3</v>
      </c>
    </row>
    <row r="1740" spans="1:11" x14ac:dyDescent="0.2">
      <c r="A1740" s="29">
        <v>39233</v>
      </c>
      <c r="B1740">
        <v>1530.619995</v>
      </c>
      <c r="C1740">
        <f t="shared" si="81"/>
        <v>1.106760309457222E-4</v>
      </c>
      <c r="E1740" s="29">
        <v>43634</v>
      </c>
      <c r="F1740">
        <v>9081.7626949999994</v>
      </c>
      <c r="G1740">
        <f t="shared" si="82"/>
        <v>-1.1262190029876162E-2</v>
      </c>
      <c r="I1740" s="29">
        <v>43958</v>
      </c>
      <c r="J1740">
        <v>212.28939800000001</v>
      </c>
      <c r="K1740">
        <f t="shared" si="83"/>
        <v>1.7179391793920473E-2</v>
      </c>
    </row>
    <row r="1741" spans="1:11" x14ac:dyDescent="0.2">
      <c r="A1741" s="29">
        <v>39234</v>
      </c>
      <c r="B1741">
        <v>1536.339966</v>
      </c>
      <c r="C1741">
        <f t="shared" si="81"/>
        <v>1.6199459750234624E-3</v>
      </c>
      <c r="E1741" s="29">
        <v>43635</v>
      </c>
      <c r="F1741">
        <v>9273.5214840000008</v>
      </c>
      <c r="G1741">
        <f t="shared" si="82"/>
        <v>9.074532767186394E-3</v>
      </c>
      <c r="I1741" s="29">
        <v>43959</v>
      </c>
      <c r="J1741">
        <v>212.99157700000001</v>
      </c>
      <c r="K1741">
        <f t="shared" si="83"/>
        <v>1.4341236032033855E-3</v>
      </c>
    </row>
    <row r="1742" spans="1:11" x14ac:dyDescent="0.2">
      <c r="A1742" s="29">
        <v>39237</v>
      </c>
      <c r="B1742">
        <v>1539.1800539999999</v>
      </c>
      <c r="C1742">
        <f t="shared" si="81"/>
        <v>8.0209843480538723E-4</v>
      </c>
      <c r="E1742" s="29">
        <v>43636</v>
      </c>
      <c r="F1742">
        <v>9527.1601559999999</v>
      </c>
      <c r="G1742">
        <f t="shared" si="82"/>
        <v>1.1718783536131205E-2</v>
      </c>
      <c r="I1742" s="29">
        <v>43960</v>
      </c>
      <c r="J1742">
        <v>211.60012800000001</v>
      </c>
      <c r="K1742">
        <f t="shared" si="83"/>
        <v>-2.8465030228961297E-3</v>
      </c>
    </row>
    <row r="1743" spans="1:11" x14ac:dyDescent="0.2">
      <c r="A1743" s="29">
        <v>39238</v>
      </c>
      <c r="B1743">
        <v>1530.9499510000001</v>
      </c>
      <c r="C1743">
        <f t="shared" si="81"/>
        <v>-2.328433567579502E-3</v>
      </c>
      <c r="E1743" s="29">
        <v>43637</v>
      </c>
      <c r="F1743">
        <v>10144.556640999999</v>
      </c>
      <c r="G1743">
        <f t="shared" si="82"/>
        <v>2.7269605351078141E-2</v>
      </c>
      <c r="I1743" s="29">
        <v>43961</v>
      </c>
      <c r="J1743">
        <v>188.59956399999999</v>
      </c>
      <c r="K1743">
        <f t="shared" si="83"/>
        <v>-4.9975241663501535E-2</v>
      </c>
    </row>
    <row r="1744" spans="1:11" x14ac:dyDescent="0.2">
      <c r="A1744" s="29">
        <v>39239</v>
      </c>
      <c r="B1744">
        <v>1517.380005</v>
      </c>
      <c r="C1744">
        <f t="shared" si="81"/>
        <v>-3.8666362776162977E-3</v>
      </c>
      <c r="E1744" s="29">
        <v>43638</v>
      </c>
      <c r="F1744">
        <v>10701.691406</v>
      </c>
      <c r="G1744">
        <f t="shared" si="82"/>
        <v>2.3219352179462582E-2</v>
      </c>
      <c r="I1744" s="29">
        <v>43962</v>
      </c>
      <c r="J1744">
        <v>185.91284200000001</v>
      </c>
      <c r="K1744">
        <f t="shared" si="83"/>
        <v>-6.2312945468572245E-3</v>
      </c>
    </row>
    <row r="1745" spans="1:11" x14ac:dyDescent="0.2">
      <c r="A1745" s="29">
        <v>39240</v>
      </c>
      <c r="B1745">
        <v>1490.719971</v>
      </c>
      <c r="C1745">
        <f t="shared" si="81"/>
        <v>-7.6982872327042706E-3</v>
      </c>
      <c r="E1745" s="29">
        <v>43639</v>
      </c>
      <c r="F1745">
        <v>10855.371094</v>
      </c>
      <c r="G1745">
        <f t="shared" si="82"/>
        <v>6.1922510246299467E-3</v>
      </c>
      <c r="I1745" s="29">
        <v>43963</v>
      </c>
      <c r="J1745">
        <v>189.3125</v>
      </c>
      <c r="K1745">
        <f t="shared" si="83"/>
        <v>7.8699008130032055E-3</v>
      </c>
    </row>
    <row r="1746" spans="1:11" x14ac:dyDescent="0.2">
      <c r="A1746" s="29">
        <v>39241</v>
      </c>
      <c r="B1746">
        <v>1507.670044</v>
      </c>
      <c r="C1746">
        <f t="shared" si="81"/>
        <v>4.9102361946675721E-3</v>
      </c>
      <c r="E1746" s="29">
        <v>43640</v>
      </c>
      <c r="F1746">
        <v>11011.102539</v>
      </c>
      <c r="G1746">
        <f t="shared" si="82"/>
        <v>6.1861324224352643E-3</v>
      </c>
      <c r="I1746" s="29">
        <v>43964</v>
      </c>
      <c r="J1746">
        <v>199.19328300000001</v>
      </c>
      <c r="K1746">
        <f t="shared" si="83"/>
        <v>2.2095398806235345E-2</v>
      </c>
    </row>
    <row r="1747" spans="1:11" x14ac:dyDescent="0.2">
      <c r="A1747" s="29">
        <v>39244</v>
      </c>
      <c r="B1747">
        <v>1509.119995</v>
      </c>
      <c r="C1747">
        <f t="shared" si="81"/>
        <v>4.174674131625089E-4</v>
      </c>
      <c r="E1747" s="29">
        <v>43641</v>
      </c>
      <c r="F1747">
        <v>11790.916992</v>
      </c>
      <c r="G1747">
        <f t="shared" si="82"/>
        <v>2.9716774997491591E-2</v>
      </c>
      <c r="I1747" s="29">
        <v>43965</v>
      </c>
      <c r="J1747">
        <v>202.94909699999999</v>
      </c>
      <c r="K1747">
        <f t="shared" si="83"/>
        <v>8.1124338282330122E-3</v>
      </c>
    </row>
    <row r="1748" spans="1:11" x14ac:dyDescent="0.2">
      <c r="A1748" s="29">
        <v>39245</v>
      </c>
      <c r="B1748">
        <v>1493</v>
      </c>
      <c r="C1748">
        <f t="shared" si="81"/>
        <v>-4.6639655790325918E-3</v>
      </c>
      <c r="E1748" s="29">
        <v>43642</v>
      </c>
      <c r="F1748">
        <v>13016.231444999999</v>
      </c>
      <c r="G1748">
        <f t="shared" si="82"/>
        <v>4.2937680354117269E-2</v>
      </c>
      <c r="I1748" s="29">
        <v>43966</v>
      </c>
      <c r="J1748">
        <v>195.62266500000001</v>
      </c>
      <c r="K1748">
        <f t="shared" si="83"/>
        <v>-1.5967952235149685E-2</v>
      </c>
    </row>
    <row r="1749" spans="1:11" x14ac:dyDescent="0.2">
      <c r="A1749" s="29">
        <v>39246</v>
      </c>
      <c r="B1749">
        <v>1515.670044</v>
      </c>
      <c r="C1749">
        <f t="shared" si="81"/>
        <v>6.5448594900856527E-3</v>
      </c>
      <c r="E1749" s="29">
        <v>43643</v>
      </c>
      <c r="F1749">
        <v>11182.806640999999</v>
      </c>
      <c r="G1749">
        <f t="shared" si="82"/>
        <v>-6.5934446610194541E-2</v>
      </c>
      <c r="I1749" s="29">
        <v>43967</v>
      </c>
      <c r="J1749">
        <v>200.67712399999999</v>
      </c>
      <c r="K1749">
        <f t="shared" si="83"/>
        <v>1.107869724179178E-2</v>
      </c>
    </row>
    <row r="1750" spans="1:11" x14ac:dyDescent="0.2">
      <c r="A1750" s="29">
        <v>39247</v>
      </c>
      <c r="B1750">
        <v>1522.969971</v>
      </c>
      <c r="C1750">
        <f t="shared" si="81"/>
        <v>2.0866730496460484E-3</v>
      </c>
      <c r="E1750" s="29">
        <v>43644</v>
      </c>
      <c r="F1750">
        <v>12407.332031</v>
      </c>
      <c r="G1750">
        <f t="shared" si="82"/>
        <v>4.5127588791089579E-2</v>
      </c>
      <c r="I1750" s="29">
        <v>43968</v>
      </c>
      <c r="J1750">
        <v>207.158691</v>
      </c>
      <c r="K1750">
        <f t="shared" si="83"/>
        <v>1.3805289804640353E-2</v>
      </c>
    </row>
    <row r="1751" spans="1:11" x14ac:dyDescent="0.2">
      <c r="A1751" s="29">
        <v>39248</v>
      </c>
      <c r="B1751">
        <v>1532.910034</v>
      </c>
      <c r="C1751">
        <f t="shared" si="81"/>
        <v>2.8253267331992404E-3</v>
      </c>
      <c r="E1751" s="29">
        <v>43645</v>
      </c>
      <c r="F1751">
        <v>11959.371094</v>
      </c>
      <c r="G1751">
        <f t="shared" si="82"/>
        <v>-1.5970062420084474E-2</v>
      </c>
      <c r="I1751" s="29">
        <v>43969</v>
      </c>
      <c r="J1751">
        <v>214.52505500000001</v>
      </c>
      <c r="K1751">
        <f t="shared" si="83"/>
        <v>1.5174863865628829E-2</v>
      </c>
    </row>
    <row r="1752" spans="1:11" x14ac:dyDescent="0.2">
      <c r="A1752" s="29">
        <v>39251</v>
      </c>
      <c r="B1752">
        <v>1531.0500489999999</v>
      </c>
      <c r="C1752">
        <f t="shared" si="81"/>
        <v>-5.2727927209694769E-4</v>
      </c>
      <c r="E1752" s="29">
        <v>43646</v>
      </c>
      <c r="F1752">
        <v>10817.155273</v>
      </c>
      <c r="G1752">
        <f t="shared" si="82"/>
        <v>-4.3595278303481422E-2</v>
      </c>
      <c r="I1752" s="29">
        <v>43970</v>
      </c>
      <c r="J1752">
        <v>213.451111</v>
      </c>
      <c r="K1752">
        <f t="shared" si="83"/>
        <v>-2.179602366200406E-3</v>
      </c>
    </row>
    <row r="1753" spans="1:11" x14ac:dyDescent="0.2">
      <c r="A1753" s="29">
        <v>39252</v>
      </c>
      <c r="B1753">
        <v>1533.6999510000001</v>
      </c>
      <c r="C1753">
        <f t="shared" si="81"/>
        <v>7.5101597387972063E-4</v>
      </c>
      <c r="E1753" s="29">
        <v>43647</v>
      </c>
      <c r="F1753">
        <v>10583.134765999999</v>
      </c>
      <c r="G1753">
        <f t="shared" si="82"/>
        <v>-9.4987372754840038E-3</v>
      </c>
      <c r="I1753" s="29">
        <v>43971</v>
      </c>
      <c r="J1753">
        <v>210.09674100000001</v>
      </c>
      <c r="K1753">
        <f t="shared" si="83"/>
        <v>-6.8791038972331187E-3</v>
      </c>
    </row>
    <row r="1754" spans="1:11" x14ac:dyDescent="0.2">
      <c r="A1754" s="29">
        <v>39253</v>
      </c>
      <c r="B1754">
        <v>1512.839966</v>
      </c>
      <c r="C1754">
        <f t="shared" si="81"/>
        <v>-5.9474145787827837E-3</v>
      </c>
      <c r="E1754" s="29">
        <v>43648</v>
      </c>
      <c r="F1754">
        <v>10801.677734000001</v>
      </c>
      <c r="G1754">
        <f t="shared" si="82"/>
        <v>8.8768895626687438E-3</v>
      </c>
      <c r="I1754" s="29">
        <v>43972</v>
      </c>
      <c r="J1754">
        <v>199.88360599999999</v>
      </c>
      <c r="K1754">
        <f t="shared" si="83"/>
        <v>-2.1642139994475063E-2</v>
      </c>
    </row>
    <row r="1755" spans="1:11" x14ac:dyDescent="0.2">
      <c r="A1755" s="29">
        <v>39254</v>
      </c>
      <c r="B1755">
        <v>1522.1899410000001</v>
      </c>
      <c r="C1755">
        <f t="shared" si="81"/>
        <v>2.6758585707225002E-3</v>
      </c>
      <c r="E1755" s="29">
        <v>43649</v>
      </c>
      <c r="F1755">
        <v>11961.269531</v>
      </c>
      <c r="G1755">
        <f t="shared" si="82"/>
        <v>4.4286060684727957E-2</v>
      </c>
      <c r="I1755" s="29">
        <v>43973</v>
      </c>
      <c r="J1755">
        <v>207.16918899999999</v>
      </c>
      <c r="K1755">
        <f t="shared" si="83"/>
        <v>1.5547990196687955E-2</v>
      </c>
    </row>
    <row r="1756" spans="1:11" x14ac:dyDescent="0.2">
      <c r="A1756" s="29">
        <v>39255</v>
      </c>
      <c r="B1756">
        <v>1502.5600589999999</v>
      </c>
      <c r="C1756">
        <f t="shared" si="81"/>
        <v>-5.6370074355420741E-3</v>
      </c>
      <c r="E1756" s="29">
        <v>43650</v>
      </c>
      <c r="F1756">
        <v>11215.4375</v>
      </c>
      <c r="G1756">
        <f t="shared" si="82"/>
        <v>-2.796105720330555E-2</v>
      </c>
      <c r="I1756" s="29">
        <v>43974</v>
      </c>
      <c r="J1756">
        <v>208.69439700000001</v>
      </c>
      <c r="K1756">
        <f t="shared" si="83"/>
        <v>3.185623413175076E-3</v>
      </c>
    </row>
    <row r="1757" spans="1:11" x14ac:dyDescent="0.2">
      <c r="A1757" s="29">
        <v>39258</v>
      </c>
      <c r="B1757">
        <v>1497.73999</v>
      </c>
      <c r="C1757">
        <f t="shared" si="81"/>
        <v>-1.3954145490946424E-3</v>
      </c>
      <c r="E1757" s="29">
        <v>43651</v>
      </c>
      <c r="F1757">
        <v>10978.459961</v>
      </c>
      <c r="G1757">
        <f t="shared" si="82"/>
        <v>-9.2747972038820237E-3</v>
      </c>
      <c r="I1757" s="29">
        <v>43975</v>
      </c>
      <c r="J1757">
        <v>202.37034600000001</v>
      </c>
      <c r="K1757">
        <f t="shared" si="83"/>
        <v>-1.3363915125517156E-2</v>
      </c>
    </row>
    <row r="1758" spans="1:11" x14ac:dyDescent="0.2">
      <c r="A1758" s="29">
        <v>39259</v>
      </c>
      <c r="B1758">
        <v>1492.8900149999999</v>
      </c>
      <c r="C1758">
        <f t="shared" si="81"/>
        <v>-1.4086123812568907E-3</v>
      </c>
      <c r="E1758" s="29">
        <v>43652</v>
      </c>
      <c r="F1758">
        <v>11208.550781</v>
      </c>
      <c r="G1758">
        <f t="shared" si="82"/>
        <v>9.0080414317448287E-3</v>
      </c>
      <c r="I1758" s="29">
        <v>43976</v>
      </c>
      <c r="J1758">
        <v>205.319748</v>
      </c>
      <c r="K1758">
        <f t="shared" si="83"/>
        <v>6.2838483412646085E-3</v>
      </c>
    </row>
    <row r="1759" spans="1:11" x14ac:dyDescent="0.2">
      <c r="A1759" s="29">
        <v>39260</v>
      </c>
      <c r="B1759">
        <v>1506.339966</v>
      </c>
      <c r="C1759">
        <f t="shared" si="81"/>
        <v>3.8951855611637498E-3</v>
      </c>
      <c r="E1759" s="29">
        <v>43653</v>
      </c>
      <c r="F1759">
        <v>11450.846680000001</v>
      </c>
      <c r="G1759">
        <f t="shared" si="82"/>
        <v>9.2881360093786114E-3</v>
      </c>
      <c r="I1759" s="29">
        <v>43977</v>
      </c>
      <c r="J1759">
        <v>201.90231299999999</v>
      </c>
      <c r="K1759">
        <f t="shared" si="83"/>
        <v>-7.2894282910125341E-3</v>
      </c>
    </row>
    <row r="1760" spans="1:11" x14ac:dyDescent="0.2">
      <c r="A1760" s="29">
        <v>39261</v>
      </c>
      <c r="B1760">
        <v>1505.709961</v>
      </c>
      <c r="C1760">
        <f t="shared" si="81"/>
        <v>-1.8167540757474399E-4</v>
      </c>
      <c r="E1760" s="29">
        <v>43654</v>
      </c>
      <c r="F1760">
        <v>12285.958008</v>
      </c>
      <c r="G1760">
        <f t="shared" si="82"/>
        <v>3.0571426853303052E-2</v>
      </c>
      <c r="I1760" s="29">
        <v>43978</v>
      </c>
      <c r="J1760">
        <v>208.86343400000001</v>
      </c>
      <c r="K1760">
        <f t="shared" si="83"/>
        <v>1.4721119855822806E-2</v>
      </c>
    </row>
    <row r="1761" spans="1:11" x14ac:dyDescent="0.2">
      <c r="A1761" s="29">
        <v>39262</v>
      </c>
      <c r="B1761">
        <v>1503.349976</v>
      </c>
      <c r="C1761">
        <f t="shared" si="81"/>
        <v>-6.8122848629315058E-4</v>
      </c>
      <c r="E1761" s="29">
        <v>43655</v>
      </c>
      <c r="F1761">
        <v>12573.8125</v>
      </c>
      <c r="G1761">
        <f t="shared" si="82"/>
        <v>1.0057953269853037E-2</v>
      </c>
      <c r="I1761" s="29">
        <v>43979</v>
      </c>
      <c r="J1761">
        <v>219.840439</v>
      </c>
      <c r="K1761">
        <f t="shared" si="83"/>
        <v>2.2245168503389756E-2</v>
      </c>
    </row>
    <row r="1762" spans="1:11" x14ac:dyDescent="0.2">
      <c r="A1762" s="29">
        <v>39265</v>
      </c>
      <c r="B1762">
        <v>1519.4300539999999</v>
      </c>
      <c r="C1762">
        <f t="shared" si="81"/>
        <v>4.6206174116814047E-3</v>
      </c>
      <c r="E1762" s="29">
        <v>43656</v>
      </c>
      <c r="F1762">
        <v>12156.512694999999</v>
      </c>
      <c r="G1762">
        <f t="shared" si="82"/>
        <v>-1.4657971934711078E-2</v>
      </c>
      <c r="I1762" s="29">
        <v>43980</v>
      </c>
      <c r="J1762">
        <v>220.67512500000001</v>
      </c>
      <c r="K1762">
        <f t="shared" si="83"/>
        <v>1.6457986385391976E-3</v>
      </c>
    </row>
    <row r="1763" spans="1:11" x14ac:dyDescent="0.2">
      <c r="A1763" s="29">
        <v>39266</v>
      </c>
      <c r="B1763">
        <v>1524.869995</v>
      </c>
      <c r="C1763">
        <f t="shared" si="81"/>
        <v>1.5521064512484806E-3</v>
      </c>
      <c r="E1763" s="29">
        <v>43657</v>
      </c>
      <c r="F1763">
        <v>11358.662109000001</v>
      </c>
      <c r="G1763">
        <f t="shared" si="82"/>
        <v>-2.9481827360467783E-2</v>
      </c>
      <c r="I1763" s="29">
        <v>43981</v>
      </c>
      <c r="J1763">
        <v>242.345596</v>
      </c>
      <c r="K1763">
        <f t="shared" si="83"/>
        <v>4.0681750696679231E-2</v>
      </c>
    </row>
    <row r="1764" spans="1:11" x14ac:dyDescent="0.2">
      <c r="A1764" s="29">
        <v>39268</v>
      </c>
      <c r="B1764">
        <v>1525.400024</v>
      </c>
      <c r="C1764">
        <f t="shared" si="81"/>
        <v>1.5093002969024383E-4</v>
      </c>
      <c r="E1764" s="29">
        <v>43658</v>
      </c>
      <c r="F1764">
        <v>11815.986328000001</v>
      </c>
      <c r="G1764">
        <f t="shared" si="82"/>
        <v>1.7142799200386527E-2</v>
      </c>
      <c r="I1764" s="29">
        <v>43982</v>
      </c>
      <c r="J1764">
        <v>230.975708</v>
      </c>
      <c r="K1764">
        <f t="shared" si="83"/>
        <v>-2.0868824951732368E-2</v>
      </c>
    </row>
    <row r="1765" spans="1:11" x14ac:dyDescent="0.2">
      <c r="A1765" s="29">
        <v>39269</v>
      </c>
      <c r="B1765">
        <v>1530.4399410000001</v>
      </c>
      <c r="C1765">
        <f t="shared" si="81"/>
        <v>1.4325423791943237E-3</v>
      </c>
      <c r="E1765" s="29">
        <v>43659</v>
      </c>
      <c r="F1765">
        <v>11392.378906</v>
      </c>
      <c r="G1765">
        <f t="shared" si="82"/>
        <v>-1.5855558797187363E-2</v>
      </c>
      <c r="I1765" s="29">
        <v>43983</v>
      </c>
      <c r="J1765">
        <v>246.99176</v>
      </c>
      <c r="K1765">
        <f t="shared" si="83"/>
        <v>2.9116157805717968E-2</v>
      </c>
    </row>
    <row r="1766" spans="1:11" x14ac:dyDescent="0.2">
      <c r="A1766" s="29">
        <v>39272</v>
      </c>
      <c r="B1766">
        <v>1531.849976</v>
      </c>
      <c r="C1766">
        <f t="shared" si="81"/>
        <v>3.9994283994371216E-4</v>
      </c>
      <c r="E1766" s="29">
        <v>43660</v>
      </c>
      <c r="F1766">
        <v>10256.058594</v>
      </c>
      <c r="G1766">
        <f t="shared" si="82"/>
        <v>-4.5633927640699845E-2</v>
      </c>
      <c r="I1766" s="29">
        <v>43984</v>
      </c>
      <c r="J1766">
        <v>237.219055</v>
      </c>
      <c r="K1766">
        <f t="shared" si="83"/>
        <v>-1.7532893321136278E-2</v>
      </c>
    </row>
    <row r="1767" spans="1:11" x14ac:dyDescent="0.2">
      <c r="A1767" s="29">
        <v>39273</v>
      </c>
      <c r="B1767">
        <v>1510.119995</v>
      </c>
      <c r="C1767">
        <f t="shared" si="81"/>
        <v>-6.2047761521797362E-3</v>
      </c>
      <c r="E1767" s="29">
        <v>43661</v>
      </c>
      <c r="F1767">
        <v>10895.089844</v>
      </c>
      <c r="G1767">
        <f t="shared" si="82"/>
        <v>2.6250322558114547E-2</v>
      </c>
      <c r="I1767" s="29">
        <v>43985</v>
      </c>
      <c r="J1767">
        <v>244.17932099999999</v>
      </c>
      <c r="K1767">
        <f t="shared" si="83"/>
        <v>1.2559310246552879E-2</v>
      </c>
    </row>
    <row r="1768" spans="1:11" x14ac:dyDescent="0.2">
      <c r="A1768" s="29">
        <v>39274</v>
      </c>
      <c r="B1768">
        <v>1518.76001</v>
      </c>
      <c r="C1768">
        <f t="shared" si="81"/>
        <v>2.4776953919913858E-3</v>
      </c>
      <c r="E1768" s="29">
        <v>43662</v>
      </c>
      <c r="F1768">
        <v>9477.6416019999997</v>
      </c>
      <c r="G1768">
        <f t="shared" si="82"/>
        <v>-6.0530534129453972E-2</v>
      </c>
      <c r="I1768" s="29">
        <v>43986</v>
      </c>
      <c r="J1768">
        <v>244.42639199999999</v>
      </c>
      <c r="K1768">
        <f t="shared" si="83"/>
        <v>4.3921541737645953E-4</v>
      </c>
    </row>
    <row r="1769" spans="1:11" x14ac:dyDescent="0.2">
      <c r="A1769" s="29">
        <v>39275</v>
      </c>
      <c r="B1769">
        <v>1547.6999510000001</v>
      </c>
      <c r="C1769">
        <f t="shared" si="81"/>
        <v>8.1976154986076466E-3</v>
      </c>
      <c r="E1769" s="29">
        <v>43663</v>
      </c>
      <c r="F1769">
        <v>9693.8027340000008</v>
      </c>
      <c r="G1769">
        <f t="shared" si="82"/>
        <v>9.7938959302132922E-3</v>
      </c>
      <c r="I1769" s="29">
        <v>43987</v>
      </c>
      <c r="J1769">
        <v>241.22198499999999</v>
      </c>
      <c r="K1769">
        <f t="shared" si="83"/>
        <v>-5.7312102342392812E-3</v>
      </c>
    </row>
    <row r="1770" spans="1:11" x14ac:dyDescent="0.2">
      <c r="A1770" s="29">
        <v>39276</v>
      </c>
      <c r="B1770">
        <v>1552.5</v>
      </c>
      <c r="C1770">
        <f t="shared" si="81"/>
        <v>1.3448400053595044E-3</v>
      </c>
      <c r="E1770" s="29">
        <v>43664</v>
      </c>
      <c r="F1770">
        <v>10666.482421999999</v>
      </c>
      <c r="G1770">
        <f t="shared" si="82"/>
        <v>4.1527044280777581E-2</v>
      </c>
      <c r="I1770" s="29">
        <v>43988</v>
      </c>
      <c r="J1770">
        <v>241.93132</v>
      </c>
      <c r="K1770">
        <f t="shared" si="83"/>
        <v>1.2752080735727311E-3</v>
      </c>
    </row>
    <row r="1771" spans="1:11" x14ac:dyDescent="0.2">
      <c r="A1771" s="29">
        <v>39279</v>
      </c>
      <c r="B1771">
        <v>1549.5200199999999</v>
      </c>
      <c r="C1771">
        <f t="shared" si="81"/>
        <v>-8.3441709593001789E-4</v>
      </c>
      <c r="E1771" s="29">
        <v>43665</v>
      </c>
      <c r="F1771">
        <v>10530.732421999999</v>
      </c>
      <c r="G1771">
        <f t="shared" si="82"/>
        <v>-5.5626441825857853E-3</v>
      </c>
      <c r="I1771" s="29">
        <v>43989</v>
      </c>
      <c r="J1771">
        <v>245.16725199999999</v>
      </c>
      <c r="K1771">
        <f t="shared" si="83"/>
        <v>5.770364221490798E-3</v>
      </c>
    </row>
    <row r="1772" spans="1:11" x14ac:dyDescent="0.2">
      <c r="A1772" s="29">
        <v>39280</v>
      </c>
      <c r="B1772">
        <v>1549.369995</v>
      </c>
      <c r="C1772">
        <f t="shared" si="81"/>
        <v>-4.2050559641015894E-5</v>
      </c>
      <c r="E1772" s="29">
        <v>43666</v>
      </c>
      <c r="F1772">
        <v>10767.139648</v>
      </c>
      <c r="G1772">
        <f t="shared" si="82"/>
        <v>9.6417680047800047E-3</v>
      </c>
      <c r="I1772" s="29">
        <v>43990</v>
      </c>
      <c r="J1772">
        <v>246.30990600000001</v>
      </c>
      <c r="K1772">
        <f t="shared" si="83"/>
        <v>2.0194192669173994E-3</v>
      </c>
    </row>
    <row r="1773" spans="1:11" x14ac:dyDescent="0.2">
      <c r="A1773" s="29">
        <v>39281</v>
      </c>
      <c r="B1773">
        <v>1546.170044</v>
      </c>
      <c r="C1773">
        <f t="shared" si="81"/>
        <v>-8.9788633916487726E-4</v>
      </c>
      <c r="E1773" s="29">
        <v>43667</v>
      </c>
      <c r="F1773">
        <v>10599.105469</v>
      </c>
      <c r="G1773">
        <f t="shared" si="82"/>
        <v>-6.8311320863791991E-3</v>
      </c>
      <c r="I1773" s="29">
        <v>43991</v>
      </c>
      <c r="J1773">
        <v>244.91145299999999</v>
      </c>
      <c r="K1773">
        <f t="shared" si="83"/>
        <v>-2.4727836066915643E-3</v>
      </c>
    </row>
    <row r="1774" spans="1:11" x14ac:dyDescent="0.2">
      <c r="A1774" s="29">
        <v>39282</v>
      </c>
      <c r="B1774">
        <v>1553.079956</v>
      </c>
      <c r="C1774">
        <f t="shared" si="81"/>
        <v>1.9365598931786465E-3</v>
      </c>
      <c r="E1774" s="29">
        <v>43668</v>
      </c>
      <c r="F1774">
        <v>10343.106444999999</v>
      </c>
      <c r="G1774">
        <f t="shared" si="82"/>
        <v>-1.0618219526484118E-2</v>
      </c>
      <c r="I1774" s="29">
        <v>43992</v>
      </c>
      <c r="J1774">
        <v>247.44494599999999</v>
      </c>
      <c r="K1774">
        <f t="shared" si="83"/>
        <v>4.4694930063196026E-3</v>
      </c>
    </row>
    <row r="1775" spans="1:11" x14ac:dyDescent="0.2">
      <c r="A1775" s="29">
        <v>39283</v>
      </c>
      <c r="B1775">
        <v>1534.099976</v>
      </c>
      <c r="C1775">
        <f t="shared" si="81"/>
        <v>-5.3401516071747146E-3</v>
      </c>
      <c r="E1775" s="29">
        <v>43669</v>
      </c>
      <c r="F1775">
        <v>9900.7675780000009</v>
      </c>
      <c r="G1775">
        <f t="shared" si="82"/>
        <v>-1.8982128699988721E-2</v>
      </c>
      <c r="I1775" s="29">
        <v>43993</v>
      </c>
      <c r="J1775">
        <v>231.70266699999999</v>
      </c>
      <c r="K1775">
        <f t="shared" si="83"/>
        <v>-2.8547555143594305E-2</v>
      </c>
    </row>
    <row r="1776" spans="1:11" x14ac:dyDescent="0.2">
      <c r="A1776" s="29">
        <v>39286</v>
      </c>
      <c r="B1776">
        <v>1541.5699460000001</v>
      </c>
      <c r="C1776">
        <f t="shared" si="81"/>
        <v>2.1095717109420598E-3</v>
      </c>
      <c r="E1776" s="29">
        <v>43670</v>
      </c>
      <c r="F1776">
        <v>9811.9257809999999</v>
      </c>
      <c r="G1776">
        <f t="shared" si="82"/>
        <v>-3.9146110305705584E-3</v>
      </c>
      <c r="I1776" s="29">
        <v>43994</v>
      </c>
      <c r="J1776">
        <v>237.49321</v>
      </c>
      <c r="K1776">
        <f t="shared" si="83"/>
        <v>1.0720164792748399E-2</v>
      </c>
    </row>
    <row r="1777" spans="1:11" x14ac:dyDescent="0.2">
      <c r="A1777" s="29">
        <v>39287</v>
      </c>
      <c r="B1777">
        <v>1511.040039</v>
      </c>
      <c r="C1777">
        <f t="shared" si="81"/>
        <v>-8.6872625790568314E-3</v>
      </c>
      <c r="E1777" s="29">
        <v>43671</v>
      </c>
      <c r="F1777">
        <v>9911.8417969999991</v>
      </c>
      <c r="G1777">
        <f t="shared" si="82"/>
        <v>4.4001071722368224E-3</v>
      </c>
      <c r="I1777" s="29">
        <v>43995</v>
      </c>
      <c r="J1777">
        <v>238.90884399999999</v>
      </c>
      <c r="K1777">
        <f t="shared" si="83"/>
        <v>2.5810293594856759E-3</v>
      </c>
    </row>
    <row r="1778" spans="1:11" x14ac:dyDescent="0.2">
      <c r="A1778" s="29">
        <v>39288</v>
      </c>
      <c r="B1778">
        <v>1518.089966</v>
      </c>
      <c r="C1778">
        <f t="shared" si="81"/>
        <v>2.0215374824132937E-3</v>
      </c>
      <c r="E1778" s="29">
        <v>43672</v>
      </c>
      <c r="F1778">
        <v>9870.3037110000005</v>
      </c>
      <c r="G1778">
        <f t="shared" si="82"/>
        <v>-1.823845451364825E-3</v>
      </c>
      <c r="I1778" s="29">
        <v>43996</v>
      </c>
      <c r="J1778">
        <v>234.1147</v>
      </c>
      <c r="K1778">
        <f t="shared" si="83"/>
        <v>-8.8035431039630296E-3</v>
      </c>
    </row>
    <row r="1779" spans="1:11" x14ac:dyDescent="0.2">
      <c r="A1779" s="29">
        <v>39289</v>
      </c>
      <c r="B1779">
        <v>1482.660034</v>
      </c>
      <c r="C1779">
        <f t="shared" si="81"/>
        <v>-1.0255928708058359E-2</v>
      </c>
      <c r="E1779" s="29">
        <v>43673</v>
      </c>
      <c r="F1779">
        <v>9477.6777340000008</v>
      </c>
      <c r="G1779">
        <f t="shared" si="82"/>
        <v>-1.7628578735207512E-2</v>
      </c>
      <c r="I1779" s="29">
        <v>43997</v>
      </c>
      <c r="J1779">
        <v>229.928909</v>
      </c>
      <c r="K1779">
        <f t="shared" si="83"/>
        <v>-7.8351051685117135E-3</v>
      </c>
    </row>
    <row r="1780" spans="1:11" x14ac:dyDescent="0.2">
      <c r="A1780" s="29">
        <v>39290</v>
      </c>
      <c r="B1780">
        <v>1458.9499510000001</v>
      </c>
      <c r="C1780">
        <f t="shared" si="81"/>
        <v>-7.0011872865642921E-3</v>
      </c>
      <c r="E1780" s="29">
        <v>43674</v>
      </c>
      <c r="F1780">
        <v>9552.8603519999997</v>
      </c>
      <c r="G1780">
        <f t="shared" si="82"/>
        <v>3.43149162205858E-3</v>
      </c>
      <c r="I1780" s="29">
        <v>43998</v>
      </c>
      <c r="J1780">
        <v>234.416168</v>
      </c>
      <c r="K1780">
        <f t="shared" si="83"/>
        <v>8.3939836368491783E-3</v>
      </c>
    </row>
    <row r="1781" spans="1:11" x14ac:dyDescent="0.2">
      <c r="A1781" s="29">
        <v>39293</v>
      </c>
      <c r="B1781">
        <v>1473.910034</v>
      </c>
      <c r="C1781">
        <f t="shared" si="81"/>
        <v>4.4305816699941047E-3</v>
      </c>
      <c r="E1781" s="29">
        <v>43675</v>
      </c>
      <c r="F1781">
        <v>9519.1455079999996</v>
      </c>
      <c r="G1781">
        <f t="shared" si="82"/>
        <v>-1.5354636598985394E-3</v>
      </c>
      <c r="I1781" s="29">
        <v>43999</v>
      </c>
      <c r="J1781">
        <v>233.02827500000001</v>
      </c>
      <c r="K1781">
        <f t="shared" si="83"/>
        <v>-2.5789419539439251E-3</v>
      </c>
    </row>
    <row r="1782" spans="1:11" x14ac:dyDescent="0.2">
      <c r="A1782" s="29">
        <v>39294</v>
      </c>
      <c r="B1782">
        <v>1455.2700199999999</v>
      </c>
      <c r="C1782">
        <f t="shared" si="81"/>
        <v>-5.5273928870187561E-3</v>
      </c>
      <c r="E1782" s="29">
        <v>43676</v>
      </c>
      <c r="F1782">
        <v>9607.4238280000009</v>
      </c>
      <c r="G1782">
        <f t="shared" si="82"/>
        <v>4.0089844464126223E-3</v>
      </c>
      <c r="I1782" s="29">
        <v>44000</v>
      </c>
      <c r="J1782">
        <v>232.10116600000001</v>
      </c>
      <c r="K1782">
        <f t="shared" si="83"/>
        <v>-1.7312980884640616E-3</v>
      </c>
    </row>
    <row r="1783" spans="1:11" x14ac:dyDescent="0.2">
      <c r="A1783" s="29">
        <v>39295</v>
      </c>
      <c r="B1783">
        <v>1465.8100589999999</v>
      </c>
      <c r="C1783">
        <f t="shared" si="81"/>
        <v>3.1341151346442331E-3</v>
      </c>
      <c r="E1783" s="29">
        <v>43677</v>
      </c>
      <c r="F1783">
        <v>10085.627930000001</v>
      </c>
      <c r="G1783">
        <f t="shared" si="82"/>
        <v>2.1095992646512407E-2</v>
      </c>
      <c r="I1783" s="29">
        <v>44001</v>
      </c>
      <c r="J1783">
        <v>227.13829000000001</v>
      </c>
      <c r="K1783">
        <f t="shared" si="83"/>
        <v>-9.3869703194213727E-3</v>
      </c>
    </row>
    <row r="1784" spans="1:11" x14ac:dyDescent="0.2">
      <c r="A1784" s="29">
        <v>39296</v>
      </c>
      <c r="B1784">
        <v>1472.1999510000001</v>
      </c>
      <c r="C1784">
        <f t="shared" si="81"/>
        <v>1.8891012635893212E-3</v>
      </c>
      <c r="E1784" s="29">
        <v>43678</v>
      </c>
      <c r="F1784">
        <v>10399.668944999999</v>
      </c>
      <c r="G1784">
        <f t="shared" si="82"/>
        <v>1.3316572011389916E-2</v>
      </c>
      <c r="I1784" s="29">
        <v>44002</v>
      </c>
      <c r="J1784">
        <v>229.274261</v>
      </c>
      <c r="K1784">
        <f t="shared" si="83"/>
        <v>4.0649504012417736E-3</v>
      </c>
    </row>
    <row r="1785" spans="1:11" x14ac:dyDescent="0.2">
      <c r="A1785" s="29">
        <v>39297</v>
      </c>
      <c r="B1785">
        <v>1433.0600589999999</v>
      </c>
      <c r="C1785">
        <f t="shared" si="81"/>
        <v>-1.1702407046070729E-2</v>
      </c>
      <c r="E1785" s="29">
        <v>43679</v>
      </c>
      <c r="F1785">
        <v>10518.174805000001</v>
      </c>
      <c r="G1785">
        <f t="shared" si="82"/>
        <v>4.9208696950566733E-3</v>
      </c>
      <c r="I1785" s="29">
        <v>44003</v>
      </c>
      <c r="J1785">
        <v>228.989822</v>
      </c>
      <c r="K1785">
        <f t="shared" si="83"/>
        <v>-5.3912278349610432E-4</v>
      </c>
    </row>
    <row r="1786" spans="1:11" x14ac:dyDescent="0.2">
      <c r="A1786" s="29">
        <v>39300</v>
      </c>
      <c r="B1786">
        <v>1467.670044</v>
      </c>
      <c r="C1786">
        <f t="shared" si="81"/>
        <v>1.036403822436549E-2</v>
      </c>
      <c r="E1786" s="29">
        <v>43680</v>
      </c>
      <c r="F1786">
        <v>10821.726563</v>
      </c>
      <c r="G1786">
        <f t="shared" si="82"/>
        <v>1.2356172018559874E-2</v>
      </c>
      <c r="I1786" s="29">
        <v>44004</v>
      </c>
      <c r="J1786">
        <v>242.533188</v>
      </c>
      <c r="K1786">
        <f t="shared" si="83"/>
        <v>2.4954995916762979E-2</v>
      </c>
    </row>
    <row r="1787" spans="1:11" x14ac:dyDescent="0.2">
      <c r="A1787" s="29">
        <v>39301</v>
      </c>
      <c r="B1787">
        <v>1476.709961</v>
      </c>
      <c r="C1787">
        <f t="shared" si="81"/>
        <v>2.6667742609340905E-3</v>
      </c>
      <c r="E1787" s="29">
        <v>43681</v>
      </c>
      <c r="F1787">
        <v>10970.184569999999</v>
      </c>
      <c r="G1787">
        <f t="shared" si="82"/>
        <v>5.9173782694612598E-3</v>
      </c>
      <c r="I1787" s="29">
        <v>44005</v>
      </c>
      <c r="J1787">
        <v>244.14215100000001</v>
      </c>
      <c r="K1787">
        <f t="shared" si="83"/>
        <v>2.8715911503915947E-3</v>
      </c>
    </row>
    <row r="1788" spans="1:11" x14ac:dyDescent="0.2">
      <c r="A1788" s="29">
        <v>39302</v>
      </c>
      <c r="B1788">
        <v>1497.48999</v>
      </c>
      <c r="C1788">
        <f t="shared" si="81"/>
        <v>6.0687236414205259E-3</v>
      </c>
      <c r="E1788" s="29">
        <v>43682</v>
      </c>
      <c r="F1788">
        <v>11805.653319999999</v>
      </c>
      <c r="G1788">
        <f t="shared" si="82"/>
        <v>3.187609124981261E-2</v>
      </c>
      <c r="I1788" s="29">
        <v>44006</v>
      </c>
      <c r="J1788">
        <v>235.77246099999999</v>
      </c>
      <c r="K1788">
        <f t="shared" si="83"/>
        <v>-1.5149689884188966E-2</v>
      </c>
    </row>
    <row r="1789" spans="1:11" x14ac:dyDescent="0.2">
      <c r="A1789" s="29">
        <v>39303</v>
      </c>
      <c r="B1789">
        <v>1453.089966</v>
      </c>
      <c r="C1789">
        <f t="shared" si="81"/>
        <v>-1.3071424165381984E-2</v>
      </c>
      <c r="E1789" s="29">
        <v>43683</v>
      </c>
      <c r="F1789">
        <v>11478.168944999999</v>
      </c>
      <c r="G1789">
        <f t="shared" si="82"/>
        <v>-1.2217413001408772E-2</v>
      </c>
      <c r="I1789" s="29">
        <v>44007</v>
      </c>
      <c r="J1789">
        <v>232.944489</v>
      </c>
      <c r="K1789">
        <f t="shared" si="83"/>
        <v>-5.2406363272088363E-3</v>
      </c>
    </row>
    <row r="1790" spans="1:11" x14ac:dyDescent="0.2">
      <c r="A1790" s="29">
        <v>39304</v>
      </c>
      <c r="B1790">
        <v>1453.6400149999999</v>
      </c>
      <c r="C1790">
        <f t="shared" si="81"/>
        <v>1.6436562727850657E-4</v>
      </c>
      <c r="E1790" s="29">
        <v>43684</v>
      </c>
      <c r="F1790">
        <v>11941.96875</v>
      </c>
      <c r="G1790">
        <f t="shared" si="82"/>
        <v>1.7203317619725489E-2</v>
      </c>
      <c r="I1790" s="29">
        <v>44008</v>
      </c>
      <c r="J1790">
        <v>229.66804500000001</v>
      </c>
      <c r="K1790">
        <f t="shared" si="83"/>
        <v>-6.1518667909070679E-3</v>
      </c>
    </row>
    <row r="1791" spans="1:11" x14ac:dyDescent="0.2">
      <c r="A1791" s="29">
        <v>39307</v>
      </c>
      <c r="B1791">
        <v>1452.920044</v>
      </c>
      <c r="C1791">
        <f t="shared" si="81"/>
        <v>-2.1515429406493425E-4</v>
      </c>
      <c r="E1791" s="29">
        <v>43685</v>
      </c>
      <c r="F1791">
        <v>11966.407227</v>
      </c>
      <c r="G1791">
        <f t="shared" si="82"/>
        <v>8.8784779140915759E-4</v>
      </c>
      <c r="I1791" s="29">
        <v>44009</v>
      </c>
      <c r="J1791">
        <v>222.95979299999999</v>
      </c>
      <c r="K1791">
        <f t="shared" si="83"/>
        <v>-1.2874021078962627E-2</v>
      </c>
    </row>
    <row r="1792" spans="1:11" x14ac:dyDescent="0.2">
      <c r="A1792" s="29">
        <v>39308</v>
      </c>
      <c r="B1792">
        <v>1426.540039</v>
      </c>
      <c r="C1792">
        <f t="shared" si="81"/>
        <v>-7.9577495903153661E-3</v>
      </c>
      <c r="E1792" s="29">
        <v>43686</v>
      </c>
      <c r="F1792">
        <v>11862.936523</v>
      </c>
      <c r="G1792">
        <f t="shared" si="82"/>
        <v>-3.7715716116784037E-3</v>
      </c>
      <c r="I1792" s="29">
        <v>44010</v>
      </c>
      <c r="J1792">
        <v>225.34716800000001</v>
      </c>
      <c r="K1792">
        <f t="shared" si="83"/>
        <v>4.6255520443834186E-3</v>
      </c>
    </row>
    <row r="1793" spans="1:11" x14ac:dyDescent="0.2">
      <c r="A1793" s="29">
        <v>39309</v>
      </c>
      <c r="B1793">
        <v>1406.6999510000001</v>
      </c>
      <c r="C1793">
        <f t="shared" si="81"/>
        <v>-6.0824932683338773E-3</v>
      </c>
      <c r="E1793" s="29">
        <v>43687</v>
      </c>
      <c r="F1793">
        <v>11354.024414</v>
      </c>
      <c r="G1793">
        <f t="shared" si="82"/>
        <v>-1.9042382823410087E-2</v>
      </c>
      <c r="I1793" s="29">
        <v>44011</v>
      </c>
      <c r="J1793">
        <v>228.19487000000001</v>
      </c>
      <c r="K1793">
        <f t="shared" si="83"/>
        <v>5.4537723679222161E-3</v>
      </c>
    </row>
    <row r="1794" spans="1:11" x14ac:dyDescent="0.2">
      <c r="A1794" s="29">
        <v>39310</v>
      </c>
      <c r="B1794">
        <v>1411.2700199999999</v>
      </c>
      <c r="C1794">
        <f t="shared" si="81"/>
        <v>1.4086434625513178E-3</v>
      </c>
      <c r="E1794" s="29">
        <v>43688</v>
      </c>
      <c r="F1794">
        <v>11523.579102</v>
      </c>
      <c r="G1794">
        <f t="shared" si="82"/>
        <v>6.4375635870419501E-3</v>
      </c>
      <c r="I1794" s="29">
        <v>44012</v>
      </c>
      <c r="J1794">
        <v>226.31500199999999</v>
      </c>
      <c r="K1794">
        <f t="shared" si="83"/>
        <v>-3.5925334293733791E-3</v>
      </c>
    </row>
    <row r="1795" spans="1:11" x14ac:dyDescent="0.2">
      <c r="A1795" s="29">
        <v>39311</v>
      </c>
      <c r="B1795">
        <v>1445.9399410000001</v>
      </c>
      <c r="C1795">
        <f t="shared" si="81"/>
        <v>1.0540138552645573E-2</v>
      </c>
      <c r="E1795" s="29">
        <v>43689</v>
      </c>
      <c r="F1795">
        <v>11382.616211</v>
      </c>
      <c r="G1795">
        <f t="shared" si="82"/>
        <v>-5.3452943802598796E-3</v>
      </c>
      <c r="I1795" s="29">
        <v>44013</v>
      </c>
      <c r="J1795">
        <v>231.11341899999999</v>
      </c>
      <c r="K1795">
        <f t="shared" si="83"/>
        <v>9.1118189102052938E-3</v>
      </c>
    </row>
    <row r="1796" spans="1:11" x14ac:dyDescent="0.2">
      <c r="A1796" s="29">
        <v>39314</v>
      </c>
      <c r="B1796">
        <v>1445.5500489999999</v>
      </c>
      <c r="C1796">
        <f t="shared" si="81"/>
        <v>-1.1712158489274316E-4</v>
      </c>
      <c r="E1796" s="29">
        <v>43690</v>
      </c>
      <c r="F1796">
        <v>10895.830078000001</v>
      </c>
      <c r="G1796">
        <f t="shared" si="82"/>
        <v>-1.898177120113953E-2</v>
      </c>
    </row>
    <row r="1797" spans="1:11" x14ac:dyDescent="0.2">
      <c r="A1797" s="29">
        <v>39315</v>
      </c>
      <c r="B1797">
        <v>1447.119995</v>
      </c>
      <c r="C1797">
        <f t="shared" si="81"/>
        <v>4.7141149267693194E-4</v>
      </c>
      <c r="E1797" s="29">
        <v>43691</v>
      </c>
      <c r="F1797">
        <v>10051.704102</v>
      </c>
      <c r="G1797">
        <f t="shared" si="82"/>
        <v>-3.5020626214696371E-2</v>
      </c>
    </row>
    <row r="1798" spans="1:11" x14ac:dyDescent="0.2">
      <c r="A1798" s="29">
        <v>39316</v>
      </c>
      <c r="B1798">
        <v>1464.0699460000001</v>
      </c>
      <c r="C1798">
        <f t="shared" si="81"/>
        <v>5.0572814006097921E-3</v>
      </c>
      <c r="E1798" s="29">
        <v>43692</v>
      </c>
      <c r="F1798">
        <v>10311.545898</v>
      </c>
      <c r="G1798">
        <f t="shared" si="82"/>
        <v>1.108408369246483E-2</v>
      </c>
    </row>
    <row r="1799" spans="1:11" x14ac:dyDescent="0.2">
      <c r="A1799" s="29">
        <v>39317</v>
      </c>
      <c r="B1799">
        <v>1462.5</v>
      </c>
      <c r="C1799">
        <f t="shared" ref="C1799:C1862" si="84">LOG(B1799)-LOG(B1798)</f>
        <v>-4.6595089997536476E-4</v>
      </c>
      <c r="E1799" s="29">
        <v>43693</v>
      </c>
      <c r="F1799">
        <v>10374.338867</v>
      </c>
      <c r="G1799">
        <f t="shared" ref="G1799:G1862" si="85">LOG(F1799)-LOG(F1798)</f>
        <v>2.6366504514028222E-3</v>
      </c>
    </row>
    <row r="1800" spans="1:11" x14ac:dyDescent="0.2">
      <c r="A1800" s="29">
        <v>39318</v>
      </c>
      <c r="B1800">
        <v>1479.369995</v>
      </c>
      <c r="C1800">
        <f t="shared" si="84"/>
        <v>4.9809312176751774E-3</v>
      </c>
      <c r="E1800" s="29">
        <v>43694</v>
      </c>
      <c r="F1800">
        <v>10231.744140999999</v>
      </c>
      <c r="G1800">
        <f t="shared" si="85"/>
        <v>-6.0107581987374203E-3</v>
      </c>
    </row>
    <row r="1801" spans="1:11" x14ac:dyDescent="0.2">
      <c r="A1801" s="29">
        <v>39321</v>
      </c>
      <c r="B1801">
        <v>1466.790039</v>
      </c>
      <c r="C1801">
        <f t="shared" si="84"/>
        <v>-3.7088539756808814E-3</v>
      </c>
      <c r="E1801" s="29">
        <v>43695</v>
      </c>
      <c r="F1801">
        <v>10345.810546999999</v>
      </c>
      <c r="G1801">
        <f t="shared" si="85"/>
        <v>4.8148498550846242E-3</v>
      </c>
    </row>
    <row r="1802" spans="1:11" x14ac:dyDescent="0.2">
      <c r="A1802" s="29">
        <v>39322</v>
      </c>
      <c r="B1802">
        <v>1432.3599850000001</v>
      </c>
      <c r="C1802">
        <f t="shared" si="84"/>
        <v>-1.0315772116856969E-2</v>
      </c>
      <c r="E1802" s="29">
        <v>43696</v>
      </c>
      <c r="F1802">
        <v>10916.053711</v>
      </c>
      <c r="G1802">
        <f t="shared" si="85"/>
        <v>2.3301142568119992E-2</v>
      </c>
    </row>
    <row r="1803" spans="1:11" x14ac:dyDescent="0.2">
      <c r="A1803" s="29">
        <v>39323</v>
      </c>
      <c r="B1803">
        <v>1463.76001</v>
      </c>
      <c r="C1803">
        <f t="shared" si="84"/>
        <v>9.4176981569304985E-3</v>
      </c>
      <c r="E1803" s="29">
        <v>43697</v>
      </c>
      <c r="F1803">
        <v>10763.232421999999</v>
      </c>
      <c r="G1803">
        <f t="shared" si="85"/>
        <v>-6.122945329198437E-3</v>
      </c>
    </row>
    <row r="1804" spans="1:11" x14ac:dyDescent="0.2">
      <c r="A1804" s="29">
        <v>39324</v>
      </c>
      <c r="B1804">
        <v>1457.6400149999999</v>
      </c>
      <c r="C1804">
        <f t="shared" si="84"/>
        <v>-1.8195960314315585E-3</v>
      </c>
      <c r="E1804" s="29">
        <v>43698</v>
      </c>
      <c r="F1804">
        <v>10138.049805000001</v>
      </c>
      <c r="G1804">
        <f t="shared" si="85"/>
        <v>-2.5988298119861142E-2</v>
      </c>
    </row>
    <row r="1805" spans="1:11" x14ac:dyDescent="0.2">
      <c r="A1805" s="29">
        <v>39325</v>
      </c>
      <c r="B1805">
        <v>1473.98999</v>
      </c>
      <c r="C1805">
        <f t="shared" si="84"/>
        <v>4.8442521948914852E-3</v>
      </c>
      <c r="E1805" s="29">
        <v>43699</v>
      </c>
      <c r="F1805">
        <v>10131.055664</v>
      </c>
      <c r="G1805">
        <f t="shared" si="85"/>
        <v>-2.997188965396802E-4</v>
      </c>
    </row>
    <row r="1806" spans="1:11" x14ac:dyDescent="0.2">
      <c r="A1806" s="29">
        <v>39329</v>
      </c>
      <c r="B1806">
        <v>1489.420044</v>
      </c>
      <c r="C1806">
        <f t="shared" si="84"/>
        <v>4.5226599027579084E-3</v>
      </c>
      <c r="E1806" s="29">
        <v>43700</v>
      </c>
      <c r="F1806">
        <v>10407.964844</v>
      </c>
      <c r="G1806">
        <f t="shared" si="85"/>
        <v>1.1711115050959009E-2</v>
      </c>
    </row>
    <row r="1807" spans="1:11" x14ac:dyDescent="0.2">
      <c r="A1807" s="29">
        <v>39330</v>
      </c>
      <c r="B1807">
        <v>1472.290039</v>
      </c>
      <c r="C1807">
        <f t="shared" si="84"/>
        <v>-5.0238202904098195E-3</v>
      </c>
      <c r="E1807" s="29">
        <v>43701</v>
      </c>
      <c r="F1807">
        <v>10159.960938</v>
      </c>
      <c r="G1807">
        <f t="shared" si="85"/>
        <v>-1.0473778377899201E-2</v>
      </c>
    </row>
    <row r="1808" spans="1:11" x14ac:dyDescent="0.2">
      <c r="A1808" s="29">
        <v>39331</v>
      </c>
      <c r="B1808">
        <v>1478.5500489999999</v>
      </c>
      <c r="C1808">
        <f t="shared" si="84"/>
        <v>1.8426561908193584E-3</v>
      </c>
      <c r="E1808" s="29">
        <v>43702</v>
      </c>
      <c r="F1808">
        <v>10138.517578000001</v>
      </c>
      <c r="G1808">
        <f t="shared" si="85"/>
        <v>-9.1757974652395546E-4</v>
      </c>
    </row>
    <row r="1809" spans="1:7" x14ac:dyDescent="0.2">
      <c r="A1809" s="29">
        <v>39332</v>
      </c>
      <c r="B1809">
        <v>1453.5500489999999</v>
      </c>
      <c r="C1809">
        <f t="shared" si="84"/>
        <v>-7.4060399024449275E-3</v>
      </c>
      <c r="E1809" s="29">
        <v>43703</v>
      </c>
      <c r="F1809">
        <v>10370.820313</v>
      </c>
      <c r="G1809">
        <f t="shared" si="85"/>
        <v>9.8386511776347163E-3</v>
      </c>
    </row>
    <row r="1810" spans="1:7" x14ac:dyDescent="0.2">
      <c r="A1810" s="29">
        <v>39335</v>
      </c>
      <c r="B1810">
        <v>1451.6999510000001</v>
      </c>
      <c r="C1810">
        <f t="shared" si="84"/>
        <v>-5.5312793115414038E-4</v>
      </c>
      <c r="E1810" s="29">
        <v>43704</v>
      </c>
      <c r="F1810">
        <v>10185.5</v>
      </c>
      <c r="G1810">
        <f t="shared" si="85"/>
        <v>-7.8307565388584521E-3</v>
      </c>
    </row>
    <row r="1811" spans="1:7" x14ac:dyDescent="0.2">
      <c r="A1811" s="29">
        <v>39336</v>
      </c>
      <c r="B1811">
        <v>1471.48999</v>
      </c>
      <c r="C1811">
        <f t="shared" si="84"/>
        <v>5.880449932268661E-3</v>
      </c>
      <c r="E1811" s="29">
        <v>43705</v>
      </c>
      <c r="F1811">
        <v>9754.4228519999997</v>
      </c>
      <c r="G1811">
        <f t="shared" si="85"/>
        <v>-1.8780774881346662E-2</v>
      </c>
    </row>
    <row r="1812" spans="1:7" x14ac:dyDescent="0.2">
      <c r="A1812" s="29">
        <v>39337</v>
      </c>
      <c r="B1812">
        <v>1471.5600589999999</v>
      </c>
      <c r="C1812">
        <f t="shared" si="84"/>
        <v>2.0679621176356022E-5</v>
      </c>
      <c r="E1812" s="29">
        <v>43706</v>
      </c>
      <c r="F1812">
        <v>9510.2001949999994</v>
      </c>
      <c r="G1812">
        <f t="shared" si="85"/>
        <v>-1.1011919056229669E-2</v>
      </c>
    </row>
    <row r="1813" spans="1:7" x14ac:dyDescent="0.2">
      <c r="A1813" s="29">
        <v>39338</v>
      </c>
      <c r="B1813">
        <v>1483.9499510000001</v>
      </c>
      <c r="C1813">
        <f t="shared" si="84"/>
        <v>3.641262069936424E-3</v>
      </c>
      <c r="E1813" s="29">
        <v>43707</v>
      </c>
      <c r="F1813">
        <v>9598.1738280000009</v>
      </c>
      <c r="G1813">
        <f t="shared" si="85"/>
        <v>3.9989517963183729E-3</v>
      </c>
    </row>
    <row r="1814" spans="1:7" x14ac:dyDescent="0.2">
      <c r="A1814" s="29">
        <v>39339</v>
      </c>
      <c r="B1814">
        <v>1484.25</v>
      </c>
      <c r="C1814">
        <f t="shared" si="84"/>
        <v>8.7803805400632484E-5</v>
      </c>
      <c r="E1814" s="29">
        <v>43708</v>
      </c>
      <c r="F1814">
        <v>9630.6640630000002</v>
      </c>
      <c r="G1814">
        <f t="shared" si="85"/>
        <v>1.4676230861558892E-3</v>
      </c>
    </row>
    <row r="1815" spans="1:7" x14ac:dyDescent="0.2">
      <c r="A1815" s="29">
        <v>39342</v>
      </c>
      <c r="B1815">
        <v>1476.650024</v>
      </c>
      <c r="C1815">
        <f t="shared" si="84"/>
        <v>-2.2294808073493044E-3</v>
      </c>
      <c r="E1815" s="29">
        <v>43709</v>
      </c>
      <c r="F1815">
        <v>9757.9707030000009</v>
      </c>
      <c r="G1815">
        <f t="shared" si="85"/>
        <v>5.7032758108506165E-3</v>
      </c>
    </row>
    <row r="1816" spans="1:7" x14ac:dyDescent="0.2">
      <c r="A1816" s="29">
        <v>39343</v>
      </c>
      <c r="B1816">
        <v>1519.780029</v>
      </c>
      <c r="C1816">
        <f t="shared" si="84"/>
        <v>1.2503156479849231E-2</v>
      </c>
      <c r="E1816" s="29">
        <v>43710</v>
      </c>
      <c r="F1816">
        <v>10346.760742</v>
      </c>
      <c r="G1816">
        <f t="shared" si="85"/>
        <v>2.5444896731163791E-2</v>
      </c>
    </row>
    <row r="1817" spans="1:7" x14ac:dyDescent="0.2">
      <c r="A1817" s="29">
        <v>39344</v>
      </c>
      <c r="B1817">
        <v>1529.030029</v>
      </c>
      <c r="C1817">
        <f t="shared" si="84"/>
        <v>2.6352814425312232E-3</v>
      </c>
      <c r="E1817" s="29">
        <v>43711</v>
      </c>
      <c r="F1817">
        <v>10623.540039</v>
      </c>
      <c r="G1817">
        <f t="shared" si="85"/>
        <v>1.1464852446617435E-2</v>
      </c>
    </row>
    <row r="1818" spans="1:7" x14ac:dyDescent="0.2">
      <c r="A1818" s="29">
        <v>39345</v>
      </c>
      <c r="B1818">
        <v>1518.75</v>
      </c>
      <c r="C1818">
        <f t="shared" si="84"/>
        <v>-2.929723770739745E-3</v>
      </c>
      <c r="E1818" s="29">
        <v>43712</v>
      </c>
      <c r="F1818">
        <v>10594.493164</v>
      </c>
      <c r="G1818">
        <f t="shared" si="85"/>
        <v>-1.1890739625863844E-3</v>
      </c>
    </row>
    <row r="1819" spans="1:7" x14ac:dyDescent="0.2">
      <c r="A1819" s="29">
        <v>39346</v>
      </c>
      <c r="B1819">
        <v>1525.75</v>
      </c>
      <c r="C1819">
        <f t="shared" si="84"/>
        <v>1.9970876862429598E-3</v>
      </c>
      <c r="E1819" s="29">
        <v>43713</v>
      </c>
      <c r="F1819">
        <v>10575.533203000001</v>
      </c>
      <c r="G1819">
        <f t="shared" si="85"/>
        <v>-7.779119872814988E-4</v>
      </c>
    </row>
    <row r="1820" spans="1:7" x14ac:dyDescent="0.2">
      <c r="A1820" s="29">
        <v>39349</v>
      </c>
      <c r="B1820">
        <v>1517.7299800000001</v>
      </c>
      <c r="C1820">
        <f t="shared" si="84"/>
        <v>-2.2888657167334792E-3</v>
      </c>
      <c r="E1820" s="29">
        <v>43714</v>
      </c>
      <c r="F1820">
        <v>10353.302734000001</v>
      </c>
      <c r="G1820">
        <f t="shared" si="85"/>
        <v>-9.2233599838458247E-3</v>
      </c>
    </row>
    <row r="1821" spans="1:7" x14ac:dyDescent="0.2">
      <c r="A1821" s="29">
        <v>39350</v>
      </c>
      <c r="B1821">
        <v>1517.209961</v>
      </c>
      <c r="C1821">
        <f t="shared" si="84"/>
        <v>-1.4882758063450297E-4</v>
      </c>
      <c r="E1821" s="29">
        <v>43715</v>
      </c>
      <c r="F1821">
        <v>10517.254883</v>
      </c>
      <c r="G1821">
        <f t="shared" si="85"/>
        <v>6.8234859518137014E-3</v>
      </c>
    </row>
    <row r="1822" spans="1:7" x14ac:dyDescent="0.2">
      <c r="A1822" s="29">
        <v>39351</v>
      </c>
      <c r="B1822">
        <v>1525.420044</v>
      </c>
      <c r="C1822">
        <f t="shared" si="84"/>
        <v>2.3437633829006543E-3</v>
      </c>
      <c r="E1822" s="29">
        <v>43716</v>
      </c>
      <c r="F1822">
        <v>10441.276367</v>
      </c>
      <c r="G1822">
        <f t="shared" si="85"/>
        <v>-3.1488079386958745E-3</v>
      </c>
    </row>
    <row r="1823" spans="1:7" x14ac:dyDescent="0.2">
      <c r="A1823" s="29">
        <v>39352</v>
      </c>
      <c r="B1823">
        <v>1531.380005</v>
      </c>
      <c r="C1823">
        <f t="shared" si="84"/>
        <v>1.6935235625910039E-3</v>
      </c>
      <c r="E1823" s="29">
        <v>43717</v>
      </c>
      <c r="F1823">
        <v>10334.974609000001</v>
      </c>
      <c r="G1823">
        <f t="shared" si="85"/>
        <v>-4.4441771358902926E-3</v>
      </c>
    </row>
    <row r="1824" spans="1:7" x14ac:dyDescent="0.2">
      <c r="A1824" s="29">
        <v>39353</v>
      </c>
      <c r="B1824">
        <v>1526.75</v>
      </c>
      <c r="C1824">
        <f t="shared" si="84"/>
        <v>-1.3150436088511519E-3</v>
      </c>
      <c r="E1824" s="29">
        <v>43718</v>
      </c>
      <c r="F1824">
        <v>10115.975586</v>
      </c>
      <c r="G1824">
        <f t="shared" si="85"/>
        <v>-9.3016414456474905E-3</v>
      </c>
    </row>
    <row r="1825" spans="1:7" x14ac:dyDescent="0.2">
      <c r="A1825" s="29">
        <v>39356</v>
      </c>
      <c r="B1825">
        <v>1547.040039</v>
      </c>
      <c r="C1825">
        <f t="shared" si="84"/>
        <v>5.7336251683359762E-3</v>
      </c>
      <c r="E1825" s="29">
        <v>43719</v>
      </c>
      <c r="F1825">
        <v>10178.372069999999</v>
      </c>
      <c r="G1825">
        <f t="shared" si="85"/>
        <v>2.6705499027093182E-3</v>
      </c>
    </row>
    <row r="1826" spans="1:7" x14ac:dyDescent="0.2">
      <c r="A1826" s="29">
        <v>39357</v>
      </c>
      <c r="B1826">
        <v>1546.630005</v>
      </c>
      <c r="C1826">
        <f t="shared" si="84"/>
        <v>-1.1512249341594227E-4</v>
      </c>
      <c r="E1826" s="29">
        <v>43720</v>
      </c>
      <c r="F1826">
        <v>10410.126953000001</v>
      </c>
      <c r="G1826">
        <f t="shared" si="85"/>
        <v>9.7777033811397018E-3</v>
      </c>
    </row>
    <row r="1827" spans="1:7" x14ac:dyDescent="0.2">
      <c r="A1827" s="29">
        <v>39358</v>
      </c>
      <c r="B1827">
        <v>1539.589966</v>
      </c>
      <c r="C1827">
        <f t="shared" si="84"/>
        <v>-1.9813593470243696E-3</v>
      </c>
      <c r="E1827" s="29">
        <v>43721</v>
      </c>
      <c r="F1827">
        <v>10360.546875</v>
      </c>
      <c r="G1827">
        <f t="shared" si="85"/>
        <v>-2.0733458492907531E-3</v>
      </c>
    </row>
    <row r="1828" spans="1:7" x14ac:dyDescent="0.2">
      <c r="A1828" s="29">
        <v>39359</v>
      </c>
      <c r="B1828">
        <v>1542.839966</v>
      </c>
      <c r="C1828">
        <f t="shared" si="84"/>
        <v>9.1580838517213436E-4</v>
      </c>
      <c r="E1828" s="29">
        <v>43722</v>
      </c>
      <c r="F1828">
        <v>10358.048828000001</v>
      </c>
      <c r="G1828">
        <f t="shared" si="85"/>
        <v>-1.0472601989430785E-4</v>
      </c>
    </row>
    <row r="1829" spans="1:7" x14ac:dyDescent="0.2">
      <c r="A1829" s="29">
        <v>39360</v>
      </c>
      <c r="B1829">
        <v>1557.589966</v>
      </c>
      <c r="C1829">
        <f t="shared" si="84"/>
        <v>4.1322604134470531E-3</v>
      </c>
      <c r="E1829" s="29">
        <v>43723</v>
      </c>
      <c r="F1829">
        <v>10347.712890999999</v>
      </c>
      <c r="G1829">
        <f t="shared" si="85"/>
        <v>-4.3358373752866441E-4</v>
      </c>
    </row>
    <row r="1830" spans="1:7" x14ac:dyDescent="0.2">
      <c r="A1830" s="29">
        <v>39363</v>
      </c>
      <c r="B1830">
        <v>1552.579956</v>
      </c>
      <c r="C1830">
        <f t="shared" si="84"/>
        <v>-1.3991657265113311E-3</v>
      </c>
      <c r="E1830" s="29">
        <v>43724</v>
      </c>
      <c r="F1830">
        <v>10276.793944999999</v>
      </c>
      <c r="G1830">
        <f t="shared" si="85"/>
        <v>-2.9867214325092206E-3</v>
      </c>
    </row>
    <row r="1831" spans="1:7" x14ac:dyDescent="0.2">
      <c r="A1831" s="29">
        <v>39364</v>
      </c>
      <c r="B1831">
        <v>1565.150024</v>
      </c>
      <c r="C1831">
        <f t="shared" si="84"/>
        <v>3.5019971485086288E-3</v>
      </c>
      <c r="E1831" s="29">
        <v>43725</v>
      </c>
      <c r="F1831">
        <v>10241.272461</v>
      </c>
      <c r="G1831">
        <f t="shared" si="85"/>
        <v>-1.5037284310466248E-3</v>
      </c>
    </row>
    <row r="1832" spans="1:7" x14ac:dyDescent="0.2">
      <c r="A1832" s="29">
        <v>39365</v>
      </c>
      <c r="B1832">
        <v>1562.469971</v>
      </c>
      <c r="C1832">
        <f t="shared" si="84"/>
        <v>-7.442927950656042E-4</v>
      </c>
      <c r="E1832" s="29">
        <v>43726</v>
      </c>
      <c r="F1832">
        <v>10198.248046999999</v>
      </c>
      <c r="G1832">
        <f t="shared" si="85"/>
        <v>-1.8283494642030718E-3</v>
      </c>
    </row>
    <row r="1833" spans="1:7" x14ac:dyDescent="0.2">
      <c r="A1833" s="29">
        <v>39366</v>
      </c>
      <c r="B1833">
        <v>1554.410034</v>
      </c>
      <c r="C1833">
        <f t="shared" si="84"/>
        <v>-2.2460883705610613E-3</v>
      </c>
      <c r="E1833" s="29">
        <v>43727</v>
      </c>
      <c r="F1833">
        <v>10266.415039</v>
      </c>
      <c r="G1833">
        <f t="shared" si="85"/>
        <v>2.8932465528814788E-3</v>
      </c>
    </row>
    <row r="1834" spans="1:7" x14ac:dyDescent="0.2">
      <c r="A1834" s="29">
        <v>39367</v>
      </c>
      <c r="B1834">
        <v>1561.8000489999999</v>
      </c>
      <c r="C1834">
        <f t="shared" si="84"/>
        <v>2.0598410676697654E-3</v>
      </c>
      <c r="E1834" s="29">
        <v>43728</v>
      </c>
      <c r="F1834">
        <v>10181.641602</v>
      </c>
      <c r="G1834">
        <f t="shared" si="85"/>
        <v>-3.6010118203044783E-3</v>
      </c>
    </row>
    <row r="1835" spans="1:7" x14ac:dyDescent="0.2">
      <c r="A1835" s="29">
        <v>39370</v>
      </c>
      <c r="B1835">
        <v>1548.709961</v>
      </c>
      <c r="C1835">
        <f t="shared" si="84"/>
        <v>-3.6553404609147577E-3</v>
      </c>
      <c r="E1835" s="29">
        <v>43729</v>
      </c>
      <c r="F1835">
        <v>10019.716796999999</v>
      </c>
      <c r="G1835">
        <f t="shared" si="85"/>
        <v>-6.9623590674527946E-3</v>
      </c>
    </row>
    <row r="1836" spans="1:7" x14ac:dyDescent="0.2">
      <c r="A1836" s="29">
        <v>39371</v>
      </c>
      <c r="B1836">
        <v>1538.530029</v>
      </c>
      <c r="C1836">
        <f t="shared" si="84"/>
        <v>-2.8641144398608986E-3</v>
      </c>
      <c r="E1836" s="29">
        <v>43730</v>
      </c>
      <c r="F1836">
        <v>10070.392578000001</v>
      </c>
      <c r="G1836">
        <f t="shared" si="85"/>
        <v>2.1909545956644294E-3</v>
      </c>
    </row>
    <row r="1837" spans="1:7" x14ac:dyDescent="0.2">
      <c r="A1837" s="29">
        <v>39372</v>
      </c>
      <c r="B1837">
        <v>1541.23999</v>
      </c>
      <c r="C1837">
        <f t="shared" si="84"/>
        <v>7.6429175228165391E-4</v>
      </c>
      <c r="E1837" s="29">
        <v>43731</v>
      </c>
      <c r="F1837">
        <v>9729.3242190000001</v>
      </c>
      <c r="G1837">
        <f t="shared" si="85"/>
        <v>-1.4963725134563344E-2</v>
      </c>
    </row>
    <row r="1838" spans="1:7" x14ac:dyDescent="0.2">
      <c r="A1838" s="29">
        <v>39373</v>
      </c>
      <c r="B1838">
        <v>1540.079956</v>
      </c>
      <c r="C1838">
        <f t="shared" si="84"/>
        <v>-3.2700037493738066E-4</v>
      </c>
      <c r="E1838" s="29">
        <v>43732</v>
      </c>
      <c r="F1838">
        <v>8620.5664059999999</v>
      </c>
      <c r="G1838">
        <f t="shared" si="85"/>
        <v>-5.2546874356263373E-2</v>
      </c>
    </row>
    <row r="1839" spans="1:7" x14ac:dyDescent="0.2">
      <c r="A1839" s="29">
        <v>39374</v>
      </c>
      <c r="B1839">
        <v>1500.630005</v>
      </c>
      <c r="C1839">
        <f t="shared" si="84"/>
        <v>-1.1269642703957139E-2</v>
      </c>
      <c r="E1839" s="29">
        <v>43733</v>
      </c>
      <c r="F1839">
        <v>8486.9931639999995</v>
      </c>
      <c r="G1839">
        <f t="shared" si="85"/>
        <v>-6.7819492956218141E-3</v>
      </c>
    </row>
    <row r="1840" spans="1:7" x14ac:dyDescent="0.2">
      <c r="A1840" s="29">
        <v>39377</v>
      </c>
      <c r="B1840">
        <v>1506.329956</v>
      </c>
      <c r="C1840">
        <f t="shared" si="84"/>
        <v>1.6464869925156833E-3</v>
      </c>
      <c r="E1840" s="29">
        <v>43734</v>
      </c>
      <c r="F1840">
        <v>8118.9677730000003</v>
      </c>
      <c r="G1840">
        <f t="shared" si="85"/>
        <v>-1.9253034823200732E-2</v>
      </c>
    </row>
    <row r="1841" spans="1:7" x14ac:dyDescent="0.2">
      <c r="A1841" s="29">
        <v>39378</v>
      </c>
      <c r="B1841">
        <v>1519.589966</v>
      </c>
      <c r="C1841">
        <f t="shared" si="84"/>
        <v>3.8063043199589863E-3</v>
      </c>
      <c r="E1841" s="29">
        <v>43735</v>
      </c>
      <c r="F1841">
        <v>8251.8457030000009</v>
      </c>
      <c r="G1841">
        <f t="shared" si="85"/>
        <v>7.050281185510876E-3</v>
      </c>
    </row>
    <row r="1842" spans="1:7" x14ac:dyDescent="0.2">
      <c r="A1842" s="29">
        <v>39379</v>
      </c>
      <c r="B1842">
        <v>1515.880005</v>
      </c>
      <c r="C1842">
        <f t="shared" si="84"/>
        <v>-1.0615927075789955E-3</v>
      </c>
      <c r="E1842" s="29">
        <v>43736</v>
      </c>
      <c r="F1842">
        <v>8245.9150389999995</v>
      </c>
      <c r="G1842">
        <f t="shared" si="85"/>
        <v>-3.1224295229526078E-4</v>
      </c>
    </row>
    <row r="1843" spans="1:7" x14ac:dyDescent="0.2">
      <c r="A1843" s="29">
        <v>39380</v>
      </c>
      <c r="B1843">
        <v>1514.400024</v>
      </c>
      <c r="C1843">
        <f t="shared" si="84"/>
        <v>-4.242166575867401E-4</v>
      </c>
      <c r="E1843" s="29">
        <v>43737</v>
      </c>
      <c r="F1843">
        <v>8104.185547</v>
      </c>
      <c r="G1843">
        <f t="shared" si="85"/>
        <v>-7.5294800487628599E-3</v>
      </c>
    </row>
    <row r="1844" spans="1:7" x14ac:dyDescent="0.2">
      <c r="A1844" s="29">
        <v>39381</v>
      </c>
      <c r="B1844">
        <v>1535.280029</v>
      </c>
      <c r="C1844">
        <f t="shared" si="84"/>
        <v>5.946992794205741E-3</v>
      </c>
      <c r="E1844" s="29">
        <v>43738</v>
      </c>
      <c r="F1844">
        <v>8293.8681639999995</v>
      </c>
      <c r="G1844">
        <f t="shared" si="85"/>
        <v>1.0047751984252784E-2</v>
      </c>
    </row>
    <row r="1845" spans="1:7" x14ac:dyDescent="0.2">
      <c r="A1845" s="29">
        <v>39384</v>
      </c>
      <c r="B1845">
        <v>1540.9799800000001</v>
      </c>
      <c r="C1845">
        <f t="shared" si="84"/>
        <v>1.6093958846625789E-3</v>
      </c>
      <c r="E1845" s="29">
        <v>43739</v>
      </c>
      <c r="F1845">
        <v>8343.2763670000004</v>
      </c>
      <c r="G1845">
        <f t="shared" si="85"/>
        <v>2.5795019049814627E-3</v>
      </c>
    </row>
    <row r="1846" spans="1:7" x14ac:dyDescent="0.2">
      <c r="A1846" s="29">
        <v>39385</v>
      </c>
      <c r="B1846">
        <v>1531.0200199999999</v>
      </c>
      <c r="C1846">
        <f t="shared" si="84"/>
        <v>-2.8161268387894012E-3</v>
      </c>
      <c r="E1846" s="29">
        <v>43740</v>
      </c>
      <c r="F1846">
        <v>8393.0419920000004</v>
      </c>
      <c r="G1846">
        <f t="shared" si="85"/>
        <v>2.5827663601454276E-3</v>
      </c>
    </row>
    <row r="1847" spans="1:7" x14ac:dyDescent="0.2">
      <c r="A1847" s="29">
        <v>39386</v>
      </c>
      <c r="B1847">
        <v>1549.380005</v>
      </c>
      <c r="C1847">
        <f t="shared" si="84"/>
        <v>5.1770773477568532E-3</v>
      </c>
      <c r="E1847" s="29">
        <v>43741</v>
      </c>
      <c r="F1847">
        <v>8259.9921880000002</v>
      </c>
      <c r="G1847">
        <f t="shared" si="85"/>
        <v>-6.9397593965292437E-3</v>
      </c>
    </row>
    <row r="1848" spans="1:7" x14ac:dyDescent="0.2">
      <c r="A1848" s="29">
        <v>39387</v>
      </c>
      <c r="B1848">
        <v>1508.4399410000001</v>
      </c>
      <c r="C1848">
        <f t="shared" si="84"/>
        <v>-1.1629923739296721E-2</v>
      </c>
      <c r="E1848" s="29">
        <v>43742</v>
      </c>
      <c r="F1848">
        <v>8205.9394530000009</v>
      </c>
      <c r="G1848">
        <f t="shared" si="85"/>
        <v>-2.8513283520341659E-3</v>
      </c>
    </row>
    <row r="1849" spans="1:7" x14ac:dyDescent="0.2">
      <c r="A1849" s="29">
        <v>39388</v>
      </c>
      <c r="B1849">
        <v>1509.650024</v>
      </c>
      <c r="C1849">
        <f t="shared" si="84"/>
        <v>3.4825495846746435E-4</v>
      </c>
      <c r="E1849" s="29">
        <v>43743</v>
      </c>
      <c r="F1849">
        <v>8151.5004879999997</v>
      </c>
      <c r="G1849">
        <f t="shared" si="85"/>
        <v>-2.8907493440755161E-3</v>
      </c>
    </row>
    <row r="1850" spans="1:7" x14ac:dyDescent="0.2">
      <c r="A1850" s="29">
        <v>39391</v>
      </c>
      <c r="B1850">
        <v>1502.170044</v>
      </c>
      <c r="C1850">
        <f t="shared" si="84"/>
        <v>-2.1571811358902515E-3</v>
      </c>
      <c r="E1850" s="29">
        <v>43744</v>
      </c>
      <c r="F1850">
        <v>7988.1557620000003</v>
      </c>
      <c r="G1850">
        <f t="shared" si="85"/>
        <v>-8.7910342435275624E-3</v>
      </c>
    </row>
    <row r="1851" spans="1:7" x14ac:dyDescent="0.2">
      <c r="A1851" s="29">
        <v>39392</v>
      </c>
      <c r="B1851">
        <v>1520.2700199999999</v>
      </c>
      <c r="C1851">
        <f t="shared" si="84"/>
        <v>5.2016341123817256E-3</v>
      </c>
      <c r="E1851" s="29">
        <v>43745</v>
      </c>
      <c r="F1851">
        <v>8245.6230469999991</v>
      </c>
      <c r="G1851">
        <f t="shared" si="85"/>
        <v>1.3776952277166465E-2</v>
      </c>
    </row>
    <row r="1852" spans="1:7" x14ac:dyDescent="0.2">
      <c r="A1852" s="29">
        <v>39393</v>
      </c>
      <c r="B1852">
        <v>1475.619995</v>
      </c>
      <c r="C1852">
        <f t="shared" si="84"/>
        <v>-1.2946199834275252E-2</v>
      </c>
      <c r="E1852" s="29">
        <v>43746</v>
      </c>
      <c r="F1852">
        <v>8228.7832030000009</v>
      </c>
      <c r="G1852">
        <f t="shared" si="85"/>
        <v>-8.878564436858305E-4</v>
      </c>
    </row>
    <row r="1853" spans="1:7" x14ac:dyDescent="0.2">
      <c r="A1853" s="29">
        <v>39394</v>
      </c>
      <c r="B1853">
        <v>1474.7700199999999</v>
      </c>
      <c r="C1853">
        <f t="shared" si="84"/>
        <v>-2.5023095969789466E-4</v>
      </c>
      <c r="E1853" s="29">
        <v>43747</v>
      </c>
      <c r="F1853">
        <v>8595.7402340000008</v>
      </c>
      <c r="G1853">
        <f t="shared" si="85"/>
        <v>1.8947662026029821E-2</v>
      </c>
    </row>
    <row r="1854" spans="1:7" x14ac:dyDescent="0.2">
      <c r="A1854" s="29">
        <v>39395</v>
      </c>
      <c r="B1854">
        <v>1453.6999510000001</v>
      </c>
      <c r="C1854">
        <f t="shared" si="84"/>
        <v>-6.2495246285898531E-3</v>
      </c>
      <c r="E1854" s="29">
        <v>43748</v>
      </c>
      <c r="F1854">
        <v>8586.4736329999996</v>
      </c>
      <c r="G1854">
        <f t="shared" si="85"/>
        <v>-4.6844185523875481E-4</v>
      </c>
    </row>
    <row r="1855" spans="1:7" x14ac:dyDescent="0.2">
      <c r="A1855" s="29">
        <v>39398</v>
      </c>
      <c r="B1855">
        <v>1439.1800539999999</v>
      </c>
      <c r="C1855">
        <f t="shared" si="84"/>
        <v>-4.3596444291362779E-3</v>
      </c>
      <c r="E1855" s="29">
        <v>43749</v>
      </c>
      <c r="F1855">
        <v>8321.7568360000005</v>
      </c>
      <c r="G1855">
        <f t="shared" si="85"/>
        <v>-1.3599819205944996E-2</v>
      </c>
    </row>
    <row r="1856" spans="1:7" x14ac:dyDescent="0.2">
      <c r="A1856" s="29">
        <v>39399</v>
      </c>
      <c r="B1856">
        <v>1481.0500489999999</v>
      </c>
      <c r="C1856">
        <f t="shared" si="84"/>
        <v>1.2454603475986481E-2</v>
      </c>
      <c r="E1856" s="29">
        <v>43750</v>
      </c>
      <c r="F1856">
        <v>8336.5556639999995</v>
      </c>
      <c r="G1856">
        <f t="shared" si="85"/>
        <v>7.7163290456949696E-4</v>
      </c>
    </row>
    <row r="1857" spans="1:7" x14ac:dyDescent="0.2">
      <c r="A1857" s="29">
        <v>39400</v>
      </c>
      <c r="B1857">
        <v>1470.579956</v>
      </c>
      <c r="C1857">
        <f t="shared" si="84"/>
        <v>-3.0810926024726903E-3</v>
      </c>
      <c r="E1857" s="29">
        <v>43751</v>
      </c>
      <c r="F1857">
        <v>8321.0058590000008</v>
      </c>
      <c r="G1857">
        <f t="shared" si="85"/>
        <v>-8.108265376618462E-4</v>
      </c>
    </row>
    <row r="1858" spans="1:7" x14ac:dyDescent="0.2">
      <c r="A1858" s="29">
        <v>39401</v>
      </c>
      <c r="B1858">
        <v>1451.150024</v>
      </c>
      <c r="C1858">
        <f t="shared" si="84"/>
        <v>-5.7763288912044963E-3</v>
      </c>
      <c r="E1858" s="29">
        <v>43752</v>
      </c>
      <c r="F1858">
        <v>8374.6865230000003</v>
      </c>
      <c r="G1858">
        <f t="shared" si="85"/>
        <v>2.7927319170415466E-3</v>
      </c>
    </row>
    <row r="1859" spans="1:7" x14ac:dyDescent="0.2">
      <c r="A1859" s="29">
        <v>39402</v>
      </c>
      <c r="B1859">
        <v>1458.73999</v>
      </c>
      <c r="C1859">
        <f t="shared" si="84"/>
        <v>2.2655755448615089E-3</v>
      </c>
      <c r="E1859" s="29">
        <v>43753</v>
      </c>
      <c r="F1859">
        <v>8205.3691409999992</v>
      </c>
      <c r="G1859">
        <f t="shared" si="85"/>
        <v>-8.8704359681712752E-3</v>
      </c>
    </row>
    <row r="1860" spans="1:7" x14ac:dyDescent="0.2">
      <c r="A1860" s="29">
        <v>39405</v>
      </c>
      <c r="B1860">
        <v>1433.2700199999999</v>
      </c>
      <c r="C1860">
        <f t="shared" si="84"/>
        <v>-7.6498721573825534E-3</v>
      </c>
      <c r="E1860" s="29">
        <v>43754</v>
      </c>
      <c r="F1860">
        <v>8047.5268550000001</v>
      </c>
      <c r="G1860">
        <f t="shared" si="85"/>
        <v>-8.4356891326309302E-3</v>
      </c>
    </row>
    <row r="1861" spans="1:7" x14ac:dyDescent="0.2">
      <c r="A1861" s="29">
        <v>39406</v>
      </c>
      <c r="B1861">
        <v>1439.6999510000001</v>
      </c>
      <c r="C1861">
        <f t="shared" si="84"/>
        <v>1.9439731309622843E-3</v>
      </c>
      <c r="E1861" s="29">
        <v>43755</v>
      </c>
      <c r="F1861">
        <v>8103.9111329999996</v>
      </c>
      <c r="G1861">
        <f t="shared" si="85"/>
        <v>3.0322353087819387E-3</v>
      </c>
    </row>
    <row r="1862" spans="1:7" x14ac:dyDescent="0.2">
      <c r="A1862" s="29">
        <v>39407</v>
      </c>
      <c r="B1862">
        <v>1416.7700199999999</v>
      </c>
      <c r="C1862">
        <f t="shared" si="84"/>
        <v>-6.9726316143223777E-3</v>
      </c>
      <c r="E1862" s="29">
        <v>43756</v>
      </c>
      <c r="F1862">
        <v>7973.2075199999999</v>
      </c>
      <c r="G1862">
        <f t="shared" si="85"/>
        <v>-7.0616022360123765E-3</v>
      </c>
    </row>
    <row r="1863" spans="1:7" x14ac:dyDescent="0.2">
      <c r="A1863" s="29">
        <v>39409</v>
      </c>
      <c r="B1863">
        <v>1440.6999510000001</v>
      </c>
      <c r="C1863">
        <f t="shared" ref="C1863:C1926" si="86">LOG(B1863)-LOG(B1862)</f>
        <v>7.2741831447542538E-3</v>
      </c>
      <c r="E1863" s="29">
        <v>43757</v>
      </c>
      <c r="F1863">
        <v>7988.560547</v>
      </c>
      <c r="G1863">
        <f t="shared" ref="G1863:G1926" si="87">LOG(F1863)-LOG(F1862)</f>
        <v>8.3546345679375023E-4</v>
      </c>
    </row>
    <row r="1864" spans="1:7" x14ac:dyDescent="0.2">
      <c r="A1864" s="29">
        <v>39412</v>
      </c>
      <c r="B1864">
        <v>1407.219971</v>
      </c>
      <c r="C1864">
        <f t="shared" si="86"/>
        <v>-1.0211551482972148E-2</v>
      </c>
      <c r="E1864" s="29">
        <v>43758</v>
      </c>
      <c r="F1864">
        <v>8222.078125</v>
      </c>
      <c r="G1864">
        <f t="shared" si="87"/>
        <v>1.2513067915379317E-2</v>
      </c>
    </row>
    <row r="1865" spans="1:7" x14ac:dyDescent="0.2">
      <c r="A1865" s="29">
        <v>39413</v>
      </c>
      <c r="B1865">
        <v>1428.2299800000001</v>
      </c>
      <c r="C1865">
        <f t="shared" si="86"/>
        <v>6.4361551989602361E-3</v>
      </c>
      <c r="E1865" s="29">
        <v>43759</v>
      </c>
      <c r="F1865">
        <v>8243.7207030000009</v>
      </c>
      <c r="G1865">
        <f t="shared" si="87"/>
        <v>1.1416704054969529E-3</v>
      </c>
    </row>
    <row r="1866" spans="1:7" x14ac:dyDescent="0.2">
      <c r="A1866" s="29">
        <v>39414</v>
      </c>
      <c r="B1866">
        <v>1469.0200199999999</v>
      </c>
      <c r="C1866">
        <f t="shared" si="86"/>
        <v>1.2229569336136503E-2</v>
      </c>
      <c r="E1866" s="29">
        <v>43760</v>
      </c>
      <c r="F1866">
        <v>8078.203125</v>
      </c>
      <c r="G1866">
        <f t="shared" si="87"/>
        <v>-8.8085002431346204E-3</v>
      </c>
    </row>
    <row r="1867" spans="1:7" x14ac:dyDescent="0.2">
      <c r="A1867" s="29">
        <v>39415</v>
      </c>
      <c r="B1867">
        <v>1469.719971</v>
      </c>
      <c r="C1867">
        <f t="shared" si="86"/>
        <v>2.0688108752864309E-4</v>
      </c>
      <c r="E1867" s="29">
        <v>43761</v>
      </c>
      <c r="F1867">
        <v>7514.671875</v>
      </c>
      <c r="G1867">
        <f t="shared" si="87"/>
        <v>-3.1404747179529124E-2</v>
      </c>
    </row>
    <row r="1868" spans="1:7" x14ac:dyDescent="0.2">
      <c r="A1868" s="29">
        <v>39416</v>
      </c>
      <c r="B1868">
        <v>1481.1400149999999</v>
      </c>
      <c r="C1868">
        <f t="shared" si="86"/>
        <v>3.3615196092684485E-3</v>
      </c>
      <c r="E1868" s="29">
        <v>43762</v>
      </c>
      <c r="F1868">
        <v>7493.4887699999999</v>
      </c>
      <c r="G1868">
        <f t="shared" si="87"/>
        <v>-1.2259612537190989E-3</v>
      </c>
    </row>
    <row r="1869" spans="1:7" x14ac:dyDescent="0.2">
      <c r="A1869" s="29">
        <v>39419</v>
      </c>
      <c r="B1869">
        <v>1472.420044</v>
      </c>
      <c r="C1869">
        <f t="shared" si="86"/>
        <v>-2.5643943005744241E-3</v>
      </c>
      <c r="E1869" s="29">
        <v>43763</v>
      </c>
      <c r="F1869">
        <v>8660.7001949999994</v>
      </c>
      <c r="G1869">
        <f t="shared" si="87"/>
        <v>6.2868944215243694E-2</v>
      </c>
    </row>
    <row r="1870" spans="1:7" x14ac:dyDescent="0.2">
      <c r="A1870" s="29">
        <v>39420</v>
      </c>
      <c r="B1870">
        <v>1462.790039</v>
      </c>
      <c r="C1870">
        <f t="shared" si="86"/>
        <v>-2.8497265408669037E-3</v>
      </c>
      <c r="E1870" s="29">
        <v>43764</v>
      </c>
      <c r="F1870">
        <v>9244.9726559999999</v>
      </c>
      <c r="G1870">
        <f t="shared" si="87"/>
        <v>2.83526259657223E-2</v>
      </c>
    </row>
    <row r="1871" spans="1:7" x14ac:dyDescent="0.2">
      <c r="A1871" s="29">
        <v>39421</v>
      </c>
      <c r="B1871">
        <v>1485.01001</v>
      </c>
      <c r="C1871">
        <f t="shared" si="86"/>
        <v>6.5473868010319514E-3</v>
      </c>
      <c r="E1871" s="29">
        <v>43765</v>
      </c>
      <c r="F1871">
        <v>9551.7148440000001</v>
      </c>
      <c r="G1871">
        <f t="shared" si="87"/>
        <v>1.4175717614532068E-2</v>
      </c>
    </row>
    <row r="1872" spans="1:7" x14ac:dyDescent="0.2">
      <c r="A1872" s="29">
        <v>39422</v>
      </c>
      <c r="B1872">
        <v>1507.339966</v>
      </c>
      <c r="C1872">
        <f t="shared" si="86"/>
        <v>6.4818331865708068E-3</v>
      </c>
      <c r="E1872" s="29">
        <v>43766</v>
      </c>
      <c r="F1872">
        <v>9256.1484380000002</v>
      </c>
      <c r="G1872">
        <f t="shared" si="87"/>
        <v>-1.3651037945745514E-2</v>
      </c>
    </row>
    <row r="1873" spans="1:7" x14ac:dyDescent="0.2">
      <c r="A1873" s="29">
        <v>39423</v>
      </c>
      <c r="B1873">
        <v>1504.660034</v>
      </c>
      <c r="C1873">
        <f t="shared" si="86"/>
        <v>-7.7282867636663255E-4</v>
      </c>
      <c r="E1873" s="29">
        <v>43767</v>
      </c>
      <c r="F1873">
        <v>9427.6875</v>
      </c>
      <c r="G1873">
        <f t="shared" si="87"/>
        <v>7.9748678649864679E-3</v>
      </c>
    </row>
    <row r="1874" spans="1:7" x14ac:dyDescent="0.2">
      <c r="A1874" s="29">
        <v>39426</v>
      </c>
      <c r="B1874">
        <v>1515.959961</v>
      </c>
      <c r="C1874">
        <f t="shared" si="86"/>
        <v>3.249345394697567E-3</v>
      </c>
      <c r="E1874" s="29">
        <v>43768</v>
      </c>
      <c r="F1874">
        <v>9205.7265630000002</v>
      </c>
      <c r="G1874">
        <f t="shared" si="87"/>
        <v>-1.0347107577916681E-2</v>
      </c>
    </row>
    <row r="1875" spans="1:7" x14ac:dyDescent="0.2">
      <c r="A1875" s="29">
        <v>39427</v>
      </c>
      <c r="B1875">
        <v>1477.650024</v>
      </c>
      <c r="C1875">
        <f t="shared" si="86"/>
        <v>-1.1116145835282421E-2</v>
      </c>
      <c r="E1875" s="29">
        <v>43769</v>
      </c>
      <c r="F1875">
        <v>9199.5849610000005</v>
      </c>
      <c r="G1875">
        <f t="shared" si="87"/>
        <v>-2.8983632840606788E-4</v>
      </c>
    </row>
    <row r="1876" spans="1:7" x14ac:dyDescent="0.2">
      <c r="A1876" s="29">
        <v>39428</v>
      </c>
      <c r="B1876">
        <v>1486.589966</v>
      </c>
      <c r="C1876">
        <f t="shared" si="86"/>
        <v>2.6196119504704463E-3</v>
      </c>
      <c r="E1876" s="29">
        <v>43770</v>
      </c>
      <c r="F1876">
        <v>9261.1044920000004</v>
      </c>
      <c r="G1876">
        <f t="shared" si="87"/>
        <v>2.8945497202070847E-3</v>
      </c>
    </row>
    <row r="1877" spans="1:7" x14ac:dyDescent="0.2">
      <c r="A1877" s="29">
        <v>39429</v>
      </c>
      <c r="B1877">
        <v>1488.410034</v>
      </c>
      <c r="C1877">
        <f t="shared" si="86"/>
        <v>5.3139199173468654E-4</v>
      </c>
      <c r="E1877" s="29">
        <v>43771</v>
      </c>
      <c r="F1877">
        <v>9324.7177730000003</v>
      </c>
      <c r="G1877">
        <f t="shared" si="87"/>
        <v>2.9729117605228339E-3</v>
      </c>
    </row>
    <row r="1878" spans="1:7" x14ac:dyDescent="0.2">
      <c r="A1878" s="29">
        <v>39430</v>
      </c>
      <c r="B1878">
        <v>1467.9499510000001</v>
      </c>
      <c r="C1878">
        <f t="shared" si="86"/>
        <v>-6.0113403366446327E-3</v>
      </c>
      <c r="E1878" s="29">
        <v>43772</v>
      </c>
      <c r="F1878">
        <v>9235.3544920000004</v>
      </c>
      <c r="G1878">
        <f t="shared" si="87"/>
        <v>-4.1821259288510326E-3</v>
      </c>
    </row>
    <row r="1879" spans="1:7" x14ac:dyDescent="0.2">
      <c r="A1879" s="29">
        <v>39433</v>
      </c>
      <c r="B1879">
        <v>1445.900024</v>
      </c>
      <c r="C1879">
        <f t="shared" si="86"/>
        <v>-6.5729838529446916E-3</v>
      </c>
      <c r="E1879" s="29">
        <v>43773</v>
      </c>
      <c r="F1879">
        <v>9412.6123050000006</v>
      </c>
      <c r="G1879">
        <f t="shared" si="87"/>
        <v>8.2566007943589703E-3</v>
      </c>
    </row>
    <row r="1880" spans="1:7" x14ac:dyDescent="0.2">
      <c r="A1880" s="29">
        <v>39434</v>
      </c>
      <c r="B1880">
        <v>1454.9799800000001</v>
      </c>
      <c r="C1880">
        <f t="shared" si="86"/>
        <v>2.7187526954239871E-3</v>
      </c>
      <c r="E1880" s="29">
        <v>43774</v>
      </c>
      <c r="F1880">
        <v>9342.5273440000001</v>
      </c>
      <c r="G1880">
        <f t="shared" si="87"/>
        <v>-3.2457933210574552E-3</v>
      </c>
    </row>
    <row r="1881" spans="1:7" x14ac:dyDescent="0.2">
      <c r="A1881" s="29">
        <v>39435</v>
      </c>
      <c r="B1881">
        <v>1453</v>
      </c>
      <c r="C1881">
        <f t="shared" si="86"/>
        <v>-5.9140332950979868E-4</v>
      </c>
      <c r="E1881" s="29">
        <v>43775</v>
      </c>
      <c r="F1881">
        <v>9360.8798829999996</v>
      </c>
      <c r="G1881">
        <f t="shared" si="87"/>
        <v>8.5229486562932166E-4</v>
      </c>
    </row>
    <row r="1882" spans="1:7" x14ac:dyDescent="0.2">
      <c r="A1882" s="29">
        <v>39436</v>
      </c>
      <c r="B1882">
        <v>1460.119995</v>
      </c>
      <c r="C1882">
        <f t="shared" si="86"/>
        <v>2.1229339692414584E-3</v>
      </c>
      <c r="E1882" s="29">
        <v>43776</v>
      </c>
      <c r="F1882">
        <v>9267.5615230000003</v>
      </c>
      <c r="G1882">
        <f t="shared" si="87"/>
        <v>-4.3511947069685419E-3</v>
      </c>
    </row>
    <row r="1883" spans="1:7" x14ac:dyDescent="0.2">
      <c r="A1883" s="29">
        <v>39437</v>
      </c>
      <c r="B1883">
        <v>1484.459961</v>
      </c>
      <c r="C1883">
        <f t="shared" si="86"/>
        <v>7.1799399893111016E-3</v>
      </c>
      <c r="E1883" s="29">
        <v>43777</v>
      </c>
      <c r="F1883">
        <v>8804.8808590000008</v>
      </c>
      <c r="G1883">
        <f t="shared" si="87"/>
        <v>-2.2241993990789855E-2</v>
      </c>
    </row>
    <row r="1884" spans="1:7" x14ac:dyDescent="0.2">
      <c r="A1884" s="29">
        <v>39440</v>
      </c>
      <c r="B1884">
        <v>1496.4499510000001</v>
      </c>
      <c r="C1884">
        <f t="shared" si="86"/>
        <v>3.493708116427019E-3</v>
      </c>
      <c r="E1884" s="29">
        <v>43778</v>
      </c>
      <c r="F1884">
        <v>8813.5820309999999</v>
      </c>
      <c r="G1884">
        <f t="shared" si="87"/>
        <v>4.2896719384799553E-4</v>
      </c>
    </row>
    <row r="1885" spans="1:7" x14ac:dyDescent="0.2">
      <c r="A1885" s="29">
        <v>39442</v>
      </c>
      <c r="B1885">
        <v>1497.660034</v>
      </c>
      <c r="C1885">
        <f t="shared" si="86"/>
        <v>3.5104415054298954E-4</v>
      </c>
      <c r="E1885" s="29">
        <v>43779</v>
      </c>
      <c r="F1885">
        <v>9055.5263670000004</v>
      </c>
      <c r="G1885">
        <f t="shared" si="87"/>
        <v>1.1761248455513407E-2</v>
      </c>
    </row>
    <row r="1886" spans="1:7" x14ac:dyDescent="0.2">
      <c r="A1886" s="29">
        <v>39443</v>
      </c>
      <c r="B1886">
        <v>1476.2700199999999</v>
      </c>
      <c r="C1886">
        <f t="shared" si="86"/>
        <v>-6.2474403056489436E-3</v>
      </c>
      <c r="E1886" s="29">
        <v>43780</v>
      </c>
      <c r="F1886">
        <v>8757.7880860000005</v>
      </c>
      <c r="G1886">
        <f t="shared" si="87"/>
        <v>-1.4519267177060868E-2</v>
      </c>
    </row>
    <row r="1887" spans="1:7" x14ac:dyDescent="0.2">
      <c r="A1887" s="29">
        <v>39444</v>
      </c>
      <c r="B1887">
        <v>1478.48999</v>
      </c>
      <c r="C1887">
        <f t="shared" si="86"/>
        <v>6.5258829761960513E-4</v>
      </c>
      <c r="E1887" s="29">
        <v>43781</v>
      </c>
      <c r="F1887">
        <v>8815.6621090000008</v>
      </c>
      <c r="G1887">
        <f t="shared" si="87"/>
        <v>2.8605037055147164E-3</v>
      </c>
    </row>
    <row r="1888" spans="1:7" x14ac:dyDescent="0.2">
      <c r="A1888" s="29">
        <v>39447</v>
      </c>
      <c r="B1888">
        <v>1468.3599850000001</v>
      </c>
      <c r="C1888">
        <f t="shared" si="86"/>
        <v>-2.9858476947910439E-3</v>
      </c>
      <c r="E1888" s="29">
        <v>43782</v>
      </c>
      <c r="F1888">
        <v>8808.2626949999994</v>
      </c>
      <c r="G1888">
        <f t="shared" si="87"/>
        <v>-3.6467754987334899E-4</v>
      </c>
    </row>
    <row r="1889" spans="1:7" x14ac:dyDescent="0.2">
      <c r="A1889" s="29">
        <v>39449</v>
      </c>
      <c r="B1889">
        <v>1447.160034</v>
      </c>
      <c r="C1889">
        <f t="shared" si="86"/>
        <v>-6.3159806484400782E-3</v>
      </c>
      <c r="E1889" s="29">
        <v>43783</v>
      </c>
      <c r="F1889">
        <v>8708.0947269999997</v>
      </c>
      <c r="G1889">
        <f t="shared" si="87"/>
        <v>-4.9671137586031477E-3</v>
      </c>
    </row>
    <row r="1890" spans="1:7" x14ac:dyDescent="0.2">
      <c r="A1890" s="29">
        <v>39450</v>
      </c>
      <c r="B1890">
        <v>1447.160034</v>
      </c>
      <c r="C1890">
        <f t="shared" si="86"/>
        <v>0</v>
      </c>
      <c r="E1890" s="29">
        <v>43784</v>
      </c>
      <c r="F1890">
        <v>8491.9921880000002</v>
      </c>
      <c r="G1890">
        <f t="shared" si="87"/>
        <v>-1.0913558691775904E-2</v>
      </c>
    </row>
    <row r="1891" spans="1:7" x14ac:dyDescent="0.2">
      <c r="A1891" s="29">
        <v>39451</v>
      </c>
      <c r="B1891">
        <v>1411.630005</v>
      </c>
      <c r="C1891">
        <f t="shared" si="86"/>
        <v>-1.0795679209601339E-2</v>
      </c>
      <c r="E1891" s="29">
        <v>43785</v>
      </c>
      <c r="F1891">
        <v>8550.7607420000004</v>
      </c>
      <c r="G1891">
        <f t="shared" si="87"/>
        <v>2.995168677203619E-3</v>
      </c>
    </row>
    <row r="1892" spans="1:7" x14ac:dyDescent="0.2">
      <c r="A1892" s="29">
        <v>39454</v>
      </c>
      <c r="B1892">
        <v>1416.1800539999999</v>
      </c>
      <c r="C1892">
        <f t="shared" si="86"/>
        <v>1.3975923680886737E-3</v>
      </c>
      <c r="E1892" s="29">
        <v>43786</v>
      </c>
      <c r="F1892">
        <v>8577.9755860000005</v>
      </c>
      <c r="G1892">
        <f t="shared" si="87"/>
        <v>1.3800511951753691E-3</v>
      </c>
    </row>
    <row r="1893" spans="1:7" x14ac:dyDescent="0.2">
      <c r="A1893" s="29">
        <v>39455</v>
      </c>
      <c r="B1893">
        <v>1390.1899410000001</v>
      </c>
      <c r="C1893">
        <f t="shared" si="86"/>
        <v>-8.0443315711913321E-3</v>
      </c>
      <c r="E1893" s="29">
        <v>43787</v>
      </c>
      <c r="F1893">
        <v>8309.2861329999996</v>
      </c>
      <c r="G1893">
        <f t="shared" si="87"/>
        <v>-1.3821091548342324E-2</v>
      </c>
    </row>
    <row r="1894" spans="1:7" x14ac:dyDescent="0.2">
      <c r="A1894" s="29">
        <v>39456</v>
      </c>
      <c r="B1894">
        <v>1409.130005</v>
      </c>
      <c r="C1894">
        <f t="shared" si="86"/>
        <v>5.8769207958704328E-3</v>
      </c>
      <c r="E1894" s="29">
        <v>43788</v>
      </c>
      <c r="F1894">
        <v>8206.1455079999996</v>
      </c>
      <c r="G1894">
        <f t="shared" si="87"/>
        <v>-5.4245008691649055E-3</v>
      </c>
    </row>
    <row r="1895" spans="1:7" x14ac:dyDescent="0.2">
      <c r="A1895" s="29">
        <v>39457</v>
      </c>
      <c r="B1895">
        <v>1420.329956</v>
      </c>
      <c r="C1895">
        <f t="shared" si="86"/>
        <v>3.4381842389006323E-3</v>
      </c>
      <c r="E1895" s="29">
        <v>43789</v>
      </c>
      <c r="F1895">
        <v>8027.2680659999996</v>
      </c>
      <c r="G1895">
        <f t="shared" si="87"/>
        <v>-9.5714471970893555E-3</v>
      </c>
    </row>
    <row r="1896" spans="1:7" x14ac:dyDescent="0.2">
      <c r="A1896" s="29">
        <v>39458</v>
      </c>
      <c r="B1896">
        <v>1401.0200199999999</v>
      </c>
      <c r="C1896">
        <f t="shared" si="86"/>
        <v>-5.944905574667203E-3</v>
      </c>
      <c r="E1896" s="29">
        <v>43790</v>
      </c>
      <c r="F1896">
        <v>7642.75</v>
      </c>
      <c r="G1896">
        <f t="shared" si="87"/>
        <v>-2.1318112509471021E-2</v>
      </c>
    </row>
    <row r="1897" spans="1:7" x14ac:dyDescent="0.2">
      <c r="A1897" s="29">
        <v>39461</v>
      </c>
      <c r="B1897">
        <v>1416.25</v>
      </c>
      <c r="C1897">
        <f t="shared" si="86"/>
        <v>4.6955816517701976E-3</v>
      </c>
      <c r="E1897" s="29">
        <v>43791</v>
      </c>
      <c r="F1897">
        <v>7296.5776370000003</v>
      </c>
      <c r="G1897">
        <f t="shared" si="87"/>
        <v>-2.0130445915669704E-2</v>
      </c>
    </row>
    <row r="1898" spans="1:7" x14ac:dyDescent="0.2">
      <c r="A1898" s="29">
        <v>39462</v>
      </c>
      <c r="B1898">
        <v>1380.9499510000001</v>
      </c>
      <c r="C1898">
        <f t="shared" si="86"/>
        <v>-1.0961983900644956E-2</v>
      </c>
      <c r="E1898" s="29">
        <v>43792</v>
      </c>
      <c r="F1898">
        <v>7397.796875</v>
      </c>
      <c r="G1898">
        <f t="shared" si="87"/>
        <v>5.9831946945712033E-3</v>
      </c>
    </row>
    <row r="1899" spans="1:7" x14ac:dyDescent="0.2">
      <c r="A1899" s="29">
        <v>39463</v>
      </c>
      <c r="B1899">
        <v>1373.1999510000001</v>
      </c>
      <c r="C1899">
        <f t="shared" si="86"/>
        <v>-2.444159714059424E-3</v>
      </c>
      <c r="E1899" s="29">
        <v>43793</v>
      </c>
      <c r="F1899">
        <v>7047.9169920000004</v>
      </c>
      <c r="G1899">
        <f t="shared" si="87"/>
        <v>-2.1041622043278974E-2</v>
      </c>
    </row>
    <row r="1900" spans="1:7" x14ac:dyDescent="0.2">
      <c r="A1900" s="29">
        <v>39464</v>
      </c>
      <c r="B1900">
        <v>1333.25</v>
      </c>
      <c r="C1900">
        <f t="shared" si="86"/>
        <v>-1.2822186901834787E-2</v>
      </c>
      <c r="E1900" s="29">
        <v>43794</v>
      </c>
      <c r="F1900">
        <v>7146.1337890000004</v>
      </c>
      <c r="G1900">
        <f t="shared" si="87"/>
        <v>6.0103622885887553E-3</v>
      </c>
    </row>
    <row r="1901" spans="1:7" x14ac:dyDescent="0.2">
      <c r="A1901" s="29">
        <v>39465</v>
      </c>
      <c r="B1901">
        <v>1325.1899410000001</v>
      </c>
      <c r="C1901">
        <f t="shared" si="86"/>
        <v>-2.6334616925121068E-3</v>
      </c>
      <c r="E1901" s="29">
        <v>43795</v>
      </c>
      <c r="F1901">
        <v>7218.3710940000001</v>
      </c>
      <c r="G1901">
        <f t="shared" si="87"/>
        <v>4.3680624807427293E-3</v>
      </c>
    </row>
    <row r="1902" spans="1:7" x14ac:dyDescent="0.2">
      <c r="A1902" s="29">
        <v>39469</v>
      </c>
      <c r="B1902">
        <v>1310.5</v>
      </c>
      <c r="C1902">
        <f t="shared" si="86"/>
        <v>-4.841105379782995E-3</v>
      </c>
      <c r="E1902" s="29">
        <v>43796</v>
      </c>
      <c r="F1902">
        <v>7531.6635740000002</v>
      </c>
      <c r="G1902">
        <f t="shared" si="87"/>
        <v>1.8451707387881378E-2</v>
      </c>
    </row>
    <row r="1903" spans="1:7" x14ac:dyDescent="0.2">
      <c r="A1903" s="29">
        <v>39470</v>
      </c>
      <c r="B1903">
        <v>1338.599976</v>
      </c>
      <c r="C1903">
        <f t="shared" si="86"/>
        <v>9.2137875983180351E-3</v>
      </c>
      <c r="E1903" s="29">
        <v>43797</v>
      </c>
      <c r="F1903">
        <v>7463.1059569999998</v>
      </c>
      <c r="G1903">
        <f t="shared" si="87"/>
        <v>-3.9713050826608587E-3</v>
      </c>
    </row>
    <row r="1904" spans="1:7" x14ac:dyDescent="0.2">
      <c r="A1904" s="29">
        <v>39471</v>
      </c>
      <c r="B1904">
        <v>1352.0699460000001</v>
      </c>
      <c r="C1904">
        <f t="shared" si="86"/>
        <v>4.3483464584621601E-3</v>
      </c>
      <c r="E1904" s="29">
        <v>43798</v>
      </c>
      <c r="F1904">
        <v>7761.2436520000001</v>
      </c>
      <c r="G1904">
        <f t="shared" si="87"/>
        <v>1.7011710106247246E-2</v>
      </c>
    </row>
    <row r="1905" spans="1:7" x14ac:dyDescent="0.2">
      <c r="A1905" s="29">
        <v>39472</v>
      </c>
      <c r="B1905">
        <v>1330.6099850000001</v>
      </c>
      <c r="C1905">
        <f t="shared" si="86"/>
        <v>-6.9483812378381415E-3</v>
      </c>
      <c r="E1905" s="29">
        <v>43799</v>
      </c>
      <c r="F1905">
        <v>7569.6298829999996</v>
      </c>
      <c r="G1905">
        <f t="shared" si="87"/>
        <v>-1.0856672446768023E-2</v>
      </c>
    </row>
    <row r="1906" spans="1:7" x14ac:dyDescent="0.2">
      <c r="A1906" s="29">
        <v>39475</v>
      </c>
      <c r="B1906">
        <v>1353.959961</v>
      </c>
      <c r="C1906">
        <f t="shared" si="86"/>
        <v>7.5550435785345371E-3</v>
      </c>
      <c r="E1906" s="29">
        <v>43800</v>
      </c>
      <c r="F1906">
        <v>7424.2924800000001</v>
      </c>
      <c r="G1906">
        <f t="shared" si="87"/>
        <v>-8.4195726147471284E-3</v>
      </c>
    </row>
    <row r="1907" spans="1:7" x14ac:dyDescent="0.2">
      <c r="A1907" s="29">
        <v>39476</v>
      </c>
      <c r="B1907">
        <v>1362.3000489999999</v>
      </c>
      <c r="C1907">
        <f t="shared" si="86"/>
        <v>2.6669505614895783E-3</v>
      </c>
      <c r="E1907" s="29">
        <v>43801</v>
      </c>
      <c r="F1907">
        <v>7321.9882809999999</v>
      </c>
      <c r="G1907">
        <f t="shared" si="87"/>
        <v>-6.026043130409775E-3</v>
      </c>
    </row>
    <row r="1908" spans="1:7" x14ac:dyDescent="0.2">
      <c r="A1908" s="29">
        <v>39477</v>
      </c>
      <c r="B1908">
        <v>1355.8100589999999</v>
      </c>
      <c r="C1908">
        <f t="shared" si="86"/>
        <v>-2.0739205469140209E-3</v>
      </c>
      <c r="E1908" s="29">
        <v>43802</v>
      </c>
      <c r="F1908">
        <v>7320.1455079999996</v>
      </c>
      <c r="G1908">
        <f t="shared" si="87"/>
        <v>-1.0931550838932935E-4</v>
      </c>
    </row>
    <row r="1909" spans="1:7" x14ac:dyDescent="0.2">
      <c r="A1909" s="29">
        <v>39478</v>
      </c>
      <c r="B1909">
        <v>1378.5500489999999</v>
      </c>
      <c r="C1909">
        <f t="shared" si="86"/>
        <v>7.2236863277894692E-3</v>
      </c>
      <c r="E1909" s="29">
        <v>43803</v>
      </c>
      <c r="F1909">
        <v>7252.0346680000002</v>
      </c>
      <c r="G1909">
        <f t="shared" si="87"/>
        <v>-4.0598423878632772E-3</v>
      </c>
    </row>
    <row r="1910" spans="1:7" x14ac:dyDescent="0.2">
      <c r="A1910" s="29">
        <v>39479</v>
      </c>
      <c r="B1910">
        <v>1395.420044</v>
      </c>
      <c r="C1910">
        <f t="shared" si="86"/>
        <v>5.2824189294464752E-3</v>
      </c>
      <c r="E1910" s="29">
        <v>43804</v>
      </c>
      <c r="F1910">
        <v>7448.3076170000004</v>
      </c>
      <c r="G1910">
        <f t="shared" si="87"/>
        <v>1.1597733264166799E-2</v>
      </c>
    </row>
    <row r="1911" spans="1:7" x14ac:dyDescent="0.2">
      <c r="A1911" s="29">
        <v>39482</v>
      </c>
      <c r="B1911">
        <v>1380.8199460000001</v>
      </c>
      <c r="C1911">
        <f t="shared" si="86"/>
        <v>-4.5679051340963284E-3</v>
      </c>
      <c r="E1911" s="29">
        <v>43805</v>
      </c>
      <c r="F1911">
        <v>7546.9965819999998</v>
      </c>
      <c r="G1911">
        <f t="shared" si="87"/>
        <v>5.7165484851644521E-3</v>
      </c>
    </row>
    <row r="1912" spans="1:7" x14ac:dyDescent="0.2">
      <c r="A1912" s="29">
        <v>39483</v>
      </c>
      <c r="B1912">
        <v>1336.6400149999999</v>
      </c>
      <c r="C1912">
        <f t="shared" si="86"/>
        <v>-1.4122593359057856E-2</v>
      </c>
      <c r="E1912" s="29">
        <v>43806</v>
      </c>
      <c r="F1912">
        <v>7556.2377930000002</v>
      </c>
      <c r="G1912">
        <f t="shared" si="87"/>
        <v>5.3146330707809497E-4</v>
      </c>
    </row>
    <row r="1913" spans="1:7" x14ac:dyDescent="0.2">
      <c r="A1913" s="29">
        <v>39484</v>
      </c>
      <c r="B1913">
        <v>1326.4499510000001</v>
      </c>
      <c r="C1913">
        <f t="shared" si="86"/>
        <v>-3.3235904310844333E-3</v>
      </c>
      <c r="E1913" s="29">
        <v>43807</v>
      </c>
      <c r="F1913">
        <v>7564.3452150000003</v>
      </c>
      <c r="G1913">
        <f t="shared" si="87"/>
        <v>4.657239701169047E-4</v>
      </c>
    </row>
    <row r="1914" spans="1:7" x14ac:dyDescent="0.2">
      <c r="A1914" s="29">
        <v>39485</v>
      </c>
      <c r="B1914">
        <v>1336.910034</v>
      </c>
      <c r="C1914">
        <f t="shared" si="86"/>
        <v>3.4113148124936821E-3</v>
      </c>
      <c r="E1914" s="29">
        <v>43808</v>
      </c>
      <c r="F1914">
        <v>7400.8994140000004</v>
      </c>
      <c r="G1914">
        <f t="shared" si="87"/>
        <v>-9.4868388475290999E-3</v>
      </c>
    </row>
    <row r="1915" spans="1:7" x14ac:dyDescent="0.2">
      <c r="A1915" s="29">
        <v>39486</v>
      </c>
      <c r="B1915">
        <v>1331.290039</v>
      </c>
      <c r="C1915">
        <f t="shared" si="86"/>
        <v>-1.8295003069099813E-3</v>
      </c>
      <c r="E1915" s="29">
        <v>43809</v>
      </c>
      <c r="F1915">
        <v>7278.1196289999998</v>
      </c>
      <c r="G1915">
        <f t="shared" si="87"/>
        <v>-7.2653120105177216E-3</v>
      </c>
    </row>
    <row r="1916" spans="1:7" x14ac:dyDescent="0.2">
      <c r="A1916" s="29">
        <v>39489</v>
      </c>
      <c r="B1916">
        <v>1339.130005</v>
      </c>
      <c r="C1916">
        <f t="shared" si="86"/>
        <v>2.5500585664284259E-3</v>
      </c>
      <c r="E1916" s="29">
        <v>43810</v>
      </c>
      <c r="F1916">
        <v>7217.4272460000002</v>
      </c>
      <c r="G1916">
        <f t="shared" si="87"/>
        <v>-3.636774974579815E-3</v>
      </c>
    </row>
    <row r="1917" spans="1:7" x14ac:dyDescent="0.2">
      <c r="A1917" s="29">
        <v>39490</v>
      </c>
      <c r="B1917">
        <v>1348.8599850000001</v>
      </c>
      <c r="C1917">
        <f t="shared" si="86"/>
        <v>3.1441300712806708E-3</v>
      </c>
      <c r="E1917" s="29">
        <v>43811</v>
      </c>
      <c r="F1917">
        <v>7243.1342770000001</v>
      </c>
      <c r="G1917">
        <f t="shared" si="87"/>
        <v>1.5441217068641322E-3</v>
      </c>
    </row>
    <row r="1918" spans="1:7" x14ac:dyDescent="0.2">
      <c r="A1918" s="29">
        <v>39491</v>
      </c>
      <c r="B1918">
        <v>1367.209961</v>
      </c>
      <c r="C1918">
        <f t="shared" si="86"/>
        <v>5.8683426666275018E-3</v>
      </c>
      <c r="E1918" s="29">
        <v>43812</v>
      </c>
      <c r="F1918">
        <v>7269.6845700000003</v>
      </c>
      <c r="G1918">
        <f t="shared" si="87"/>
        <v>1.5890308737600556E-3</v>
      </c>
    </row>
    <row r="1919" spans="1:7" x14ac:dyDescent="0.2">
      <c r="A1919" s="29">
        <v>39492</v>
      </c>
      <c r="B1919">
        <v>1348.8599850000001</v>
      </c>
      <c r="C1919">
        <f t="shared" si="86"/>
        <v>-5.8683426666275018E-3</v>
      </c>
      <c r="E1919" s="29">
        <v>43813</v>
      </c>
      <c r="F1919">
        <v>7124.673828</v>
      </c>
      <c r="G1919">
        <f t="shared" si="87"/>
        <v>-8.7505804625687134E-3</v>
      </c>
    </row>
    <row r="1920" spans="1:7" x14ac:dyDescent="0.2">
      <c r="A1920" s="29">
        <v>39493</v>
      </c>
      <c r="B1920">
        <v>1349.98999</v>
      </c>
      <c r="C1920">
        <f t="shared" si="86"/>
        <v>3.6367709894724598E-4</v>
      </c>
      <c r="E1920" s="29">
        <v>43814</v>
      </c>
      <c r="F1920">
        <v>7152.3017579999996</v>
      </c>
      <c r="G1920">
        <f t="shared" si="87"/>
        <v>1.6808423395473504E-3</v>
      </c>
    </row>
    <row r="1921" spans="1:7" x14ac:dyDescent="0.2">
      <c r="A1921" s="29">
        <v>39497</v>
      </c>
      <c r="B1921">
        <v>1348.780029</v>
      </c>
      <c r="C1921">
        <f t="shared" si="86"/>
        <v>-3.8942141577580358E-4</v>
      </c>
      <c r="E1921" s="29">
        <v>43815</v>
      </c>
      <c r="F1921">
        <v>6932.4804690000001</v>
      </c>
      <c r="G1921">
        <f t="shared" si="87"/>
        <v>-1.3557174497555113E-2</v>
      </c>
    </row>
    <row r="1922" spans="1:7" x14ac:dyDescent="0.2">
      <c r="A1922" s="29">
        <v>39498</v>
      </c>
      <c r="B1922">
        <v>1360.030029</v>
      </c>
      <c r="C1922">
        <f t="shared" si="86"/>
        <v>3.6073706962467256E-3</v>
      </c>
      <c r="E1922" s="29">
        <v>43816</v>
      </c>
      <c r="F1922">
        <v>6640.5151370000003</v>
      </c>
      <c r="G1922">
        <f t="shared" si="87"/>
        <v>-1.8686883699706947E-2</v>
      </c>
    </row>
    <row r="1923" spans="1:7" x14ac:dyDescent="0.2">
      <c r="A1923" s="29">
        <v>39499</v>
      </c>
      <c r="B1923">
        <v>1342.530029</v>
      </c>
      <c r="C1923">
        <f t="shared" si="86"/>
        <v>-5.6244890013981141E-3</v>
      </c>
      <c r="E1923" s="29">
        <v>43817</v>
      </c>
      <c r="F1923">
        <v>7276.8027339999999</v>
      </c>
      <c r="G1923">
        <f t="shared" si="87"/>
        <v>3.9738830835988281E-2</v>
      </c>
    </row>
    <row r="1924" spans="1:7" x14ac:dyDescent="0.2">
      <c r="A1924" s="29">
        <v>39500</v>
      </c>
      <c r="B1924">
        <v>1353.1099850000001</v>
      </c>
      <c r="C1924">
        <f t="shared" si="86"/>
        <v>3.4090902934749145E-3</v>
      </c>
      <c r="E1924" s="29">
        <v>43818</v>
      </c>
      <c r="F1924">
        <v>7202.8442379999997</v>
      </c>
      <c r="G1924">
        <f t="shared" si="87"/>
        <v>-4.4365786120508233E-3</v>
      </c>
    </row>
    <row r="1925" spans="1:7" x14ac:dyDescent="0.2">
      <c r="A1925" s="29">
        <v>39503</v>
      </c>
      <c r="B1925">
        <v>1371.8000489999999</v>
      </c>
      <c r="C1925">
        <f t="shared" si="86"/>
        <v>5.9577151927898697E-3</v>
      </c>
      <c r="E1925" s="29">
        <v>43819</v>
      </c>
      <c r="F1925">
        <v>7218.8164059999999</v>
      </c>
      <c r="G1925">
        <f t="shared" si="87"/>
        <v>9.6197344172521682E-4</v>
      </c>
    </row>
    <row r="1926" spans="1:7" x14ac:dyDescent="0.2">
      <c r="A1926" s="29">
        <v>39504</v>
      </c>
      <c r="B1926">
        <v>1381.290039</v>
      </c>
      <c r="C1926">
        <f t="shared" si="86"/>
        <v>2.9940659276865844E-3</v>
      </c>
      <c r="E1926" s="29">
        <v>43820</v>
      </c>
      <c r="F1926">
        <v>7191.1586909999996</v>
      </c>
      <c r="G1926">
        <f t="shared" si="87"/>
        <v>-1.6671240131240772E-3</v>
      </c>
    </row>
    <row r="1927" spans="1:7" x14ac:dyDescent="0.2">
      <c r="A1927" s="29">
        <v>39505</v>
      </c>
      <c r="B1927">
        <v>1380.0200199999999</v>
      </c>
      <c r="C1927">
        <f t="shared" ref="C1927:C1990" si="88">LOG(B1927)-LOG(B1926)</f>
        <v>-3.9949319034793263E-4</v>
      </c>
      <c r="E1927" s="29">
        <v>43821</v>
      </c>
      <c r="F1927">
        <v>7511.5888670000004</v>
      </c>
      <c r="G1927">
        <f t="shared" ref="G1927:G1990" si="89">LOG(F1927)-LOG(F1926)</f>
        <v>1.8932936939987322E-2</v>
      </c>
    </row>
    <row r="1928" spans="1:7" x14ac:dyDescent="0.2">
      <c r="A1928" s="29">
        <v>39506</v>
      </c>
      <c r="B1928">
        <v>1367.6800539999999</v>
      </c>
      <c r="C1928">
        <f t="shared" si="88"/>
        <v>-3.9008734774146347E-3</v>
      </c>
      <c r="E1928" s="29">
        <v>43822</v>
      </c>
      <c r="F1928">
        <v>7355.6284180000002</v>
      </c>
      <c r="G1928">
        <f t="shared" si="89"/>
        <v>-9.1120275984182264E-3</v>
      </c>
    </row>
    <row r="1929" spans="1:7" x14ac:dyDescent="0.2">
      <c r="A1929" s="29">
        <v>39507</v>
      </c>
      <c r="B1929">
        <v>1330.630005</v>
      </c>
      <c r="C1929">
        <f t="shared" si="88"/>
        <v>-1.1927200964783058E-2</v>
      </c>
      <c r="E1929" s="29">
        <v>43823</v>
      </c>
      <c r="F1929">
        <v>7322.5322269999997</v>
      </c>
      <c r="G1929">
        <f t="shared" si="89"/>
        <v>-1.958490280860925E-3</v>
      </c>
    </row>
    <row r="1930" spans="1:7" x14ac:dyDescent="0.2">
      <c r="A1930" s="29">
        <v>39510</v>
      </c>
      <c r="B1930">
        <v>1331.339966</v>
      </c>
      <c r="C1930">
        <f t="shared" si="88"/>
        <v>2.3165712260952986E-4</v>
      </c>
      <c r="E1930" s="29">
        <v>43824</v>
      </c>
      <c r="F1930">
        <v>7275.1557620000003</v>
      </c>
      <c r="G1930">
        <f t="shared" si="89"/>
        <v>-2.8189956626549773E-3</v>
      </c>
    </row>
    <row r="1931" spans="1:7" x14ac:dyDescent="0.2">
      <c r="A1931" s="29">
        <v>39511</v>
      </c>
      <c r="B1931">
        <v>1326.75</v>
      </c>
      <c r="C1931">
        <f t="shared" si="88"/>
        <v>-1.4998731515736274E-3</v>
      </c>
      <c r="E1931" s="29">
        <v>43825</v>
      </c>
      <c r="F1931">
        <v>7238.966797</v>
      </c>
      <c r="G1931">
        <f t="shared" si="89"/>
        <v>-2.165711404315207E-3</v>
      </c>
    </row>
    <row r="1932" spans="1:7" x14ac:dyDescent="0.2">
      <c r="A1932" s="29">
        <v>39512</v>
      </c>
      <c r="B1932">
        <v>1333.6999510000001</v>
      </c>
      <c r="C1932">
        <f t="shared" si="88"/>
        <v>2.2690389147155265E-3</v>
      </c>
      <c r="E1932" s="29">
        <v>43826</v>
      </c>
      <c r="F1932">
        <v>7290.0883789999998</v>
      </c>
      <c r="G1932">
        <f t="shared" si="89"/>
        <v>3.0562087242138603E-3</v>
      </c>
    </row>
    <row r="1933" spans="1:7" x14ac:dyDescent="0.2">
      <c r="A1933" s="29">
        <v>39513</v>
      </c>
      <c r="B1933">
        <v>1304.339966</v>
      </c>
      <c r="C1933">
        <f t="shared" si="88"/>
        <v>-9.6673336094554863E-3</v>
      </c>
      <c r="E1933" s="29">
        <v>43827</v>
      </c>
      <c r="F1933">
        <v>7317.9902339999999</v>
      </c>
      <c r="G1933">
        <f t="shared" si="89"/>
        <v>1.6590321996892143E-3</v>
      </c>
    </row>
    <row r="1934" spans="1:7" x14ac:dyDescent="0.2">
      <c r="A1934" s="29">
        <v>39514</v>
      </c>
      <c r="B1934">
        <v>1293.369995</v>
      </c>
      <c r="C1934">
        <f t="shared" si="88"/>
        <v>-3.6680201131686907E-3</v>
      </c>
      <c r="E1934" s="29">
        <v>43828</v>
      </c>
      <c r="F1934">
        <v>7422.6528319999998</v>
      </c>
      <c r="G1934">
        <f t="shared" si="89"/>
        <v>6.1673228822844983E-3</v>
      </c>
    </row>
    <row r="1935" spans="1:7" x14ac:dyDescent="0.2">
      <c r="A1935" s="29">
        <v>39517</v>
      </c>
      <c r="B1935">
        <v>1273.369995</v>
      </c>
      <c r="C1935">
        <f t="shared" si="88"/>
        <v>-6.7681693247743091E-3</v>
      </c>
      <c r="E1935" s="29">
        <v>43829</v>
      </c>
      <c r="F1935">
        <v>7292.9951170000004</v>
      </c>
      <c r="G1935">
        <f t="shared" si="89"/>
        <v>-7.6532256761381312E-3</v>
      </c>
    </row>
    <row r="1936" spans="1:7" x14ac:dyDescent="0.2">
      <c r="A1936" s="29">
        <v>39518</v>
      </c>
      <c r="B1936">
        <v>1320.650024</v>
      </c>
      <c r="C1936">
        <f t="shared" si="88"/>
        <v>1.5833131423787616E-2</v>
      </c>
      <c r="E1936" s="29">
        <v>43830</v>
      </c>
      <c r="F1936">
        <v>7193.5991210000002</v>
      </c>
      <c r="G1936">
        <f t="shared" si="89"/>
        <v>-5.9596906330692256E-3</v>
      </c>
    </row>
    <row r="1937" spans="1:7" x14ac:dyDescent="0.2">
      <c r="A1937" s="29">
        <v>39519</v>
      </c>
      <c r="B1937">
        <v>1308.7700199999999</v>
      </c>
      <c r="C1937">
        <f t="shared" si="88"/>
        <v>-3.9244055367446684E-3</v>
      </c>
      <c r="E1937" s="29">
        <v>43831</v>
      </c>
      <c r="F1937">
        <v>7200.1743159999996</v>
      </c>
      <c r="G1937">
        <f t="shared" si="89"/>
        <v>3.967786650336258E-4</v>
      </c>
    </row>
    <row r="1938" spans="1:7" x14ac:dyDescent="0.2">
      <c r="A1938" s="29">
        <v>39520</v>
      </c>
      <c r="B1938">
        <v>1315.4799800000001</v>
      </c>
      <c r="C1938">
        <f t="shared" si="88"/>
        <v>2.2209049841919182E-3</v>
      </c>
      <c r="E1938" s="29">
        <v>43832</v>
      </c>
      <c r="F1938">
        <v>6985.4702150000003</v>
      </c>
      <c r="G1938">
        <f t="shared" si="89"/>
        <v>-1.314736558901286E-2</v>
      </c>
    </row>
    <row r="1939" spans="1:7" x14ac:dyDescent="0.2">
      <c r="A1939" s="29">
        <v>39521</v>
      </c>
      <c r="B1939">
        <v>1288.1400149999999</v>
      </c>
      <c r="C1939">
        <f t="shared" si="88"/>
        <v>-9.1211716023615885E-3</v>
      </c>
      <c r="E1939" s="29">
        <v>43833</v>
      </c>
      <c r="F1939">
        <v>7344.8842770000001</v>
      </c>
      <c r="G1939">
        <f t="shared" si="89"/>
        <v>2.1789312387853421E-2</v>
      </c>
    </row>
    <row r="1940" spans="1:7" x14ac:dyDescent="0.2">
      <c r="A1940" s="29">
        <v>39524</v>
      </c>
      <c r="B1940">
        <v>1276.599976</v>
      </c>
      <c r="C1940">
        <f t="shared" si="88"/>
        <v>-3.9082395085361377E-3</v>
      </c>
      <c r="E1940" s="29">
        <v>43834</v>
      </c>
      <c r="F1940">
        <v>7410.6567379999997</v>
      </c>
      <c r="G1940">
        <f t="shared" si="89"/>
        <v>3.8717395764749085E-3</v>
      </c>
    </row>
    <row r="1941" spans="1:7" x14ac:dyDescent="0.2">
      <c r="A1941" s="29">
        <v>39525</v>
      </c>
      <c r="B1941">
        <v>1330.73999</v>
      </c>
      <c r="C1941">
        <f t="shared" si="88"/>
        <v>1.8038376108189702E-2</v>
      </c>
      <c r="E1941" s="29">
        <v>43835</v>
      </c>
      <c r="F1941">
        <v>7411.3173829999996</v>
      </c>
      <c r="G1941">
        <f t="shared" si="89"/>
        <v>3.8714745531631678E-5</v>
      </c>
    </row>
    <row r="1942" spans="1:7" x14ac:dyDescent="0.2">
      <c r="A1942" s="29">
        <v>39526</v>
      </c>
      <c r="B1942">
        <v>1298.420044</v>
      </c>
      <c r="C1942">
        <f t="shared" si="88"/>
        <v>-1.0677996866500727E-2</v>
      </c>
      <c r="E1942" s="29">
        <v>43836</v>
      </c>
      <c r="F1942">
        <v>7769.2192379999997</v>
      </c>
      <c r="G1942">
        <f t="shared" si="89"/>
        <v>2.0481964952199228E-2</v>
      </c>
    </row>
    <row r="1943" spans="1:7" x14ac:dyDescent="0.2">
      <c r="A1943" s="29">
        <v>39527</v>
      </c>
      <c r="B1943">
        <v>1329.51001</v>
      </c>
      <c r="C1943">
        <f t="shared" si="88"/>
        <v>1.0276400351199477E-2</v>
      </c>
      <c r="E1943" s="29">
        <v>43837</v>
      </c>
      <c r="F1943">
        <v>8163.6923829999996</v>
      </c>
      <c r="G1943">
        <f t="shared" si="89"/>
        <v>2.1509254765987418E-2</v>
      </c>
    </row>
    <row r="1944" spans="1:7" x14ac:dyDescent="0.2">
      <c r="A1944" s="29">
        <v>39531</v>
      </c>
      <c r="B1944">
        <v>1349.880005</v>
      </c>
      <c r="C1944">
        <f t="shared" si="88"/>
        <v>6.6035529119012892E-3</v>
      </c>
      <c r="E1944" s="29">
        <v>43838</v>
      </c>
      <c r="F1944">
        <v>8079.8627930000002</v>
      </c>
      <c r="G1944">
        <f t="shared" si="89"/>
        <v>-4.4826457242819195E-3</v>
      </c>
    </row>
    <row r="1945" spans="1:7" x14ac:dyDescent="0.2">
      <c r="A1945" s="29">
        <v>39532</v>
      </c>
      <c r="B1945">
        <v>1352.98999</v>
      </c>
      <c r="C1945">
        <f t="shared" si="88"/>
        <v>9.9941907887357573E-4</v>
      </c>
      <c r="E1945" s="29">
        <v>43839</v>
      </c>
      <c r="F1945">
        <v>7879.0712890000004</v>
      </c>
      <c r="G1945">
        <f t="shared" si="89"/>
        <v>-1.0928955982033361E-2</v>
      </c>
    </row>
    <row r="1946" spans="1:7" x14ac:dyDescent="0.2">
      <c r="A1946" s="29">
        <v>39533</v>
      </c>
      <c r="B1946">
        <v>1341.130005</v>
      </c>
      <c r="C1946">
        <f t="shared" si="88"/>
        <v>-3.8237044549669363E-3</v>
      </c>
      <c r="E1946" s="29">
        <v>43840</v>
      </c>
      <c r="F1946">
        <v>8166.5541990000002</v>
      </c>
      <c r="G1946">
        <f t="shared" si="89"/>
        <v>1.5563818747681424E-2</v>
      </c>
    </row>
    <row r="1947" spans="1:7" x14ac:dyDescent="0.2">
      <c r="A1947" s="29">
        <v>39534</v>
      </c>
      <c r="B1947">
        <v>1325.76001</v>
      </c>
      <c r="C1947">
        <f t="shared" si="88"/>
        <v>-5.0059641637587582E-3</v>
      </c>
      <c r="E1947" s="29">
        <v>43841</v>
      </c>
      <c r="F1947">
        <v>8037.5375979999999</v>
      </c>
      <c r="G1947">
        <f t="shared" si="89"/>
        <v>-6.9158312149557588E-3</v>
      </c>
    </row>
    <row r="1948" spans="1:7" x14ac:dyDescent="0.2">
      <c r="A1948" s="29">
        <v>39535</v>
      </c>
      <c r="B1948">
        <v>1315.219971</v>
      </c>
      <c r="C1948">
        <f t="shared" si="88"/>
        <v>-3.4665200894270498E-3</v>
      </c>
      <c r="E1948" s="29">
        <v>43842</v>
      </c>
      <c r="F1948">
        <v>8192.4941409999992</v>
      </c>
      <c r="G1948">
        <f t="shared" si="89"/>
        <v>8.2931219814046386E-3</v>
      </c>
    </row>
    <row r="1949" spans="1:7" x14ac:dyDescent="0.2">
      <c r="A1949" s="29">
        <v>39538</v>
      </c>
      <c r="B1949">
        <v>1322.6999510000001</v>
      </c>
      <c r="C1949">
        <f t="shared" si="88"/>
        <v>2.4629426527678078E-3</v>
      </c>
      <c r="E1949" s="29">
        <v>43843</v>
      </c>
      <c r="F1949">
        <v>8144.1943359999996</v>
      </c>
      <c r="G1949">
        <f t="shared" si="89"/>
        <v>-2.5680112510730879E-3</v>
      </c>
    </row>
    <row r="1950" spans="1:7" x14ac:dyDescent="0.2">
      <c r="A1950" s="29">
        <v>39539</v>
      </c>
      <c r="B1950">
        <v>1370.1800539999999</v>
      </c>
      <c r="C1950">
        <f t="shared" si="88"/>
        <v>1.5316303655664054E-2</v>
      </c>
      <c r="E1950" s="29">
        <v>43844</v>
      </c>
      <c r="F1950">
        <v>8827.7646480000003</v>
      </c>
      <c r="G1950">
        <f t="shared" si="89"/>
        <v>3.5002617955949056E-2</v>
      </c>
    </row>
    <row r="1951" spans="1:7" x14ac:dyDescent="0.2">
      <c r="A1951" s="29">
        <v>39540</v>
      </c>
      <c r="B1951">
        <v>1367.530029</v>
      </c>
      <c r="C1951">
        <f t="shared" si="88"/>
        <v>-8.4076951829326063E-4</v>
      </c>
      <c r="E1951" s="29">
        <v>43845</v>
      </c>
      <c r="F1951">
        <v>8807.0107420000004</v>
      </c>
      <c r="G1951">
        <f t="shared" si="89"/>
        <v>-1.0222201094882699E-3</v>
      </c>
    </row>
    <row r="1952" spans="1:7" x14ac:dyDescent="0.2">
      <c r="A1952" s="29">
        <v>39541</v>
      </c>
      <c r="B1952">
        <v>1369.3100589999999</v>
      </c>
      <c r="C1952">
        <f t="shared" si="88"/>
        <v>5.6492691627596514E-4</v>
      </c>
      <c r="E1952" s="29">
        <v>43846</v>
      </c>
      <c r="F1952">
        <v>8723.7861329999996</v>
      </c>
      <c r="G1952">
        <f t="shared" si="89"/>
        <v>-4.1235159173771407E-3</v>
      </c>
    </row>
    <row r="1953" spans="1:7" x14ac:dyDescent="0.2">
      <c r="A1953" s="29">
        <v>39542</v>
      </c>
      <c r="B1953">
        <v>1370.400024</v>
      </c>
      <c r="C1953">
        <f t="shared" si="88"/>
        <v>3.4555905230915229E-4</v>
      </c>
      <c r="E1953" s="29">
        <v>43847</v>
      </c>
      <c r="F1953">
        <v>8929.0380860000005</v>
      </c>
      <c r="G1953">
        <f t="shared" si="89"/>
        <v>1.009966527269901E-2</v>
      </c>
    </row>
    <row r="1954" spans="1:7" x14ac:dyDescent="0.2">
      <c r="A1954" s="29">
        <v>39545</v>
      </c>
      <c r="B1954">
        <v>1372.540039</v>
      </c>
      <c r="C1954">
        <f t="shared" si="88"/>
        <v>6.7766474871300275E-4</v>
      </c>
      <c r="E1954" s="29">
        <v>43848</v>
      </c>
      <c r="F1954">
        <v>8942.8085940000001</v>
      </c>
      <c r="G1954">
        <f t="shared" si="89"/>
        <v>6.6926008576562168E-4</v>
      </c>
    </row>
    <row r="1955" spans="1:7" x14ac:dyDescent="0.2">
      <c r="A1955" s="29">
        <v>39546</v>
      </c>
      <c r="B1955">
        <v>1365.540039</v>
      </c>
      <c r="C1955">
        <f t="shared" si="88"/>
        <v>-2.2205837009146023E-3</v>
      </c>
      <c r="E1955" s="29">
        <v>43849</v>
      </c>
      <c r="F1955">
        <v>8706.2451170000004</v>
      </c>
      <c r="G1955">
        <f t="shared" si="89"/>
        <v>-1.1643045309057687E-2</v>
      </c>
    </row>
    <row r="1956" spans="1:7" x14ac:dyDescent="0.2">
      <c r="A1956" s="29">
        <v>39547</v>
      </c>
      <c r="B1956">
        <v>1354.48999</v>
      </c>
      <c r="C1956">
        <f t="shared" si="88"/>
        <v>-3.5286387685586895E-3</v>
      </c>
      <c r="E1956" s="29">
        <v>43850</v>
      </c>
      <c r="F1956">
        <v>8657.6425780000009</v>
      </c>
      <c r="G1956">
        <f t="shared" si="89"/>
        <v>-2.4312377492732296E-3</v>
      </c>
    </row>
    <row r="1957" spans="1:7" x14ac:dyDescent="0.2">
      <c r="A1957" s="29">
        <v>39548</v>
      </c>
      <c r="B1957">
        <v>1360.5500489999999</v>
      </c>
      <c r="C1957">
        <f t="shared" si="88"/>
        <v>1.9387224619284993E-3</v>
      </c>
      <c r="E1957" s="29">
        <v>43851</v>
      </c>
      <c r="F1957">
        <v>8745.8945309999999</v>
      </c>
      <c r="G1957">
        <f t="shared" si="89"/>
        <v>4.4045833314774185E-3</v>
      </c>
    </row>
    <row r="1958" spans="1:7" x14ac:dyDescent="0.2">
      <c r="A1958" s="29">
        <v>39549</v>
      </c>
      <c r="B1958">
        <v>1332.829956</v>
      </c>
      <c r="C1958">
        <f t="shared" si="88"/>
        <v>-8.9397771528578751E-3</v>
      </c>
      <c r="E1958" s="29">
        <v>43852</v>
      </c>
      <c r="F1958">
        <v>8680.8759769999997</v>
      </c>
      <c r="G1958">
        <f t="shared" si="89"/>
        <v>-3.2406842372467715E-3</v>
      </c>
    </row>
    <row r="1959" spans="1:7" x14ac:dyDescent="0.2">
      <c r="A1959" s="29">
        <v>39552</v>
      </c>
      <c r="B1959">
        <v>1328.3199460000001</v>
      </c>
      <c r="C1959">
        <f t="shared" si="88"/>
        <v>-1.472051108507344E-3</v>
      </c>
      <c r="E1959" s="29">
        <v>43853</v>
      </c>
      <c r="F1959">
        <v>8406.515625</v>
      </c>
      <c r="G1959">
        <f t="shared" si="89"/>
        <v>-1.3947527008365324E-2</v>
      </c>
    </row>
    <row r="1960" spans="1:7" x14ac:dyDescent="0.2">
      <c r="A1960" s="29">
        <v>39553</v>
      </c>
      <c r="B1960">
        <v>1334.4300539999999</v>
      </c>
      <c r="C1960">
        <f t="shared" si="88"/>
        <v>1.9931205300571797E-3</v>
      </c>
      <c r="E1960" s="29">
        <v>43854</v>
      </c>
      <c r="F1960">
        <v>8445.4345699999994</v>
      </c>
      <c r="G1960">
        <f t="shared" si="89"/>
        <v>2.0059771017133521E-3</v>
      </c>
    </row>
    <row r="1961" spans="1:7" x14ac:dyDescent="0.2">
      <c r="A1961" s="29">
        <v>39554</v>
      </c>
      <c r="B1961">
        <v>1364.709961</v>
      </c>
      <c r="C1961">
        <f t="shared" si="88"/>
        <v>9.7445468977079841E-3</v>
      </c>
      <c r="E1961" s="29">
        <v>43855</v>
      </c>
      <c r="F1961">
        <v>8367.8476559999999</v>
      </c>
      <c r="G1961">
        <f t="shared" si="89"/>
        <v>-4.008236743720861E-3</v>
      </c>
    </row>
    <row r="1962" spans="1:7" x14ac:dyDescent="0.2">
      <c r="A1962" s="29">
        <v>39555</v>
      </c>
      <c r="B1962">
        <v>1365.5600589999999</v>
      </c>
      <c r="C1962">
        <f t="shared" si="88"/>
        <v>2.704442269099161E-4</v>
      </c>
      <c r="E1962" s="29">
        <v>43856</v>
      </c>
      <c r="F1962">
        <v>8596.8300780000009</v>
      </c>
      <c r="G1962">
        <f t="shared" si="89"/>
        <v>1.1724577823529092E-2</v>
      </c>
    </row>
    <row r="1963" spans="1:7" x14ac:dyDescent="0.2">
      <c r="A1963" s="29">
        <v>39556</v>
      </c>
      <c r="B1963">
        <v>1390.329956</v>
      </c>
      <c r="C1963">
        <f t="shared" si="88"/>
        <v>7.8070744590585939E-3</v>
      </c>
      <c r="E1963" s="29">
        <v>43857</v>
      </c>
      <c r="F1963">
        <v>8909.8193360000005</v>
      </c>
      <c r="G1963">
        <f t="shared" si="89"/>
        <v>1.5530555249716915E-2</v>
      </c>
    </row>
    <row r="1964" spans="1:7" x14ac:dyDescent="0.2">
      <c r="A1964" s="29">
        <v>39559</v>
      </c>
      <c r="B1964">
        <v>1388.170044</v>
      </c>
      <c r="C1964">
        <f t="shared" si="88"/>
        <v>-6.7521184232344211E-4</v>
      </c>
      <c r="E1964" s="29">
        <v>43858</v>
      </c>
      <c r="F1964">
        <v>9358.5898440000001</v>
      </c>
      <c r="G1964">
        <f t="shared" si="89"/>
        <v>2.1341516047665099E-2</v>
      </c>
    </row>
    <row r="1965" spans="1:7" x14ac:dyDescent="0.2">
      <c r="A1965" s="29">
        <v>39560</v>
      </c>
      <c r="B1965">
        <v>1375.9399410000001</v>
      </c>
      <c r="C1965">
        <f t="shared" si="88"/>
        <v>-3.8431907097566942E-3</v>
      </c>
      <c r="E1965" s="29">
        <v>43859</v>
      </c>
      <c r="F1965">
        <v>9316.6298829999996</v>
      </c>
      <c r="G1965">
        <f t="shared" si="89"/>
        <v>-1.9515711680213599E-3</v>
      </c>
    </row>
    <row r="1966" spans="1:7" x14ac:dyDescent="0.2">
      <c r="A1966" s="29">
        <v>39561</v>
      </c>
      <c r="B1966">
        <v>1379.9300539999999</v>
      </c>
      <c r="C1966">
        <f t="shared" si="88"/>
        <v>1.2575958024840794E-3</v>
      </c>
      <c r="E1966" s="29">
        <v>43860</v>
      </c>
      <c r="F1966">
        <v>9508.9931639999995</v>
      </c>
      <c r="G1966">
        <f t="shared" si="89"/>
        <v>8.8756923483805927E-3</v>
      </c>
    </row>
    <row r="1967" spans="1:7" x14ac:dyDescent="0.2">
      <c r="A1967" s="29">
        <v>39562</v>
      </c>
      <c r="B1967">
        <v>1388.8199460000001</v>
      </c>
      <c r="C1967">
        <f t="shared" si="88"/>
        <v>2.7888717347348546E-3</v>
      </c>
      <c r="E1967" s="29">
        <v>43861</v>
      </c>
      <c r="F1967">
        <v>9350.5292969999991</v>
      </c>
      <c r="G1967">
        <f t="shared" si="89"/>
        <v>-7.2983398994166393E-3</v>
      </c>
    </row>
    <row r="1968" spans="1:7" x14ac:dyDescent="0.2">
      <c r="A1968" s="29">
        <v>39563</v>
      </c>
      <c r="B1968">
        <v>1397.839966</v>
      </c>
      <c r="C1968">
        <f t="shared" si="88"/>
        <v>2.8115081979445122E-3</v>
      </c>
      <c r="E1968" s="29">
        <v>43862</v>
      </c>
      <c r="F1968">
        <v>9392.875</v>
      </c>
      <c r="G1968">
        <f t="shared" si="89"/>
        <v>1.9623475162866555E-3</v>
      </c>
    </row>
    <row r="1969" spans="1:7" x14ac:dyDescent="0.2">
      <c r="A1969" s="29">
        <v>39566</v>
      </c>
      <c r="B1969">
        <v>1396.369995</v>
      </c>
      <c r="C1969">
        <f t="shared" si="88"/>
        <v>-4.5694515563399207E-4</v>
      </c>
      <c r="E1969" s="29">
        <v>43863</v>
      </c>
      <c r="F1969">
        <v>9344.3652340000008</v>
      </c>
      <c r="G1969">
        <f t="shared" si="89"/>
        <v>-2.2487378609419295E-3</v>
      </c>
    </row>
    <row r="1970" spans="1:7" x14ac:dyDescent="0.2">
      <c r="A1970" s="29">
        <v>39567</v>
      </c>
      <c r="B1970">
        <v>1390.9399410000001</v>
      </c>
      <c r="C1970">
        <f t="shared" si="88"/>
        <v>-1.6921300652938953E-3</v>
      </c>
      <c r="E1970" s="29">
        <v>43864</v>
      </c>
      <c r="F1970">
        <v>9293.5214840000008</v>
      </c>
      <c r="G1970">
        <f t="shared" si="89"/>
        <v>-2.3694976982766569E-3</v>
      </c>
    </row>
    <row r="1971" spans="1:7" x14ac:dyDescent="0.2">
      <c r="A1971" s="29">
        <v>39568</v>
      </c>
      <c r="B1971">
        <v>1385.589966</v>
      </c>
      <c r="C1971">
        <f t="shared" si="88"/>
        <v>-1.6736484562764886E-3</v>
      </c>
      <c r="E1971" s="29">
        <v>43865</v>
      </c>
      <c r="F1971">
        <v>9180.9628909999992</v>
      </c>
      <c r="G1971">
        <f t="shared" si="89"/>
        <v>-5.292075244019312E-3</v>
      </c>
    </row>
    <row r="1972" spans="1:7" x14ac:dyDescent="0.2">
      <c r="A1972" s="29">
        <v>39569</v>
      </c>
      <c r="B1972">
        <v>1409.339966</v>
      </c>
      <c r="C1972">
        <f t="shared" si="88"/>
        <v>7.3810381440266859E-3</v>
      </c>
      <c r="E1972" s="29">
        <v>43866</v>
      </c>
      <c r="F1972">
        <v>9613.4238280000009</v>
      </c>
      <c r="G1972">
        <f t="shared" si="89"/>
        <v>1.998985752098914E-2</v>
      </c>
    </row>
    <row r="1973" spans="1:7" x14ac:dyDescent="0.2">
      <c r="A1973" s="29">
        <v>39570</v>
      </c>
      <c r="B1973">
        <v>1413.900024</v>
      </c>
      <c r="C1973">
        <f t="shared" si="88"/>
        <v>1.4029340444001726E-3</v>
      </c>
      <c r="E1973" s="29">
        <v>43867</v>
      </c>
      <c r="F1973">
        <v>9729.8017579999996</v>
      </c>
      <c r="G1973">
        <f t="shared" si="89"/>
        <v>5.2259022100114016E-3</v>
      </c>
    </row>
    <row r="1974" spans="1:7" x14ac:dyDescent="0.2">
      <c r="A1974" s="29">
        <v>39573</v>
      </c>
      <c r="B1974">
        <v>1407.48999</v>
      </c>
      <c r="C1974">
        <f t="shared" si="88"/>
        <v>-1.973386997911053E-3</v>
      </c>
      <c r="E1974" s="29">
        <v>43868</v>
      </c>
      <c r="F1974">
        <v>9795.9433590000008</v>
      </c>
      <c r="G1974">
        <f t="shared" si="89"/>
        <v>2.9422736018891449E-3</v>
      </c>
    </row>
    <row r="1975" spans="1:7" x14ac:dyDescent="0.2">
      <c r="A1975" s="29">
        <v>39574</v>
      </c>
      <c r="B1975">
        <v>1418.26001</v>
      </c>
      <c r="C1975">
        <f t="shared" si="88"/>
        <v>3.3105426205297661E-3</v>
      </c>
      <c r="E1975" s="29">
        <v>43869</v>
      </c>
      <c r="F1975">
        <v>9865.1191409999992</v>
      </c>
      <c r="G1975">
        <f t="shared" si="89"/>
        <v>3.056069261094585E-3</v>
      </c>
    </row>
    <row r="1976" spans="1:7" x14ac:dyDescent="0.2">
      <c r="A1976" s="29">
        <v>39575</v>
      </c>
      <c r="B1976">
        <v>1392.5699460000001</v>
      </c>
      <c r="C1976">
        <f t="shared" si="88"/>
        <v>-7.9388393379336009E-3</v>
      </c>
      <c r="E1976" s="29">
        <v>43870</v>
      </c>
      <c r="F1976">
        <v>10116.673828000001</v>
      </c>
      <c r="G1976">
        <f t="shared" si="89"/>
        <v>1.09354135252131E-2</v>
      </c>
    </row>
    <row r="1977" spans="1:7" x14ac:dyDescent="0.2">
      <c r="A1977" s="29">
        <v>39576</v>
      </c>
      <c r="B1977">
        <v>1397.6800539999999</v>
      </c>
      <c r="C1977">
        <f t="shared" si="88"/>
        <v>1.5907493504632164E-3</v>
      </c>
      <c r="E1977" s="29">
        <v>43871</v>
      </c>
      <c r="F1977">
        <v>9856.6113280000009</v>
      </c>
      <c r="G1977">
        <f t="shared" si="89"/>
        <v>-1.1310116594396291E-2</v>
      </c>
    </row>
    <row r="1978" spans="1:7" x14ac:dyDescent="0.2">
      <c r="A1978" s="29">
        <v>39577</v>
      </c>
      <c r="B1978">
        <v>1388.280029</v>
      </c>
      <c r="C1978">
        <f t="shared" si="88"/>
        <v>-2.9306912931117424E-3</v>
      </c>
      <c r="E1978" s="29">
        <v>43872</v>
      </c>
      <c r="F1978">
        <v>10208.236328000001</v>
      </c>
      <c r="G1978">
        <f t="shared" si="89"/>
        <v>1.5223084199302406E-2</v>
      </c>
    </row>
    <row r="1979" spans="1:7" x14ac:dyDescent="0.2">
      <c r="A1979" s="29">
        <v>39580</v>
      </c>
      <c r="B1979">
        <v>1403.579956</v>
      </c>
      <c r="C1979">
        <f t="shared" si="88"/>
        <v>4.7600813975194889E-3</v>
      </c>
      <c r="E1979" s="29">
        <v>43873</v>
      </c>
      <c r="F1979">
        <v>10326.054688</v>
      </c>
      <c r="G1979">
        <f t="shared" si="89"/>
        <v>4.9837050694172547E-3</v>
      </c>
    </row>
    <row r="1980" spans="1:7" x14ac:dyDescent="0.2">
      <c r="A1980" s="29">
        <v>39581</v>
      </c>
      <c r="B1980">
        <v>1403.040039</v>
      </c>
      <c r="C1980">
        <f t="shared" si="88"/>
        <v>-1.6709278569670971E-4</v>
      </c>
      <c r="E1980" s="29">
        <v>43874</v>
      </c>
      <c r="F1980">
        <v>10214.379883</v>
      </c>
      <c r="G1980">
        <f t="shared" si="89"/>
        <v>-4.7224151260829572E-3</v>
      </c>
    </row>
    <row r="1981" spans="1:7" x14ac:dyDescent="0.2">
      <c r="A1981" s="29">
        <v>39582</v>
      </c>
      <c r="B1981">
        <v>1408.660034</v>
      </c>
      <c r="C1981">
        <f t="shared" si="88"/>
        <v>1.7361283236714264E-3</v>
      </c>
      <c r="E1981" s="29">
        <v>43875</v>
      </c>
      <c r="F1981">
        <v>10312.116211</v>
      </c>
      <c r="G1981">
        <f t="shared" si="89"/>
        <v>4.1357929300325225E-3</v>
      </c>
    </row>
    <row r="1982" spans="1:7" x14ac:dyDescent="0.2">
      <c r="A1982" s="29">
        <v>39583</v>
      </c>
      <c r="B1982">
        <v>1423.5699460000001</v>
      </c>
      <c r="C1982">
        <f t="shared" si="88"/>
        <v>4.5726175994871276E-3</v>
      </c>
      <c r="E1982" s="29">
        <v>43876</v>
      </c>
      <c r="F1982">
        <v>9889.4248050000006</v>
      </c>
      <c r="G1982">
        <f t="shared" si="89"/>
        <v>-1.817676597535911E-2</v>
      </c>
    </row>
    <row r="1983" spans="1:7" x14ac:dyDescent="0.2">
      <c r="A1983" s="29">
        <v>39584</v>
      </c>
      <c r="B1983">
        <v>1425.349976</v>
      </c>
      <c r="C1983">
        <f t="shared" si="88"/>
        <v>5.4270202630091191E-4</v>
      </c>
      <c r="E1983" s="29">
        <v>43877</v>
      </c>
      <c r="F1983">
        <v>9934.4335940000001</v>
      </c>
      <c r="G1983">
        <f t="shared" si="89"/>
        <v>1.972078481807138E-3</v>
      </c>
    </row>
    <row r="1984" spans="1:7" x14ac:dyDescent="0.2">
      <c r="A1984" s="29">
        <v>39587</v>
      </c>
      <c r="B1984">
        <v>1426.630005</v>
      </c>
      <c r="C1984">
        <f t="shared" si="88"/>
        <v>3.8984114363183053E-4</v>
      </c>
      <c r="E1984" s="29">
        <v>43878</v>
      </c>
      <c r="F1984">
        <v>9690.1425780000009</v>
      </c>
      <c r="G1984">
        <f t="shared" si="89"/>
        <v>-1.0812943919162876E-2</v>
      </c>
    </row>
    <row r="1985" spans="1:7" x14ac:dyDescent="0.2">
      <c r="A1985" s="29">
        <v>39588</v>
      </c>
      <c r="B1985">
        <v>1413.400024</v>
      </c>
      <c r="C1985">
        <f t="shared" si="88"/>
        <v>-4.046259544937314E-3</v>
      </c>
      <c r="E1985" s="29">
        <v>43879</v>
      </c>
      <c r="F1985">
        <v>10141.996094</v>
      </c>
      <c r="G1985">
        <f t="shared" si="89"/>
        <v>1.9793271768314469E-2</v>
      </c>
    </row>
    <row r="1986" spans="1:7" x14ac:dyDescent="0.2">
      <c r="A1986" s="29">
        <v>39589</v>
      </c>
      <c r="B1986">
        <v>1390.709961</v>
      </c>
      <c r="C1986">
        <f t="shared" si="88"/>
        <v>-7.0285290421692181E-3</v>
      </c>
      <c r="E1986" s="29">
        <v>43880</v>
      </c>
      <c r="F1986">
        <v>9633.3867190000001</v>
      </c>
      <c r="G1986">
        <f t="shared" si="89"/>
        <v>-2.2344444163445942E-2</v>
      </c>
    </row>
    <row r="1987" spans="1:7" x14ac:dyDescent="0.2">
      <c r="A1987" s="29">
        <v>39590</v>
      </c>
      <c r="B1987">
        <v>1394.349976</v>
      </c>
      <c r="C1987">
        <f t="shared" si="88"/>
        <v>1.1352282280681081E-3</v>
      </c>
      <c r="E1987" s="29">
        <v>43881</v>
      </c>
      <c r="F1987">
        <v>9608.4755860000005</v>
      </c>
      <c r="G1987">
        <f t="shared" si="89"/>
        <v>-1.1245038003830921E-3</v>
      </c>
    </row>
    <row r="1988" spans="1:7" x14ac:dyDescent="0.2">
      <c r="A1988" s="29">
        <v>39591</v>
      </c>
      <c r="B1988">
        <v>1375.9300539999999</v>
      </c>
      <c r="C1988">
        <f t="shared" si="88"/>
        <v>-5.7754366264464174E-3</v>
      </c>
      <c r="E1988" s="29">
        <v>43882</v>
      </c>
      <c r="F1988">
        <v>9686.4414059999999</v>
      </c>
      <c r="G1988">
        <f t="shared" si="89"/>
        <v>3.509764743108601E-3</v>
      </c>
    </row>
    <row r="1989" spans="1:7" x14ac:dyDescent="0.2">
      <c r="A1989" s="29">
        <v>39595</v>
      </c>
      <c r="B1989">
        <v>1385.349976</v>
      </c>
      <c r="C1989">
        <f t="shared" si="88"/>
        <v>2.9631446071998191E-3</v>
      </c>
      <c r="E1989" s="29">
        <v>43883</v>
      </c>
      <c r="F1989">
        <v>9663.1816409999992</v>
      </c>
      <c r="G1989">
        <f t="shared" si="89"/>
        <v>-1.0441125835791709E-3</v>
      </c>
    </row>
    <row r="1990" spans="1:7" x14ac:dyDescent="0.2">
      <c r="A1990" s="29">
        <v>39596</v>
      </c>
      <c r="B1990">
        <v>1390.839966</v>
      </c>
      <c r="C1990">
        <f t="shared" si="88"/>
        <v>1.7176601893322818E-3</v>
      </c>
      <c r="E1990" s="29">
        <v>43884</v>
      </c>
      <c r="F1990">
        <v>9924.515625</v>
      </c>
      <c r="G1990">
        <f t="shared" si="89"/>
        <v>1.1589176668509449E-2</v>
      </c>
    </row>
    <row r="1991" spans="1:7" x14ac:dyDescent="0.2">
      <c r="A1991" s="29">
        <v>39597</v>
      </c>
      <c r="B1991">
        <v>1398.26001</v>
      </c>
      <c r="C1991">
        <f t="shared" ref="C1991:C2054" si="90">LOG(B1991)-LOG(B1990)</f>
        <v>2.3107753719151525E-3</v>
      </c>
      <c r="E1991" s="29">
        <v>43885</v>
      </c>
      <c r="F1991">
        <v>9650.1748050000006</v>
      </c>
      <c r="G1991">
        <f t="shared" ref="G1991:G2054" si="91">LOG(F1991)-LOG(F1990)</f>
        <v>-1.2174139512396653E-2</v>
      </c>
    </row>
    <row r="1992" spans="1:7" x14ac:dyDescent="0.2">
      <c r="A1992" s="29">
        <v>39598</v>
      </c>
      <c r="B1992">
        <v>1400.380005</v>
      </c>
      <c r="C1992">
        <f t="shared" si="90"/>
        <v>6.5796408350760061E-4</v>
      </c>
      <c r="E1992" s="29">
        <v>43886</v>
      </c>
      <c r="F1992">
        <v>9341.7050780000009</v>
      </c>
      <c r="G1992">
        <f t="shared" si="91"/>
        <v>-1.410902801510483E-2</v>
      </c>
    </row>
    <row r="1993" spans="1:7" x14ac:dyDescent="0.2">
      <c r="A1993" s="29">
        <v>39601</v>
      </c>
      <c r="B1993">
        <v>1385.670044</v>
      </c>
      <c r="C1993">
        <f t="shared" si="90"/>
        <v>-4.5860728583382304E-3</v>
      </c>
      <c r="E1993" s="29">
        <v>43887</v>
      </c>
      <c r="F1993">
        <v>8820.5224610000005</v>
      </c>
      <c r="G1993">
        <f t="shared" si="91"/>
        <v>-2.4931842075974764E-2</v>
      </c>
    </row>
    <row r="1994" spans="1:7" x14ac:dyDescent="0.2">
      <c r="A1994" s="29">
        <v>39602</v>
      </c>
      <c r="B1994">
        <v>1377.650024</v>
      </c>
      <c r="C1994">
        <f t="shared" si="90"/>
        <v>-2.5209241961303697E-3</v>
      </c>
      <c r="E1994" s="29">
        <v>43888</v>
      </c>
      <c r="F1994">
        <v>8784.4941409999992</v>
      </c>
      <c r="G1994">
        <f t="shared" si="91"/>
        <v>-1.7775527016570258E-3</v>
      </c>
    </row>
    <row r="1995" spans="1:7" x14ac:dyDescent="0.2">
      <c r="A1995" s="29">
        <v>39603</v>
      </c>
      <c r="B1995">
        <v>1377.1999510000001</v>
      </c>
      <c r="C1995">
        <f t="shared" si="90"/>
        <v>-1.4190552942361379E-4</v>
      </c>
      <c r="E1995" s="29">
        <v>43889</v>
      </c>
      <c r="F1995">
        <v>8672.4550780000009</v>
      </c>
      <c r="G1995">
        <f t="shared" si="91"/>
        <v>-5.5746985700961815E-3</v>
      </c>
    </row>
    <row r="1996" spans="1:7" x14ac:dyDescent="0.2">
      <c r="A1996" s="29">
        <v>39604</v>
      </c>
      <c r="B1996">
        <v>1404.0500489999999</v>
      </c>
      <c r="C1996">
        <f t="shared" si="90"/>
        <v>8.3855904218768096E-3</v>
      </c>
      <c r="E1996" s="29">
        <v>43890</v>
      </c>
      <c r="F1996">
        <v>8599.5087889999995</v>
      </c>
      <c r="G1996">
        <f t="shared" si="91"/>
        <v>-3.6684142456784308E-3</v>
      </c>
    </row>
    <row r="1997" spans="1:7" x14ac:dyDescent="0.2">
      <c r="A1997" s="29">
        <v>39605</v>
      </c>
      <c r="B1997">
        <v>1360.6800539999999</v>
      </c>
      <c r="C1997">
        <f t="shared" si="90"/>
        <v>-1.3626570424684292E-2</v>
      </c>
      <c r="E1997" s="29">
        <v>43891</v>
      </c>
      <c r="F1997">
        <v>8562.4541019999997</v>
      </c>
      <c r="G1997">
        <f t="shared" si="91"/>
        <v>-1.8753881711384146E-3</v>
      </c>
    </row>
    <row r="1998" spans="1:7" x14ac:dyDescent="0.2">
      <c r="A1998" s="29">
        <v>39608</v>
      </c>
      <c r="B1998">
        <v>1361.76001</v>
      </c>
      <c r="C1998">
        <f t="shared" si="90"/>
        <v>3.4455778277875382E-4</v>
      </c>
      <c r="E1998" s="29">
        <v>43892</v>
      </c>
      <c r="F1998">
        <v>8869.6699219999991</v>
      </c>
      <c r="G1998">
        <f t="shared" si="91"/>
        <v>1.5309201670941519E-2</v>
      </c>
    </row>
    <row r="1999" spans="1:7" x14ac:dyDescent="0.2">
      <c r="A1999" s="29">
        <v>39609</v>
      </c>
      <c r="B1999">
        <v>1358.4399410000001</v>
      </c>
      <c r="C1999">
        <f t="shared" si="90"/>
        <v>-1.0601340991067687E-3</v>
      </c>
      <c r="E1999" s="29">
        <v>43893</v>
      </c>
      <c r="F1999">
        <v>8787.7861329999996</v>
      </c>
      <c r="G1999">
        <f t="shared" si="91"/>
        <v>-4.0279791755497563E-3</v>
      </c>
    </row>
    <row r="2000" spans="1:7" x14ac:dyDescent="0.2">
      <c r="A2000" s="29">
        <v>39610</v>
      </c>
      <c r="B2000">
        <v>1335.48999</v>
      </c>
      <c r="C2000">
        <f t="shared" si="90"/>
        <v>-7.399805092516587E-3</v>
      </c>
      <c r="E2000" s="29">
        <v>43894</v>
      </c>
      <c r="F2000">
        <v>8755.2460940000001</v>
      </c>
      <c r="G2000">
        <f t="shared" si="91"/>
        <v>-1.611121202194532E-3</v>
      </c>
    </row>
    <row r="2001" spans="1:7" x14ac:dyDescent="0.2">
      <c r="A2001" s="29">
        <v>39611</v>
      </c>
      <c r="B2001">
        <v>1339.869995</v>
      </c>
      <c r="C2001">
        <f t="shared" si="90"/>
        <v>1.4220244844667107E-3</v>
      </c>
      <c r="E2001" s="29">
        <v>43895</v>
      </c>
      <c r="F2001">
        <v>9078.7626949999994</v>
      </c>
      <c r="G2001">
        <f t="shared" si="91"/>
        <v>1.5758306634941821E-2</v>
      </c>
    </row>
    <row r="2002" spans="1:7" x14ac:dyDescent="0.2">
      <c r="A2002" s="29">
        <v>39612</v>
      </c>
      <c r="B2002">
        <v>1360.030029</v>
      </c>
      <c r="C2002">
        <f t="shared" si="90"/>
        <v>6.4858358968824525E-3</v>
      </c>
      <c r="E2002" s="29">
        <v>43896</v>
      </c>
      <c r="F2002">
        <v>9122.5458980000003</v>
      </c>
      <c r="G2002">
        <f t="shared" si="91"/>
        <v>2.089392643588539E-3</v>
      </c>
    </row>
    <row r="2003" spans="1:7" x14ac:dyDescent="0.2">
      <c r="A2003" s="29">
        <v>39615</v>
      </c>
      <c r="B2003">
        <v>1360.1400149999999</v>
      </c>
      <c r="C2003">
        <f t="shared" si="90"/>
        <v>3.5120093332619007E-5</v>
      </c>
      <c r="E2003" s="29">
        <v>43897</v>
      </c>
      <c r="F2003">
        <v>8909.9541019999997</v>
      </c>
      <c r="G2003">
        <f t="shared" si="91"/>
        <v>-1.0240590241391789E-2</v>
      </c>
    </row>
    <row r="2004" spans="1:7" x14ac:dyDescent="0.2">
      <c r="A2004" s="29">
        <v>39616</v>
      </c>
      <c r="B2004">
        <v>1350.9300539999999</v>
      </c>
      <c r="C2004">
        <f t="shared" si="90"/>
        <v>-2.950754149605217E-3</v>
      </c>
      <c r="E2004" s="29">
        <v>43898</v>
      </c>
      <c r="F2004">
        <v>8108.1162109999996</v>
      </c>
      <c r="G2004">
        <f t="shared" si="91"/>
        <v>-4.095550218645716E-2</v>
      </c>
    </row>
    <row r="2005" spans="1:7" x14ac:dyDescent="0.2">
      <c r="A2005" s="29">
        <v>39617</v>
      </c>
      <c r="B2005">
        <v>1337.8100589999999</v>
      </c>
      <c r="C2005">
        <f t="shared" si="90"/>
        <v>-4.2384064030049906E-3</v>
      </c>
      <c r="E2005" s="29">
        <v>43899</v>
      </c>
      <c r="F2005">
        <v>7923.6445309999999</v>
      </c>
      <c r="G2005">
        <f t="shared" si="91"/>
        <v>-9.9949805986012663E-3</v>
      </c>
    </row>
    <row r="2006" spans="1:7" x14ac:dyDescent="0.2">
      <c r="A2006" s="29">
        <v>39618</v>
      </c>
      <c r="B2006">
        <v>1342.829956</v>
      </c>
      <c r="C2006">
        <f t="shared" si="90"/>
        <v>1.6265638825401219E-3</v>
      </c>
      <c r="E2006" s="29">
        <v>43900</v>
      </c>
      <c r="F2006">
        <v>7909.7294920000004</v>
      </c>
      <c r="G2006">
        <f t="shared" si="91"/>
        <v>-7.6335292784079911E-4</v>
      </c>
    </row>
    <row r="2007" spans="1:7" x14ac:dyDescent="0.2">
      <c r="A2007" s="29">
        <v>39619</v>
      </c>
      <c r="B2007">
        <v>1317.9300539999999</v>
      </c>
      <c r="C2007">
        <f t="shared" si="90"/>
        <v>-8.1286592497291643E-3</v>
      </c>
      <c r="E2007" s="29">
        <v>43901</v>
      </c>
      <c r="F2007">
        <v>7911.4301759999998</v>
      </c>
      <c r="G2007">
        <f t="shared" si="91"/>
        <v>9.3368336456567391E-5</v>
      </c>
    </row>
    <row r="2008" spans="1:7" x14ac:dyDescent="0.2">
      <c r="A2008" s="29">
        <v>39622</v>
      </c>
      <c r="B2008">
        <v>1318</v>
      </c>
      <c r="C2008">
        <f t="shared" si="90"/>
        <v>2.3048534077751981E-5</v>
      </c>
      <c r="E2008" s="29">
        <v>43902</v>
      </c>
      <c r="F2008">
        <v>4970.7880859999996</v>
      </c>
      <c r="G2008">
        <f t="shared" si="91"/>
        <v>-0.20182975073054177</v>
      </c>
    </row>
    <row r="2009" spans="1:7" x14ac:dyDescent="0.2">
      <c r="A2009" s="29">
        <v>39623</v>
      </c>
      <c r="B2009">
        <v>1314.290039</v>
      </c>
      <c r="C2009">
        <f t="shared" si="90"/>
        <v>-1.224193864168388E-3</v>
      </c>
      <c r="E2009" s="29">
        <v>43903</v>
      </c>
      <c r="F2009">
        <v>5563.7070309999999</v>
      </c>
      <c r="G2009">
        <f t="shared" si="91"/>
        <v>4.8939004461942215E-2</v>
      </c>
    </row>
    <row r="2010" spans="1:7" x14ac:dyDescent="0.2">
      <c r="A2010" s="29">
        <v>39624</v>
      </c>
      <c r="B2010">
        <v>1321.969971</v>
      </c>
      <c r="C2010">
        <f t="shared" si="90"/>
        <v>2.5303737201589627E-3</v>
      </c>
      <c r="E2010" s="29">
        <v>43904</v>
      </c>
      <c r="F2010">
        <v>5200.3662109999996</v>
      </c>
      <c r="G2010">
        <f t="shared" si="91"/>
        <v>-2.933032537868252E-2</v>
      </c>
    </row>
    <row r="2011" spans="1:7" x14ac:dyDescent="0.2">
      <c r="A2011" s="29">
        <v>39625</v>
      </c>
      <c r="B2011">
        <v>1283.150024</v>
      </c>
      <c r="C2011">
        <f t="shared" si="90"/>
        <v>-1.2944153702953987E-2</v>
      </c>
      <c r="E2011" s="29">
        <v>43905</v>
      </c>
      <c r="F2011">
        <v>5392.3149409999996</v>
      </c>
      <c r="G2011">
        <f t="shared" si="91"/>
        <v>1.5741321636177918E-2</v>
      </c>
    </row>
    <row r="2012" spans="1:7" x14ac:dyDescent="0.2">
      <c r="A2012" s="29">
        <v>39626</v>
      </c>
      <c r="B2012">
        <v>1278.380005</v>
      </c>
      <c r="C2012">
        <f t="shared" si="90"/>
        <v>-1.6174671398565543E-3</v>
      </c>
      <c r="E2012" s="29">
        <v>43906</v>
      </c>
      <c r="F2012">
        <v>5014.4799800000001</v>
      </c>
      <c r="G2012">
        <f t="shared" si="91"/>
        <v>-3.154934770849227E-2</v>
      </c>
    </row>
    <row r="2013" spans="1:7" x14ac:dyDescent="0.2">
      <c r="A2013" s="29">
        <v>39629</v>
      </c>
      <c r="B2013">
        <v>1280</v>
      </c>
      <c r="C2013">
        <f t="shared" si="90"/>
        <v>5.5000037669739044E-4</v>
      </c>
      <c r="E2013" s="29">
        <v>43907</v>
      </c>
      <c r="F2013">
        <v>5225.6293949999999</v>
      </c>
      <c r="G2013">
        <f t="shared" si="91"/>
        <v>1.7912704281318081E-2</v>
      </c>
    </row>
    <row r="2014" spans="1:7" x14ac:dyDescent="0.2">
      <c r="A2014" s="29">
        <v>39630</v>
      </c>
      <c r="B2014">
        <v>1284.910034</v>
      </c>
      <c r="C2014">
        <f t="shared" si="90"/>
        <v>1.6627509337041602E-3</v>
      </c>
      <c r="E2014" s="29">
        <v>43908</v>
      </c>
      <c r="F2014">
        <v>5238.4384769999997</v>
      </c>
      <c r="G2014">
        <f t="shared" si="91"/>
        <v>1.0632416527553978E-3</v>
      </c>
    </row>
    <row r="2015" spans="1:7" x14ac:dyDescent="0.2">
      <c r="A2015" s="29">
        <v>39631</v>
      </c>
      <c r="B2015">
        <v>1261.5200199999999</v>
      </c>
      <c r="C2015">
        <f t="shared" si="90"/>
        <v>-7.9785735309618744E-3</v>
      </c>
      <c r="E2015" s="29">
        <v>43909</v>
      </c>
      <c r="F2015">
        <v>6191.1928710000002</v>
      </c>
      <c r="G2015">
        <f t="shared" si="91"/>
        <v>7.2572485880931126E-2</v>
      </c>
    </row>
    <row r="2016" spans="1:7" x14ac:dyDescent="0.2">
      <c r="A2016" s="29">
        <v>39632</v>
      </c>
      <c r="B2016">
        <v>1262.900024</v>
      </c>
      <c r="C2016">
        <f t="shared" si="90"/>
        <v>4.7482445192104095E-4</v>
      </c>
      <c r="E2016" s="29">
        <v>43910</v>
      </c>
      <c r="F2016">
        <v>6198.7783200000003</v>
      </c>
      <c r="G2016">
        <f t="shared" si="91"/>
        <v>5.317718668211846E-4</v>
      </c>
    </row>
    <row r="2017" spans="1:7" x14ac:dyDescent="0.2">
      <c r="A2017" s="29">
        <v>39636</v>
      </c>
      <c r="B2017">
        <v>1252.3100589999999</v>
      </c>
      <c r="C2017">
        <f t="shared" si="90"/>
        <v>-3.6571024990790235E-3</v>
      </c>
      <c r="E2017" s="29">
        <v>43911</v>
      </c>
      <c r="F2017">
        <v>6185.0664059999999</v>
      </c>
      <c r="G2017">
        <f t="shared" si="91"/>
        <v>-9.6173864448001467E-4</v>
      </c>
    </row>
    <row r="2018" spans="1:7" x14ac:dyDescent="0.2">
      <c r="A2018" s="29">
        <v>39637</v>
      </c>
      <c r="B2018">
        <v>1273.6999510000001</v>
      </c>
      <c r="C2018">
        <f t="shared" si="90"/>
        <v>7.3552630991020607E-3</v>
      </c>
      <c r="E2018" s="29">
        <v>43912</v>
      </c>
      <c r="F2018">
        <v>5830.2548829999996</v>
      </c>
      <c r="G2018">
        <f t="shared" si="91"/>
        <v>-2.565682543924197E-2</v>
      </c>
    </row>
    <row r="2019" spans="1:7" x14ac:dyDescent="0.2">
      <c r="A2019" s="29">
        <v>39638</v>
      </c>
      <c r="B2019">
        <v>1244.6899410000001</v>
      </c>
      <c r="C2019">
        <f t="shared" si="90"/>
        <v>-1.000595230393575E-2</v>
      </c>
      <c r="E2019" s="29">
        <v>43913</v>
      </c>
      <c r="F2019">
        <v>6416.3149409999996</v>
      </c>
      <c r="G2019">
        <f t="shared" si="91"/>
        <v>4.1598131529393623E-2</v>
      </c>
    </row>
    <row r="2020" spans="1:7" x14ac:dyDescent="0.2">
      <c r="A2020" s="29">
        <v>39639</v>
      </c>
      <c r="B2020">
        <v>1253.3900149999999</v>
      </c>
      <c r="C2020">
        <f t="shared" si="90"/>
        <v>3.0250508177069868E-3</v>
      </c>
      <c r="E2020" s="29">
        <v>43914</v>
      </c>
      <c r="F2020">
        <v>6734.8037109999996</v>
      </c>
      <c r="G2020">
        <f t="shared" si="91"/>
        <v>2.1039269642471048E-2</v>
      </c>
    </row>
    <row r="2021" spans="1:7" x14ac:dyDescent="0.2">
      <c r="A2021" s="29">
        <v>39640</v>
      </c>
      <c r="B2021">
        <v>1239.48999</v>
      </c>
      <c r="C2021">
        <f t="shared" si="90"/>
        <v>-4.8432068181072374E-3</v>
      </c>
      <c r="E2021" s="29">
        <v>43915</v>
      </c>
      <c r="F2021">
        <v>6681.0629879999997</v>
      </c>
      <c r="G2021">
        <f t="shared" si="91"/>
        <v>-3.479376295570269E-3</v>
      </c>
    </row>
    <row r="2022" spans="1:7" x14ac:dyDescent="0.2">
      <c r="A2022" s="29">
        <v>39643</v>
      </c>
      <c r="B2022">
        <v>1228.3000489999999</v>
      </c>
      <c r="C2022">
        <f t="shared" si="90"/>
        <v>-3.9385546252406201E-3</v>
      </c>
      <c r="E2022" s="29">
        <v>43916</v>
      </c>
      <c r="F2022">
        <v>6716.4404299999997</v>
      </c>
      <c r="G2022">
        <f t="shared" si="91"/>
        <v>2.2936009905172305E-3</v>
      </c>
    </row>
    <row r="2023" spans="1:7" x14ac:dyDescent="0.2">
      <c r="A2023" s="29">
        <v>39644</v>
      </c>
      <c r="B2023">
        <v>1214.910034</v>
      </c>
      <c r="C2023">
        <f t="shared" si="90"/>
        <v>-4.760350237811739E-3</v>
      </c>
      <c r="E2023" s="29">
        <v>43917</v>
      </c>
      <c r="F2023">
        <v>6469.7983400000003</v>
      </c>
      <c r="G2023">
        <f t="shared" si="91"/>
        <v>-1.6248423059596728E-2</v>
      </c>
    </row>
    <row r="2024" spans="1:7" x14ac:dyDescent="0.2">
      <c r="A2024" s="29">
        <v>39645</v>
      </c>
      <c r="B2024">
        <v>1245.3599850000001</v>
      </c>
      <c r="C2024">
        <f t="shared" si="90"/>
        <v>1.0750788240415865E-2</v>
      </c>
      <c r="E2024" s="29">
        <v>43918</v>
      </c>
      <c r="F2024">
        <v>6242.1938479999999</v>
      </c>
      <c r="G2024">
        <f t="shared" si="91"/>
        <v>-1.5553492841084982E-2</v>
      </c>
    </row>
    <row r="2025" spans="1:7" x14ac:dyDescent="0.2">
      <c r="A2025" s="29">
        <v>39646</v>
      </c>
      <c r="B2025">
        <v>1260.3199460000001</v>
      </c>
      <c r="C2025">
        <f t="shared" si="90"/>
        <v>5.1859023417639705E-3</v>
      </c>
      <c r="E2025" s="29">
        <v>43919</v>
      </c>
      <c r="F2025">
        <v>5922.0429690000001</v>
      </c>
      <c r="G2025">
        <f t="shared" si="91"/>
        <v>-2.2865697115261874E-2</v>
      </c>
    </row>
    <row r="2026" spans="1:7" x14ac:dyDescent="0.2">
      <c r="A2026" s="29">
        <v>39647</v>
      </c>
      <c r="B2026">
        <v>1260.6800539999999</v>
      </c>
      <c r="C2026">
        <f t="shared" si="90"/>
        <v>1.2407212880027885E-4</v>
      </c>
      <c r="E2026" s="29">
        <v>43920</v>
      </c>
      <c r="F2026">
        <v>6429.841797</v>
      </c>
      <c r="G2026">
        <f t="shared" si="91"/>
        <v>3.5728733253040712E-2</v>
      </c>
    </row>
    <row r="2027" spans="1:7" x14ac:dyDescent="0.2">
      <c r="A2027" s="29">
        <v>39650</v>
      </c>
      <c r="B2027">
        <v>1260</v>
      </c>
      <c r="C2027">
        <f t="shared" si="90"/>
        <v>-2.3433652858351195E-4</v>
      </c>
      <c r="E2027" s="29">
        <v>43921</v>
      </c>
      <c r="F2027">
        <v>6438.6445309999999</v>
      </c>
      <c r="G2027">
        <f t="shared" si="91"/>
        <v>5.9416147334090397E-4</v>
      </c>
    </row>
    <row r="2028" spans="1:7" x14ac:dyDescent="0.2">
      <c r="A2028" s="29">
        <v>39651</v>
      </c>
      <c r="B2028">
        <v>1277</v>
      </c>
      <c r="C2028">
        <f t="shared" si="90"/>
        <v>5.8203521458524143E-3</v>
      </c>
      <c r="E2028" s="29">
        <v>43922</v>
      </c>
      <c r="F2028">
        <v>6606.7763670000004</v>
      </c>
      <c r="G2028">
        <f t="shared" si="91"/>
        <v>1.1195157674978695E-2</v>
      </c>
    </row>
    <row r="2029" spans="1:7" x14ac:dyDescent="0.2">
      <c r="A2029" s="29">
        <v>39652</v>
      </c>
      <c r="B2029">
        <v>1282.1899410000001</v>
      </c>
      <c r="C2029">
        <f t="shared" si="90"/>
        <v>1.7614681829645207E-3</v>
      </c>
      <c r="E2029" s="29">
        <v>43923</v>
      </c>
      <c r="F2029">
        <v>6793.6245120000003</v>
      </c>
      <c r="G2029">
        <f t="shared" si="91"/>
        <v>1.2111932853468232E-2</v>
      </c>
    </row>
    <row r="2030" spans="1:7" x14ac:dyDescent="0.2">
      <c r="A2030" s="29">
        <v>39653</v>
      </c>
      <c r="B2030">
        <v>1252.540039</v>
      </c>
      <c r="C2030">
        <f t="shared" si="90"/>
        <v>-1.0160747922001168E-2</v>
      </c>
      <c r="E2030" s="29">
        <v>43924</v>
      </c>
      <c r="F2030">
        <v>6733.3872069999998</v>
      </c>
      <c r="G2030">
        <f t="shared" si="91"/>
        <v>-3.8679499413452056E-3</v>
      </c>
    </row>
    <row r="2031" spans="1:7" x14ac:dyDescent="0.2">
      <c r="A2031" s="29">
        <v>39654</v>
      </c>
      <c r="B2031">
        <v>1257.76001</v>
      </c>
      <c r="C2031">
        <f t="shared" si="90"/>
        <v>1.8061648601808145E-3</v>
      </c>
      <c r="E2031" s="29">
        <v>43925</v>
      </c>
      <c r="F2031">
        <v>6867.5273440000001</v>
      </c>
      <c r="G2031">
        <f t="shared" si="91"/>
        <v>8.5668077785490127E-3</v>
      </c>
    </row>
    <row r="2032" spans="1:7" x14ac:dyDescent="0.2">
      <c r="A2032" s="29">
        <v>39657</v>
      </c>
      <c r="B2032">
        <v>1234.369995</v>
      </c>
      <c r="C2032">
        <f t="shared" si="90"/>
        <v>-8.1524260082646016E-3</v>
      </c>
      <c r="E2032" s="29">
        <v>43926</v>
      </c>
      <c r="F2032">
        <v>6791.1293949999999</v>
      </c>
      <c r="G2032">
        <f t="shared" si="91"/>
        <v>-4.8583919096509831E-3</v>
      </c>
    </row>
    <row r="2033" spans="1:7" x14ac:dyDescent="0.2">
      <c r="A2033" s="29">
        <v>39658</v>
      </c>
      <c r="B2033">
        <v>1263.1999510000001</v>
      </c>
      <c r="C2033">
        <f t="shared" si="90"/>
        <v>1.0026743777497238E-2</v>
      </c>
      <c r="E2033" s="29">
        <v>43927</v>
      </c>
      <c r="F2033">
        <v>7271.78125</v>
      </c>
      <c r="G2033">
        <f t="shared" si="91"/>
        <v>2.9698800557987681E-2</v>
      </c>
    </row>
    <row r="2034" spans="1:7" x14ac:dyDescent="0.2">
      <c r="A2034" s="29">
        <v>39659</v>
      </c>
      <c r="B2034">
        <v>1284.26001</v>
      </c>
      <c r="C2034">
        <f t="shared" si="90"/>
        <v>7.1808593084354833E-3</v>
      </c>
      <c r="E2034" s="29">
        <v>43928</v>
      </c>
      <c r="F2034">
        <v>7176.4145509999998</v>
      </c>
      <c r="G2034">
        <f t="shared" si="91"/>
        <v>-5.7332878382840846E-3</v>
      </c>
    </row>
    <row r="2035" spans="1:7" x14ac:dyDescent="0.2">
      <c r="A2035" s="29">
        <v>39660</v>
      </c>
      <c r="B2035">
        <v>1267.380005</v>
      </c>
      <c r="C2035">
        <f t="shared" si="90"/>
        <v>-5.7461083273109281E-3</v>
      </c>
      <c r="E2035" s="29">
        <v>43929</v>
      </c>
      <c r="F2035">
        <v>7334.0986329999996</v>
      </c>
      <c r="G2035">
        <f t="shared" si="91"/>
        <v>9.4392281863648897E-3</v>
      </c>
    </row>
    <row r="2036" spans="1:7" x14ac:dyDescent="0.2">
      <c r="A2036" s="29">
        <v>39661</v>
      </c>
      <c r="B2036">
        <v>1260.3100589999999</v>
      </c>
      <c r="C2036">
        <f t="shared" si="90"/>
        <v>-2.4294485987890191E-3</v>
      </c>
      <c r="E2036" s="29">
        <v>43930</v>
      </c>
      <c r="F2036">
        <v>7302.0893550000001</v>
      </c>
      <c r="G2036">
        <f t="shared" si="91"/>
        <v>-1.8996032272724506E-3</v>
      </c>
    </row>
    <row r="2037" spans="1:7" x14ac:dyDescent="0.2">
      <c r="A2037" s="29">
        <v>39664</v>
      </c>
      <c r="B2037">
        <v>1249.01001</v>
      </c>
      <c r="C2037">
        <f t="shared" si="90"/>
        <v>-3.9114835612368282E-3</v>
      </c>
      <c r="E2037" s="29">
        <v>43931</v>
      </c>
      <c r="F2037">
        <v>6865.4931640000004</v>
      </c>
      <c r="G2037">
        <f t="shared" si="91"/>
        <v>-2.677540401372358E-2</v>
      </c>
    </row>
    <row r="2038" spans="1:7" x14ac:dyDescent="0.2">
      <c r="A2038" s="29">
        <v>39665</v>
      </c>
      <c r="B2038">
        <v>1284.880005</v>
      </c>
      <c r="C2038">
        <f t="shared" si="90"/>
        <v>1.2296651805491887E-2</v>
      </c>
      <c r="E2038" s="29">
        <v>43932</v>
      </c>
      <c r="F2038">
        <v>6859.0830079999996</v>
      </c>
      <c r="G2038">
        <f t="shared" si="91"/>
        <v>-4.0568037168942084E-4</v>
      </c>
    </row>
    <row r="2039" spans="1:7" x14ac:dyDescent="0.2">
      <c r="A2039" s="29">
        <v>39666</v>
      </c>
      <c r="B2039">
        <v>1289.1899410000001</v>
      </c>
      <c r="C2039">
        <f t="shared" si="90"/>
        <v>1.4543374582722812E-3</v>
      </c>
      <c r="E2039" s="29">
        <v>43933</v>
      </c>
      <c r="F2039">
        <v>6971.091797</v>
      </c>
      <c r="G2039">
        <f t="shared" si="91"/>
        <v>7.0347429848256482E-3</v>
      </c>
    </row>
    <row r="2040" spans="1:7" x14ac:dyDescent="0.2">
      <c r="A2040" s="29">
        <v>39667</v>
      </c>
      <c r="B2040">
        <v>1266.0699460000001</v>
      </c>
      <c r="C2040">
        <f t="shared" si="90"/>
        <v>-7.8592086215376611E-3</v>
      </c>
      <c r="E2040" s="29">
        <v>43934</v>
      </c>
      <c r="F2040">
        <v>6845.0375979999999</v>
      </c>
      <c r="G2040">
        <f t="shared" si="91"/>
        <v>-7.9249637250335958E-3</v>
      </c>
    </row>
    <row r="2041" spans="1:7" x14ac:dyDescent="0.2">
      <c r="A2041" s="29">
        <v>39668</v>
      </c>
      <c r="B2041">
        <v>1296.3199460000001</v>
      </c>
      <c r="C2041">
        <f t="shared" si="90"/>
        <v>1.0254503795239955E-2</v>
      </c>
      <c r="E2041" s="29">
        <v>43935</v>
      </c>
      <c r="F2041">
        <v>6842.4277339999999</v>
      </c>
      <c r="G2041">
        <f t="shared" si="91"/>
        <v>-1.6561861819708312E-4</v>
      </c>
    </row>
    <row r="2042" spans="1:7" x14ac:dyDescent="0.2">
      <c r="A2042" s="29">
        <v>39671</v>
      </c>
      <c r="B2042">
        <v>1305.3199460000001</v>
      </c>
      <c r="C2042">
        <f t="shared" si="90"/>
        <v>3.0047709070415429E-3</v>
      </c>
      <c r="E2042" s="29">
        <v>43936</v>
      </c>
      <c r="F2042">
        <v>6642.1098629999997</v>
      </c>
      <c r="G2042">
        <f t="shared" si="91"/>
        <v>-1.2904164608130042E-2</v>
      </c>
    </row>
    <row r="2043" spans="1:7" x14ac:dyDescent="0.2">
      <c r="A2043" s="29">
        <v>39672</v>
      </c>
      <c r="B2043">
        <v>1289.589966</v>
      </c>
      <c r="C2043">
        <f t="shared" si="90"/>
        <v>-5.2653289897302002E-3</v>
      </c>
      <c r="E2043" s="29">
        <v>43937</v>
      </c>
      <c r="F2043">
        <v>7116.8041990000002</v>
      </c>
      <c r="G2043">
        <f t="shared" si="91"/>
        <v>2.9978962752808869E-2</v>
      </c>
    </row>
    <row r="2044" spans="1:7" x14ac:dyDescent="0.2">
      <c r="A2044" s="29">
        <v>39673</v>
      </c>
      <c r="B2044">
        <v>1285.829956</v>
      </c>
      <c r="C2044">
        <f t="shared" si="90"/>
        <v>-1.2681060212016426E-3</v>
      </c>
      <c r="E2044" s="29">
        <v>43938</v>
      </c>
      <c r="F2044">
        <v>7096.1845700000003</v>
      </c>
      <c r="G2044">
        <f t="shared" si="91"/>
        <v>-1.2601146066710811E-3</v>
      </c>
    </row>
    <row r="2045" spans="1:7" x14ac:dyDescent="0.2">
      <c r="A2045" s="29">
        <v>39674</v>
      </c>
      <c r="B2045">
        <v>1292.9300539999999</v>
      </c>
      <c r="C2045">
        <f t="shared" si="90"/>
        <v>2.3914913851514896E-3</v>
      </c>
      <c r="E2045" s="29">
        <v>43939</v>
      </c>
      <c r="F2045">
        <v>7257.6650390000004</v>
      </c>
      <c r="G2045">
        <f t="shared" si="91"/>
        <v>9.772017592095672E-3</v>
      </c>
    </row>
    <row r="2046" spans="1:7" x14ac:dyDescent="0.2">
      <c r="A2046" s="29">
        <v>39675</v>
      </c>
      <c r="B2046">
        <v>1298.1999510000001</v>
      </c>
      <c r="C2046">
        <f t="shared" si="90"/>
        <v>1.7665577092280671E-3</v>
      </c>
      <c r="E2046" s="29">
        <v>43940</v>
      </c>
      <c r="F2046">
        <v>7189.4248049999997</v>
      </c>
      <c r="G2046">
        <f t="shared" si="91"/>
        <v>-4.1027747178383756E-3</v>
      </c>
    </row>
    <row r="2047" spans="1:7" x14ac:dyDescent="0.2">
      <c r="A2047" s="29">
        <v>39678</v>
      </c>
      <c r="B2047">
        <v>1278.599976</v>
      </c>
      <c r="C2047">
        <f t="shared" si="90"/>
        <v>-6.6068964569385713E-3</v>
      </c>
      <c r="E2047" s="29">
        <v>43941</v>
      </c>
      <c r="F2047">
        <v>6881.9584960000002</v>
      </c>
      <c r="G2047">
        <f t="shared" si="91"/>
        <v>-1.8982096604869714E-2</v>
      </c>
    </row>
    <row r="2048" spans="1:7" x14ac:dyDescent="0.2">
      <c r="A2048" s="29">
        <v>39679</v>
      </c>
      <c r="B2048">
        <v>1266.6899410000001</v>
      </c>
      <c r="C2048">
        <f t="shared" si="90"/>
        <v>-4.0643701895439754E-3</v>
      </c>
      <c r="E2048" s="29">
        <v>43942</v>
      </c>
      <c r="F2048">
        <v>6880.3232420000004</v>
      </c>
      <c r="G2048">
        <f t="shared" si="91"/>
        <v>-1.0320698348875723E-4</v>
      </c>
    </row>
    <row r="2049" spans="1:7" x14ac:dyDescent="0.2">
      <c r="A2049" s="29">
        <v>39680</v>
      </c>
      <c r="B2049">
        <v>1274.540039</v>
      </c>
      <c r="C2049">
        <f t="shared" si="90"/>
        <v>2.683161394257283E-3</v>
      </c>
      <c r="E2049" s="29">
        <v>43943</v>
      </c>
      <c r="F2049">
        <v>7117.2075199999999</v>
      </c>
      <c r="G2049">
        <f t="shared" si="91"/>
        <v>1.4700786806028709E-2</v>
      </c>
    </row>
    <row r="2050" spans="1:7" x14ac:dyDescent="0.2">
      <c r="A2050" s="29">
        <v>39681</v>
      </c>
      <c r="B2050">
        <v>1277.719971</v>
      </c>
      <c r="C2050">
        <f t="shared" si="90"/>
        <v>1.0821997990984045E-3</v>
      </c>
      <c r="E2050" s="29">
        <v>43944</v>
      </c>
      <c r="F2050">
        <v>7429.7246089999999</v>
      </c>
      <c r="G2050">
        <f t="shared" si="91"/>
        <v>1.8663087497039488E-2</v>
      </c>
    </row>
    <row r="2051" spans="1:7" x14ac:dyDescent="0.2">
      <c r="A2051" s="29">
        <v>39682</v>
      </c>
      <c r="B2051">
        <v>1292.1999510000001</v>
      </c>
      <c r="C2051">
        <f t="shared" si="90"/>
        <v>4.8940372860584169E-3</v>
      </c>
      <c r="E2051" s="29">
        <v>43945</v>
      </c>
      <c r="F2051">
        <v>7550.9008789999998</v>
      </c>
      <c r="G2051">
        <f t="shared" si="91"/>
        <v>7.0260528518746312E-3</v>
      </c>
    </row>
    <row r="2052" spans="1:7" x14ac:dyDescent="0.2">
      <c r="A2052" s="29">
        <v>39685</v>
      </c>
      <c r="B2052">
        <v>1266.839966</v>
      </c>
      <c r="C2052">
        <f t="shared" si="90"/>
        <v>-8.6079642890823926E-3</v>
      </c>
      <c r="E2052" s="29">
        <v>43946</v>
      </c>
      <c r="F2052">
        <v>7569.9360349999997</v>
      </c>
      <c r="G2052">
        <f t="shared" si="91"/>
        <v>1.0934404791167474E-3</v>
      </c>
    </row>
    <row r="2053" spans="1:7" x14ac:dyDescent="0.2">
      <c r="A2053" s="29">
        <v>39686</v>
      </c>
      <c r="B2053">
        <v>1271.51001</v>
      </c>
      <c r="C2053">
        <f t="shared" si="90"/>
        <v>1.5980275745888228E-3</v>
      </c>
      <c r="E2053" s="29">
        <v>43947</v>
      </c>
      <c r="F2053">
        <v>7679.8671880000002</v>
      </c>
      <c r="G2053">
        <f t="shared" si="91"/>
        <v>6.2614998303187619E-3</v>
      </c>
    </row>
    <row r="2054" spans="1:7" x14ac:dyDescent="0.2">
      <c r="A2054" s="29">
        <v>39687</v>
      </c>
      <c r="B2054">
        <v>1281.660034</v>
      </c>
      <c r="C2054">
        <f t="shared" si="90"/>
        <v>3.4530584026248867E-3</v>
      </c>
      <c r="E2054" s="29">
        <v>43948</v>
      </c>
      <c r="F2054">
        <v>7795.6010740000002</v>
      </c>
      <c r="G2054">
        <f t="shared" si="91"/>
        <v>6.4958971550592715E-3</v>
      </c>
    </row>
    <row r="2055" spans="1:7" x14ac:dyDescent="0.2">
      <c r="A2055" s="29">
        <v>39688</v>
      </c>
      <c r="B2055">
        <v>1300.6800539999999</v>
      </c>
      <c r="C2055">
        <f t="shared" ref="C2055:C2118" si="92">LOG(B2055)-LOG(B2054)</f>
        <v>6.3976384418928944E-3</v>
      </c>
      <c r="E2055" s="29">
        <v>43949</v>
      </c>
      <c r="F2055">
        <v>7807.0585940000001</v>
      </c>
      <c r="G2055">
        <f t="shared" ref="G2055:G2118" si="93">LOG(F2055)-LOG(F2054)</f>
        <v>6.3783210203771645E-4</v>
      </c>
    </row>
    <row r="2056" spans="1:7" x14ac:dyDescent="0.2">
      <c r="A2056" s="29">
        <v>39689</v>
      </c>
      <c r="B2056">
        <v>1282.829956</v>
      </c>
      <c r="C2056">
        <f t="shared" si="92"/>
        <v>-6.0013875646531822E-3</v>
      </c>
      <c r="E2056" s="29">
        <v>43950</v>
      </c>
      <c r="F2056">
        <v>8801.0380860000005</v>
      </c>
      <c r="G2056">
        <f t="shared" si="93"/>
        <v>5.2046461511456421E-2</v>
      </c>
    </row>
    <row r="2057" spans="1:7" x14ac:dyDescent="0.2">
      <c r="A2057" s="29">
        <v>39693</v>
      </c>
      <c r="B2057">
        <v>1277.579956</v>
      </c>
      <c r="C2057">
        <f t="shared" si="92"/>
        <v>-1.7810032797407338E-3</v>
      </c>
      <c r="E2057" s="29">
        <v>43951</v>
      </c>
      <c r="F2057">
        <v>8658.5537110000005</v>
      </c>
      <c r="G2057">
        <f t="shared" si="93"/>
        <v>-7.0885450598412447E-3</v>
      </c>
    </row>
    <row r="2058" spans="1:7" x14ac:dyDescent="0.2">
      <c r="A2058" s="29">
        <v>39694</v>
      </c>
      <c r="B2058">
        <v>1274.9799800000001</v>
      </c>
      <c r="C2058">
        <f t="shared" si="92"/>
        <v>-8.8472407989659274E-4</v>
      </c>
      <c r="E2058" s="29">
        <v>43952</v>
      </c>
      <c r="F2058">
        <v>8864.7666019999997</v>
      </c>
      <c r="G2058">
        <f t="shared" si="93"/>
        <v>1.0221950346295472E-2</v>
      </c>
    </row>
    <row r="2059" spans="1:7" x14ac:dyDescent="0.2">
      <c r="A2059" s="29">
        <v>39695</v>
      </c>
      <c r="B2059">
        <v>1236.829956</v>
      </c>
      <c r="C2059">
        <f t="shared" si="92"/>
        <v>-1.3193370135089477E-2</v>
      </c>
      <c r="E2059" s="29">
        <v>43953</v>
      </c>
      <c r="F2059">
        <v>8988.5966800000006</v>
      </c>
      <c r="G2059">
        <f t="shared" si="93"/>
        <v>6.0245883232092901E-3</v>
      </c>
    </row>
    <row r="2060" spans="1:7" x14ac:dyDescent="0.2">
      <c r="A2060" s="29">
        <v>39696</v>
      </c>
      <c r="B2060">
        <v>1242.3100589999999</v>
      </c>
      <c r="C2060">
        <f t="shared" si="92"/>
        <v>1.9200064176767562E-3</v>
      </c>
      <c r="E2060" s="29">
        <v>43954</v>
      </c>
      <c r="F2060">
        <v>8897.46875</v>
      </c>
      <c r="G2060">
        <f t="shared" si="93"/>
        <v>-4.4254226564488519E-3</v>
      </c>
    </row>
    <row r="2061" spans="1:7" x14ac:dyDescent="0.2">
      <c r="A2061" s="29">
        <v>39699</v>
      </c>
      <c r="B2061">
        <v>1267.790039</v>
      </c>
      <c r="C2061">
        <f t="shared" si="92"/>
        <v>8.8173334825403238E-3</v>
      </c>
      <c r="E2061" s="29">
        <v>43955</v>
      </c>
      <c r="F2061">
        <v>8912.6542969999991</v>
      </c>
      <c r="G2061">
        <f t="shared" si="93"/>
        <v>7.4059015174032794E-4</v>
      </c>
    </row>
    <row r="2062" spans="1:7" x14ac:dyDescent="0.2">
      <c r="A2062" s="29">
        <v>39700</v>
      </c>
      <c r="B2062">
        <v>1224.51001</v>
      </c>
      <c r="C2062">
        <f t="shared" si="92"/>
        <v>-1.508499550499609E-2</v>
      </c>
      <c r="E2062" s="29">
        <v>43956</v>
      </c>
      <c r="F2062">
        <v>9003.0703130000002</v>
      </c>
      <c r="G2062">
        <f t="shared" si="93"/>
        <v>4.3835804643519438E-3</v>
      </c>
    </row>
    <row r="2063" spans="1:7" x14ac:dyDescent="0.2">
      <c r="A2063" s="29">
        <v>39701</v>
      </c>
      <c r="B2063">
        <v>1232.040039</v>
      </c>
      <c r="C2063">
        <f t="shared" si="92"/>
        <v>2.6624821155678546E-3</v>
      </c>
      <c r="E2063" s="29">
        <v>43957</v>
      </c>
      <c r="F2063">
        <v>9268.7617190000001</v>
      </c>
      <c r="G2063">
        <f t="shared" si="93"/>
        <v>1.2631075524528246E-2</v>
      </c>
    </row>
    <row r="2064" spans="1:7" x14ac:dyDescent="0.2">
      <c r="A2064" s="29">
        <v>39702</v>
      </c>
      <c r="B2064">
        <v>1249.0500489999999</v>
      </c>
      <c r="C2064">
        <f t="shared" si="92"/>
        <v>5.955018934059364E-3</v>
      </c>
      <c r="E2064" s="29">
        <v>43958</v>
      </c>
      <c r="F2064">
        <v>9951.5185550000006</v>
      </c>
      <c r="G2064">
        <f t="shared" si="93"/>
        <v>3.0867639626153132E-2</v>
      </c>
    </row>
    <row r="2065" spans="1:7" x14ac:dyDescent="0.2">
      <c r="A2065" s="29">
        <v>39703</v>
      </c>
      <c r="B2065">
        <v>1251.6999510000001</v>
      </c>
      <c r="C2065">
        <f t="shared" si="92"/>
        <v>9.2039447919356476E-4</v>
      </c>
      <c r="E2065" s="29">
        <v>43959</v>
      </c>
      <c r="F2065">
        <v>9842.6660159999992</v>
      </c>
      <c r="G2065">
        <f t="shared" si="93"/>
        <v>-4.7766083429703343E-3</v>
      </c>
    </row>
    <row r="2066" spans="1:7" x14ac:dyDescent="0.2">
      <c r="A2066" s="29">
        <v>39706</v>
      </c>
      <c r="B2066">
        <v>1192.6999510000001</v>
      </c>
      <c r="C2066">
        <f t="shared" si="92"/>
        <v>-2.0969033818884153E-2</v>
      </c>
      <c r="E2066" s="29">
        <v>43960</v>
      </c>
      <c r="F2066">
        <v>9593.8964840000008</v>
      </c>
      <c r="G2066">
        <f t="shared" si="93"/>
        <v>-1.1117720543432075E-2</v>
      </c>
    </row>
    <row r="2067" spans="1:7" x14ac:dyDescent="0.2">
      <c r="A2067" s="29">
        <v>39707</v>
      </c>
      <c r="B2067">
        <v>1213.599976</v>
      </c>
      <c r="C2067">
        <f t="shared" si="92"/>
        <v>7.544357778541233E-3</v>
      </c>
      <c r="E2067" s="29">
        <v>43961</v>
      </c>
      <c r="F2067">
        <v>8756.4306639999995</v>
      </c>
      <c r="G2067">
        <f t="shared" si="93"/>
        <v>-3.966791506307743E-2</v>
      </c>
    </row>
    <row r="2068" spans="1:7" x14ac:dyDescent="0.2">
      <c r="A2068" s="29">
        <v>39708</v>
      </c>
      <c r="B2068">
        <v>1156.3900149999999</v>
      </c>
      <c r="C2068">
        <f t="shared" si="92"/>
        <v>-2.0971226147505462E-2</v>
      </c>
      <c r="E2068" s="29">
        <v>43962</v>
      </c>
      <c r="F2068">
        <v>8601.7958980000003</v>
      </c>
      <c r="G2068">
        <f t="shared" si="93"/>
        <v>-7.7379796794279088E-3</v>
      </c>
    </row>
    <row r="2069" spans="1:7" x14ac:dyDescent="0.2">
      <c r="A2069" s="29">
        <v>39709</v>
      </c>
      <c r="B2069">
        <v>1206.51001</v>
      </c>
      <c r="C2069">
        <f t="shared" si="92"/>
        <v>1.8426596409590434E-2</v>
      </c>
      <c r="E2069" s="29">
        <v>43963</v>
      </c>
      <c r="F2069">
        <v>8804.4775389999995</v>
      </c>
      <c r="G2069">
        <f t="shared" si="93"/>
        <v>1.0114456398223393E-2</v>
      </c>
    </row>
    <row r="2070" spans="1:7" x14ac:dyDescent="0.2">
      <c r="A2070" s="29">
        <v>39710</v>
      </c>
      <c r="B2070">
        <v>1255.079956</v>
      </c>
      <c r="C2070">
        <f t="shared" si="92"/>
        <v>1.7140464367635833E-2</v>
      </c>
      <c r="E2070" s="29">
        <v>43964</v>
      </c>
      <c r="F2070">
        <v>9269.9873050000006</v>
      </c>
      <c r="G2070">
        <f t="shared" si="93"/>
        <v>2.2375549519783711E-2</v>
      </c>
    </row>
    <row r="2071" spans="1:7" x14ac:dyDescent="0.2">
      <c r="A2071" s="29">
        <v>39713</v>
      </c>
      <c r="B2071">
        <v>1207.089966</v>
      </c>
      <c r="C2071">
        <f t="shared" si="92"/>
        <v>-1.69317539782603E-2</v>
      </c>
      <c r="E2071" s="29">
        <v>43965</v>
      </c>
      <c r="F2071">
        <v>9733.7216800000006</v>
      </c>
      <c r="G2071">
        <f t="shared" si="93"/>
        <v>2.1199784747780281E-2</v>
      </c>
    </row>
    <row r="2072" spans="1:7" x14ac:dyDescent="0.2">
      <c r="A2072" s="29">
        <v>39714</v>
      </c>
      <c r="B2072">
        <v>1188.219971</v>
      </c>
      <c r="C2072">
        <f t="shared" si="92"/>
        <v>-6.8427923376837008E-3</v>
      </c>
      <c r="E2072" s="29">
        <v>43966</v>
      </c>
      <c r="F2072">
        <v>9328.1972659999992</v>
      </c>
      <c r="G2072">
        <f t="shared" si="93"/>
        <v>-1.84812024789065E-2</v>
      </c>
    </row>
    <row r="2073" spans="1:7" x14ac:dyDescent="0.2">
      <c r="A2073" s="29">
        <v>39715</v>
      </c>
      <c r="B2073">
        <v>1185.869995</v>
      </c>
      <c r="C2073">
        <f t="shared" si="92"/>
        <v>-8.5976686422117865E-4</v>
      </c>
      <c r="E2073" s="29">
        <v>43967</v>
      </c>
      <c r="F2073">
        <v>9377.0136719999991</v>
      </c>
      <c r="G2073">
        <f t="shared" si="93"/>
        <v>2.2668275652986125E-3</v>
      </c>
    </row>
    <row r="2074" spans="1:7" x14ac:dyDescent="0.2">
      <c r="A2074" s="29">
        <v>39716</v>
      </c>
      <c r="B2074">
        <v>1209.1800539999999</v>
      </c>
      <c r="C2074">
        <f t="shared" si="92"/>
        <v>8.4538940311857935E-3</v>
      </c>
      <c r="E2074" s="29">
        <v>43968</v>
      </c>
      <c r="F2074">
        <v>9670.7392579999996</v>
      </c>
      <c r="G2074">
        <f t="shared" si="93"/>
        <v>1.3395124796424795E-2</v>
      </c>
    </row>
    <row r="2075" spans="1:7" x14ac:dyDescent="0.2">
      <c r="A2075" s="29">
        <v>39717</v>
      </c>
      <c r="B2075">
        <v>1213.2700199999999</v>
      </c>
      <c r="C2075">
        <f t="shared" si="92"/>
        <v>1.4664916084803359E-3</v>
      </c>
      <c r="E2075" s="29">
        <v>43969</v>
      </c>
      <c r="F2075">
        <v>9726.5751949999994</v>
      </c>
      <c r="G2075">
        <f t="shared" si="93"/>
        <v>2.5002745989821662E-3</v>
      </c>
    </row>
    <row r="2076" spans="1:7" x14ac:dyDescent="0.2">
      <c r="A2076" s="29">
        <v>39720</v>
      </c>
      <c r="B2076">
        <v>1106.420044</v>
      </c>
      <c r="C2076">
        <f t="shared" si="92"/>
        <v>-4.0037431390901101E-2</v>
      </c>
      <c r="E2076" s="29">
        <v>43970</v>
      </c>
      <c r="F2076">
        <v>9729.0380860000005</v>
      </c>
      <c r="G2076">
        <f t="shared" si="93"/>
        <v>1.0995489693321758E-4</v>
      </c>
    </row>
    <row r="2077" spans="1:7" x14ac:dyDescent="0.2">
      <c r="A2077" s="29">
        <v>39721</v>
      </c>
      <c r="B2077">
        <v>1166.3599850000001</v>
      </c>
      <c r="C2077">
        <f t="shared" si="92"/>
        <v>2.2912576744070545E-2</v>
      </c>
      <c r="E2077" s="29">
        <v>43971</v>
      </c>
      <c r="F2077">
        <v>9522.9814449999994</v>
      </c>
      <c r="G2077">
        <f t="shared" si="93"/>
        <v>-9.2969653844350297E-3</v>
      </c>
    </row>
    <row r="2078" spans="1:7" x14ac:dyDescent="0.2">
      <c r="A2078" s="29">
        <v>39722</v>
      </c>
      <c r="B2078">
        <v>1161.0600589999999</v>
      </c>
      <c r="C2078">
        <f t="shared" si="92"/>
        <v>-1.9779262456505187E-3</v>
      </c>
      <c r="E2078" s="29">
        <v>43972</v>
      </c>
      <c r="F2078">
        <v>9081.7617190000001</v>
      </c>
      <c r="G2078">
        <f t="shared" si="93"/>
        <v>-2.0602835136930064E-2</v>
      </c>
    </row>
    <row r="2079" spans="1:7" x14ac:dyDescent="0.2">
      <c r="A2079" s="29">
        <v>39723</v>
      </c>
      <c r="B2079">
        <v>1114.280029</v>
      </c>
      <c r="C2079">
        <f t="shared" si="92"/>
        <v>-1.786033856468805E-2</v>
      </c>
      <c r="E2079" s="29">
        <v>43973</v>
      </c>
      <c r="F2079">
        <v>9182.5771480000003</v>
      </c>
      <c r="G2079">
        <f t="shared" si="93"/>
        <v>4.794482789730381E-3</v>
      </c>
    </row>
    <row r="2080" spans="1:7" x14ac:dyDescent="0.2">
      <c r="A2080" s="29">
        <v>39724</v>
      </c>
      <c r="B2080">
        <v>1099.2299800000001</v>
      </c>
      <c r="C2080">
        <f t="shared" si="92"/>
        <v>-5.9057821549042266E-3</v>
      </c>
      <c r="E2080" s="29">
        <v>43974</v>
      </c>
      <c r="F2080">
        <v>9209.2871090000008</v>
      </c>
      <c r="G2080">
        <f t="shared" si="93"/>
        <v>1.2614269730581995E-3</v>
      </c>
    </row>
    <row r="2081" spans="1:7" x14ac:dyDescent="0.2">
      <c r="A2081" s="29">
        <v>39727</v>
      </c>
      <c r="B2081">
        <v>1056.8900149999999</v>
      </c>
      <c r="C2081">
        <f t="shared" si="92"/>
        <v>-1.7058769757078984E-2</v>
      </c>
      <c r="E2081" s="29">
        <v>43975</v>
      </c>
      <c r="F2081">
        <v>8790.3681639999995</v>
      </c>
      <c r="G2081">
        <f t="shared" si="93"/>
        <v>-2.0218947895383366E-2</v>
      </c>
    </row>
    <row r="2082" spans="1:7" x14ac:dyDescent="0.2">
      <c r="A2082" s="29">
        <v>39728</v>
      </c>
      <c r="B2082">
        <v>996.22997999999995</v>
      </c>
      <c r="C2082">
        <f t="shared" si="92"/>
        <v>-2.5670187896625674E-2</v>
      </c>
      <c r="E2082" s="29">
        <v>43976</v>
      </c>
      <c r="F2082">
        <v>8906.9345699999994</v>
      </c>
      <c r="G2082">
        <f t="shared" si="93"/>
        <v>5.7211971540405138E-3</v>
      </c>
    </row>
    <row r="2083" spans="1:7" x14ac:dyDescent="0.2">
      <c r="A2083" s="29">
        <v>39729</v>
      </c>
      <c r="B2083">
        <v>984.94000200000005</v>
      </c>
      <c r="C2083">
        <f t="shared" si="92"/>
        <v>-4.9498309260438411E-3</v>
      </c>
      <c r="E2083" s="29">
        <v>43977</v>
      </c>
      <c r="F2083">
        <v>8835.0527340000008</v>
      </c>
      <c r="G2083">
        <f t="shared" si="93"/>
        <v>-3.519115981960752E-3</v>
      </c>
    </row>
    <row r="2084" spans="1:7" x14ac:dyDescent="0.2">
      <c r="A2084" s="29">
        <v>39730</v>
      </c>
      <c r="B2084">
        <v>909.919983</v>
      </c>
      <c r="C2084">
        <f t="shared" si="92"/>
        <v>-3.4406573293335629E-2</v>
      </c>
      <c r="E2084" s="29">
        <v>43978</v>
      </c>
      <c r="F2084">
        <v>9181.0175780000009</v>
      </c>
      <c r="G2084">
        <f t="shared" si="93"/>
        <v>1.6681672859081065E-2</v>
      </c>
    </row>
    <row r="2085" spans="1:7" x14ac:dyDescent="0.2">
      <c r="A2085" s="29">
        <v>39731</v>
      </c>
      <c r="B2085">
        <v>899.21997099999999</v>
      </c>
      <c r="C2085">
        <f t="shared" si="92"/>
        <v>-5.1372591079186236E-3</v>
      </c>
      <c r="E2085" s="29">
        <v>43979</v>
      </c>
      <c r="F2085">
        <v>9525.7509769999997</v>
      </c>
      <c r="G2085">
        <f t="shared" si="93"/>
        <v>1.6008405066405995E-2</v>
      </c>
    </row>
    <row r="2086" spans="1:7" x14ac:dyDescent="0.2">
      <c r="A2086" s="29">
        <v>39734</v>
      </c>
      <c r="B2086">
        <v>1003.349976</v>
      </c>
      <c r="C2086">
        <f t="shared" si="92"/>
        <v>4.7586500933780584E-2</v>
      </c>
      <c r="E2086" s="29">
        <v>43980</v>
      </c>
      <c r="F2086">
        <v>9439.1240230000003</v>
      </c>
      <c r="G2086">
        <f t="shared" si="93"/>
        <v>-3.9675315297835745E-3</v>
      </c>
    </row>
    <row r="2087" spans="1:7" x14ac:dyDescent="0.2">
      <c r="A2087" s="29">
        <v>39735</v>
      </c>
      <c r="B2087">
        <v>998.01000999999997</v>
      </c>
      <c r="C2087">
        <f t="shared" si="92"/>
        <v>-2.3175473547580872E-3</v>
      </c>
      <c r="E2087" s="29">
        <v>43981</v>
      </c>
      <c r="F2087">
        <v>9700.4140630000002</v>
      </c>
      <c r="G2087">
        <f t="shared" si="93"/>
        <v>1.1858580128282448E-2</v>
      </c>
    </row>
    <row r="2088" spans="1:7" x14ac:dyDescent="0.2">
      <c r="A2088" s="29">
        <v>39736</v>
      </c>
      <c r="B2088">
        <v>907.84002699999996</v>
      </c>
      <c r="C2088">
        <f t="shared" si="92"/>
        <v>-4.1125570233212283E-2</v>
      </c>
      <c r="E2088" s="29">
        <v>43982</v>
      </c>
      <c r="F2088">
        <v>9461.0585940000001</v>
      </c>
      <c r="G2088">
        <f t="shared" si="93"/>
        <v>-1.0850540405275222E-2</v>
      </c>
    </row>
    <row r="2089" spans="1:7" x14ac:dyDescent="0.2">
      <c r="A2089" s="29">
        <v>39737</v>
      </c>
      <c r="B2089">
        <v>946.42999299999997</v>
      </c>
      <c r="C2089">
        <f t="shared" si="92"/>
        <v>1.807916788872177E-2</v>
      </c>
      <c r="E2089" s="29">
        <v>43983</v>
      </c>
      <c r="F2089">
        <v>10167.268555000001</v>
      </c>
      <c r="G2089">
        <f t="shared" si="93"/>
        <v>3.1264562871395007E-2</v>
      </c>
    </row>
    <row r="2090" spans="1:7" x14ac:dyDescent="0.2">
      <c r="A2090" s="29">
        <v>39738</v>
      </c>
      <c r="B2090">
        <v>940.54998799999998</v>
      </c>
      <c r="C2090">
        <f t="shared" si="92"/>
        <v>-2.7066126998485096E-3</v>
      </c>
      <c r="E2090" s="29">
        <v>43984</v>
      </c>
      <c r="F2090">
        <v>9529.8037110000005</v>
      </c>
      <c r="G2090">
        <f t="shared" si="93"/>
        <v>-2.8120339623505686E-2</v>
      </c>
    </row>
    <row r="2091" spans="1:7" x14ac:dyDescent="0.2">
      <c r="A2091" s="29">
        <v>39741</v>
      </c>
      <c r="B2091">
        <v>985.40002400000003</v>
      </c>
      <c r="C2091">
        <f t="shared" si="92"/>
        <v>2.0230686295438893E-2</v>
      </c>
      <c r="E2091" s="29">
        <v>43985</v>
      </c>
      <c r="F2091">
        <v>9656.7177730000003</v>
      </c>
      <c r="G2091">
        <f t="shared" si="93"/>
        <v>5.7455835092850016E-3</v>
      </c>
    </row>
    <row r="2092" spans="1:7" x14ac:dyDescent="0.2">
      <c r="A2092" s="29">
        <v>39742</v>
      </c>
      <c r="B2092">
        <v>955.04998799999998</v>
      </c>
      <c r="C2092">
        <f t="shared" si="92"/>
        <v>-1.3586465053684105E-2</v>
      </c>
      <c r="E2092" s="29">
        <v>43986</v>
      </c>
      <c r="F2092">
        <v>9800.6367190000001</v>
      </c>
      <c r="G2092">
        <f t="shared" si="93"/>
        <v>6.4247525537615147E-3</v>
      </c>
    </row>
    <row r="2093" spans="1:7" x14ac:dyDescent="0.2">
      <c r="A2093" s="29">
        <v>39743</v>
      </c>
      <c r="B2093">
        <v>896.78002900000001</v>
      </c>
      <c r="C2093">
        <f t="shared" si="92"/>
        <v>-2.7340175365165198E-2</v>
      </c>
      <c r="E2093" s="29">
        <v>43987</v>
      </c>
      <c r="F2093">
        <v>9665.5332030000009</v>
      </c>
      <c r="G2093">
        <f t="shared" si="93"/>
        <v>-6.028474410496365E-3</v>
      </c>
    </row>
    <row r="2094" spans="1:7" x14ac:dyDescent="0.2">
      <c r="A2094" s="29">
        <v>39744</v>
      </c>
      <c r="B2094">
        <v>908.10998500000005</v>
      </c>
      <c r="C2094">
        <f t="shared" si="92"/>
        <v>5.4525228309381113E-3</v>
      </c>
      <c r="E2094" s="29">
        <v>43988</v>
      </c>
      <c r="F2094">
        <v>9653.6796880000002</v>
      </c>
      <c r="G2094">
        <f t="shared" si="93"/>
        <v>-5.3293235399287653E-4</v>
      </c>
    </row>
    <row r="2095" spans="1:7" x14ac:dyDescent="0.2">
      <c r="A2095" s="29">
        <v>39745</v>
      </c>
      <c r="B2095">
        <v>876.77002000000005</v>
      </c>
      <c r="C2095">
        <f t="shared" si="92"/>
        <v>-1.5252759664060367E-2</v>
      </c>
      <c r="E2095" s="29">
        <v>43989</v>
      </c>
      <c r="F2095">
        <v>9758.8525389999995</v>
      </c>
      <c r="G2095">
        <f t="shared" si="93"/>
        <v>4.7058709506133667E-3</v>
      </c>
    </row>
    <row r="2096" spans="1:7" x14ac:dyDescent="0.2">
      <c r="A2096" s="29">
        <v>39748</v>
      </c>
      <c r="B2096">
        <v>848.919983</v>
      </c>
      <c r="C2096">
        <f t="shared" si="92"/>
        <v>-1.4018934564957064E-2</v>
      </c>
      <c r="E2096" s="29">
        <v>43990</v>
      </c>
      <c r="F2096">
        <v>9771.4892579999996</v>
      </c>
      <c r="G2096">
        <f t="shared" si="93"/>
        <v>5.6200328227351548E-4</v>
      </c>
    </row>
    <row r="2097" spans="1:7" x14ac:dyDescent="0.2">
      <c r="A2097" s="29">
        <v>39749</v>
      </c>
      <c r="B2097">
        <v>940.51000999999997</v>
      </c>
      <c r="C2097">
        <f t="shared" si="92"/>
        <v>4.449666547787734E-2</v>
      </c>
      <c r="E2097" s="29">
        <v>43991</v>
      </c>
      <c r="F2097">
        <v>9795.7001949999994</v>
      </c>
      <c r="G2097">
        <f t="shared" si="93"/>
        <v>1.0747258038201757E-3</v>
      </c>
    </row>
    <row r="2098" spans="1:7" x14ac:dyDescent="0.2">
      <c r="A2098" s="29">
        <v>39750</v>
      </c>
      <c r="B2098">
        <v>930.09002699999996</v>
      </c>
      <c r="C2098">
        <f t="shared" si="92"/>
        <v>-4.8384345513308169E-3</v>
      </c>
      <c r="E2098" s="29">
        <v>43992</v>
      </c>
      <c r="F2098">
        <v>9870.0947269999997</v>
      </c>
      <c r="G2098">
        <f t="shared" si="93"/>
        <v>3.2858360399159459E-3</v>
      </c>
    </row>
    <row r="2099" spans="1:7" x14ac:dyDescent="0.2">
      <c r="A2099" s="29">
        <v>39751</v>
      </c>
      <c r="B2099">
        <v>954.09002699999996</v>
      </c>
      <c r="C2099">
        <f t="shared" si="92"/>
        <v>1.106436861333826E-2</v>
      </c>
      <c r="E2099" s="29">
        <v>43993</v>
      </c>
      <c r="F2099">
        <v>9321.78125</v>
      </c>
      <c r="G2099">
        <f t="shared" si="93"/>
        <v>-2.4822413451522252E-2</v>
      </c>
    </row>
    <row r="2100" spans="1:7" x14ac:dyDescent="0.2">
      <c r="A2100" s="29">
        <v>39752</v>
      </c>
      <c r="B2100">
        <v>968.75</v>
      </c>
      <c r="C2100">
        <f t="shared" si="92"/>
        <v>6.6223592750214166E-3</v>
      </c>
      <c r="E2100" s="29">
        <v>43994</v>
      </c>
      <c r="F2100">
        <v>9480.84375</v>
      </c>
      <c r="G2100">
        <f t="shared" si="93"/>
        <v>7.3480818761595401E-3</v>
      </c>
    </row>
    <row r="2101" spans="1:7" x14ac:dyDescent="0.2">
      <c r="A2101" s="29">
        <v>39755</v>
      </c>
      <c r="B2101">
        <v>966.29998799999998</v>
      </c>
      <c r="C2101">
        <f t="shared" si="92"/>
        <v>-1.0997413683004886E-3</v>
      </c>
      <c r="E2101" s="29">
        <v>43995</v>
      </c>
      <c r="F2101">
        <v>9475.2773440000001</v>
      </c>
      <c r="G2101">
        <f t="shared" si="93"/>
        <v>-2.5505845497963975E-4</v>
      </c>
    </row>
    <row r="2102" spans="1:7" x14ac:dyDescent="0.2">
      <c r="A2102" s="29">
        <v>39756</v>
      </c>
      <c r="B2102">
        <v>1005.75</v>
      </c>
      <c r="C2102">
        <f t="shared" si="92"/>
        <v>1.7378067097232552E-2</v>
      </c>
      <c r="E2102" s="29">
        <v>43996</v>
      </c>
      <c r="F2102">
        <v>9386.7880860000005</v>
      </c>
      <c r="G2102">
        <f t="shared" si="93"/>
        <v>-4.074917303531933E-3</v>
      </c>
    </row>
    <row r="2103" spans="1:7" x14ac:dyDescent="0.2">
      <c r="A2103" s="29">
        <v>39757</v>
      </c>
      <c r="B2103">
        <v>952.77002000000005</v>
      </c>
      <c r="C2103">
        <f t="shared" si="92"/>
        <v>-2.3501958126903144E-2</v>
      </c>
      <c r="E2103" s="29">
        <v>43997</v>
      </c>
      <c r="F2103">
        <v>9450.7021480000003</v>
      </c>
      <c r="G2103">
        <f t="shared" si="93"/>
        <v>2.9470625452159283E-3</v>
      </c>
    </row>
    <row r="2104" spans="1:7" x14ac:dyDescent="0.2">
      <c r="A2104" s="29">
        <v>39758</v>
      </c>
      <c r="B2104">
        <v>904.88000499999998</v>
      </c>
      <c r="C2104">
        <f t="shared" si="92"/>
        <v>-2.2397091338302033E-2</v>
      </c>
      <c r="E2104" s="29">
        <v>43998</v>
      </c>
      <c r="F2104">
        <v>9538.0244139999995</v>
      </c>
      <c r="G2104">
        <f t="shared" si="93"/>
        <v>3.9943537529842921E-3</v>
      </c>
    </row>
    <row r="2105" spans="1:7" x14ac:dyDescent="0.2">
      <c r="A2105" s="29">
        <v>39759</v>
      </c>
      <c r="B2105">
        <v>930.98999000000003</v>
      </c>
      <c r="C2105">
        <f t="shared" si="92"/>
        <v>1.2354019696122265E-2</v>
      </c>
      <c r="E2105" s="29">
        <v>43999</v>
      </c>
      <c r="F2105">
        <v>9480.2548829999996</v>
      </c>
      <c r="G2105">
        <f t="shared" si="93"/>
        <v>-2.6384159479926339E-3</v>
      </c>
    </row>
    <row r="2106" spans="1:7" x14ac:dyDescent="0.2">
      <c r="A2106" s="29">
        <v>39762</v>
      </c>
      <c r="B2106">
        <v>919.21002199999998</v>
      </c>
      <c r="C2106">
        <f t="shared" si="92"/>
        <v>-5.5302607248290947E-3</v>
      </c>
      <c r="E2106" s="29">
        <v>44000</v>
      </c>
      <c r="F2106">
        <v>9411.8408199999994</v>
      </c>
      <c r="G2106">
        <f t="shared" si="93"/>
        <v>-3.1454403357469296E-3</v>
      </c>
    </row>
    <row r="2107" spans="1:7" x14ac:dyDescent="0.2">
      <c r="A2107" s="29">
        <v>39763</v>
      </c>
      <c r="B2107">
        <v>898.95001200000002</v>
      </c>
      <c r="C2107">
        <f t="shared" si="92"/>
        <v>-9.679208199864231E-3</v>
      </c>
      <c r="E2107" s="29">
        <v>44001</v>
      </c>
      <c r="F2107">
        <v>9288.0185550000006</v>
      </c>
      <c r="G2107">
        <f t="shared" si="93"/>
        <v>-5.7514991205285249E-3</v>
      </c>
    </row>
    <row r="2108" spans="1:7" x14ac:dyDescent="0.2">
      <c r="A2108" s="29">
        <v>39764</v>
      </c>
      <c r="B2108">
        <v>852.29998799999998</v>
      </c>
      <c r="C2108">
        <f t="shared" si="92"/>
        <v>-2.3143060221594958E-2</v>
      </c>
      <c r="E2108" s="29">
        <v>44002</v>
      </c>
      <c r="F2108">
        <v>9332.3408199999994</v>
      </c>
      <c r="G2108">
        <f t="shared" si="93"/>
        <v>2.0675166447077231E-3</v>
      </c>
    </row>
    <row r="2109" spans="1:7" x14ac:dyDescent="0.2">
      <c r="A2109" s="29">
        <v>39765</v>
      </c>
      <c r="B2109">
        <v>911.28997800000002</v>
      </c>
      <c r="C2109">
        <f t="shared" si="92"/>
        <v>2.9064111776105239E-2</v>
      </c>
      <c r="E2109" s="29">
        <v>44003</v>
      </c>
      <c r="F2109">
        <v>9303.6298829999996</v>
      </c>
      <c r="G2109">
        <f t="shared" si="93"/>
        <v>-1.3381660202407275E-3</v>
      </c>
    </row>
    <row r="2110" spans="1:7" x14ac:dyDescent="0.2">
      <c r="A2110" s="29">
        <v>39766</v>
      </c>
      <c r="B2110">
        <v>873.28997800000002</v>
      </c>
      <c r="C2110">
        <f t="shared" si="92"/>
        <v>-1.8498117942207237E-2</v>
      </c>
      <c r="E2110" s="29">
        <v>44004</v>
      </c>
      <c r="F2110">
        <v>9648.7177730000003</v>
      </c>
      <c r="G2110">
        <f t="shared" si="93"/>
        <v>1.5817178423047196E-2</v>
      </c>
    </row>
    <row r="2111" spans="1:7" x14ac:dyDescent="0.2">
      <c r="A2111" s="29">
        <v>39769</v>
      </c>
      <c r="B2111">
        <v>850.75</v>
      </c>
      <c r="C2111">
        <f t="shared" si="92"/>
        <v>-1.1356518393978554E-2</v>
      </c>
      <c r="E2111" s="29">
        <v>44005</v>
      </c>
      <c r="F2111">
        <v>9629.6582030000009</v>
      </c>
      <c r="G2111">
        <f t="shared" si="93"/>
        <v>-8.5873092065780199E-4</v>
      </c>
    </row>
    <row r="2112" spans="1:7" x14ac:dyDescent="0.2">
      <c r="A2112" s="29">
        <v>39770</v>
      </c>
      <c r="B2112">
        <v>859.11999500000002</v>
      </c>
      <c r="C2112">
        <f t="shared" si="92"/>
        <v>4.2518690748174492E-3</v>
      </c>
      <c r="E2112" s="29">
        <v>44006</v>
      </c>
      <c r="F2112">
        <v>9313.6103519999997</v>
      </c>
      <c r="G2112">
        <f t="shared" si="93"/>
        <v>-1.4492807807781283E-2</v>
      </c>
    </row>
    <row r="2113" spans="1:7" x14ac:dyDescent="0.2">
      <c r="A2113" s="29">
        <v>39771</v>
      </c>
      <c r="B2113">
        <v>806.580017</v>
      </c>
      <c r="C2113">
        <f t="shared" si="92"/>
        <v>-2.7406368672844739E-2</v>
      </c>
      <c r="E2113" s="29">
        <v>44007</v>
      </c>
      <c r="F2113">
        <v>9264.8134769999997</v>
      </c>
      <c r="G2113">
        <f t="shared" si="93"/>
        <v>-2.2813843062987615E-3</v>
      </c>
    </row>
    <row r="2114" spans="1:7" x14ac:dyDescent="0.2">
      <c r="A2114" s="29">
        <v>39772</v>
      </c>
      <c r="B2114">
        <v>752.44000200000005</v>
      </c>
      <c r="C2114">
        <f t="shared" si="92"/>
        <v>-3.0175582261620093E-2</v>
      </c>
      <c r="E2114" s="29">
        <v>44008</v>
      </c>
      <c r="F2114">
        <v>9162.9179690000001</v>
      </c>
      <c r="G2114">
        <f t="shared" si="93"/>
        <v>-4.8028817872962648E-3</v>
      </c>
    </row>
    <row r="2115" spans="1:7" x14ac:dyDescent="0.2">
      <c r="A2115" s="29">
        <v>39773</v>
      </c>
      <c r="B2115">
        <v>800.03002900000001</v>
      </c>
      <c r="C2115">
        <f t="shared" si="92"/>
        <v>2.6634412564043863E-2</v>
      </c>
      <c r="E2115" s="29">
        <v>44009</v>
      </c>
      <c r="F2115">
        <v>9045.390625</v>
      </c>
      <c r="G2115">
        <f t="shared" si="93"/>
        <v>-5.6064719634716376E-3</v>
      </c>
    </row>
    <row r="2116" spans="1:7" x14ac:dyDescent="0.2">
      <c r="A2116" s="29">
        <v>39776</v>
      </c>
      <c r="B2116">
        <v>851.80999799999995</v>
      </c>
      <c r="C2116">
        <f t="shared" si="92"/>
        <v>2.7236444765777357E-2</v>
      </c>
      <c r="E2116" s="29">
        <v>44010</v>
      </c>
      <c r="F2116">
        <v>9143.5820309999999</v>
      </c>
      <c r="G2116">
        <f t="shared" si="93"/>
        <v>4.6890388879354816E-3</v>
      </c>
    </row>
    <row r="2117" spans="1:7" x14ac:dyDescent="0.2">
      <c r="A2117" s="29">
        <v>39777</v>
      </c>
      <c r="B2117">
        <v>857.39001499999995</v>
      </c>
      <c r="C2117">
        <f t="shared" si="92"/>
        <v>2.8356882556361818E-3</v>
      </c>
      <c r="E2117" s="29">
        <v>44011</v>
      </c>
      <c r="F2117">
        <v>9190.8544920000004</v>
      </c>
      <c r="G2117">
        <f t="shared" si="93"/>
        <v>2.2395249972966269E-3</v>
      </c>
    </row>
    <row r="2118" spans="1:7" x14ac:dyDescent="0.2">
      <c r="A2118" s="29">
        <v>39778</v>
      </c>
      <c r="B2118">
        <v>887.67999299999997</v>
      </c>
      <c r="C2118">
        <f t="shared" si="92"/>
        <v>1.50780101387884E-2</v>
      </c>
      <c r="E2118" s="29">
        <v>44012</v>
      </c>
      <c r="F2118">
        <v>9137.9931639999995</v>
      </c>
      <c r="G2118">
        <f t="shared" si="93"/>
        <v>-2.5050616535109427E-3</v>
      </c>
    </row>
    <row r="2119" spans="1:7" x14ac:dyDescent="0.2">
      <c r="A2119" s="29">
        <v>39780</v>
      </c>
      <c r="B2119">
        <v>896.23999000000003</v>
      </c>
      <c r="C2119">
        <f t="shared" ref="C2119:C2182" si="94">LOG(B2119)-LOG(B2118)</f>
        <v>4.1678864860430487E-3</v>
      </c>
      <c r="E2119" s="29">
        <v>44013</v>
      </c>
      <c r="F2119">
        <v>9228.3251949999994</v>
      </c>
      <c r="G2119">
        <f t="shared" ref="G2119" si="95">LOG(F2119)-LOG(F2118)</f>
        <v>4.2720612997033669E-3</v>
      </c>
    </row>
    <row r="2120" spans="1:7" x14ac:dyDescent="0.2">
      <c r="A2120" s="29">
        <v>39783</v>
      </c>
      <c r="B2120">
        <v>816.21002199999998</v>
      </c>
      <c r="C2120">
        <f t="shared" si="94"/>
        <v>-4.0622395075776918E-2</v>
      </c>
    </row>
    <row r="2121" spans="1:7" x14ac:dyDescent="0.2">
      <c r="A2121" s="29">
        <v>39784</v>
      </c>
      <c r="B2121">
        <v>848.80999799999995</v>
      </c>
      <c r="C2121">
        <f t="shared" si="94"/>
        <v>1.7008563367369778E-2</v>
      </c>
    </row>
    <row r="2122" spans="1:7" x14ac:dyDescent="0.2">
      <c r="A2122" s="29">
        <v>39785</v>
      </c>
      <c r="B2122">
        <v>870.73999000000003</v>
      </c>
      <c r="C2122">
        <f t="shared" si="94"/>
        <v>1.1078004112955231E-2</v>
      </c>
    </row>
    <row r="2123" spans="1:7" x14ac:dyDescent="0.2">
      <c r="A2123" s="29">
        <v>39786</v>
      </c>
      <c r="B2123">
        <v>845.21997099999999</v>
      </c>
      <c r="C2123">
        <f t="shared" si="94"/>
        <v>-1.2918740438276455E-2</v>
      </c>
    </row>
    <row r="2124" spans="1:7" x14ac:dyDescent="0.2">
      <c r="A2124" s="29">
        <v>39787</v>
      </c>
      <c r="B2124">
        <v>876.07000700000003</v>
      </c>
      <c r="C2124">
        <f t="shared" si="94"/>
        <v>1.5569062063891081E-2</v>
      </c>
    </row>
    <row r="2125" spans="1:7" x14ac:dyDescent="0.2">
      <c r="A2125" s="29">
        <v>39790</v>
      </c>
      <c r="B2125">
        <v>909.70001200000002</v>
      </c>
      <c r="C2125">
        <f t="shared" si="94"/>
        <v>1.6359388290969168E-2</v>
      </c>
    </row>
    <row r="2126" spans="1:7" x14ac:dyDescent="0.2">
      <c r="A2126" s="29">
        <v>39791</v>
      </c>
      <c r="B2126">
        <v>888.669983</v>
      </c>
      <c r="C2126">
        <f t="shared" si="94"/>
        <v>-1.0157689380865698E-2</v>
      </c>
    </row>
    <row r="2127" spans="1:7" x14ac:dyDescent="0.2">
      <c r="A2127" s="29">
        <v>39792</v>
      </c>
      <c r="B2127">
        <v>899.23999000000003</v>
      </c>
      <c r="C2127">
        <f t="shared" si="94"/>
        <v>5.1351010565259259E-3</v>
      </c>
    </row>
    <row r="2128" spans="1:7" x14ac:dyDescent="0.2">
      <c r="A2128" s="29">
        <v>39793</v>
      </c>
      <c r="B2128">
        <v>873.59002699999996</v>
      </c>
      <c r="C2128">
        <f t="shared" si="94"/>
        <v>-1.2567944679974463E-2</v>
      </c>
    </row>
    <row r="2129" spans="1:3" x14ac:dyDescent="0.2">
      <c r="A2129" s="29">
        <v>39794</v>
      </c>
      <c r="B2129">
        <v>879.72997999999995</v>
      </c>
      <c r="C2129">
        <f t="shared" si="94"/>
        <v>3.0417249523342349E-3</v>
      </c>
    </row>
    <row r="2130" spans="1:3" x14ac:dyDescent="0.2">
      <c r="A2130" s="29">
        <v>39797</v>
      </c>
      <c r="B2130">
        <v>868.57000700000003</v>
      </c>
      <c r="C2130">
        <f t="shared" si="94"/>
        <v>-5.5445639298081772E-3</v>
      </c>
    </row>
    <row r="2131" spans="1:3" x14ac:dyDescent="0.2">
      <c r="A2131" s="29">
        <v>39798</v>
      </c>
      <c r="B2131">
        <v>913.17999299999997</v>
      </c>
      <c r="C2131">
        <f t="shared" si="94"/>
        <v>2.1751559440432722E-2</v>
      </c>
    </row>
    <row r="2132" spans="1:3" x14ac:dyDescent="0.2">
      <c r="A2132" s="29">
        <v>39799</v>
      </c>
      <c r="B2132">
        <v>904.419983</v>
      </c>
      <c r="C2132">
        <f t="shared" si="94"/>
        <v>-4.1862384589586021E-3</v>
      </c>
    </row>
    <row r="2133" spans="1:3" x14ac:dyDescent="0.2">
      <c r="A2133" s="29">
        <v>39800</v>
      </c>
      <c r="B2133">
        <v>885.28002900000001</v>
      </c>
      <c r="C2133">
        <f t="shared" si="94"/>
        <v>-9.2894823426119544E-3</v>
      </c>
    </row>
    <row r="2134" spans="1:3" x14ac:dyDescent="0.2">
      <c r="A2134" s="29">
        <v>39801</v>
      </c>
      <c r="B2134">
        <v>887.88000499999998</v>
      </c>
      <c r="C2134">
        <f t="shared" si="94"/>
        <v>1.2736087182956268E-3</v>
      </c>
    </row>
    <row r="2135" spans="1:3" x14ac:dyDescent="0.2">
      <c r="A2135" s="29">
        <v>39804</v>
      </c>
      <c r="B2135">
        <v>871.63000499999998</v>
      </c>
      <c r="C2135">
        <f t="shared" si="94"/>
        <v>-8.0221038258603272E-3</v>
      </c>
    </row>
    <row r="2136" spans="1:3" x14ac:dyDescent="0.2">
      <c r="A2136" s="29">
        <v>39805</v>
      </c>
      <c r="B2136">
        <v>863.15997300000004</v>
      </c>
      <c r="C2136">
        <f t="shared" si="94"/>
        <v>-4.2408792256289907E-3</v>
      </c>
    </row>
    <row r="2137" spans="1:3" x14ac:dyDescent="0.2">
      <c r="A2137" s="29">
        <v>39806</v>
      </c>
      <c r="B2137">
        <v>868.15002400000003</v>
      </c>
      <c r="C2137">
        <f t="shared" si="94"/>
        <v>2.5034888247232878E-3</v>
      </c>
    </row>
    <row r="2138" spans="1:3" x14ac:dyDescent="0.2">
      <c r="A2138" s="29">
        <v>39808</v>
      </c>
      <c r="B2138">
        <v>872.79998799999998</v>
      </c>
      <c r="C2138">
        <f t="shared" si="94"/>
        <v>2.3199500210098201E-3</v>
      </c>
    </row>
    <row r="2139" spans="1:3" x14ac:dyDescent="0.2">
      <c r="A2139" s="29">
        <v>39811</v>
      </c>
      <c r="B2139">
        <v>869.419983</v>
      </c>
      <c r="C2139">
        <f t="shared" si="94"/>
        <v>-1.6851136898923258E-3</v>
      </c>
    </row>
    <row r="2140" spans="1:3" x14ac:dyDescent="0.2">
      <c r="A2140" s="29">
        <v>39812</v>
      </c>
      <c r="B2140">
        <v>890.64001499999995</v>
      </c>
      <c r="C2140">
        <f t="shared" si="94"/>
        <v>1.0472585455357564E-2</v>
      </c>
    </row>
    <row r="2141" spans="1:3" x14ac:dyDescent="0.2">
      <c r="A2141" s="29">
        <v>39813</v>
      </c>
      <c r="B2141">
        <v>903.25</v>
      </c>
      <c r="C2141">
        <f t="shared" si="94"/>
        <v>6.1057668653607955E-3</v>
      </c>
    </row>
    <row r="2142" spans="1:3" x14ac:dyDescent="0.2">
      <c r="A2142" s="29">
        <v>39815</v>
      </c>
      <c r="B2142">
        <v>931.79998799999998</v>
      </c>
      <c r="C2142">
        <f t="shared" si="94"/>
        <v>1.3514730279167608E-2</v>
      </c>
    </row>
    <row r="2143" spans="1:3" x14ac:dyDescent="0.2">
      <c r="A2143" s="29">
        <v>39818</v>
      </c>
      <c r="B2143">
        <v>927.45001200000002</v>
      </c>
      <c r="C2143">
        <f t="shared" si="94"/>
        <v>-2.0321893454635642E-3</v>
      </c>
    </row>
    <row r="2144" spans="1:3" x14ac:dyDescent="0.2">
      <c r="A2144" s="29">
        <v>39819</v>
      </c>
      <c r="B2144">
        <v>934.70001200000002</v>
      </c>
      <c r="C2144">
        <f t="shared" si="94"/>
        <v>3.381737091577186E-3</v>
      </c>
    </row>
    <row r="2145" spans="1:3" x14ac:dyDescent="0.2">
      <c r="A2145" s="29">
        <v>39820</v>
      </c>
      <c r="B2145">
        <v>906.65002400000003</v>
      </c>
      <c r="C2145">
        <f t="shared" si="94"/>
        <v>-1.3232570882387495E-2</v>
      </c>
    </row>
    <row r="2146" spans="1:3" x14ac:dyDescent="0.2">
      <c r="A2146" s="29">
        <v>39821</v>
      </c>
      <c r="B2146">
        <v>909.72997999999995</v>
      </c>
      <c r="C2146">
        <f t="shared" si="94"/>
        <v>1.4728296659809459E-3</v>
      </c>
    </row>
    <row r="2147" spans="1:3" x14ac:dyDescent="0.2">
      <c r="A2147" s="29">
        <v>39822</v>
      </c>
      <c r="B2147">
        <v>890.34997599999997</v>
      </c>
      <c r="C2147">
        <f t="shared" si="94"/>
        <v>-9.351755719431587E-3</v>
      </c>
    </row>
    <row r="2148" spans="1:3" x14ac:dyDescent="0.2">
      <c r="A2148" s="29">
        <v>39825</v>
      </c>
      <c r="B2148">
        <v>870.26000999999997</v>
      </c>
      <c r="C2148">
        <f t="shared" si="94"/>
        <v>-9.9117239548927039E-3</v>
      </c>
    </row>
    <row r="2149" spans="1:3" x14ac:dyDescent="0.2">
      <c r="A2149" s="29">
        <v>39826</v>
      </c>
      <c r="B2149">
        <v>871.78997800000002</v>
      </c>
      <c r="C2149">
        <f t="shared" si="94"/>
        <v>7.6284473500232153E-4</v>
      </c>
    </row>
    <row r="2150" spans="1:3" x14ac:dyDescent="0.2">
      <c r="A2150" s="29">
        <v>39827</v>
      </c>
      <c r="B2150">
        <v>842.61999500000002</v>
      </c>
      <c r="C2150">
        <f t="shared" si="94"/>
        <v>-1.4780111580432909E-2</v>
      </c>
    </row>
    <row r="2151" spans="1:3" x14ac:dyDescent="0.2">
      <c r="A2151" s="29">
        <v>39828</v>
      </c>
      <c r="B2151">
        <v>843.73999000000003</v>
      </c>
      <c r="C2151">
        <f t="shared" si="94"/>
        <v>5.7687293828490027E-4</v>
      </c>
    </row>
    <row r="2152" spans="1:3" x14ac:dyDescent="0.2">
      <c r="A2152" s="29">
        <v>39829</v>
      </c>
      <c r="B2152">
        <v>850.11999500000002</v>
      </c>
      <c r="C2152">
        <f t="shared" si="94"/>
        <v>3.2715975271564446E-3</v>
      </c>
    </row>
    <row r="2153" spans="1:3" x14ac:dyDescent="0.2">
      <c r="A2153" s="29">
        <v>39833</v>
      </c>
      <c r="B2153">
        <v>805.21997099999999</v>
      </c>
      <c r="C2153">
        <f t="shared" si="94"/>
        <v>-2.3565693308133184E-2</v>
      </c>
    </row>
    <row r="2154" spans="1:3" x14ac:dyDescent="0.2">
      <c r="A2154" s="29">
        <v>39834</v>
      </c>
      <c r="B2154">
        <v>840.23999000000003</v>
      </c>
      <c r="C2154">
        <f t="shared" si="94"/>
        <v>1.8488809621455271E-2</v>
      </c>
    </row>
    <row r="2155" spans="1:3" x14ac:dyDescent="0.2">
      <c r="A2155" s="29">
        <v>39835</v>
      </c>
      <c r="B2155">
        <v>827.5</v>
      </c>
      <c r="C2155">
        <f t="shared" si="94"/>
        <v>-6.6353448601867981E-3</v>
      </c>
    </row>
    <row r="2156" spans="1:3" x14ac:dyDescent="0.2">
      <c r="A2156" s="29">
        <v>39836</v>
      </c>
      <c r="B2156">
        <v>831.95001200000002</v>
      </c>
      <c r="C2156">
        <f t="shared" si="94"/>
        <v>2.3292298949386669E-3</v>
      </c>
    </row>
    <row r="2157" spans="1:3" x14ac:dyDescent="0.2">
      <c r="A2157" s="29">
        <v>39839</v>
      </c>
      <c r="B2157">
        <v>836.57000700000003</v>
      </c>
      <c r="C2157">
        <f t="shared" si="94"/>
        <v>2.4050577036192067E-3</v>
      </c>
    </row>
    <row r="2158" spans="1:3" x14ac:dyDescent="0.2">
      <c r="A2158" s="29">
        <v>39840</v>
      </c>
      <c r="B2158">
        <v>845.71002199999998</v>
      </c>
      <c r="C2158">
        <f t="shared" si="94"/>
        <v>4.7191871377236794E-3</v>
      </c>
    </row>
    <row r="2159" spans="1:3" x14ac:dyDescent="0.2">
      <c r="A2159" s="29">
        <v>39841</v>
      </c>
      <c r="B2159">
        <v>874.09002699999996</v>
      </c>
      <c r="C2159">
        <f t="shared" si="94"/>
        <v>1.4334687962710646E-2</v>
      </c>
    </row>
    <row r="2160" spans="1:3" x14ac:dyDescent="0.2">
      <c r="A2160" s="29">
        <v>39842</v>
      </c>
      <c r="B2160">
        <v>845.14001499999995</v>
      </c>
      <c r="C2160">
        <f t="shared" si="94"/>
        <v>-1.4627500333656673E-2</v>
      </c>
    </row>
    <row r="2161" spans="1:3" x14ac:dyDescent="0.2">
      <c r="A2161" s="29">
        <v>39843</v>
      </c>
      <c r="B2161">
        <v>825.88000499999998</v>
      </c>
      <c r="C2161">
        <f t="shared" si="94"/>
        <v>-1.0011713076274908E-2</v>
      </c>
    </row>
    <row r="2162" spans="1:3" x14ac:dyDescent="0.2">
      <c r="A2162" s="29">
        <v>39846</v>
      </c>
      <c r="B2162">
        <v>825.44000200000005</v>
      </c>
      <c r="C2162">
        <f t="shared" si="94"/>
        <v>-2.3144015530984774E-4</v>
      </c>
    </row>
    <row r="2163" spans="1:3" x14ac:dyDescent="0.2">
      <c r="A2163" s="29">
        <v>39847</v>
      </c>
      <c r="B2163">
        <v>838.51000999999997</v>
      </c>
      <c r="C2163">
        <f t="shared" si="94"/>
        <v>6.8227399304423564E-3</v>
      </c>
    </row>
    <row r="2164" spans="1:3" x14ac:dyDescent="0.2">
      <c r="A2164" s="29">
        <v>39848</v>
      </c>
      <c r="B2164">
        <v>832.22997999999995</v>
      </c>
      <c r="C2164">
        <f t="shared" si="94"/>
        <v>-3.2648948807265654E-3</v>
      </c>
    </row>
    <row r="2165" spans="1:3" x14ac:dyDescent="0.2">
      <c r="A2165" s="29">
        <v>39849</v>
      </c>
      <c r="B2165">
        <v>845.84997599999997</v>
      </c>
      <c r="C2165">
        <f t="shared" si="94"/>
        <v>7.0499846902154495E-3</v>
      </c>
    </row>
    <row r="2166" spans="1:3" x14ac:dyDescent="0.2">
      <c r="A2166" s="29">
        <v>39850</v>
      </c>
      <c r="B2166">
        <v>868.59997599999997</v>
      </c>
      <c r="C2166">
        <f t="shared" si="94"/>
        <v>1.1526471704924379E-2</v>
      </c>
    </row>
    <row r="2167" spans="1:3" x14ac:dyDescent="0.2">
      <c r="A2167" s="29">
        <v>39853</v>
      </c>
      <c r="B2167">
        <v>869.89001499999995</v>
      </c>
      <c r="C2167">
        <f t="shared" si="94"/>
        <v>6.4453281281107166E-4</v>
      </c>
    </row>
    <row r="2168" spans="1:3" x14ac:dyDescent="0.2">
      <c r="A2168" s="29">
        <v>39854</v>
      </c>
      <c r="B2168">
        <v>827.15997300000004</v>
      </c>
      <c r="C2168">
        <f t="shared" si="94"/>
        <v>-2.1874835473520537E-2</v>
      </c>
    </row>
    <row r="2169" spans="1:3" x14ac:dyDescent="0.2">
      <c r="A2169" s="29">
        <v>39855</v>
      </c>
      <c r="B2169">
        <v>833.73999000000003</v>
      </c>
      <c r="C2169">
        <f t="shared" si="94"/>
        <v>3.4411223894039722E-3</v>
      </c>
    </row>
    <row r="2170" spans="1:3" x14ac:dyDescent="0.2">
      <c r="A2170" s="29">
        <v>39856</v>
      </c>
      <c r="B2170">
        <v>835.19000200000005</v>
      </c>
      <c r="C2170">
        <f t="shared" si="94"/>
        <v>7.5465402595131792E-4</v>
      </c>
    </row>
    <row r="2171" spans="1:3" x14ac:dyDescent="0.2">
      <c r="A2171" s="29">
        <v>39857</v>
      </c>
      <c r="B2171">
        <v>826.84002699999996</v>
      </c>
      <c r="C2171">
        <f t="shared" si="94"/>
        <v>-4.3637942920664585E-3</v>
      </c>
    </row>
    <row r="2172" spans="1:3" x14ac:dyDescent="0.2">
      <c r="A2172" s="29">
        <v>39861</v>
      </c>
      <c r="B2172">
        <v>789.169983</v>
      </c>
      <c r="C2172">
        <f t="shared" si="94"/>
        <v>-2.025093449138371E-2</v>
      </c>
    </row>
    <row r="2173" spans="1:3" x14ac:dyDescent="0.2">
      <c r="A2173" s="29">
        <v>39862</v>
      </c>
      <c r="B2173">
        <v>788.419983</v>
      </c>
      <c r="C2173">
        <f t="shared" si="94"/>
        <v>-4.1293478405224349E-4</v>
      </c>
    </row>
    <row r="2174" spans="1:3" x14ac:dyDescent="0.2">
      <c r="A2174" s="29">
        <v>39863</v>
      </c>
      <c r="B2174">
        <v>778.94000200000005</v>
      </c>
      <c r="C2174">
        <f t="shared" si="94"/>
        <v>-5.2536158667626509E-3</v>
      </c>
    </row>
    <row r="2175" spans="1:3" x14ac:dyDescent="0.2">
      <c r="A2175" s="29">
        <v>39864</v>
      </c>
      <c r="B2175">
        <v>770.04998799999998</v>
      </c>
      <c r="C2175">
        <f t="shared" si="94"/>
        <v>-4.9850889172398105E-3</v>
      </c>
    </row>
    <row r="2176" spans="1:3" x14ac:dyDescent="0.2">
      <c r="A2176" s="29">
        <v>39867</v>
      </c>
      <c r="B2176">
        <v>743.330017</v>
      </c>
      <c r="C2176">
        <f t="shared" si="94"/>
        <v>-1.5337247681919575E-2</v>
      </c>
    </row>
    <row r="2177" spans="1:3" x14ac:dyDescent="0.2">
      <c r="A2177" s="29">
        <v>39868</v>
      </c>
      <c r="B2177">
        <v>773.14001499999995</v>
      </c>
      <c r="C2177">
        <f t="shared" si="94"/>
        <v>1.707648065513423E-2</v>
      </c>
    </row>
    <row r="2178" spans="1:3" x14ac:dyDescent="0.2">
      <c r="A2178" s="29">
        <v>39869</v>
      </c>
      <c r="B2178">
        <v>764.90002400000003</v>
      </c>
      <c r="C2178">
        <f t="shared" si="94"/>
        <v>-4.6534768537198623E-3</v>
      </c>
    </row>
    <row r="2179" spans="1:3" x14ac:dyDescent="0.2">
      <c r="A2179" s="29">
        <v>39870</v>
      </c>
      <c r="B2179">
        <v>752.830017</v>
      </c>
      <c r="C2179">
        <f t="shared" si="94"/>
        <v>-6.907747501784911E-3</v>
      </c>
    </row>
    <row r="2180" spans="1:3" x14ac:dyDescent="0.2">
      <c r="A2180" s="29">
        <v>39871</v>
      </c>
      <c r="B2180">
        <v>735.09002699999996</v>
      </c>
      <c r="C2180">
        <f t="shared" si="94"/>
        <v>-1.0356396350732044E-2</v>
      </c>
    </row>
    <row r="2181" spans="1:3" x14ac:dyDescent="0.2">
      <c r="A2181" s="29">
        <v>39874</v>
      </c>
      <c r="B2181">
        <v>700.82000700000003</v>
      </c>
      <c r="C2181">
        <f t="shared" si="94"/>
        <v>-2.0734039126536263E-2</v>
      </c>
    </row>
    <row r="2182" spans="1:3" x14ac:dyDescent="0.2">
      <c r="A2182" s="29">
        <v>39875</v>
      </c>
      <c r="B2182">
        <v>696.330017</v>
      </c>
      <c r="C2182">
        <f t="shared" si="94"/>
        <v>-2.7913746702803444E-3</v>
      </c>
    </row>
    <row r="2183" spans="1:3" x14ac:dyDescent="0.2">
      <c r="A2183" s="29">
        <v>39876</v>
      </c>
      <c r="B2183">
        <v>712.86999500000002</v>
      </c>
      <c r="C2183">
        <f t="shared" ref="C2183:C2246" si="96">LOG(B2183)-LOG(B2182)</f>
        <v>1.0195218559339914E-2</v>
      </c>
    </row>
    <row r="2184" spans="1:3" x14ac:dyDescent="0.2">
      <c r="A2184" s="29">
        <v>39877</v>
      </c>
      <c r="B2184">
        <v>682.54998799999998</v>
      </c>
      <c r="C2184">
        <f t="shared" si="96"/>
        <v>-1.8875872101418611E-2</v>
      </c>
    </row>
    <row r="2185" spans="1:3" x14ac:dyDescent="0.2">
      <c r="A2185" s="29">
        <v>39878</v>
      </c>
      <c r="B2185">
        <v>683.38000499999998</v>
      </c>
      <c r="C2185">
        <f t="shared" si="96"/>
        <v>5.2780427869780766E-4</v>
      </c>
    </row>
    <row r="2186" spans="1:3" x14ac:dyDescent="0.2">
      <c r="A2186" s="29">
        <v>39881</v>
      </c>
      <c r="B2186">
        <v>676.53002900000001</v>
      </c>
      <c r="C2186">
        <f t="shared" si="96"/>
        <v>-4.3751893344836645E-3</v>
      </c>
    </row>
    <row r="2187" spans="1:3" x14ac:dyDescent="0.2">
      <c r="A2187" s="29">
        <v>39882</v>
      </c>
      <c r="B2187">
        <v>719.59997599999997</v>
      </c>
      <c r="C2187">
        <f t="shared" si="96"/>
        <v>2.680406188718365E-2</v>
      </c>
    </row>
    <row r="2188" spans="1:3" x14ac:dyDescent="0.2">
      <c r="A2188" s="29">
        <v>39883</v>
      </c>
      <c r="B2188">
        <v>721.35998500000005</v>
      </c>
      <c r="C2188">
        <f t="shared" si="96"/>
        <v>1.0609074472478497E-3</v>
      </c>
    </row>
    <row r="2189" spans="1:3" x14ac:dyDescent="0.2">
      <c r="A2189" s="29">
        <v>39884</v>
      </c>
      <c r="B2189">
        <v>750.73999000000003</v>
      </c>
      <c r="C2189">
        <f t="shared" si="96"/>
        <v>1.7337502603090638E-2</v>
      </c>
    </row>
    <row r="2190" spans="1:3" x14ac:dyDescent="0.2">
      <c r="A2190" s="29">
        <v>39885</v>
      </c>
      <c r="B2190">
        <v>756.54998799999998</v>
      </c>
      <c r="C2190">
        <f t="shared" si="96"/>
        <v>3.3480784785511197E-3</v>
      </c>
    </row>
    <row r="2191" spans="1:3" x14ac:dyDescent="0.2">
      <c r="A2191" s="29">
        <v>39888</v>
      </c>
      <c r="B2191">
        <v>753.89001499999995</v>
      </c>
      <c r="C2191">
        <f t="shared" si="96"/>
        <v>-1.5296374405457946E-3</v>
      </c>
    </row>
    <row r="2192" spans="1:3" x14ac:dyDescent="0.2">
      <c r="A2192" s="29">
        <v>39889</v>
      </c>
      <c r="B2192">
        <v>778.11999500000002</v>
      </c>
      <c r="C2192">
        <f t="shared" si="96"/>
        <v>1.3738584051598224E-2</v>
      </c>
    </row>
    <row r="2193" spans="1:3" x14ac:dyDescent="0.2">
      <c r="A2193" s="29">
        <v>39890</v>
      </c>
      <c r="B2193">
        <v>794.34997599999997</v>
      </c>
      <c r="C2193">
        <f t="shared" si="96"/>
        <v>8.9653114282675084E-3</v>
      </c>
    </row>
    <row r="2194" spans="1:3" x14ac:dyDescent="0.2">
      <c r="A2194" s="29">
        <v>39891</v>
      </c>
      <c r="B2194">
        <v>784.03997800000002</v>
      </c>
      <c r="C2194">
        <f t="shared" si="96"/>
        <v>-5.673678942471394E-3</v>
      </c>
    </row>
    <row r="2195" spans="1:3" x14ac:dyDescent="0.2">
      <c r="A2195" s="29">
        <v>39892</v>
      </c>
      <c r="B2195">
        <v>768.53997800000002</v>
      </c>
      <c r="C2195">
        <f t="shared" si="96"/>
        <v>-8.6717442116004406E-3</v>
      </c>
    </row>
    <row r="2196" spans="1:3" x14ac:dyDescent="0.2">
      <c r="A2196" s="29">
        <v>39895</v>
      </c>
      <c r="B2196">
        <v>822.919983</v>
      </c>
      <c r="C2196">
        <f t="shared" si="96"/>
        <v>2.9691144839992134E-2</v>
      </c>
    </row>
    <row r="2197" spans="1:3" x14ac:dyDescent="0.2">
      <c r="A2197" s="29">
        <v>39896</v>
      </c>
      <c r="B2197">
        <v>806.11999500000002</v>
      </c>
      <c r="C2197">
        <f t="shared" si="96"/>
        <v>-8.9579149165461835E-3</v>
      </c>
    </row>
    <row r="2198" spans="1:3" x14ac:dyDescent="0.2">
      <c r="A2198" s="29">
        <v>39897</v>
      </c>
      <c r="B2198">
        <v>813.88000499999998</v>
      </c>
      <c r="C2198">
        <f t="shared" si="96"/>
        <v>4.1606855544777943E-3</v>
      </c>
    </row>
    <row r="2199" spans="1:3" x14ac:dyDescent="0.2">
      <c r="A2199" s="29">
        <v>39898</v>
      </c>
      <c r="B2199">
        <v>832.85998500000005</v>
      </c>
      <c r="C2199">
        <f t="shared" si="96"/>
        <v>1.0011617700414366E-2</v>
      </c>
    </row>
    <row r="2200" spans="1:3" x14ac:dyDescent="0.2">
      <c r="A2200" s="29">
        <v>39899</v>
      </c>
      <c r="B2200">
        <v>815.94000200000005</v>
      </c>
      <c r="C2200">
        <f t="shared" si="96"/>
        <v>-8.9137715549405527E-3</v>
      </c>
    </row>
    <row r="2201" spans="1:3" x14ac:dyDescent="0.2">
      <c r="A2201" s="29">
        <v>39902</v>
      </c>
      <c r="B2201">
        <v>787.53002900000001</v>
      </c>
      <c r="C2201">
        <f t="shared" si="96"/>
        <v>-1.5391102535858625E-2</v>
      </c>
    </row>
    <row r="2202" spans="1:3" x14ac:dyDescent="0.2">
      <c r="A2202" s="29">
        <v>39903</v>
      </c>
      <c r="B2202">
        <v>797.86999500000002</v>
      </c>
      <c r="C2202">
        <f t="shared" si="96"/>
        <v>5.6650104474051943E-3</v>
      </c>
    </row>
    <row r="2203" spans="1:3" x14ac:dyDescent="0.2">
      <c r="A2203" s="29">
        <v>39904</v>
      </c>
      <c r="B2203">
        <v>811.080017</v>
      </c>
      <c r="C2203">
        <f t="shared" si="96"/>
        <v>7.1315684557378134E-3</v>
      </c>
    </row>
    <row r="2204" spans="1:3" x14ac:dyDescent="0.2">
      <c r="A2204" s="29">
        <v>39905</v>
      </c>
      <c r="B2204">
        <v>834.38000499999998</v>
      </c>
      <c r="C2204">
        <f t="shared" si="96"/>
        <v>1.2300186559315307E-2</v>
      </c>
    </row>
    <row r="2205" spans="1:3" x14ac:dyDescent="0.2">
      <c r="A2205" s="29">
        <v>39906</v>
      </c>
      <c r="B2205">
        <v>842.5</v>
      </c>
      <c r="C2205">
        <f t="shared" si="96"/>
        <v>4.2060213902570531E-3</v>
      </c>
    </row>
    <row r="2206" spans="1:3" x14ac:dyDescent="0.2">
      <c r="A2206" s="29">
        <v>39909</v>
      </c>
      <c r="B2206">
        <v>835.47997999999995</v>
      </c>
      <c r="C2206">
        <f t="shared" si="96"/>
        <v>-3.6338618725508809E-3</v>
      </c>
    </row>
    <row r="2207" spans="1:3" x14ac:dyDescent="0.2">
      <c r="A2207" s="29">
        <v>39910</v>
      </c>
      <c r="B2207">
        <v>815.54998799999998</v>
      </c>
      <c r="C2207">
        <f t="shared" si="96"/>
        <v>-1.0485462003640755E-2</v>
      </c>
    </row>
    <row r="2208" spans="1:3" x14ac:dyDescent="0.2">
      <c r="A2208" s="29">
        <v>39911</v>
      </c>
      <c r="B2208">
        <v>825.15997300000004</v>
      </c>
      <c r="C2208">
        <f t="shared" si="96"/>
        <v>5.08756731444171E-3</v>
      </c>
    </row>
    <row r="2209" spans="1:3" x14ac:dyDescent="0.2">
      <c r="A2209" s="29">
        <v>39912</v>
      </c>
      <c r="B2209">
        <v>856.55999799999995</v>
      </c>
      <c r="C2209">
        <f t="shared" si="96"/>
        <v>1.6219635671597121E-2</v>
      </c>
    </row>
    <row r="2210" spans="1:3" x14ac:dyDescent="0.2">
      <c r="A2210" s="29">
        <v>39916</v>
      </c>
      <c r="B2210">
        <v>858.72997999999995</v>
      </c>
      <c r="C2210">
        <f t="shared" si="96"/>
        <v>1.0988366087039125E-3</v>
      </c>
    </row>
    <row r="2211" spans="1:3" x14ac:dyDescent="0.2">
      <c r="A2211" s="29">
        <v>39917</v>
      </c>
      <c r="B2211">
        <v>841.5</v>
      </c>
      <c r="C2211">
        <f t="shared" si="96"/>
        <v>-8.8025049500846109E-3</v>
      </c>
    </row>
    <row r="2212" spans="1:3" x14ac:dyDescent="0.2">
      <c r="A2212" s="29">
        <v>39918</v>
      </c>
      <c r="B2212">
        <v>852.05999799999995</v>
      </c>
      <c r="C2212">
        <f t="shared" si="96"/>
        <v>5.4160564770477926E-3</v>
      </c>
    </row>
    <row r="2213" spans="1:3" x14ac:dyDescent="0.2">
      <c r="A2213" s="29">
        <v>39919</v>
      </c>
      <c r="B2213">
        <v>865.29998799999998</v>
      </c>
      <c r="C2213">
        <f t="shared" si="96"/>
        <v>6.6965209033367223E-3</v>
      </c>
    </row>
    <row r="2214" spans="1:3" x14ac:dyDescent="0.2">
      <c r="A2214" s="29">
        <v>39920</v>
      </c>
      <c r="B2214">
        <v>869.59997599999997</v>
      </c>
      <c r="C2214">
        <f t="shared" si="96"/>
        <v>2.1528213999624235E-3</v>
      </c>
    </row>
    <row r="2215" spans="1:3" x14ac:dyDescent="0.2">
      <c r="A2215" s="29">
        <v>39923</v>
      </c>
      <c r="B2215">
        <v>832.39001499999995</v>
      </c>
      <c r="C2215">
        <f t="shared" si="96"/>
        <v>-1.8992657135025404E-2</v>
      </c>
    </row>
    <row r="2216" spans="1:3" x14ac:dyDescent="0.2">
      <c r="A2216" s="29">
        <v>39924</v>
      </c>
      <c r="B2216">
        <v>850.080017</v>
      </c>
      <c r="C2216">
        <f t="shared" si="96"/>
        <v>9.1329452935702271E-3</v>
      </c>
    </row>
    <row r="2217" spans="1:3" x14ac:dyDescent="0.2">
      <c r="A2217" s="29">
        <v>39925</v>
      </c>
      <c r="B2217">
        <v>843.54998799999998</v>
      </c>
      <c r="C2217">
        <f t="shared" si="96"/>
        <v>-3.3489836696261044E-3</v>
      </c>
    </row>
    <row r="2218" spans="1:3" x14ac:dyDescent="0.2">
      <c r="A2218" s="29">
        <v>39926</v>
      </c>
      <c r="B2218">
        <v>851.919983</v>
      </c>
      <c r="C2218">
        <f t="shared" si="96"/>
        <v>4.2879817800671738E-3</v>
      </c>
    </row>
    <row r="2219" spans="1:3" x14ac:dyDescent="0.2">
      <c r="A2219" s="29">
        <v>39927</v>
      </c>
      <c r="B2219">
        <v>866.22997999999995</v>
      </c>
      <c r="C2219">
        <f t="shared" si="96"/>
        <v>7.2344051146764343E-3</v>
      </c>
    </row>
    <row r="2220" spans="1:3" x14ac:dyDescent="0.2">
      <c r="A2220" s="29">
        <v>39930</v>
      </c>
      <c r="B2220">
        <v>857.51000999999997</v>
      </c>
      <c r="C2220">
        <f t="shared" si="96"/>
        <v>-4.394012067294284E-3</v>
      </c>
    </row>
    <row r="2221" spans="1:3" x14ac:dyDescent="0.2">
      <c r="A2221" s="29">
        <v>39931</v>
      </c>
      <c r="B2221">
        <v>855.15997300000004</v>
      </c>
      <c r="C2221">
        <f t="shared" si="96"/>
        <v>-1.1918335137885983E-3</v>
      </c>
    </row>
    <row r="2222" spans="1:3" x14ac:dyDescent="0.2">
      <c r="A2222" s="29">
        <v>39932</v>
      </c>
      <c r="B2222">
        <v>873.64001499999995</v>
      </c>
      <c r="C2222">
        <f t="shared" si="96"/>
        <v>9.2851527457713523E-3</v>
      </c>
    </row>
    <row r="2223" spans="1:3" x14ac:dyDescent="0.2">
      <c r="A2223" s="29">
        <v>39933</v>
      </c>
      <c r="B2223">
        <v>872.80999799999995</v>
      </c>
      <c r="C2223">
        <f t="shared" si="96"/>
        <v>-4.1280520764175321E-4</v>
      </c>
    </row>
    <row r="2224" spans="1:3" x14ac:dyDescent="0.2">
      <c r="A2224" s="29">
        <v>39934</v>
      </c>
      <c r="B2224">
        <v>877.52002000000005</v>
      </c>
      <c r="C2224">
        <f t="shared" si="96"/>
        <v>2.3373209401160722E-3</v>
      </c>
    </row>
    <row r="2225" spans="1:3" x14ac:dyDescent="0.2">
      <c r="A2225" s="29">
        <v>39937</v>
      </c>
      <c r="B2225">
        <v>907.23999000000003</v>
      </c>
      <c r="C2225">
        <f t="shared" si="96"/>
        <v>1.4465151753372041E-2</v>
      </c>
    </row>
    <row r="2226" spans="1:3" x14ac:dyDescent="0.2">
      <c r="A2226" s="29">
        <v>39938</v>
      </c>
      <c r="B2226">
        <v>903.79998799999998</v>
      </c>
      <c r="C2226">
        <f t="shared" si="96"/>
        <v>-1.6498538974505372E-3</v>
      </c>
    </row>
    <row r="2227" spans="1:3" x14ac:dyDescent="0.2">
      <c r="A2227" s="29">
        <v>39939</v>
      </c>
      <c r="B2227">
        <v>919.53002900000001</v>
      </c>
      <c r="C2227">
        <f t="shared" si="96"/>
        <v>7.493585288116833E-3</v>
      </c>
    </row>
    <row r="2228" spans="1:3" x14ac:dyDescent="0.2">
      <c r="A2228" s="29">
        <v>39940</v>
      </c>
      <c r="B2228">
        <v>907.39001499999995</v>
      </c>
      <c r="C2228">
        <f t="shared" si="96"/>
        <v>-5.7719205756607828E-3</v>
      </c>
    </row>
    <row r="2229" spans="1:3" x14ac:dyDescent="0.2">
      <c r="A2229" s="29">
        <v>39941</v>
      </c>
      <c r="B2229">
        <v>929.22997999999995</v>
      </c>
      <c r="C2229">
        <f t="shared" si="96"/>
        <v>1.0329217174029903E-2</v>
      </c>
    </row>
    <row r="2230" spans="1:3" x14ac:dyDescent="0.2">
      <c r="A2230" s="29">
        <v>39944</v>
      </c>
      <c r="B2230">
        <v>909.23999000000003</v>
      </c>
      <c r="C2230">
        <f t="shared" si="96"/>
        <v>-9.444684594824615E-3</v>
      </c>
    </row>
    <row r="2231" spans="1:3" x14ac:dyDescent="0.2">
      <c r="A2231" s="29">
        <v>39945</v>
      </c>
      <c r="B2231">
        <v>908.34997599999997</v>
      </c>
      <c r="C2231">
        <f t="shared" si="96"/>
        <v>-4.2531946934154519E-4</v>
      </c>
    </row>
    <row r="2232" spans="1:3" x14ac:dyDescent="0.2">
      <c r="A2232" s="29">
        <v>39946</v>
      </c>
      <c r="B2232">
        <v>883.919983</v>
      </c>
      <c r="C2232">
        <f t="shared" si="96"/>
        <v>-1.1840256837309937E-2</v>
      </c>
    </row>
    <row r="2233" spans="1:3" x14ac:dyDescent="0.2">
      <c r="A2233" s="29">
        <v>39947</v>
      </c>
      <c r="B2233">
        <v>893.07000700000003</v>
      </c>
      <c r="C2233">
        <f t="shared" si="96"/>
        <v>4.4725519849087014E-3</v>
      </c>
    </row>
    <row r="2234" spans="1:3" x14ac:dyDescent="0.2">
      <c r="A2234" s="29">
        <v>39948</v>
      </c>
      <c r="B2234">
        <v>882.88000499999998</v>
      </c>
      <c r="C2234">
        <f t="shared" si="96"/>
        <v>-4.9838229402303647E-3</v>
      </c>
    </row>
    <row r="2235" spans="1:3" x14ac:dyDescent="0.2">
      <c r="A2235" s="29">
        <v>39951</v>
      </c>
      <c r="B2235">
        <v>909.71002199999998</v>
      </c>
      <c r="C2235">
        <f t="shared" si="96"/>
        <v>1.3001297969375436E-2</v>
      </c>
    </row>
    <row r="2236" spans="1:3" x14ac:dyDescent="0.2">
      <c r="A2236" s="29">
        <v>39952</v>
      </c>
      <c r="B2236">
        <v>908.13000499999998</v>
      </c>
      <c r="C2236">
        <f t="shared" si="96"/>
        <v>-7.5495404108050224E-4</v>
      </c>
    </row>
    <row r="2237" spans="1:3" x14ac:dyDescent="0.2">
      <c r="A2237" s="29">
        <v>39953</v>
      </c>
      <c r="B2237">
        <v>903.46997099999999</v>
      </c>
      <c r="C2237">
        <f t="shared" si="96"/>
        <v>-2.234302872953009E-3</v>
      </c>
    </row>
    <row r="2238" spans="1:3" x14ac:dyDescent="0.2">
      <c r="A2238" s="29">
        <v>39954</v>
      </c>
      <c r="B2238">
        <v>888.330017</v>
      </c>
      <c r="C2238">
        <f t="shared" si="96"/>
        <v>-7.3393849858089943E-3</v>
      </c>
    </row>
    <row r="2239" spans="1:3" x14ac:dyDescent="0.2">
      <c r="A2239" s="29">
        <v>39955</v>
      </c>
      <c r="B2239">
        <v>887</v>
      </c>
      <c r="C2239">
        <f t="shared" si="96"/>
        <v>-6.5071749643097476E-4</v>
      </c>
    </row>
    <row r="2240" spans="1:3" x14ac:dyDescent="0.2">
      <c r="A2240" s="29">
        <v>39959</v>
      </c>
      <c r="B2240">
        <v>910.330017</v>
      </c>
      <c r="C2240">
        <f t="shared" si="96"/>
        <v>1.1275243455913131E-2</v>
      </c>
    </row>
    <row r="2241" spans="1:3" x14ac:dyDescent="0.2">
      <c r="A2241" s="29">
        <v>39960</v>
      </c>
      <c r="B2241">
        <v>893.05999799999995</v>
      </c>
      <c r="C2241">
        <f t="shared" si="96"/>
        <v>-8.318226431539788E-3</v>
      </c>
    </row>
    <row r="2242" spans="1:3" x14ac:dyDescent="0.2">
      <c r="A2242" s="29">
        <v>39961</v>
      </c>
      <c r="B2242">
        <v>906.830017</v>
      </c>
      <c r="C2242">
        <f t="shared" si="96"/>
        <v>6.6452504273444291E-3</v>
      </c>
    </row>
    <row r="2243" spans="1:3" x14ac:dyDescent="0.2">
      <c r="A2243" s="29">
        <v>39962</v>
      </c>
      <c r="B2243">
        <v>919.14001499999995</v>
      </c>
      <c r="C2243">
        <f t="shared" si="96"/>
        <v>5.8557863552759493E-3</v>
      </c>
    </row>
    <row r="2244" spans="1:3" x14ac:dyDescent="0.2">
      <c r="A2244" s="29">
        <v>39965</v>
      </c>
      <c r="B2244">
        <v>942.86999500000002</v>
      </c>
      <c r="C2244">
        <f t="shared" si="96"/>
        <v>1.1070141742948625E-2</v>
      </c>
    </row>
    <row r="2245" spans="1:3" x14ac:dyDescent="0.2">
      <c r="A2245" s="29">
        <v>39966</v>
      </c>
      <c r="B2245">
        <v>944.73999000000003</v>
      </c>
      <c r="C2245">
        <f t="shared" si="96"/>
        <v>8.6048366115987207E-4</v>
      </c>
    </row>
    <row r="2246" spans="1:3" x14ac:dyDescent="0.2">
      <c r="A2246" s="29">
        <v>39967</v>
      </c>
      <c r="B2246">
        <v>931.76000999999997</v>
      </c>
      <c r="C2246">
        <f t="shared" si="96"/>
        <v>-6.0082319186287592E-3</v>
      </c>
    </row>
    <row r="2247" spans="1:3" x14ac:dyDescent="0.2">
      <c r="A2247" s="29">
        <v>39968</v>
      </c>
      <c r="B2247">
        <v>942.46002199999998</v>
      </c>
      <c r="C2247">
        <f t="shared" ref="C2247:C2310" si="97">LOG(B2247)-LOG(B2246)</f>
        <v>4.9588699042573126E-3</v>
      </c>
    </row>
    <row r="2248" spans="1:3" x14ac:dyDescent="0.2">
      <c r="A2248" s="29">
        <v>39969</v>
      </c>
      <c r="B2248">
        <v>940.09002699999996</v>
      </c>
      <c r="C2248">
        <f t="shared" si="97"/>
        <v>-1.0934915594429384E-3</v>
      </c>
    </row>
    <row r="2249" spans="1:3" x14ac:dyDescent="0.2">
      <c r="A2249" s="29">
        <v>39972</v>
      </c>
      <c r="B2249">
        <v>939.14001499999995</v>
      </c>
      <c r="C2249">
        <f t="shared" si="97"/>
        <v>-4.3910005190195278E-4</v>
      </c>
    </row>
    <row r="2250" spans="1:3" x14ac:dyDescent="0.2">
      <c r="A2250" s="29">
        <v>39973</v>
      </c>
      <c r="B2250">
        <v>942.42999299999997</v>
      </c>
      <c r="C2250">
        <f t="shared" si="97"/>
        <v>1.5187537439951271E-3</v>
      </c>
    </row>
    <row r="2251" spans="1:3" x14ac:dyDescent="0.2">
      <c r="A2251" s="29">
        <v>39974</v>
      </c>
      <c r="B2251">
        <v>939.15002400000003</v>
      </c>
      <c r="C2251">
        <f t="shared" si="97"/>
        <v>-1.5141252219041945E-3</v>
      </c>
    </row>
    <row r="2252" spans="1:3" x14ac:dyDescent="0.2">
      <c r="A2252" s="29">
        <v>39975</v>
      </c>
      <c r="B2252">
        <v>944.89001499999995</v>
      </c>
      <c r="C2252">
        <f t="shared" si="97"/>
        <v>2.6462857251354777E-3</v>
      </c>
    </row>
    <row r="2253" spans="1:3" x14ac:dyDescent="0.2">
      <c r="A2253" s="29">
        <v>39976</v>
      </c>
      <c r="B2253">
        <v>946.21002199999998</v>
      </c>
      <c r="C2253">
        <f t="shared" si="97"/>
        <v>6.0628400196760523E-4</v>
      </c>
    </row>
    <row r="2254" spans="1:3" x14ac:dyDescent="0.2">
      <c r="A2254" s="29">
        <v>39979</v>
      </c>
      <c r="B2254">
        <v>923.71997099999999</v>
      </c>
      <c r="C2254">
        <f t="shared" si="97"/>
        <v>-1.0447210413329522E-2</v>
      </c>
    </row>
    <row r="2255" spans="1:3" x14ac:dyDescent="0.2">
      <c r="A2255" s="29">
        <v>39980</v>
      </c>
      <c r="B2255">
        <v>911.96997099999999</v>
      </c>
      <c r="C2255">
        <f t="shared" si="97"/>
        <v>-5.5597949724841556E-3</v>
      </c>
    </row>
    <row r="2256" spans="1:3" x14ac:dyDescent="0.2">
      <c r="A2256" s="29">
        <v>39981</v>
      </c>
      <c r="B2256">
        <v>910.71002199999998</v>
      </c>
      <c r="C2256">
        <f t="shared" si="97"/>
        <v>-6.004224410620651E-4</v>
      </c>
    </row>
    <row r="2257" spans="1:3" x14ac:dyDescent="0.2">
      <c r="A2257" s="29">
        <v>39982</v>
      </c>
      <c r="B2257">
        <v>918.36999500000002</v>
      </c>
      <c r="C2257">
        <f t="shared" si="97"/>
        <v>3.6375701696051976E-3</v>
      </c>
    </row>
    <row r="2258" spans="1:3" x14ac:dyDescent="0.2">
      <c r="A2258" s="29">
        <v>39983</v>
      </c>
      <c r="B2258">
        <v>921.22997999999995</v>
      </c>
      <c r="C2258">
        <f t="shared" si="97"/>
        <v>1.3503769530505139E-3</v>
      </c>
    </row>
    <row r="2259" spans="1:3" x14ac:dyDescent="0.2">
      <c r="A2259" s="29">
        <v>39986</v>
      </c>
      <c r="B2259">
        <v>893.03997800000002</v>
      </c>
      <c r="C2259">
        <f t="shared" si="97"/>
        <v>-1.349716192777084E-2</v>
      </c>
    </row>
    <row r="2260" spans="1:3" x14ac:dyDescent="0.2">
      <c r="A2260" s="29">
        <v>39987</v>
      </c>
      <c r="B2260">
        <v>895.09997599999997</v>
      </c>
      <c r="C2260">
        <f t="shared" si="97"/>
        <v>1.0006444494643496E-3</v>
      </c>
    </row>
    <row r="2261" spans="1:3" x14ac:dyDescent="0.2">
      <c r="A2261" s="29">
        <v>39988</v>
      </c>
      <c r="B2261">
        <v>900.94000200000005</v>
      </c>
      <c r="C2261">
        <f t="shared" si="97"/>
        <v>2.8243246651715737E-3</v>
      </c>
    </row>
    <row r="2262" spans="1:3" x14ac:dyDescent="0.2">
      <c r="A2262" s="29">
        <v>39989</v>
      </c>
      <c r="B2262">
        <v>920.26000999999997</v>
      </c>
      <c r="C2262">
        <f t="shared" si="97"/>
        <v>9.2146799731436246E-3</v>
      </c>
    </row>
    <row r="2263" spans="1:3" x14ac:dyDescent="0.2">
      <c r="A2263" s="29">
        <v>39990</v>
      </c>
      <c r="B2263">
        <v>918.90002400000003</v>
      </c>
      <c r="C2263">
        <f t="shared" si="97"/>
        <v>-6.422872528761836E-4</v>
      </c>
    </row>
    <row r="2264" spans="1:3" x14ac:dyDescent="0.2">
      <c r="A2264" s="29">
        <v>39993</v>
      </c>
      <c r="B2264">
        <v>927.22997999999995</v>
      </c>
      <c r="C2264">
        <f t="shared" si="97"/>
        <v>3.9192022973604246E-3</v>
      </c>
    </row>
    <row r="2265" spans="1:3" x14ac:dyDescent="0.2">
      <c r="A2265" s="29">
        <v>39994</v>
      </c>
      <c r="B2265">
        <v>919.32000700000003</v>
      </c>
      <c r="C2265">
        <f t="shared" si="97"/>
        <v>-3.7207534724204017E-3</v>
      </c>
    </row>
    <row r="2266" spans="1:3" x14ac:dyDescent="0.2">
      <c r="A2266" s="29">
        <v>39995</v>
      </c>
      <c r="B2266">
        <v>923.330017</v>
      </c>
      <c r="C2266">
        <f t="shared" si="97"/>
        <v>1.8902427937463884E-3</v>
      </c>
    </row>
    <row r="2267" spans="1:3" x14ac:dyDescent="0.2">
      <c r="A2267" s="29">
        <v>39996</v>
      </c>
      <c r="B2267">
        <v>896.419983</v>
      </c>
      <c r="C2267">
        <f t="shared" si="97"/>
        <v>-1.2845425221601037E-2</v>
      </c>
    </row>
    <row r="2268" spans="1:3" x14ac:dyDescent="0.2">
      <c r="A2268" s="29">
        <v>40000</v>
      </c>
      <c r="B2268">
        <v>898.71997099999999</v>
      </c>
      <c r="C2268">
        <f t="shared" si="97"/>
        <v>1.1128632518988546E-3</v>
      </c>
    </row>
    <row r="2269" spans="1:3" x14ac:dyDescent="0.2">
      <c r="A2269" s="29">
        <v>40001</v>
      </c>
      <c r="B2269">
        <v>881.03002900000001</v>
      </c>
      <c r="C2269">
        <f t="shared" si="97"/>
        <v>-8.6336813743241869E-3</v>
      </c>
    </row>
    <row r="2270" spans="1:3" x14ac:dyDescent="0.2">
      <c r="A2270" s="29">
        <v>40002</v>
      </c>
      <c r="B2270">
        <v>879.55999799999995</v>
      </c>
      <c r="C2270">
        <f t="shared" si="97"/>
        <v>-7.2524152710107259E-4</v>
      </c>
    </row>
    <row r="2271" spans="1:3" x14ac:dyDescent="0.2">
      <c r="A2271" s="29">
        <v>40003</v>
      </c>
      <c r="B2271">
        <v>882.67999299999997</v>
      </c>
      <c r="C2271">
        <f t="shared" si="97"/>
        <v>1.5378132771530773E-3</v>
      </c>
    </row>
    <row r="2272" spans="1:3" x14ac:dyDescent="0.2">
      <c r="A2272" s="29">
        <v>40004</v>
      </c>
      <c r="B2272">
        <v>879.13000499999998</v>
      </c>
      <c r="C2272">
        <f t="shared" si="97"/>
        <v>-1.7501799711805432E-3</v>
      </c>
    </row>
    <row r="2273" spans="1:3" x14ac:dyDescent="0.2">
      <c r="A2273" s="29">
        <v>40007</v>
      </c>
      <c r="B2273">
        <v>901.04998799999998</v>
      </c>
      <c r="C2273">
        <f t="shared" si="97"/>
        <v>1.0695782296441081E-2</v>
      </c>
    </row>
    <row r="2274" spans="1:3" x14ac:dyDescent="0.2">
      <c r="A2274" s="29">
        <v>40008</v>
      </c>
      <c r="B2274">
        <v>905.84002699999996</v>
      </c>
      <c r="C2274">
        <f t="shared" si="97"/>
        <v>2.3026220320891966E-3</v>
      </c>
    </row>
    <row r="2275" spans="1:3" x14ac:dyDescent="0.2">
      <c r="A2275" s="29">
        <v>40009</v>
      </c>
      <c r="B2275">
        <v>932.67999299999997</v>
      </c>
      <c r="C2275">
        <f t="shared" si="97"/>
        <v>1.2681153522625443E-2</v>
      </c>
    </row>
    <row r="2276" spans="1:3" x14ac:dyDescent="0.2">
      <c r="A2276" s="29">
        <v>40010</v>
      </c>
      <c r="B2276">
        <v>940.73999000000003</v>
      </c>
      <c r="C2276">
        <f t="shared" si="97"/>
        <v>3.7369451062314596E-3</v>
      </c>
    </row>
    <row r="2277" spans="1:3" x14ac:dyDescent="0.2">
      <c r="A2277" s="29">
        <v>40011</v>
      </c>
      <c r="B2277">
        <v>940.38000499999998</v>
      </c>
      <c r="C2277">
        <f t="shared" si="97"/>
        <v>-1.6621959406304398E-4</v>
      </c>
    </row>
    <row r="2278" spans="1:3" x14ac:dyDescent="0.2">
      <c r="A2278" s="29">
        <v>40014</v>
      </c>
      <c r="B2278">
        <v>951.13000499999998</v>
      </c>
      <c r="C2278">
        <f t="shared" si="97"/>
        <v>4.9364961563886922E-3</v>
      </c>
    </row>
    <row r="2279" spans="1:3" x14ac:dyDescent="0.2">
      <c r="A2279" s="29">
        <v>40015</v>
      </c>
      <c r="B2279">
        <v>954.580017</v>
      </c>
      <c r="C2279">
        <f t="shared" si="97"/>
        <v>1.5724562432533062E-3</v>
      </c>
    </row>
    <row r="2280" spans="1:3" x14ac:dyDescent="0.2">
      <c r="A2280" s="29">
        <v>40016</v>
      </c>
      <c r="B2280">
        <v>954.07000700000003</v>
      </c>
      <c r="C2280">
        <f t="shared" si="97"/>
        <v>-2.320954928376473E-4</v>
      </c>
    </row>
    <row r="2281" spans="1:3" x14ac:dyDescent="0.2">
      <c r="A2281" s="29">
        <v>40017</v>
      </c>
      <c r="B2281">
        <v>976.28997800000002</v>
      </c>
      <c r="C2281">
        <f t="shared" si="97"/>
        <v>9.998587937610548E-3</v>
      </c>
    </row>
    <row r="2282" spans="1:3" x14ac:dyDescent="0.2">
      <c r="A2282" s="29">
        <v>40018</v>
      </c>
      <c r="B2282">
        <v>979.26000999999997</v>
      </c>
      <c r="C2282">
        <f t="shared" si="97"/>
        <v>1.3191884721508451E-3</v>
      </c>
    </row>
    <row r="2283" spans="1:3" x14ac:dyDescent="0.2">
      <c r="A2283" s="29">
        <v>40021</v>
      </c>
      <c r="B2283">
        <v>982.17999299999997</v>
      </c>
      <c r="C2283">
        <f t="shared" si="97"/>
        <v>1.2930637073051976E-3</v>
      </c>
    </row>
    <row r="2284" spans="1:3" x14ac:dyDescent="0.2">
      <c r="A2284" s="29">
        <v>40022</v>
      </c>
      <c r="B2284">
        <v>979.61999500000002</v>
      </c>
      <c r="C2284">
        <f t="shared" si="97"/>
        <v>-1.1334423926467885E-3</v>
      </c>
    </row>
    <row r="2285" spans="1:3" x14ac:dyDescent="0.2">
      <c r="A2285" s="29">
        <v>40023</v>
      </c>
      <c r="B2285">
        <v>975.15002400000003</v>
      </c>
      <c r="C2285">
        <f t="shared" si="97"/>
        <v>-1.9862051334555986E-3</v>
      </c>
    </row>
    <row r="2286" spans="1:3" x14ac:dyDescent="0.2">
      <c r="A2286" s="29">
        <v>40024</v>
      </c>
      <c r="B2286">
        <v>986.75</v>
      </c>
      <c r="C2286">
        <f t="shared" si="97"/>
        <v>5.13569928371016E-3</v>
      </c>
    </row>
    <row r="2287" spans="1:3" x14ac:dyDescent="0.2">
      <c r="A2287" s="29">
        <v>40025</v>
      </c>
      <c r="B2287">
        <v>987.47997999999995</v>
      </c>
      <c r="C2287">
        <f t="shared" si="97"/>
        <v>3.2116450824792864E-4</v>
      </c>
    </row>
    <row r="2288" spans="1:3" x14ac:dyDescent="0.2">
      <c r="A2288" s="29">
        <v>40028</v>
      </c>
      <c r="B2288">
        <v>1002.630005</v>
      </c>
      <c r="C2288">
        <f t="shared" si="97"/>
        <v>6.6123977199281647E-3</v>
      </c>
    </row>
    <row r="2289" spans="1:3" x14ac:dyDescent="0.2">
      <c r="A2289" s="29">
        <v>40029</v>
      </c>
      <c r="B2289">
        <v>1005.650024</v>
      </c>
      <c r="C2289">
        <f t="shared" si="97"/>
        <v>1.306171008681023E-3</v>
      </c>
    </row>
    <row r="2290" spans="1:3" x14ac:dyDescent="0.2">
      <c r="A2290" s="29">
        <v>40030</v>
      </c>
      <c r="B2290">
        <v>1002.719971</v>
      </c>
      <c r="C2290">
        <f t="shared" si="97"/>
        <v>-1.2672035088900913E-3</v>
      </c>
    </row>
    <row r="2291" spans="1:3" x14ac:dyDescent="0.2">
      <c r="A2291" s="29">
        <v>40031</v>
      </c>
      <c r="B2291">
        <v>997.080017</v>
      </c>
      <c r="C2291">
        <f t="shared" si="97"/>
        <v>-2.4496523744192977E-3</v>
      </c>
    </row>
    <row r="2292" spans="1:3" x14ac:dyDescent="0.2">
      <c r="A2292" s="29">
        <v>40032</v>
      </c>
      <c r="B2292">
        <v>1010.47998</v>
      </c>
      <c r="C2292">
        <f t="shared" si="97"/>
        <v>5.7977011138863332E-3</v>
      </c>
    </row>
    <row r="2293" spans="1:3" x14ac:dyDescent="0.2">
      <c r="A2293" s="29">
        <v>40035</v>
      </c>
      <c r="B2293">
        <v>1007.099976</v>
      </c>
      <c r="C2293">
        <f t="shared" si="97"/>
        <v>-1.455127916897947E-3</v>
      </c>
    </row>
    <row r="2294" spans="1:3" x14ac:dyDescent="0.2">
      <c r="A2294" s="29">
        <v>40036</v>
      </c>
      <c r="B2294">
        <v>994.34997599999997</v>
      </c>
      <c r="C2294">
        <f t="shared" si="97"/>
        <v>-5.5333180271701643E-3</v>
      </c>
    </row>
    <row r="2295" spans="1:3" x14ac:dyDescent="0.2">
      <c r="A2295" s="29">
        <v>40037</v>
      </c>
      <c r="B2295">
        <v>1005.809998</v>
      </c>
      <c r="C2295">
        <f t="shared" si="97"/>
        <v>4.9766807099462795E-3</v>
      </c>
    </row>
    <row r="2296" spans="1:3" x14ac:dyDescent="0.2">
      <c r="A2296" s="29">
        <v>40038</v>
      </c>
      <c r="B2296">
        <v>1012.72998</v>
      </c>
      <c r="C2296">
        <f t="shared" si="97"/>
        <v>2.9777183545967034E-3</v>
      </c>
    </row>
    <row r="2297" spans="1:3" x14ac:dyDescent="0.2">
      <c r="A2297" s="29">
        <v>40039</v>
      </c>
      <c r="B2297">
        <v>1004.090027</v>
      </c>
      <c r="C2297">
        <f t="shared" si="97"/>
        <v>-3.721013132825135E-3</v>
      </c>
    </row>
    <row r="2298" spans="1:3" x14ac:dyDescent="0.2">
      <c r="A2298" s="29">
        <v>40042</v>
      </c>
      <c r="B2298">
        <v>979.72997999999995</v>
      </c>
      <c r="C2298">
        <f t="shared" si="97"/>
        <v>-1.0666255742856734E-2</v>
      </c>
    </row>
    <row r="2299" spans="1:3" x14ac:dyDescent="0.2">
      <c r="A2299" s="29">
        <v>40043</v>
      </c>
      <c r="B2299">
        <v>989.669983</v>
      </c>
      <c r="C2299">
        <f t="shared" si="97"/>
        <v>4.3840003975659236E-3</v>
      </c>
    </row>
    <row r="2300" spans="1:3" x14ac:dyDescent="0.2">
      <c r="A2300" s="29">
        <v>40044</v>
      </c>
      <c r="B2300">
        <v>996.46002199999998</v>
      </c>
      <c r="C2300">
        <f t="shared" si="97"/>
        <v>2.9694813036367229E-3</v>
      </c>
    </row>
    <row r="2301" spans="1:3" x14ac:dyDescent="0.2">
      <c r="A2301" s="29">
        <v>40045</v>
      </c>
      <c r="B2301">
        <v>1007.369995</v>
      </c>
      <c r="C2301">
        <f t="shared" si="97"/>
        <v>4.7291315632480568E-3</v>
      </c>
    </row>
    <row r="2302" spans="1:3" x14ac:dyDescent="0.2">
      <c r="A2302" s="29">
        <v>40046</v>
      </c>
      <c r="B2302">
        <v>1026.130005</v>
      </c>
      <c r="C2302">
        <f t="shared" si="97"/>
        <v>8.0133759278191441E-3</v>
      </c>
    </row>
    <row r="2303" spans="1:3" x14ac:dyDescent="0.2">
      <c r="A2303" s="29">
        <v>40049</v>
      </c>
      <c r="B2303">
        <v>1025.5699460000001</v>
      </c>
      <c r="C2303">
        <f t="shared" si="97"/>
        <v>-2.3710147203814813E-4</v>
      </c>
    </row>
    <row r="2304" spans="1:3" x14ac:dyDescent="0.2">
      <c r="A2304" s="29">
        <v>40050</v>
      </c>
      <c r="B2304">
        <v>1028</v>
      </c>
      <c r="C2304">
        <f t="shared" si="97"/>
        <v>1.0278291592453748E-3</v>
      </c>
    </row>
    <row r="2305" spans="1:3" x14ac:dyDescent="0.2">
      <c r="A2305" s="29">
        <v>40051</v>
      </c>
      <c r="B2305">
        <v>1028.119995</v>
      </c>
      <c r="C2305">
        <f t="shared" si="97"/>
        <v>5.0690783166107423E-5</v>
      </c>
    </row>
    <row r="2306" spans="1:3" x14ac:dyDescent="0.2">
      <c r="A2306" s="29">
        <v>40052</v>
      </c>
      <c r="B2306">
        <v>1030.9799800000001</v>
      </c>
      <c r="C2306">
        <f t="shared" si="97"/>
        <v>1.2064266112732369E-3</v>
      </c>
    </row>
    <row r="2307" spans="1:3" x14ac:dyDescent="0.2">
      <c r="A2307" s="29">
        <v>40053</v>
      </c>
      <c r="B2307">
        <v>1028.9300539999999</v>
      </c>
      <c r="C2307">
        <f t="shared" si="97"/>
        <v>-8.6437934599414845E-4</v>
      </c>
    </row>
    <row r="2308" spans="1:3" x14ac:dyDescent="0.2">
      <c r="A2308" s="29">
        <v>40056</v>
      </c>
      <c r="B2308">
        <v>1020.619995</v>
      </c>
      <c r="C2308">
        <f t="shared" si="97"/>
        <v>-3.5217803506197853E-3</v>
      </c>
    </row>
    <row r="2309" spans="1:3" x14ac:dyDescent="0.2">
      <c r="A2309" s="29">
        <v>40057</v>
      </c>
      <c r="B2309">
        <v>998.03997800000002</v>
      </c>
      <c r="C2309">
        <f t="shared" si="97"/>
        <v>-9.7161343993126259E-3</v>
      </c>
    </row>
    <row r="2310" spans="1:3" x14ac:dyDescent="0.2">
      <c r="A2310" s="29">
        <v>40058</v>
      </c>
      <c r="B2310">
        <v>994.75</v>
      </c>
      <c r="C2310">
        <f t="shared" si="97"/>
        <v>-1.4339901393438659E-3</v>
      </c>
    </row>
    <row r="2311" spans="1:3" x14ac:dyDescent="0.2">
      <c r="A2311" s="29">
        <v>40059</v>
      </c>
      <c r="B2311">
        <v>1003.23999</v>
      </c>
      <c r="C2311">
        <f t="shared" ref="C2311:C2374" si="98">LOG(B2311)-LOG(B2310)</f>
        <v>3.6908873609844406E-3</v>
      </c>
    </row>
    <row r="2312" spans="1:3" x14ac:dyDescent="0.2">
      <c r="A2312" s="29">
        <v>40060</v>
      </c>
      <c r="B2312">
        <v>1016.400024</v>
      </c>
      <c r="C2312">
        <f t="shared" si="98"/>
        <v>5.6598314538085504E-3</v>
      </c>
    </row>
    <row r="2313" spans="1:3" x14ac:dyDescent="0.2">
      <c r="A2313" s="29">
        <v>40064</v>
      </c>
      <c r="B2313">
        <v>1025.3900149999999</v>
      </c>
      <c r="C2313">
        <f t="shared" si="98"/>
        <v>3.8244174371109274E-3</v>
      </c>
    </row>
    <row r="2314" spans="1:3" x14ac:dyDescent="0.2">
      <c r="A2314" s="29">
        <v>40065</v>
      </c>
      <c r="B2314">
        <v>1033.369995</v>
      </c>
      <c r="C2314">
        <f t="shared" si="98"/>
        <v>3.3667631188829539E-3</v>
      </c>
    </row>
    <row r="2315" spans="1:3" x14ac:dyDescent="0.2">
      <c r="A2315" s="29">
        <v>40066</v>
      </c>
      <c r="B2315">
        <v>1044.1400149999999</v>
      </c>
      <c r="C2315">
        <f t="shared" si="98"/>
        <v>4.5028925351378035E-3</v>
      </c>
    </row>
    <row r="2316" spans="1:3" x14ac:dyDescent="0.2">
      <c r="A2316" s="29">
        <v>40067</v>
      </c>
      <c r="B2316">
        <v>1042.7299800000001</v>
      </c>
      <c r="C2316">
        <f t="shared" si="98"/>
        <v>-5.8687940738622046E-4</v>
      </c>
    </row>
    <row r="2317" spans="1:3" x14ac:dyDescent="0.2">
      <c r="A2317" s="29">
        <v>40070</v>
      </c>
      <c r="B2317">
        <v>1049.339966</v>
      </c>
      <c r="C2317">
        <f t="shared" si="98"/>
        <v>2.7443537470612789E-3</v>
      </c>
    </row>
    <row r="2318" spans="1:3" x14ac:dyDescent="0.2">
      <c r="A2318" s="29">
        <v>40071</v>
      </c>
      <c r="B2318">
        <v>1052.630005</v>
      </c>
      <c r="C2318">
        <f t="shared" si="98"/>
        <v>1.3595312678167382E-3</v>
      </c>
    </row>
    <row r="2319" spans="1:3" x14ac:dyDescent="0.2">
      <c r="A2319" s="29">
        <v>40072</v>
      </c>
      <c r="B2319">
        <v>1068.76001</v>
      </c>
      <c r="C2319">
        <f t="shared" si="98"/>
        <v>6.6044500230115766E-3</v>
      </c>
    </row>
    <row r="2320" spans="1:3" x14ac:dyDescent="0.2">
      <c r="A2320" s="29">
        <v>40073</v>
      </c>
      <c r="B2320">
        <v>1065.48999</v>
      </c>
      <c r="C2320">
        <f t="shared" si="98"/>
        <v>-1.3308213686262782E-3</v>
      </c>
    </row>
    <row r="2321" spans="1:3" x14ac:dyDescent="0.2">
      <c r="A2321" s="29">
        <v>40074</v>
      </c>
      <c r="B2321">
        <v>1068.3000489999999</v>
      </c>
      <c r="C2321">
        <f t="shared" si="98"/>
        <v>1.1438743275880014E-3</v>
      </c>
    </row>
    <row r="2322" spans="1:3" x14ac:dyDescent="0.2">
      <c r="A2322" s="29">
        <v>40077</v>
      </c>
      <c r="B2322">
        <v>1064.660034</v>
      </c>
      <c r="C2322">
        <f t="shared" si="98"/>
        <v>-1.4822968097614186E-3</v>
      </c>
    </row>
    <row r="2323" spans="1:3" x14ac:dyDescent="0.2">
      <c r="A2323" s="29">
        <v>40078</v>
      </c>
      <c r="B2323">
        <v>1071.660034</v>
      </c>
      <c r="C2323">
        <f t="shared" si="98"/>
        <v>2.8460831303522838E-3</v>
      </c>
    </row>
    <row r="2324" spans="1:3" x14ac:dyDescent="0.2">
      <c r="A2324" s="29">
        <v>40079</v>
      </c>
      <c r="B2324">
        <v>1060.869995</v>
      </c>
      <c r="C2324">
        <f t="shared" si="98"/>
        <v>-4.3948683706438452E-3</v>
      </c>
    </row>
    <row r="2325" spans="1:3" x14ac:dyDescent="0.2">
      <c r="A2325" s="29">
        <v>40080</v>
      </c>
      <c r="B2325">
        <v>1050.780029</v>
      </c>
      <c r="C2325">
        <f t="shared" si="98"/>
        <v>-4.1503562204567856E-3</v>
      </c>
    </row>
    <row r="2326" spans="1:3" x14ac:dyDescent="0.2">
      <c r="A2326" s="29">
        <v>40081</v>
      </c>
      <c r="B2326">
        <v>1044.380005</v>
      </c>
      <c r="C2326">
        <f t="shared" si="98"/>
        <v>-2.653261524045547E-3</v>
      </c>
    </row>
    <row r="2327" spans="1:3" x14ac:dyDescent="0.2">
      <c r="A2327" s="29">
        <v>40084</v>
      </c>
      <c r="B2327">
        <v>1062.9799800000001</v>
      </c>
      <c r="C2327">
        <f t="shared" si="98"/>
        <v>7.6665366461781126E-3</v>
      </c>
    </row>
    <row r="2328" spans="1:3" x14ac:dyDescent="0.2">
      <c r="A2328" s="29">
        <v>40085</v>
      </c>
      <c r="B2328">
        <v>1060.6099850000001</v>
      </c>
      <c r="C2328">
        <f t="shared" si="98"/>
        <v>-9.6937374439809432E-4</v>
      </c>
    </row>
    <row r="2329" spans="1:3" x14ac:dyDescent="0.2">
      <c r="A2329" s="29">
        <v>40086</v>
      </c>
      <c r="B2329">
        <v>1057.079956</v>
      </c>
      <c r="C2329">
        <f t="shared" si="98"/>
        <v>-1.4478734643157409E-3</v>
      </c>
    </row>
    <row r="2330" spans="1:3" x14ac:dyDescent="0.2">
      <c r="A2330" s="29">
        <v>40087</v>
      </c>
      <c r="B2330">
        <v>1029.849976</v>
      </c>
      <c r="C2330">
        <f t="shared" si="98"/>
        <v>-1.1333874747513573E-2</v>
      </c>
    </row>
    <row r="2331" spans="1:3" x14ac:dyDescent="0.2">
      <c r="A2331" s="29">
        <v>40088</v>
      </c>
      <c r="B2331">
        <v>1025.209961</v>
      </c>
      <c r="C2331">
        <f t="shared" si="98"/>
        <v>-1.9611460458945906E-3</v>
      </c>
    </row>
    <row r="2332" spans="1:3" x14ac:dyDescent="0.2">
      <c r="A2332" s="29">
        <v>40091</v>
      </c>
      <c r="B2332">
        <v>1040.459961</v>
      </c>
      <c r="C2332">
        <f t="shared" si="98"/>
        <v>6.412555177377488E-3</v>
      </c>
    </row>
    <row r="2333" spans="1:3" x14ac:dyDescent="0.2">
      <c r="A2333" s="29">
        <v>40092</v>
      </c>
      <c r="B2333">
        <v>1054.719971</v>
      </c>
      <c r="C2333">
        <f t="shared" si="98"/>
        <v>5.9117970631681338E-3</v>
      </c>
    </row>
    <row r="2334" spans="1:3" x14ac:dyDescent="0.2">
      <c r="A2334" s="29">
        <v>40093</v>
      </c>
      <c r="B2334">
        <v>1057.579956</v>
      </c>
      <c r="C2334">
        <f t="shared" si="98"/>
        <v>1.1760417608814855E-3</v>
      </c>
    </row>
    <row r="2335" spans="1:3" x14ac:dyDescent="0.2">
      <c r="A2335" s="29">
        <v>40094</v>
      </c>
      <c r="B2335">
        <v>1065.4799800000001</v>
      </c>
      <c r="C2335">
        <f t="shared" si="98"/>
        <v>3.2320827191596457E-3</v>
      </c>
    </row>
    <row r="2336" spans="1:3" x14ac:dyDescent="0.2">
      <c r="A2336" s="29">
        <v>40095</v>
      </c>
      <c r="B2336">
        <v>1071.48999</v>
      </c>
      <c r="C2336">
        <f t="shared" si="98"/>
        <v>2.4428242768932407E-3</v>
      </c>
    </row>
    <row r="2337" spans="1:3" x14ac:dyDescent="0.2">
      <c r="A2337" s="29">
        <v>40098</v>
      </c>
      <c r="B2337">
        <v>1076.1899410000001</v>
      </c>
      <c r="C2337">
        <f t="shared" si="98"/>
        <v>1.9008102776010283E-3</v>
      </c>
    </row>
    <row r="2338" spans="1:3" x14ac:dyDescent="0.2">
      <c r="A2338" s="29">
        <v>40099</v>
      </c>
      <c r="B2338">
        <v>1073.1899410000001</v>
      </c>
      <c r="C2338">
        <f t="shared" si="98"/>
        <v>-1.212335057827918E-3</v>
      </c>
    </row>
    <row r="2339" spans="1:3" x14ac:dyDescent="0.2">
      <c r="A2339" s="29">
        <v>40100</v>
      </c>
      <c r="B2339">
        <v>1092.0200199999999</v>
      </c>
      <c r="C2339">
        <f t="shared" si="98"/>
        <v>7.5540069806656618E-3</v>
      </c>
    </row>
    <row r="2340" spans="1:3" x14ac:dyDescent="0.2">
      <c r="A2340" s="29">
        <v>40101</v>
      </c>
      <c r="B2340">
        <v>1096.5600589999999</v>
      </c>
      <c r="C2340">
        <f t="shared" si="98"/>
        <v>1.8018227731269043E-3</v>
      </c>
    </row>
    <row r="2341" spans="1:3" x14ac:dyDescent="0.2">
      <c r="A2341" s="29">
        <v>40102</v>
      </c>
      <c r="B2341">
        <v>1087.6800539999999</v>
      </c>
      <c r="C2341">
        <f t="shared" si="98"/>
        <v>-3.5312586699984827E-3</v>
      </c>
    </row>
    <row r="2342" spans="1:3" x14ac:dyDescent="0.2">
      <c r="A2342" s="29">
        <v>40105</v>
      </c>
      <c r="B2342">
        <v>1097.910034</v>
      </c>
      <c r="C2342">
        <f t="shared" si="98"/>
        <v>4.0655897315469147E-3</v>
      </c>
    </row>
    <row r="2343" spans="1:3" x14ac:dyDescent="0.2">
      <c r="A2343" s="29">
        <v>40106</v>
      </c>
      <c r="B2343">
        <v>1091.0600589999999</v>
      </c>
      <c r="C2343">
        <f t="shared" si="98"/>
        <v>-2.7180965733077933E-3</v>
      </c>
    </row>
    <row r="2344" spans="1:3" x14ac:dyDescent="0.2">
      <c r="A2344" s="29">
        <v>40107</v>
      </c>
      <c r="B2344">
        <v>1081.400024</v>
      </c>
      <c r="C2344">
        <f t="shared" si="98"/>
        <v>-3.862282744503176E-3</v>
      </c>
    </row>
    <row r="2345" spans="1:3" x14ac:dyDescent="0.2">
      <c r="A2345" s="29">
        <v>40108</v>
      </c>
      <c r="B2345">
        <v>1092.910034</v>
      </c>
      <c r="C2345">
        <f t="shared" si="98"/>
        <v>4.5980383566299743E-3</v>
      </c>
    </row>
    <row r="2346" spans="1:3" x14ac:dyDescent="0.2">
      <c r="A2346" s="29">
        <v>40109</v>
      </c>
      <c r="B2346">
        <v>1079.599976</v>
      </c>
      <c r="C2346">
        <f t="shared" si="98"/>
        <v>-5.3215470048151303E-3</v>
      </c>
    </row>
    <row r="2347" spans="1:3" x14ac:dyDescent="0.2">
      <c r="A2347" s="29">
        <v>40112</v>
      </c>
      <c r="B2347">
        <v>1066.9499510000001</v>
      </c>
      <c r="C2347">
        <f t="shared" si="98"/>
        <v>-5.1188184214878696E-3</v>
      </c>
    </row>
    <row r="2348" spans="1:3" x14ac:dyDescent="0.2">
      <c r="A2348" s="29">
        <v>40113</v>
      </c>
      <c r="B2348">
        <v>1063.410034</v>
      </c>
      <c r="C2348">
        <f t="shared" si="98"/>
        <v>-1.4432939458655092E-3</v>
      </c>
    </row>
    <row r="2349" spans="1:3" x14ac:dyDescent="0.2">
      <c r="A2349" s="29">
        <v>40114</v>
      </c>
      <c r="B2349">
        <v>1042.630005</v>
      </c>
      <c r="C2349">
        <f t="shared" si="98"/>
        <v>-8.5705348844293816E-3</v>
      </c>
    </row>
    <row r="2350" spans="1:3" x14ac:dyDescent="0.2">
      <c r="A2350" s="29">
        <v>40115</v>
      </c>
      <c r="B2350">
        <v>1066.1099850000001</v>
      </c>
      <c r="C2350">
        <f t="shared" si="98"/>
        <v>9.6717919175146605E-3</v>
      </c>
    </row>
    <row r="2351" spans="1:3" x14ac:dyDescent="0.2">
      <c r="A2351" s="29">
        <v>40116</v>
      </c>
      <c r="B2351">
        <v>1036.1899410000001</v>
      </c>
      <c r="C2351">
        <f t="shared" si="98"/>
        <v>-1.2362638915782931E-2</v>
      </c>
    </row>
    <row r="2352" spans="1:3" x14ac:dyDescent="0.2">
      <c r="A2352" s="29">
        <v>40119</v>
      </c>
      <c r="B2352">
        <v>1042.880005</v>
      </c>
      <c r="C2352">
        <f t="shared" si="98"/>
        <v>2.7949688873749601E-3</v>
      </c>
    </row>
    <row r="2353" spans="1:3" x14ac:dyDescent="0.2">
      <c r="A2353" s="29">
        <v>40120</v>
      </c>
      <c r="B2353">
        <v>1045.410034</v>
      </c>
      <c r="C2353">
        <f t="shared" si="98"/>
        <v>1.0523233371166896E-3</v>
      </c>
    </row>
    <row r="2354" spans="1:3" x14ac:dyDescent="0.2">
      <c r="A2354" s="29">
        <v>40121</v>
      </c>
      <c r="B2354">
        <v>1046.5</v>
      </c>
      <c r="C2354">
        <f t="shared" si="98"/>
        <v>4.5256847035002323E-4</v>
      </c>
    </row>
    <row r="2355" spans="1:3" x14ac:dyDescent="0.2">
      <c r="A2355" s="29">
        <v>40122</v>
      </c>
      <c r="B2355">
        <v>1066.630005</v>
      </c>
      <c r="C2355">
        <f t="shared" si="98"/>
        <v>8.2745638319523529E-3</v>
      </c>
    </row>
    <row r="2356" spans="1:3" x14ac:dyDescent="0.2">
      <c r="A2356" s="29">
        <v>40123</v>
      </c>
      <c r="B2356">
        <v>1069.3000489999999</v>
      </c>
      <c r="C2356">
        <f t="shared" si="98"/>
        <v>1.0857902181564683E-3</v>
      </c>
    </row>
    <row r="2357" spans="1:3" x14ac:dyDescent="0.2">
      <c r="A2357" s="29">
        <v>40126</v>
      </c>
      <c r="B2357">
        <v>1093.079956</v>
      </c>
      <c r="C2357">
        <f t="shared" si="98"/>
        <v>9.5523439161619983E-3</v>
      </c>
    </row>
    <row r="2358" spans="1:3" x14ac:dyDescent="0.2">
      <c r="A2358" s="29">
        <v>40127</v>
      </c>
      <c r="B2358">
        <v>1093.01001</v>
      </c>
      <c r="C2358">
        <f t="shared" si="98"/>
        <v>-2.7791319034520257E-5</v>
      </c>
    </row>
    <row r="2359" spans="1:3" x14ac:dyDescent="0.2">
      <c r="A2359" s="29">
        <v>40128</v>
      </c>
      <c r="B2359">
        <v>1098.51001</v>
      </c>
      <c r="C2359">
        <f t="shared" si="98"/>
        <v>2.1798793929006521E-3</v>
      </c>
    </row>
    <row r="2360" spans="1:3" x14ac:dyDescent="0.2">
      <c r="A2360" s="29">
        <v>40129</v>
      </c>
      <c r="B2360">
        <v>1087.23999</v>
      </c>
      <c r="C2360">
        <f t="shared" si="98"/>
        <v>-4.4786008210428996E-3</v>
      </c>
    </row>
    <row r="2361" spans="1:3" x14ac:dyDescent="0.2">
      <c r="A2361" s="29">
        <v>40130</v>
      </c>
      <c r="B2361">
        <v>1093.4799800000001</v>
      </c>
      <c r="C2361">
        <f t="shared" si="98"/>
        <v>2.4854182634692634E-3</v>
      </c>
    </row>
    <row r="2362" spans="1:3" x14ac:dyDescent="0.2">
      <c r="A2362" s="29">
        <v>40133</v>
      </c>
      <c r="B2362">
        <v>1109.3000489999999</v>
      </c>
      <c r="C2362">
        <f t="shared" si="98"/>
        <v>6.2381960153481408E-3</v>
      </c>
    </row>
    <row r="2363" spans="1:3" x14ac:dyDescent="0.2">
      <c r="A2363" s="29">
        <v>40134</v>
      </c>
      <c r="B2363">
        <v>1110.3199460000001</v>
      </c>
      <c r="C2363">
        <f t="shared" si="98"/>
        <v>3.9910946142152071E-4</v>
      </c>
    </row>
    <row r="2364" spans="1:3" x14ac:dyDescent="0.2">
      <c r="A2364" s="29">
        <v>40135</v>
      </c>
      <c r="B2364">
        <v>1109.8000489999999</v>
      </c>
      <c r="C2364">
        <f t="shared" si="98"/>
        <v>-2.0340198087831496E-4</v>
      </c>
    </row>
    <row r="2365" spans="1:3" x14ac:dyDescent="0.2">
      <c r="A2365" s="29">
        <v>40136</v>
      </c>
      <c r="B2365">
        <v>1094.900024</v>
      </c>
      <c r="C2365">
        <f t="shared" si="98"/>
        <v>-5.870274365033179E-3</v>
      </c>
    </row>
    <row r="2366" spans="1:3" x14ac:dyDescent="0.2">
      <c r="A2366" s="29">
        <v>40137</v>
      </c>
      <c r="B2366">
        <v>1091.380005</v>
      </c>
      <c r="C2366">
        <f t="shared" si="98"/>
        <v>-1.3984724084465938E-3</v>
      </c>
    </row>
    <row r="2367" spans="1:3" x14ac:dyDescent="0.2">
      <c r="A2367" s="29">
        <v>40140</v>
      </c>
      <c r="B2367">
        <v>1106.23999</v>
      </c>
      <c r="C2367">
        <f t="shared" si="98"/>
        <v>5.8733610567713868E-3</v>
      </c>
    </row>
    <row r="2368" spans="1:3" x14ac:dyDescent="0.2">
      <c r="A2368" s="29">
        <v>40141</v>
      </c>
      <c r="B2368">
        <v>1105.650024</v>
      </c>
      <c r="C2368">
        <f t="shared" si="98"/>
        <v>-2.3167425393211261E-4</v>
      </c>
    </row>
    <row r="2369" spans="1:3" x14ac:dyDescent="0.2">
      <c r="A2369" s="29">
        <v>40142</v>
      </c>
      <c r="B2369">
        <v>1110.630005</v>
      </c>
      <c r="C2369">
        <f t="shared" si="98"/>
        <v>1.9517225981879882E-3</v>
      </c>
    </row>
    <row r="2370" spans="1:3" x14ac:dyDescent="0.2">
      <c r="A2370" s="29">
        <v>40144</v>
      </c>
      <c r="B2370">
        <v>1091.48999</v>
      </c>
      <c r="C2370">
        <f t="shared" si="98"/>
        <v>-7.5496451102154971E-3</v>
      </c>
    </row>
    <row r="2371" spans="1:3" x14ac:dyDescent="0.2">
      <c r="A2371" s="29">
        <v>40147</v>
      </c>
      <c r="B2371">
        <v>1095.630005</v>
      </c>
      <c r="C2371">
        <f t="shared" si="98"/>
        <v>1.6441601933721017E-3</v>
      </c>
    </row>
    <row r="2372" spans="1:3" x14ac:dyDescent="0.2">
      <c r="A2372" s="29">
        <v>40148</v>
      </c>
      <c r="B2372">
        <v>1108.8599850000001</v>
      </c>
      <c r="C2372">
        <f t="shared" si="98"/>
        <v>5.2127941768214114E-3</v>
      </c>
    </row>
    <row r="2373" spans="1:3" x14ac:dyDescent="0.2">
      <c r="A2373" s="29">
        <v>40149</v>
      </c>
      <c r="B2373">
        <v>1109.23999</v>
      </c>
      <c r="C2373">
        <f t="shared" si="98"/>
        <v>1.4880670670436302E-4</v>
      </c>
    </row>
    <row r="2374" spans="1:3" x14ac:dyDescent="0.2">
      <c r="A2374" s="29">
        <v>40150</v>
      </c>
      <c r="B2374">
        <v>1099.920044</v>
      </c>
      <c r="C2374">
        <f t="shared" si="98"/>
        <v>-3.664401917954585E-3</v>
      </c>
    </row>
    <row r="2375" spans="1:3" x14ac:dyDescent="0.2">
      <c r="A2375" s="29">
        <v>40151</v>
      </c>
      <c r="B2375">
        <v>1105.9799800000001</v>
      </c>
      <c r="C2375">
        <f t="shared" ref="C2375:C2438" si="99">LOG(B2375)-LOG(B2374)</f>
        <v>2.3861492882315538E-3</v>
      </c>
    </row>
    <row r="2376" spans="1:3" x14ac:dyDescent="0.2">
      <c r="A2376" s="29">
        <v>40154</v>
      </c>
      <c r="B2376">
        <v>1103.25</v>
      </c>
      <c r="C2376">
        <f t="shared" si="99"/>
        <v>-1.073329498436415E-3</v>
      </c>
    </row>
    <row r="2377" spans="1:3" x14ac:dyDescent="0.2">
      <c r="A2377" s="29">
        <v>40155</v>
      </c>
      <c r="B2377">
        <v>1091.9399410000001</v>
      </c>
      <c r="C2377">
        <f t="shared" si="99"/>
        <v>-4.4751842061834246E-3</v>
      </c>
    </row>
    <row r="2378" spans="1:3" x14ac:dyDescent="0.2">
      <c r="A2378" s="29">
        <v>40156</v>
      </c>
      <c r="B2378">
        <v>1095.9499510000001</v>
      </c>
      <c r="C2378">
        <f t="shared" si="99"/>
        <v>1.5919696615545043E-3</v>
      </c>
    </row>
    <row r="2379" spans="1:3" x14ac:dyDescent="0.2">
      <c r="A2379" s="29">
        <v>40157</v>
      </c>
      <c r="B2379">
        <v>1102.349976</v>
      </c>
      <c r="C2379">
        <f t="shared" si="99"/>
        <v>2.5287754054108547E-3</v>
      </c>
    </row>
    <row r="2380" spans="1:3" x14ac:dyDescent="0.2">
      <c r="A2380" s="29">
        <v>40158</v>
      </c>
      <c r="B2380">
        <v>1106.410034</v>
      </c>
      <c r="C2380">
        <f t="shared" si="99"/>
        <v>1.5966087429624132E-3</v>
      </c>
    </row>
    <row r="2381" spans="1:3" x14ac:dyDescent="0.2">
      <c r="A2381" s="29">
        <v>40161</v>
      </c>
      <c r="B2381">
        <v>1114.1099850000001</v>
      </c>
      <c r="C2381">
        <f t="shared" si="99"/>
        <v>3.0119608066470072E-3</v>
      </c>
    </row>
    <row r="2382" spans="1:3" x14ac:dyDescent="0.2">
      <c r="A2382" s="29">
        <v>40162</v>
      </c>
      <c r="B2382">
        <v>1107.9300539999999</v>
      </c>
      <c r="C2382">
        <f t="shared" si="99"/>
        <v>-2.4157232136534645E-3</v>
      </c>
    </row>
    <row r="2383" spans="1:3" x14ac:dyDescent="0.2">
      <c r="A2383" s="29">
        <v>40163</v>
      </c>
      <c r="B2383">
        <v>1109.1800539999999</v>
      </c>
      <c r="C2383">
        <f t="shared" si="99"/>
        <v>4.8970789311741925E-4</v>
      </c>
    </row>
    <row r="2384" spans="1:3" x14ac:dyDescent="0.2">
      <c r="A2384" s="29">
        <v>40164</v>
      </c>
      <c r="B2384">
        <v>1096.079956</v>
      </c>
      <c r="C2384">
        <f t="shared" si="99"/>
        <v>-5.1598153243865852E-3</v>
      </c>
    </row>
    <row r="2385" spans="1:3" x14ac:dyDescent="0.2">
      <c r="A2385" s="29">
        <v>40165</v>
      </c>
      <c r="B2385">
        <v>1102.469971</v>
      </c>
      <c r="C2385">
        <f t="shared" si="99"/>
        <v>2.5245331335388421E-3</v>
      </c>
    </row>
    <row r="2386" spans="1:3" x14ac:dyDescent="0.2">
      <c r="A2386" s="29">
        <v>40168</v>
      </c>
      <c r="B2386">
        <v>1114.0500489999999</v>
      </c>
      <c r="C2386">
        <f t="shared" si="99"/>
        <v>4.5379330549026875E-3</v>
      </c>
    </row>
    <row r="2387" spans="1:3" x14ac:dyDescent="0.2">
      <c r="A2387" s="29">
        <v>40169</v>
      </c>
      <c r="B2387">
        <v>1118.0200199999999</v>
      </c>
      <c r="C2387">
        <f t="shared" si="99"/>
        <v>1.5448783088221063E-3</v>
      </c>
    </row>
    <row r="2388" spans="1:3" x14ac:dyDescent="0.2">
      <c r="A2388" s="29">
        <v>40170</v>
      </c>
      <c r="B2388">
        <v>1120.589966</v>
      </c>
      <c r="C2388">
        <f t="shared" si="99"/>
        <v>9.9714900218250691E-4</v>
      </c>
    </row>
    <row r="2389" spans="1:3" x14ac:dyDescent="0.2">
      <c r="A2389" s="29">
        <v>40171</v>
      </c>
      <c r="B2389">
        <v>1126.4799800000001</v>
      </c>
      <c r="C2389">
        <f t="shared" si="99"/>
        <v>2.2767483865009375E-3</v>
      </c>
    </row>
    <row r="2390" spans="1:3" x14ac:dyDescent="0.2">
      <c r="A2390" s="29">
        <v>40175</v>
      </c>
      <c r="B2390">
        <v>1127.780029</v>
      </c>
      <c r="C2390">
        <f t="shared" si="99"/>
        <v>5.0092195864159805E-4</v>
      </c>
    </row>
    <row r="2391" spans="1:3" x14ac:dyDescent="0.2">
      <c r="A2391" s="29">
        <v>40176</v>
      </c>
      <c r="B2391">
        <v>1126.1999510000001</v>
      </c>
      <c r="C2391">
        <f t="shared" si="99"/>
        <v>-6.0889562008004106E-4</v>
      </c>
    </row>
    <row r="2392" spans="1:3" x14ac:dyDescent="0.2">
      <c r="A2392" s="29">
        <v>40177</v>
      </c>
      <c r="B2392">
        <v>1126.420044</v>
      </c>
      <c r="C2392">
        <f t="shared" si="99"/>
        <v>8.4865779334197811E-5</v>
      </c>
    </row>
    <row r="2393" spans="1:3" x14ac:dyDescent="0.2">
      <c r="A2393" s="29">
        <v>40178</v>
      </c>
      <c r="B2393">
        <v>1115.099976</v>
      </c>
      <c r="C2393">
        <f t="shared" si="99"/>
        <v>-4.3865634203581472E-3</v>
      </c>
    </row>
    <row r="2394" spans="1:3" x14ac:dyDescent="0.2">
      <c r="A2394" s="29">
        <v>40182</v>
      </c>
      <c r="B2394">
        <v>1132.98999</v>
      </c>
      <c r="C2394">
        <f t="shared" si="99"/>
        <v>6.9122664075984552E-3</v>
      </c>
    </row>
    <row r="2395" spans="1:3" x14ac:dyDescent="0.2">
      <c r="A2395" s="29">
        <v>40183</v>
      </c>
      <c r="B2395">
        <v>1136.5200199999999</v>
      </c>
      <c r="C2395">
        <f t="shared" si="99"/>
        <v>1.3510174262534314E-3</v>
      </c>
    </row>
    <row r="2396" spans="1:3" x14ac:dyDescent="0.2">
      <c r="A2396" s="29">
        <v>40184</v>
      </c>
      <c r="B2396">
        <v>1137.1400149999999</v>
      </c>
      <c r="C2396">
        <f t="shared" si="99"/>
        <v>2.3685195661338199E-4</v>
      </c>
    </row>
    <row r="2397" spans="1:3" x14ac:dyDescent="0.2">
      <c r="A2397" s="29">
        <v>40185</v>
      </c>
      <c r="B2397">
        <v>1141.6899410000001</v>
      </c>
      <c r="C2397">
        <f t="shared" si="99"/>
        <v>1.7342324076570215E-3</v>
      </c>
    </row>
    <row r="2398" spans="1:3" x14ac:dyDescent="0.2">
      <c r="A2398" s="29">
        <v>40186</v>
      </c>
      <c r="B2398">
        <v>1144.9799800000001</v>
      </c>
      <c r="C2398">
        <f t="shared" si="99"/>
        <v>1.2497184274700146E-3</v>
      </c>
    </row>
    <row r="2399" spans="1:3" x14ac:dyDescent="0.2">
      <c r="A2399" s="29">
        <v>40189</v>
      </c>
      <c r="B2399">
        <v>1146.9799800000001</v>
      </c>
      <c r="C2399">
        <f t="shared" si="99"/>
        <v>7.5794446624755096E-4</v>
      </c>
    </row>
    <row r="2400" spans="1:3" x14ac:dyDescent="0.2">
      <c r="A2400" s="29">
        <v>40190</v>
      </c>
      <c r="B2400">
        <v>1136.219971</v>
      </c>
      <c r="C2400">
        <f t="shared" si="99"/>
        <v>-4.0934190869461595E-3</v>
      </c>
    </row>
    <row r="2401" spans="1:3" x14ac:dyDescent="0.2">
      <c r="A2401" s="29">
        <v>40191</v>
      </c>
      <c r="B2401">
        <v>1145.6800539999999</v>
      </c>
      <c r="C2401">
        <f t="shared" si="99"/>
        <v>3.6009337286215803E-3</v>
      </c>
    </row>
    <row r="2402" spans="1:3" x14ac:dyDescent="0.2">
      <c r="A2402" s="29">
        <v>40192</v>
      </c>
      <c r="B2402">
        <v>1148.459961</v>
      </c>
      <c r="C2402">
        <f t="shared" si="99"/>
        <v>1.052506693846933E-3</v>
      </c>
    </row>
    <row r="2403" spans="1:3" x14ac:dyDescent="0.2">
      <c r="A2403" s="29">
        <v>40193</v>
      </c>
      <c r="B2403">
        <v>1136.030029</v>
      </c>
      <c r="C2403">
        <f t="shared" si="99"/>
        <v>-4.726047541116607E-3</v>
      </c>
    </row>
    <row r="2404" spans="1:3" x14ac:dyDescent="0.2">
      <c r="A2404" s="29">
        <v>40197</v>
      </c>
      <c r="B2404">
        <v>1150.2299800000001</v>
      </c>
      <c r="C2404">
        <f t="shared" si="99"/>
        <v>5.3948716593938961E-3</v>
      </c>
    </row>
    <row r="2405" spans="1:3" x14ac:dyDescent="0.2">
      <c r="A2405" s="29">
        <v>40198</v>
      </c>
      <c r="B2405">
        <v>1138.040039</v>
      </c>
      <c r="C2405">
        <f t="shared" si="99"/>
        <v>-4.6271411561162878E-3</v>
      </c>
    </row>
    <row r="2406" spans="1:3" x14ac:dyDescent="0.2">
      <c r="A2406" s="29">
        <v>40199</v>
      </c>
      <c r="B2406">
        <v>1116.4799800000001</v>
      </c>
      <c r="C2406">
        <f t="shared" si="99"/>
        <v>-8.3066018693993549E-3</v>
      </c>
    </row>
    <row r="2407" spans="1:3" x14ac:dyDescent="0.2">
      <c r="A2407" s="29">
        <v>40200</v>
      </c>
      <c r="B2407">
        <v>1091.76001</v>
      </c>
      <c r="C2407">
        <f t="shared" si="99"/>
        <v>-9.7237574688162631E-3</v>
      </c>
    </row>
    <row r="2408" spans="1:3" x14ac:dyDescent="0.2">
      <c r="A2408" s="29">
        <v>40203</v>
      </c>
      <c r="B2408">
        <v>1096.780029</v>
      </c>
      <c r="C2408">
        <f t="shared" si="99"/>
        <v>1.9923513716819663E-3</v>
      </c>
    </row>
    <row r="2409" spans="1:3" x14ac:dyDescent="0.2">
      <c r="A2409" s="29">
        <v>40204</v>
      </c>
      <c r="B2409">
        <v>1092.170044</v>
      </c>
      <c r="C2409">
        <f t="shared" si="99"/>
        <v>-1.8292733414502216E-3</v>
      </c>
    </row>
    <row r="2410" spans="1:3" x14ac:dyDescent="0.2">
      <c r="A2410" s="29">
        <v>40205</v>
      </c>
      <c r="B2410">
        <v>1097.5</v>
      </c>
      <c r="C2410">
        <f t="shared" si="99"/>
        <v>2.1142683644357341E-3</v>
      </c>
    </row>
    <row r="2411" spans="1:3" x14ac:dyDescent="0.2">
      <c r="A2411" s="29">
        <v>40206</v>
      </c>
      <c r="B2411">
        <v>1084.530029</v>
      </c>
      <c r="C2411">
        <f t="shared" si="99"/>
        <v>-5.1629474385923579E-3</v>
      </c>
    </row>
    <row r="2412" spans="1:3" x14ac:dyDescent="0.2">
      <c r="A2412" s="29">
        <v>40207</v>
      </c>
      <c r="B2412">
        <v>1073.869995</v>
      </c>
      <c r="C2412">
        <f t="shared" si="99"/>
        <v>-4.2898735492675755E-3</v>
      </c>
    </row>
    <row r="2413" spans="1:3" x14ac:dyDescent="0.2">
      <c r="A2413" s="29">
        <v>40210</v>
      </c>
      <c r="B2413">
        <v>1089.1899410000001</v>
      </c>
      <c r="C2413">
        <f t="shared" si="99"/>
        <v>6.1519139186700933E-3</v>
      </c>
    </row>
    <row r="2414" spans="1:3" x14ac:dyDescent="0.2">
      <c r="A2414" s="29">
        <v>40211</v>
      </c>
      <c r="B2414">
        <v>1103.3199460000001</v>
      </c>
      <c r="C2414">
        <f t="shared" si="99"/>
        <v>5.5978476519329412E-3</v>
      </c>
    </row>
    <row r="2415" spans="1:3" x14ac:dyDescent="0.2">
      <c r="A2415" s="29">
        <v>40212</v>
      </c>
      <c r="B2415">
        <v>1097.280029</v>
      </c>
      <c r="C2415">
        <f t="shared" si="99"/>
        <v>-2.3839945840884447E-3</v>
      </c>
    </row>
    <row r="2416" spans="1:3" x14ac:dyDescent="0.2">
      <c r="A2416" s="29">
        <v>40213</v>
      </c>
      <c r="B2416">
        <v>1063.1099850000001</v>
      </c>
      <c r="C2416">
        <f t="shared" si="99"/>
        <v>-1.3739277738833877E-2</v>
      </c>
    </row>
    <row r="2417" spans="1:3" x14ac:dyDescent="0.2">
      <c r="A2417" s="29">
        <v>40214</v>
      </c>
      <c r="B2417">
        <v>1066.1899410000001</v>
      </c>
      <c r="C2417">
        <f t="shared" si="99"/>
        <v>1.2563836703765041E-3</v>
      </c>
    </row>
    <row r="2418" spans="1:3" x14ac:dyDescent="0.2">
      <c r="A2418" s="29">
        <v>40217</v>
      </c>
      <c r="B2418">
        <v>1056.73999</v>
      </c>
      <c r="C2418">
        <f t="shared" si="99"/>
        <v>-3.8664381908071199E-3</v>
      </c>
    </row>
    <row r="2419" spans="1:3" x14ac:dyDescent="0.2">
      <c r="A2419" s="29">
        <v>40218</v>
      </c>
      <c r="B2419">
        <v>1070.5200199999999</v>
      </c>
      <c r="C2419">
        <f t="shared" si="99"/>
        <v>5.6266508771676271E-3</v>
      </c>
    </row>
    <row r="2420" spans="1:3" x14ac:dyDescent="0.2">
      <c r="A2420" s="29">
        <v>40219</v>
      </c>
      <c r="B2420">
        <v>1068.130005</v>
      </c>
      <c r="C2420">
        <f t="shared" si="99"/>
        <v>-9.7067846177179007E-4</v>
      </c>
    </row>
    <row r="2421" spans="1:3" x14ac:dyDescent="0.2">
      <c r="A2421" s="29">
        <v>40220</v>
      </c>
      <c r="B2421">
        <v>1078.469971</v>
      </c>
      <c r="C2421">
        <f t="shared" si="99"/>
        <v>4.1839420093419122E-3</v>
      </c>
    </row>
    <row r="2422" spans="1:3" x14ac:dyDescent="0.2">
      <c r="A2422" s="29">
        <v>40221</v>
      </c>
      <c r="B2422">
        <v>1075.51001</v>
      </c>
      <c r="C2422">
        <f t="shared" si="99"/>
        <v>-1.1936002650485555E-3</v>
      </c>
    </row>
    <row r="2423" spans="1:3" x14ac:dyDescent="0.2">
      <c r="A2423" s="29">
        <v>40225</v>
      </c>
      <c r="B2423">
        <v>1094.869995</v>
      </c>
      <c r="C2423">
        <f t="shared" si="99"/>
        <v>7.7480972432204531E-3</v>
      </c>
    </row>
    <row r="2424" spans="1:3" x14ac:dyDescent="0.2">
      <c r="A2424" s="29">
        <v>40226</v>
      </c>
      <c r="B2424">
        <v>1099.51001</v>
      </c>
      <c r="C2424">
        <f t="shared" si="99"/>
        <v>1.8366334993547007E-3</v>
      </c>
    </row>
    <row r="2425" spans="1:3" x14ac:dyDescent="0.2">
      <c r="A2425" s="29">
        <v>40227</v>
      </c>
      <c r="B2425">
        <v>1106.75</v>
      </c>
      <c r="C2425">
        <f t="shared" si="99"/>
        <v>2.8503430950723718E-3</v>
      </c>
    </row>
    <row r="2426" spans="1:3" x14ac:dyDescent="0.2">
      <c r="A2426" s="29">
        <v>40228</v>
      </c>
      <c r="B2426">
        <v>1109.170044</v>
      </c>
      <c r="C2426">
        <f t="shared" si="99"/>
        <v>9.4860116985095999E-4</v>
      </c>
    </row>
    <row r="2427" spans="1:3" x14ac:dyDescent="0.2">
      <c r="A2427" s="29">
        <v>40231</v>
      </c>
      <c r="B2427">
        <v>1108.01001</v>
      </c>
      <c r="C2427">
        <f t="shared" si="99"/>
        <v>-4.5444790113569056E-4</v>
      </c>
    </row>
    <row r="2428" spans="1:3" x14ac:dyDescent="0.2">
      <c r="A2428" s="29">
        <v>40232</v>
      </c>
      <c r="B2428">
        <v>1094.599976</v>
      </c>
      <c r="C2428">
        <f t="shared" si="99"/>
        <v>-5.2882496353765518E-3</v>
      </c>
    </row>
    <row r="2429" spans="1:3" x14ac:dyDescent="0.2">
      <c r="A2429" s="29">
        <v>40233</v>
      </c>
      <c r="B2429">
        <v>1105.23999</v>
      </c>
      <c r="C2429">
        <f t="shared" si="99"/>
        <v>4.2011559686927491E-3</v>
      </c>
    </row>
    <row r="2430" spans="1:3" x14ac:dyDescent="0.2">
      <c r="A2430" s="29">
        <v>40234</v>
      </c>
      <c r="B2430">
        <v>1102.9399410000001</v>
      </c>
      <c r="C2430">
        <f t="shared" si="99"/>
        <v>-9.0472604703251136E-4</v>
      </c>
    </row>
    <row r="2431" spans="1:3" x14ac:dyDescent="0.2">
      <c r="A2431" s="29">
        <v>40235</v>
      </c>
      <c r="B2431">
        <v>1104.48999</v>
      </c>
      <c r="C2431">
        <f t="shared" si="99"/>
        <v>6.0992000567638982E-4</v>
      </c>
    </row>
    <row r="2432" spans="1:3" x14ac:dyDescent="0.2">
      <c r="A2432" s="29">
        <v>40238</v>
      </c>
      <c r="B2432">
        <v>1115.709961</v>
      </c>
      <c r="C2432">
        <f t="shared" si="99"/>
        <v>4.3895262427331438E-3</v>
      </c>
    </row>
    <row r="2433" spans="1:3" x14ac:dyDescent="0.2">
      <c r="A2433" s="29">
        <v>40239</v>
      </c>
      <c r="B2433">
        <v>1118.3100589999999</v>
      </c>
      <c r="C2433">
        <f t="shared" si="99"/>
        <v>1.0109208633468647E-3</v>
      </c>
    </row>
    <row r="2434" spans="1:3" x14ac:dyDescent="0.2">
      <c r="A2434" s="29">
        <v>40240</v>
      </c>
      <c r="B2434">
        <v>1118.790039</v>
      </c>
      <c r="C2434">
        <f t="shared" si="99"/>
        <v>1.8635971524849637E-4</v>
      </c>
    </row>
    <row r="2435" spans="1:3" x14ac:dyDescent="0.2">
      <c r="A2435" s="29">
        <v>40241</v>
      </c>
      <c r="B2435">
        <v>1122.969971</v>
      </c>
      <c r="C2435">
        <f t="shared" si="99"/>
        <v>1.6195520465878133E-3</v>
      </c>
    </row>
    <row r="2436" spans="1:3" x14ac:dyDescent="0.2">
      <c r="A2436" s="29">
        <v>40242</v>
      </c>
      <c r="B2436">
        <v>1138.6999510000001</v>
      </c>
      <c r="C2436">
        <f t="shared" si="99"/>
        <v>6.0411588820854512E-3</v>
      </c>
    </row>
    <row r="2437" spans="1:3" x14ac:dyDescent="0.2">
      <c r="A2437" s="29">
        <v>40245</v>
      </c>
      <c r="B2437">
        <v>1138.5</v>
      </c>
      <c r="C2437">
        <f t="shared" si="99"/>
        <v>-7.6267010401309676E-5</v>
      </c>
    </row>
    <row r="2438" spans="1:3" x14ac:dyDescent="0.2">
      <c r="A2438" s="29">
        <v>40246</v>
      </c>
      <c r="B2438">
        <v>1140.4499510000001</v>
      </c>
      <c r="C2438">
        <f t="shared" si="99"/>
        <v>7.4319593159488662E-4</v>
      </c>
    </row>
    <row r="2439" spans="1:3" x14ac:dyDescent="0.2">
      <c r="A2439" s="29">
        <v>40247</v>
      </c>
      <c r="B2439">
        <v>1145.6099850000001</v>
      </c>
      <c r="C2439">
        <f t="shared" ref="C2439:C2502" si="100">LOG(B2439)-LOG(B2438)</f>
        <v>1.9605593564286927E-3</v>
      </c>
    </row>
    <row r="2440" spans="1:3" x14ac:dyDescent="0.2">
      <c r="A2440" s="29">
        <v>40248</v>
      </c>
      <c r="B2440">
        <v>1150.23999</v>
      </c>
      <c r="C2440">
        <f t="shared" si="100"/>
        <v>1.7516722525887651E-3</v>
      </c>
    </row>
    <row r="2441" spans="1:3" x14ac:dyDescent="0.2">
      <c r="A2441" s="29">
        <v>40249</v>
      </c>
      <c r="B2441">
        <v>1149.98999</v>
      </c>
      <c r="C2441">
        <f t="shared" si="100"/>
        <v>-9.4402404843929588E-5</v>
      </c>
    </row>
    <row r="2442" spans="1:3" x14ac:dyDescent="0.2">
      <c r="A2442" s="29">
        <v>40252</v>
      </c>
      <c r="B2442">
        <v>1150.51001</v>
      </c>
      <c r="C2442">
        <f t="shared" si="100"/>
        <v>1.9634150865099897E-4</v>
      </c>
    </row>
    <row r="2443" spans="1:3" x14ac:dyDescent="0.2">
      <c r="A2443" s="29">
        <v>40253</v>
      </c>
      <c r="B2443">
        <v>1159.459961</v>
      </c>
      <c r="C2443">
        <f t="shared" si="100"/>
        <v>3.3653543823106702E-3</v>
      </c>
    </row>
    <row r="2444" spans="1:3" x14ac:dyDescent="0.2">
      <c r="A2444" s="29">
        <v>40254</v>
      </c>
      <c r="B2444">
        <v>1166.209961</v>
      </c>
      <c r="C2444">
        <f t="shared" si="100"/>
        <v>2.5209905813743383E-3</v>
      </c>
    </row>
    <row r="2445" spans="1:3" x14ac:dyDescent="0.2">
      <c r="A2445" s="29">
        <v>40255</v>
      </c>
      <c r="B2445">
        <v>1165.829956</v>
      </c>
      <c r="C2445">
        <f t="shared" si="100"/>
        <v>-1.4153623602508603E-4</v>
      </c>
    </row>
    <row r="2446" spans="1:3" x14ac:dyDescent="0.2">
      <c r="A2446" s="29">
        <v>40256</v>
      </c>
      <c r="B2446">
        <v>1159.900024</v>
      </c>
      <c r="C2446">
        <f t="shared" si="100"/>
        <v>-2.2146529034694495E-3</v>
      </c>
    </row>
    <row r="2447" spans="1:3" x14ac:dyDescent="0.2">
      <c r="A2447" s="29">
        <v>40259</v>
      </c>
      <c r="B2447">
        <v>1165.8100589999999</v>
      </c>
      <c r="C2447">
        <f t="shared" si="100"/>
        <v>2.2072408181981196E-3</v>
      </c>
    </row>
    <row r="2448" spans="1:3" x14ac:dyDescent="0.2">
      <c r="A2448" s="29">
        <v>40260</v>
      </c>
      <c r="B2448">
        <v>1174.170044</v>
      </c>
      <c r="C2448">
        <f t="shared" si="100"/>
        <v>3.103198011941366E-3</v>
      </c>
    </row>
    <row r="2449" spans="1:3" x14ac:dyDescent="0.2">
      <c r="A2449" s="29">
        <v>40261</v>
      </c>
      <c r="B2449">
        <v>1167.719971</v>
      </c>
      <c r="C2449">
        <f t="shared" si="100"/>
        <v>-2.3922884311153858E-3</v>
      </c>
    </row>
    <row r="2450" spans="1:3" x14ac:dyDescent="0.2">
      <c r="A2450" s="29">
        <v>40262</v>
      </c>
      <c r="B2450">
        <v>1165.7299800000001</v>
      </c>
      <c r="C2450">
        <f t="shared" si="100"/>
        <v>-7.4074210975361154E-4</v>
      </c>
    </row>
    <row r="2451" spans="1:3" x14ac:dyDescent="0.2">
      <c r="A2451" s="29">
        <v>40263</v>
      </c>
      <c r="B2451">
        <v>1166.589966</v>
      </c>
      <c r="C2451">
        <f t="shared" si="100"/>
        <v>3.2027097472697719E-4</v>
      </c>
    </row>
    <row r="2452" spans="1:3" x14ac:dyDescent="0.2">
      <c r="A2452" s="29">
        <v>40266</v>
      </c>
      <c r="B2452">
        <v>1173.219971</v>
      </c>
      <c r="C2452">
        <f t="shared" si="100"/>
        <v>2.4612104147880842E-3</v>
      </c>
    </row>
    <row r="2453" spans="1:3" x14ac:dyDescent="0.2">
      <c r="A2453" s="29">
        <v>40267</v>
      </c>
      <c r="B2453">
        <v>1173.2700199999999</v>
      </c>
      <c r="C2453">
        <f t="shared" si="100"/>
        <v>1.8526398672946698E-5</v>
      </c>
    </row>
    <row r="2454" spans="1:3" x14ac:dyDescent="0.2">
      <c r="A2454" s="29">
        <v>40268</v>
      </c>
      <c r="B2454">
        <v>1169.4300539999999</v>
      </c>
      <c r="C2454">
        <f t="shared" si="100"/>
        <v>-1.4237226152244986E-3</v>
      </c>
    </row>
    <row r="2455" spans="1:3" x14ac:dyDescent="0.2">
      <c r="A2455" s="29">
        <v>40269</v>
      </c>
      <c r="B2455">
        <v>1178.099976</v>
      </c>
      <c r="C2455">
        <f t="shared" si="100"/>
        <v>3.2078962607213768E-3</v>
      </c>
    </row>
    <row r="2456" spans="1:3" x14ac:dyDescent="0.2">
      <c r="A2456" s="29">
        <v>40273</v>
      </c>
      <c r="B2456">
        <v>1187.4399410000001</v>
      </c>
      <c r="C2456">
        <f t="shared" si="100"/>
        <v>3.4295057209940971E-3</v>
      </c>
    </row>
    <row r="2457" spans="1:3" x14ac:dyDescent="0.2">
      <c r="A2457" s="29">
        <v>40274</v>
      </c>
      <c r="B2457">
        <v>1189.4399410000001</v>
      </c>
      <c r="C2457">
        <f t="shared" si="100"/>
        <v>7.3086500952568301E-4</v>
      </c>
    </row>
    <row r="2458" spans="1:3" x14ac:dyDescent="0.2">
      <c r="A2458" s="29">
        <v>40275</v>
      </c>
      <c r="B2458">
        <v>1182.4499510000001</v>
      </c>
      <c r="C2458">
        <f t="shared" si="100"/>
        <v>-2.5597502515775084E-3</v>
      </c>
    </row>
    <row r="2459" spans="1:3" x14ac:dyDescent="0.2">
      <c r="A2459" s="29">
        <v>40276</v>
      </c>
      <c r="B2459">
        <v>1186.4399410000001</v>
      </c>
      <c r="C2459">
        <f t="shared" si="100"/>
        <v>1.4629909852401646E-3</v>
      </c>
    </row>
    <row r="2460" spans="1:3" x14ac:dyDescent="0.2">
      <c r="A2460" s="29">
        <v>40277</v>
      </c>
      <c r="B2460">
        <v>1194.369995</v>
      </c>
      <c r="C2460">
        <f t="shared" si="100"/>
        <v>2.8931258876796484E-3</v>
      </c>
    </row>
    <row r="2461" spans="1:3" x14ac:dyDescent="0.2">
      <c r="A2461" s="29">
        <v>40280</v>
      </c>
      <c r="B2461">
        <v>1196.4799800000001</v>
      </c>
      <c r="C2461">
        <f t="shared" si="100"/>
        <v>7.6655172000084093E-4</v>
      </c>
    </row>
    <row r="2462" spans="1:3" x14ac:dyDescent="0.2">
      <c r="A2462" s="29">
        <v>40281</v>
      </c>
      <c r="B2462">
        <v>1197.3000489999999</v>
      </c>
      <c r="C2462">
        <f t="shared" si="100"/>
        <v>2.9756406277758884E-4</v>
      </c>
    </row>
    <row r="2463" spans="1:3" x14ac:dyDescent="0.2">
      <c r="A2463" s="29">
        <v>40282</v>
      </c>
      <c r="B2463">
        <v>1210.650024</v>
      </c>
      <c r="C2463">
        <f t="shared" si="100"/>
        <v>4.8156146967501812E-3</v>
      </c>
    </row>
    <row r="2464" spans="1:3" x14ac:dyDescent="0.2">
      <c r="A2464" s="29">
        <v>40283</v>
      </c>
      <c r="B2464">
        <v>1211.670044</v>
      </c>
      <c r="C2464">
        <f t="shared" si="100"/>
        <v>3.6575602825283937E-4</v>
      </c>
    </row>
    <row r="2465" spans="1:3" x14ac:dyDescent="0.2">
      <c r="A2465" s="29">
        <v>40284</v>
      </c>
      <c r="B2465">
        <v>1192.130005</v>
      </c>
      <c r="C2465">
        <f t="shared" si="100"/>
        <v>-7.0607520281651404E-3</v>
      </c>
    </row>
    <row r="2466" spans="1:3" x14ac:dyDescent="0.2">
      <c r="A2466" s="29">
        <v>40287</v>
      </c>
      <c r="B2466">
        <v>1197.5200199999999</v>
      </c>
      <c r="C2466">
        <f t="shared" si="100"/>
        <v>1.9591636575730931E-3</v>
      </c>
    </row>
    <row r="2467" spans="1:3" x14ac:dyDescent="0.2">
      <c r="A2467" s="29">
        <v>40288</v>
      </c>
      <c r="B2467">
        <v>1207.170044</v>
      </c>
      <c r="C2467">
        <f t="shared" si="100"/>
        <v>3.4856672247900455E-3</v>
      </c>
    </row>
    <row r="2468" spans="1:3" x14ac:dyDescent="0.2">
      <c r="A2468" s="29">
        <v>40289</v>
      </c>
      <c r="B2468">
        <v>1205.9399410000001</v>
      </c>
      <c r="C2468">
        <f t="shared" si="100"/>
        <v>-4.4277052821195539E-4</v>
      </c>
    </row>
    <row r="2469" spans="1:3" x14ac:dyDescent="0.2">
      <c r="A2469" s="29">
        <v>40290</v>
      </c>
      <c r="B2469">
        <v>1208.670044</v>
      </c>
      <c r="C2469">
        <f t="shared" si="100"/>
        <v>9.8207924306059624E-4</v>
      </c>
    </row>
    <row r="2470" spans="1:3" x14ac:dyDescent="0.2">
      <c r="A2470" s="29">
        <v>40291</v>
      </c>
      <c r="B2470">
        <v>1217.280029</v>
      </c>
      <c r="C2470">
        <f t="shared" si="100"/>
        <v>3.0827383603262426E-3</v>
      </c>
    </row>
    <row r="2471" spans="1:3" x14ac:dyDescent="0.2">
      <c r="A2471" s="29">
        <v>40294</v>
      </c>
      <c r="B2471">
        <v>1212.0500489999999</v>
      </c>
      <c r="C2471">
        <f t="shared" si="100"/>
        <v>-1.8699434746212162E-3</v>
      </c>
    </row>
    <row r="2472" spans="1:3" x14ac:dyDescent="0.2">
      <c r="A2472" s="29">
        <v>40295</v>
      </c>
      <c r="B2472">
        <v>1183.709961</v>
      </c>
      <c r="C2472">
        <f t="shared" si="100"/>
        <v>-1.0275251212080949E-2</v>
      </c>
    </row>
    <row r="2473" spans="1:3" x14ac:dyDescent="0.2">
      <c r="A2473" s="29">
        <v>40296</v>
      </c>
      <c r="B2473">
        <v>1191.3599850000001</v>
      </c>
      <c r="C2473">
        <f t="shared" si="100"/>
        <v>2.797706825206081E-3</v>
      </c>
    </row>
    <row r="2474" spans="1:3" x14ac:dyDescent="0.2">
      <c r="A2474" s="29">
        <v>40297</v>
      </c>
      <c r="B2474">
        <v>1206.780029</v>
      </c>
      <c r="C2474">
        <f t="shared" si="100"/>
        <v>5.5851053537638862E-3</v>
      </c>
    </row>
    <row r="2475" spans="1:3" x14ac:dyDescent="0.2">
      <c r="A2475" s="29">
        <v>40298</v>
      </c>
      <c r="B2475">
        <v>1186.6899410000001</v>
      </c>
      <c r="C2475">
        <f t="shared" si="100"/>
        <v>-7.290853348820292E-3</v>
      </c>
    </row>
    <row r="2476" spans="1:3" x14ac:dyDescent="0.2">
      <c r="A2476" s="29">
        <v>40301</v>
      </c>
      <c r="B2476">
        <v>1202.26001</v>
      </c>
      <c r="C2476">
        <f t="shared" si="100"/>
        <v>5.6611406154791766E-3</v>
      </c>
    </row>
    <row r="2477" spans="1:3" x14ac:dyDescent="0.2">
      <c r="A2477" s="29">
        <v>40302</v>
      </c>
      <c r="B2477">
        <v>1173.599976</v>
      </c>
      <c r="C2477">
        <f t="shared" si="100"/>
        <v>-1.0478309736721592E-2</v>
      </c>
    </row>
    <row r="2478" spans="1:3" x14ac:dyDescent="0.2">
      <c r="A2478" s="29">
        <v>40303</v>
      </c>
      <c r="B2478">
        <v>1165.869995</v>
      </c>
      <c r="C2478">
        <f t="shared" si="100"/>
        <v>-2.8699665754876591E-3</v>
      </c>
    </row>
    <row r="2479" spans="1:3" x14ac:dyDescent="0.2">
      <c r="A2479" s="29">
        <v>40304</v>
      </c>
      <c r="B2479">
        <v>1128.150024</v>
      </c>
      <c r="C2479">
        <f t="shared" si="100"/>
        <v>-1.4283268405820948E-2</v>
      </c>
    </row>
    <row r="2480" spans="1:3" x14ac:dyDescent="0.2">
      <c r="A2480" s="29">
        <v>40305</v>
      </c>
      <c r="B2480">
        <v>1110.880005</v>
      </c>
      <c r="C2480">
        <f t="shared" si="100"/>
        <v>-6.6997071054299973E-3</v>
      </c>
    </row>
    <row r="2481" spans="1:3" x14ac:dyDescent="0.2">
      <c r="A2481" s="29">
        <v>40308</v>
      </c>
      <c r="B2481">
        <v>1159.7299800000001</v>
      </c>
      <c r="C2481">
        <f t="shared" si="100"/>
        <v>1.8689734319428997E-2</v>
      </c>
    </row>
    <row r="2482" spans="1:3" x14ac:dyDescent="0.2">
      <c r="A2482" s="29">
        <v>40309</v>
      </c>
      <c r="B2482">
        <v>1155.790039</v>
      </c>
      <c r="C2482">
        <f t="shared" si="100"/>
        <v>-1.4779369408355336E-3</v>
      </c>
    </row>
    <row r="2483" spans="1:3" x14ac:dyDescent="0.2">
      <c r="A2483" s="29">
        <v>40310</v>
      </c>
      <c r="B2483">
        <v>1171.670044</v>
      </c>
      <c r="C2483">
        <f t="shared" si="100"/>
        <v>5.9263792439616658E-3</v>
      </c>
    </row>
    <row r="2484" spans="1:3" x14ac:dyDescent="0.2">
      <c r="A2484" s="29">
        <v>40311</v>
      </c>
      <c r="B2484">
        <v>1157.4399410000001</v>
      </c>
      <c r="C2484">
        <f t="shared" si="100"/>
        <v>-5.3068615462117386E-3</v>
      </c>
    </row>
    <row r="2485" spans="1:3" x14ac:dyDescent="0.2">
      <c r="A2485" s="29">
        <v>40312</v>
      </c>
      <c r="B2485">
        <v>1135.6800539999999</v>
      </c>
      <c r="C2485">
        <f t="shared" si="100"/>
        <v>-8.242466625957956E-3</v>
      </c>
    </row>
    <row r="2486" spans="1:3" x14ac:dyDescent="0.2">
      <c r="A2486" s="29">
        <v>40315</v>
      </c>
      <c r="B2486">
        <v>1136.9399410000001</v>
      </c>
      <c r="C2486">
        <f t="shared" si="100"/>
        <v>4.815253136727371E-4</v>
      </c>
    </row>
    <row r="2487" spans="1:3" x14ac:dyDescent="0.2">
      <c r="A2487" s="29">
        <v>40316</v>
      </c>
      <c r="B2487">
        <v>1120.8000489999999</v>
      </c>
      <c r="C2487">
        <f t="shared" si="100"/>
        <v>-6.209382366728633E-3</v>
      </c>
    </row>
    <row r="2488" spans="1:3" x14ac:dyDescent="0.2">
      <c r="A2488" s="29">
        <v>40317</v>
      </c>
      <c r="B2488">
        <v>1115.0500489999999</v>
      </c>
      <c r="C2488">
        <f t="shared" si="100"/>
        <v>-2.2337801434022531E-3</v>
      </c>
    </row>
    <row r="2489" spans="1:3" x14ac:dyDescent="0.2">
      <c r="A2489" s="29">
        <v>40318</v>
      </c>
      <c r="B2489">
        <v>1071.589966</v>
      </c>
      <c r="C2489">
        <f t="shared" si="100"/>
        <v>-1.7265722750133161E-2</v>
      </c>
    </row>
    <row r="2490" spans="1:3" x14ac:dyDescent="0.2">
      <c r="A2490" s="29">
        <v>40319</v>
      </c>
      <c r="B2490">
        <v>1087.6899410000001</v>
      </c>
      <c r="C2490">
        <f t="shared" si="100"/>
        <v>6.4764738075901995E-3</v>
      </c>
    </row>
    <row r="2491" spans="1:3" x14ac:dyDescent="0.2">
      <c r="A2491" s="29">
        <v>40322</v>
      </c>
      <c r="B2491">
        <v>1073.650024</v>
      </c>
      <c r="C2491">
        <f t="shared" si="100"/>
        <v>-5.6423740322903981E-3</v>
      </c>
    </row>
    <row r="2492" spans="1:3" x14ac:dyDescent="0.2">
      <c r="A2492" s="29">
        <v>40323</v>
      </c>
      <c r="B2492">
        <v>1074.030029</v>
      </c>
      <c r="C2492">
        <f t="shared" si="100"/>
        <v>1.5368590501863011E-4</v>
      </c>
    </row>
    <row r="2493" spans="1:3" x14ac:dyDescent="0.2">
      <c r="A2493" s="29">
        <v>40324</v>
      </c>
      <c r="B2493">
        <v>1067.9499510000001</v>
      </c>
      <c r="C2493">
        <f t="shared" si="100"/>
        <v>-2.4655238998341211E-3</v>
      </c>
    </row>
    <row r="2494" spans="1:3" x14ac:dyDescent="0.2">
      <c r="A2494" s="29">
        <v>40325</v>
      </c>
      <c r="B2494">
        <v>1103.0600589999999</v>
      </c>
      <c r="C2494">
        <f t="shared" si="100"/>
        <v>1.404825923538322E-2</v>
      </c>
    </row>
    <row r="2495" spans="1:3" x14ac:dyDescent="0.2">
      <c r="A2495" s="29">
        <v>40326</v>
      </c>
      <c r="B2495">
        <v>1089.410034</v>
      </c>
      <c r="C2495">
        <f t="shared" si="100"/>
        <v>-5.4077883664431781E-3</v>
      </c>
    </row>
    <row r="2496" spans="1:3" x14ac:dyDescent="0.2">
      <c r="A2496" s="29">
        <v>40330</v>
      </c>
      <c r="B2496">
        <v>1070.709961</v>
      </c>
      <c r="C2496">
        <f t="shared" si="100"/>
        <v>-7.5195280096131967E-3</v>
      </c>
    </row>
    <row r="2497" spans="1:3" x14ac:dyDescent="0.2">
      <c r="A2497" s="29">
        <v>40331</v>
      </c>
      <c r="B2497">
        <v>1098.380005</v>
      </c>
      <c r="C2497">
        <f t="shared" si="100"/>
        <v>1.1080775357354966E-2</v>
      </c>
    </row>
    <row r="2498" spans="1:3" x14ac:dyDescent="0.2">
      <c r="A2498" s="29">
        <v>40332</v>
      </c>
      <c r="B2498">
        <v>1102.829956</v>
      </c>
      <c r="C2498">
        <f t="shared" si="100"/>
        <v>1.7559358998133767E-3</v>
      </c>
    </row>
    <row r="2499" spans="1:3" x14ac:dyDescent="0.2">
      <c r="A2499" s="29">
        <v>40333</v>
      </c>
      <c r="B2499">
        <v>1064.880005</v>
      </c>
      <c r="C2499">
        <f t="shared" si="100"/>
        <v>-1.5207881800651357E-2</v>
      </c>
    </row>
    <row r="2500" spans="1:3" x14ac:dyDescent="0.2">
      <c r="A2500" s="29">
        <v>40336</v>
      </c>
      <c r="B2500">
        <v>1050.469971</v>
      </c>
      <c r="C2500">
        <f t="shared" si="100"/>
        <v>-5.9170303997042595E-3</v>
      </c>
    </row>
    <row r="2501" spans="1:3" x14ac:dyDescent="0.2">
      <c r="A2501" s="29">
        <v>40337</v>
      </c>
      <c r="B2501">
        <v>1062</v>
      </c>
      <c r="C2501">
        <f t="shared" si="100"/>
        <v>4.7408746778225819E-3</v>
      </c>
    </row>
    <row r="2502" spans="1:3" x14ac:dyDescent="0.2">
      <c r="A2502" s="29">
        <v>40338</v>
      </c>
      <c r="B2502">
        <v>1055.6899410000001</v>
      </c>
      <c r="C2502">
        <f t="shared" si="100"/>
        <v>-2.5881332875989926E-3</v>
      </c>
    </row>
    <row r="2503" spans="1:3" x14ac:dyDescent="0.2">
      <c r="A2503" s="29">
        <v>40339</v>
      </c>
      <c r="B2503">
        <v>1086.839966</v>
      </c>
      <c r="C2503">
        <f t="shared" ref="C2503:C2566" si="101">LOG(B2503)-LOG(B2502)</f>
        <v>1.2629216746345762E-2</v>
      </c>
    </row>
    <row r="2504" spans="1:3" x14ac:dyDescent="0.2">
      <c r="A2504" s="29">
        <v>40340</v>
      </c>
      <c r="B2504">
        <v>1091.599976</v>
      </c>
      <c r="C2504">
        <f t="shared" si="101"/>
        <v>1.8979172452304738E-3</v>
      </c>
    </row>
    <row r="2505" spans="1:3" x14ac:dyDescent="0.2">
      <c r="A2505" s="29">
        <v>40343</v>
      </c>
      <c r="B2505">
        <v>1089.630005</v>
      </c>
      <c r="C2505">
        <f t="shared" si="101"/>
        <v>-7.8446360528516834E-4</v>
      </c>
    </row>
    <row r="2506" spans="1:3" x14ac:dyDescent="0.2">
      <c r="A2506" s="29">
        <v>40344</v>
      </c>
      <c r="B2506">
        <v>1115.2299800000001</v>
      </c>
      <c r="C2506">
        <f t="shared" si="101"/>
        <v>1.0085381921951075E-2</v>
      </c>
    </row>
    <row r="2507" spans="1:3" x14ac:dyDescent="0.2">
      <c r="A2507" s="29">
        <v>40345</v>
      </c>
      <c r="B2507">
        <v>1114.6099850000001</v>
      </c>
      <c r="C2507">
        <f t="shared" si="101"/>
        <v>-2.4150649236975852E-4</v>
      </c>
    </row>
    <row r="2508" spans="1:3" x14ac:dyDescent="0.2">
      <c r="A2508" s="29">
        <v>40346</v>
      </c>
      <c r="B2508">
        <v>1116.040039</v>
      </c>
      <c r="C2508">
        <f t="shared" si="101"/>
        <v>5.5684633575658893E-4</v>
      </c>
    </row>
    <row r="2509" spans="1:3" x14ac:dyDescent="0.2">
      <c r="A2509" s="29">
        <v>40347</v>
      </c>
      <c r="B2509">
        <v>1117.51001</v>
      </c>
      <c r="C2509">
        <f t="shared" si="101"/>
        <v>5.7164636746342978E-4</v>
      </c>
    </row>
    <row r="2510" spans="1:3" x14ac:dyDescent="0.2">
      <c r="A2510" s="29">
        <v>40350</v>
      </c>
      <c r="B2510">
        <v>1113.1999510000001</v>
      </c>
      <c r="C2510">
        <f t="shared" si="101"/>
        <v>-1.6782434313862282E-3</v>
      </c>
    </row>
    <row r="2511" spans="1:3" x14ac:dyDescent="0.2">
      <c r="A2511" s="29">
        <v>40351</v>
      </c>
      <c r="B2511">
        <v>1095.3100589999999</v>
      </c>
      <c r="C2511">
        <f t="shared" si="101"/>
        <v>-7.0361024272189709E-3</v>
      </c>
    </row>
    <row r="2512" spans="1:3" x14ac:dyDescent="0.2">
      <c r="A2512" s="29">
        <v>40352</v>
      </c>
      <c r="B2512">
        <v>1092.040039</v>
      </c>
      <c r="C2512">
        <f t="shared" si="101"/>
        <v>-1.2985143082433481E-3</v>
      </c>
    </row>
    <row r="2513" spans="1:3" x14ac:dyDescent="0.2">
      <c r="A2513" s="29">
        <v>40353</v>
      </c>
      <c r="B2513">
        <v>1073.6899410000001</v>
      </c>
      <c r="C2513">
        <f t="shared" si="101"/>
        <v>-7.3596774241475593E-3</v>
      </c>
    </row>
    <row r="2514" spans="1:3" x14ac:dyDescent="0.2">
      <c r="A2514" s="29">
        <v>40354</v>
      </c>
      <c r="B2514">
        <v>1076.76001</v>
      </c>
      <c r="C2514">
        <f t="shared" si="101"/>
        <v>1.240033446002986E-3</v>
      </c>
    </row>
    <row r="2515" spans="1:3" x14ac:dyDescent="0.2">
      <c r="A2515" s="29">
        <v>40357</v>
      </c>
      <c r="B2515">
        <v>1074.5699460000001</v>
      </c>
      <c r="C2515">
        <f t="shared" si="101"/>
        <v>-8.8422795036713353E-4</v>
      </c>
    </row>
    <row r="2516" spans="1:3" x14ac:dyDescent="0.2">
      <c r="A2516" s="29">
        <v>40358</v>
      </c>
      <c r="B2516">
        <v>1041.23999</v>
      </c>
      <c r="C2516">
        <f t="shared" si="101"/>
        <v>-1.3683850553087851E-2</v>
      </c>
    </row>
    <row r="2517" spans="1:3" x14ac:dyDescent="0.2">
      <c r="A2517" s="29">
        <v>40359</v>
      </c>
      <c r="B2517">
        <v>1030.709961</v>
      </c>
      <c r="C2517">
        <f t="shared" si="101"/>
        <v>-4.4143661480879892E-3</v>
      </c>
    </row>
    <row r="2518" spans="1:3" x14ac:dyDescent="0.2">
      <c r="A2518" s="29">
        <v>40360</v>
      </c>
      <c r="B2518">
        <v>1027.369995</v>
      </c>
      <c r="C2518">
        <f t="shared" si="101"/>
        <v>-1.4095954559172341E-3</v>
      </c>
    </row>
    <row r="2519" spans="1:3" x14ac:dyDescent="0.2">
      <c r="A2519" s="29">
        <v>40361</v>
      </c>
      <c r="B2519">
        <v>1022.580017</v>
      </c>
      <c r="C2519">
        <f t="shared" si="101"/>
        <v>-2.0295761239466081E-3</v>
      </c>
    </row>
    <row r="2520" spans="1:3" x14ac:dyDescent="0.2">
      <c r="A2520" s="29">
        <v>40365</v>
      </c>
      <c r="B2520">
        <v>1028.0600589999999</v>
      </c>
      <c r="C2520">
        <f t="shared" si="101"/>
        <v>2.3211851699818098E-3</v>
      </c>
    </row>
    <row r="2521" spans="1:3" x14ac:dyDescent="0.2">
      <c r="A2521" s="29">
        <v>40366</v>
      </c>
      <c r="B2521">
        <v>1060.2700199999999</v>
      </c>
      <c r="C2521">
        <f t="shared" si="101"/>
        <v>1.3397994779464462E-2</v>
      </c>
    </row>
    <row r="2522" spans="1:3" x14ac:dyDescent="0.2">
      <c r="A2522" s="29">
        <v>40367</v>
      </c>
      <c r="B2522">
        <v>1070.25</v>
      </c>
      <c r="C2522">
        <f t="shared" si="101"/>
        <v>4.0687549563571679E-3</v>
      </c>
    </row>
    <row r="2523" spans="1:3" x14ac:dyDescent="0.2">
      <c r="A2523" s="29">
        <v>40368</v>
      </c>
      <c r="B2523">
        <v>1077.959961</v>
      </c>
      <c r="C2523">
        <f t="shared" si="101"/>
        <v>3.1173935097772443E-3</v>
      </c>
    </row>
    <row r="2524" spans="1:3" x14ac:dyDescent="0.2">
      <c r="A2524" s="29">
        <v>40371</v>
      </c>
      <c r="B2524">
        <v>1078.75</v>
      </c>
      <c r="C2524">
        <f t="shared" si="101"/>
        <v>3.1817870714156982E-4</v>
      </c>
    </row>
    <row r="2525" spans="1:3" x14ac:dyDescent="0.2">
      <c r="A2525" s="29">
        <v>40372</v>
      </c>
      <c r="B2525">
        <v>1095.339966</v>
      </c>
      <c r="C2525">
        <f t="shared" si="101"/>
        <v>6.6281254690898628E-3</v>
      </c>
    </row>
    <row r="2526" spans="1:3" x14ac:dyDescent="0.2">
      <c r="A2526" s="29">
        <v>40373</v>
      </c>
      <c r="B2526">
        <v>1095.170044</v>
      </c>
      <c r="C2526">
        <f t="shared" si="101"/>
        <v>-6.7378087080349758E-5</v>
      </c>
    </row>
    <row r="2527" spans="1:3" x14ac:dyDescent="0.2">
      <c r="A2527" s="29">
        <v>40374</v>
      </c>
      <c r="B2527">
        <v>1096.4799800000001</v>
      </c>
      <c r="C2527">
        <f t="shared" si="101"/>
        <v>5.1915044643147112E-4</v>
      </c>
    </row>
    <row r="2528" spans="1:3" x14ac:dyDescent="0.2">
      <c r="A2528" s="29">
        <v>40375</v>
      </c>
      <c r="B2528">
        <v>1064.880005</v>
      </c>
      <c r="C2528">
        <f t="shared" si="101"/>
        <v>-1.2700034084375034E-2</v>
      </c>
    </row>
    <row r="2529" spans="1:3" x14ac:dyDescent="0.2">
      <c r="A2529" s="29">
        <v>40378</v>
      </c>
      <c r="B2529">
        <v>1071.25</v>
      </c>
      <c r="C2529">
        <f t="shared" si="101"/>
        <v>2.5901624639228515E-3</v>
      </c>
    </row>
    <row r="2530" spans="1:3" x14ac:dyDescent="0.2">
      <c r="A2530" s="29">
        <v>40379</v>
      </c>
      <c r="B2530">
        <v>1083.4799800000001</v>
      </c>
      <c r="C2530">
        <f t="shared" si="101"/>
        <v>4.9300561229630446E-3</v>
      </c>
    </row>
    <row r="2531" spans="1:3" x14ac:dyDescent="0.2">
      <c r="A2531" s="29">
        <v>40380</v>
      </c>
      <c r="B2531">
        <v>1069.589966</v>
      </c>
      <c r="C2531">
        <f t="shared" si="101"/>
        <v>-5.6035709693920133E-3</v>
      </c>
    </row>
    <row r="2532" spans="1:3" x14ac:dyDescent="0.2">
      <c r="A2532" s="29">
        <v>40381</v>
      </c>
      <c r="B2532">
        <v>1093.670044</v>
      </c>
      <c r="C2532">
        <f t="shared" si="101"/>
        <v>9.6689967168526181E-3</v>
      </c>
    </row>
    <row r="2533" spans="1:3" x14ac:dyDescent="0.2">
      <c r="A2533" s="29">
        <v>40382</v>
      </c>
      <c r="B2533">
        <v>1102.660034</v>
      </c>
      <c r="C2533">
        <f t="shared" si="101"/>
        <v>3.5553170201141349E-3</v>
      </c>
    </row>
    <row r="2534" spans="1:3" x14ac:dyDescent="0.2">
      <c r="A2534" s="29">
        <v>40385</v>
      </c>
      <c r="B2534">
        <v>1115.01001</v>
      </c>
      <c r="C2534">
        <f t="shared" si="101"/>
        <v>4.8371324576783614E-3</v>
      </c>
    </row>
    <row r="2535" spans="1:3" x14ac:dyDescent="0.2">
      <c r="A2535" s="29">
        <v>40386</v>
      </c>
      <c r="B2535">
        <v>1113.839966</v>
      </c>
      <c r="C2535">
        <f t="shared" si="101"/>
        <v>-4.559694056873731E-4</v>
      </c>
    </row>
    <row r="2536" spans="1:3" x14ac:dyDescent="0.2">
      <c r="A2536" s="29">
        <v>40387</v>
      </c>
      <c r="B2536">
        <v>1106.130005</v>
      </c>
      <c r="C2536">
        <f t="shared" si="101"/>
        <v>-3.0166236699757931E-3</v>
      </c>
    </row>
    <row r="2537" spans="1:3" x14ac:dyDescent="0.2">
      <c r="A2537" s="29">
        <v>40388</v>
      </c>
      <c r="B2537">
        <v>1101.530029</v>
      </c>
      <c r="C2537">
        <f t="shared" si="101"/>
        <v>-1.809832178906845E-3</v>
      </c>
    </row>
    <row r="2538" spans="1:3" x14ac:dyDescent="0.2">
      <c r="A2538" s="29">
        <v>40389</v>
      </c>
      <c r="B2538">
        <v>1101.599976</v>
      </c>
      <c r="C2538">
        <f t="shared" si="101"/>
        <v>2.7576762212877526E-5</v>
      </c>
    </row>
    <row r="2539" spans="1:3" x14ac:dyDescent="0.2">
      <c r="A2539" s="29">
        <v>40392</v>
      </c>
      <c r="B2539">
        <v>1125.8599850000001</v>
      </c>
      <c r="C2539">
        <f t="shared" si="101"/>
        <v>9.4604660471881985E-3</v>
      </c>
    </row>
    <row r="2540" spans="1:3" x14ac:dyDescent="0.2">
      <c r="A2540" s="29">
        <v>40393</v>
      </c>
      <c r="B2540">
        <v>1120.459961</v>
      </c>
      <c r="C2540">
        <f t="shared" si="101"/>
        <v>-2.0880419524633709E-3</v>
      </c>
    </row>
    <row r="2541" spans="1:3" x14ac:dyDescent="0.2">
      <c r="A2541" s="29">
        <v>40394</v>
      </c>
      <c r="B2541">
        <v>1127.23999</v>
      </c>
      <c r="C2541">
        <f t="shared" si="101"/>
        <v>2.6200455369416176E-3</v>
      </c>
    </row>
    <row r="2542" spans="1:3" x14ac:dyDescent="0.2">
      <c r="A2542" s="29">
        <v>40395</v>
      </c>
      <c r="B2542">
        <v>1125.8100589999999</v>
      </c>
      <c r="C2542">
        <f t="shared" si="101"/>
        <v>-5.5126269960936725E-4</v>
      </c>
    </row>
    <row r="2543" spans="1:3" x14ac:dyDescent="0.2">
      <c r="A2543" s="29">
        <v>40396</v>
      </c>
      <c r="B2543">
        <v>1121.6400149999999</v>
      </c>
      <c r="C2543">
        <f t="shared" si="101"/>
        <v>-1.611630173887324E-3</v>
      </c>
    </row>
    <row r="2544" spans="1:3" x14ac:dyDescent="0.2">
      <c r="A2544" s="29">
        <v>40399</v>
      </c>
      <c r="B2544">
        <v>1127.790039</v>
      </c>
      <c r="C2544">
        <f t="shared" si="101"/>
        <v>2.3747598971213257E-3</v>
      </c>
    </row>
    <row r="2545" spans="1:3" x14ac:dyDescent="0.2">
      <c r="A2545" s="29">
        <v>40400</v>
      </c>
      <c r="B2545">
        <v>1121.0600589999999</v>
      </c>
      <c r="C2545">
        <f t="shared" si="101"/>
        <v>-2.5993745917753941E-3</v>
      </c>
    </row>
    <row r="2546" spans="1:3" x14ac:dyDescent="0.2">
      <c r="A2546" s="29">
        <v>40401</v>
      </c>
      <c r="B2546">
        <v>1089.469971</v>
      </c>
      <c r="C2546">
        <f t="shared" si="101"/>
        <v>-1.2413615537951728E-2</v>
      </c>
    </row>
    <row r="2547" spans="1:3" x14ac:dyDescent="0.2">
      <c r="A2547" s="29">
        <v>40402</v>
      </c>
      <c r="B2547">
        <v>1083.6099850000001</v>
      </c>
      <c r="C2547">
        <f t="shared" si="101"/>
        <v>-2.3422660962291175E-3</v>
      </c>
    </row>
    <row r="2548" spans="1:3" x14ac:dyDescent="0.2">
      <c r="A2548" s="29">
        <v>40403</v>
      </c>
      <c r="B2548">
        <v>1079.25</v>
      </c>
      <c r="C2548">
        <f t="shared" si="101"/>
        <v>-1.7509408881433153E-3</v>
      </c>
    </row>
    <row r="2549" spans="1:3" x14ac:dyDescent="0.2">
      <c r="A2549" s="29">
        <v>40406</v>
      </c>
      <c r="B2549">
        <v>1079.380005</v>
      </c>
      <c r="C2549">
        <f t="shared" si="101"/>
        <v>5.2311377176650353E-5</v>
      </c>
    </row>
    <row r="2550" spans="1:3" x14ac:dyDescent="0.2">
      <c r="A2550" s="29">
        <v>40407</v>
      </c>
      <c r="B2550">
        <v>1092.540039</v>
      </c>
      <c r="C2550">
        <f t="shared" si="101"/>
        <v>5.2629930908718592E-3</v>
      </c>
    </row>
    <row r="2551" spans="1:3" x14ac:dyDescent="0.2">
      <c r="A2551" s="29">
        <v>40408</v>
      </c>
      <c r="B2551">
        <v>1094.160034</v>
      </c>
      <c r="C2551">
        <f t="shared" si="101"/>
        <v>6.4348561250948677E-4</v>
      </c>
    </row>
    <row r="2552" spans="1:3" x14ac:dyDescent="0.2">
      <c r="A2552" s="29">
        <v>40409</v>
      </c>
      <c r="B2552">
        <v>1075.630005</v>
      </c>
      <c r="C2552">
        <f t="shared" si="101"/>
        <v>-7.4179389225155212E-3</v>
      </c>
    </row>
    <row r="2553" spans="1:3" x14ac:dyDescent="0.2">
      <c r="A2553" s="29">
        <v>40410</v>
      </c>
      <c r="B2553">
        <v>1071.6899410000001</v>
      </c>
      <c r="C2553">
        <f t="shared" si="101"/>
        <v>-1.5937540906119096E-3</v>
      </c>
    </row>
    <row r="2554" spans="1:3" x14ac:dyDescent="0.2">
      <c r="A2554" s="29">
        <v>40413</v>
      </c>
      <c r="B2554">
        <v>1067.3599850000001</v>
      </c>
      <c r="C2554">
        <f t="shared" si="101"/>
        <v>-1.7582371905269234E-3</v>
      </c>
    </row>
    <row r="2555" spans="1:3" x14ac:dyDescent="0.2">
      <c r="A2555" s="29">
        <v>40414</v>
      </c>
      <c r="B2555">
        <v>1051.869995</v>
      </c>
      <c r="C2555">
        <f t="shared" si="101"/>
        <v>-6.3488503371726956E-3</v>
      </c>
    </row>
    <row r="2556" spans="1:3" x14ac:dyDescent="0.2">
      <c r="A2556" s="29">
        <v>40415</v>
      </c>
      <c r="B2556">
        <v>1055.329956</v>
      </c>
      <c r="C2556">
        <f t="shared" si="101"/>
        <v>1.4261990843329464E-3</v>
      </c>
    </row>
    <row r="2557" spans="1:3" x14ac:dyDescent="0.2">
      <c r="A2557" s="29">
        <v>40416</v>
      </c>
      <c r="B2557">
        <v>1047.219971</v>
      </c>
      <c r="C2557">
        <f t="shared" si="101"/>
        <v>-3.3503501212859277E-3</v>
      </c>
    </row>
    <row r="2558" spans="1:3" x14ac:dyDescent="0.2">
      <c r="A2558" s="29">
        <v>40417</v>
      </c>
      <c r="B2558">
        <v>1064.589966</v>
      </c>
      <c r="C2558">
        <f t="shared" si="101"/>
        <v>7.1444527017194837E-3</v>
      </c>
    </row>
    <row r="2559" spans="1:3" x14ac:dyDescent="0.2">
      <c r="A2559" s="29">
        <v>40420</v>
      </c>
      <c r="B2559">
        <v>1048.920044</v>
      </c>
      <c r="C2559">
        <f t="shared" si="101"/>
        <v>-6.4399840313624779E-3</v>
      </c>
    </row>
    <row r="2560" spans="1:3" x14ac:dyDescent="0.2">
      <c r="A2560" s="29">
        <v>40421</v>
      </c>
      <c r="B2560">
        <v>1049.329956</v>
      </c>
      <c r="C2560">
        <f t="shared" si="101"/>
        <v>1.6968666453553993E-4</v>
      </c>
    </row>
    <row r="2561" spans="1:3" x14ac:dyDescent="0.2">
      <c r="A2561" s="29">
        <v>40422</v>
      </c>
      <c r="B2561">
        <v>1080.290039</v>
      </c>
      <c r="C2561">
        <f t="shared" si="101"/>
        <v>1.2628300456510644E-2</v>
      </c>
    </row>
    <row r="2562" spans="1:3" x14ac:dyDescent="0.2">
      <c r="A2562" s="29">
        <v>40423</v>
      </c>
      <c r="B2562">
        <v>1090.099976</v>
      </c>
      <c r="C2562">
        <f t="shared" si="101"/>
        <v>3.9259584594435459E-3</v>
      </c>
    </row>
    <row r="2563" spans="1:3" x14ac:dyDescent="0.2">
      <c r="A2563" s="29">
        <v>40424</v>
      </c>
      <c r="B2563">
        <v>1104.51001</v>
      </c>
      <c r="C2563">
        <f t="shared" si="101"/>
        <v>5.7033260857450863E-3</v>
      </c>
    </row>
    <row r="2564" spans="1:3" x14ac:dyDescent="0.2">
      <c r="A2564" s="29">
        <v>40428</v>
      </c>
      <c r="B2564">
        <v>1091.839966</v>
      </c>
      <c r="C2564">
        <f t="shared" si="101"/>
        <v>-5.0106688762547869E-3</v>
      </c>
    </row>
    <row r="2565" spans="1:3" x14ac:dyDescent="0.2">
      <c r="A2565" s="29">
        <v>40429</v>
      </c>
      <c r="B2565">
        <v>1098.869995</v>
      </c>
      <c r="C2565">
        <f t="shared" si="101"/>
        <v>2.7873277036380983E-3</v>
      </c>
    </row>
    <row r="2566" spans="1:3" x14ac:dyDescent="0.2">
      <c r="A2566" s="29">
        <v>40430</v>
      </c>
      <c r="B2566">
        <v>1104.1800539999999</v>
      </c>
      <c r="C2566">
        <f t="shared" si="101"/>
        <v>2.0935827484063196E-3</v>
      </c>
    </row>
    <row r="2567" spans="1:3" x14ac:dyDescent="0.2">
      <c r="A2567" s="29">
        <v>40431</v>
      </c>
      <c r="B2567">
        <v>1109.5500489999999</v>
      </c>
      <c r="C2567">
        <f t="shared" ref="C2567:C2630" si="102">LOG(B2567)-LOG(B2566)</f>
        <v>2.1069991934576926E-3</v>
      </c>
    </row>
    <row r="2568" spans="1:3" x14ac:dyDescent="0.2">
      <c r="A2568" s="29">
        <v>40434</v>
      </c>
      <c r="B2568">
        <v>1121.900024</v>
      </c>
      <c r="C2568">
        <f t="shared" si="102"/>
        <v>4.8072603756734722E-3</v>
      </c>
    </row>
    <row r="2569" spans="1:3" x14ac:dyDescent="0.2">
      <c r="A2569" s="29">
        <v>40435</v>
      </c>
      <c r="B2569">
        <v>1121.099976</v>
      </c>
      <c r="C2569">
        <f t="shared" si="102"/>
        <v>-3.098140404751426E-4</v>
      </c>
    </row>
    <row r="2570" spans="1:3" x14ac:dyDescent="0.2">
      <c r="A2570" s="29">
        <v>40436</v>
      </c>
      <c r="B2570">
        <v>1125.0699460000001</v>
      </c>
      <c r="C2570">
        <f t="shared" si="102"/>
        <v>1.5351802575112039E-3</v>
      </c>
    </row>
    <row r="2571" spans="1:3" x14ac:dyDescent="0.2">
      <c r="A2571" s="29">
        <v>40437</v>
      </c>
      <c r="B2571">
        <v>1124.660034</v>
      </c>
      <c r="C2571">
        <f t="shared" si="102"/>
        <v>-1.5826123420881189E-4</v>
      </c>
    </row>
    <row r="2572" spans="1:3" x14ac:dyDescent="0.2">
      <c r="A2572" s="29">
        <v>40438</v>
      </c>
      <c r="B2572">
        <v>1125.589966</v>
      </c>
      <c r="C2572">
        <f t="shared" si="102"/>
        <v>3.5895065804769644E-4</v>
      </c>
    </row>
    <row r="2573" spans="1:3" x14ac:dyDescent="0.2">
      <c r="A2573" s="29">
        <v>40441</v>
      </c>
      <c r="B2573">
        <v>1142.709961</v>
      </c>
      <c r="C2573">
        <f t="shared" si="102"/>
        <v>6.555800187599381E-3</v>
      </c>
    </row>
    <row r="2574" spans="1:3" x14ac:dyDescent="0.2">
      <c r="A2574" s="29">
        <v>40442</v>
      </c>
      <c r="B2574">
        <v>1139.780029</v>
      </c>
      <c r="C2574">
        <f t="shared" si="102"/>
        <v>-1.1149700585169064E-3</v>
      </c>
    </row>
    <row r="2575" spans="1:3" x14ac:dyDescent="0.2">
      <c r="A2575" s="29">
        <v>40443</v>
      </c>
      <c r="B2575">
        <v>1134.280029</v>
      </c>
      <c r="C2575">
        <f t="shared" si="102"/>
        <v>-2.1007574531912709E-3</v>
      </c>
    </row>
    <row r="2576" spans="1:3" x14ac:dyDescent="0.2">
      <c r="A2576" s="29">
        <v>40444</v>
      </c>
      <c r="B2576">
        <v>1124.829956</v>
      </c>
      <c r="C2576">
        <f t="shared" si="102"/>
        <v>-3.6334118509606661E-3</v>
      </c>
    </row>
    <row r="2577" spans="1:3" x14ac:dyDescent="0.2">
      <c r="A2577" s="29">
        <v>40445</v>
      </c>
      <c r="B2577">
        <v>1148.670044</v>
      </c>
      <c r="C2577">
        <f t="shared" si="102"/>
        <v>9.1084215336270091E-3</v>
      </c>
    </row>
    <row r="2578" spans="1:3" x14ac:dyDescent="0.2">
      <c r="A2578" s="29">
        <v>40448</v>
      </c>
      <c r="B2578">
        <v>1142.160034</v>
      </c>
      <c r="C2578">
        <f t="shared" si="102"/>
        <v>-2.4683358735182459E-3</v>
      </c>
    </row>
    <row r="2579" spans="1:3" x14ac:dyDescent="0.2">
      <c r="A2579" s="29">
        <v>40449</v>
      </c>
      <c r="B2579">
        <v>1147.6999510000001</v>
      </c>
      <c r="C2579">
        <f t="shared" si="102"/>
        <v>2.1014036606672448E-3</v>
      </c>
    </row>
    <row r="2580" spans="1:3" x14ac:dyDescent="0.2">
      <c r="A2580" s="29">
        <v>40450</v>
      </c>
      <c r="B2580">
        <v>1144.7299800000001</v>
      </c>
      <c r="C2580">
        <f t="shared" si="102"/>
        <v>-1.125306139936999E-3</v>
      </c>
    </row>
    <row r="2581" spans="1:3" x14ac:dyDescent="0.2">
      <c r="A2581" s="29">
        <v>40451</v>
      </c>
      <c r="B2581">
        <v>1141.1999510000001</v>
      </c>
      <c r="C2581">
        <f t="shared" si="102"/>
        <v>-1.3413126216166305E-3</v>
      </c>
    </row>
    <row r="2582" spans="1:3" x14ac:dyDescent="0.2">
      <c r="A2582" s="29">
        <v>40452</v>
      </c>
      <c r="B2582">
        <v>1146.23999</v>
      </c>
      <c r="C2582">
        <f t="shared" si="102"/>
        <v>1.9138117064332327E-3</v>
      </c>
    </row>
    <row r="2583" spans="1:3" x14ac:dyDescent="0.2">
      <c r="A2583" s="29">
        <v>40455</v>
      </c>
      <c r="B2583">
        <v>1137.030029</v>
      </c>
      <c r="C2583">
        <f t="shared" si="102"/>
        <v>-3.5036214734871507E-3</v>
      </c>
    </row>
    <row r="2584" spans="1:3" x14ac:dyDescent="0.2">
      <c r="A2584" s="29">
        <v>40456</v>
      </c>
      <c r="B2584">
        <v>1160.75</v>
      </c>
      <c r="C2584">
        <f t="shared" si="102"/>
        <v>8.9667577676419974E-3</v>
      </c>
    </row>
    <row r="2585" spans="1:3" x14ac:dyDescent="0.2">
      <c r="A2585" s="29">
        <v>40457</v>
      </c>
      <c r="B2585">
        <v>1159.969971</v>
      </c>
      <c r="C2585">
        <f t="shared" si="102"/>
        <v>-2.9194586801928324E-4</v>
      </c>
    </row>
    <row r="2586" spans="1:3" x14ac:dyDescent="0.2">
      <c r="A2586" s="29">
        <v>40458</v>
      </c>
      <c r="B2586">
        <v>1158.0600589999999</v>
      </c>
      <c r="C2586">
        <f t="shared" si="102"/>
        <v>-7.1566323083516181E-4</v>
      </c>
    </row>
    <row r="2587" spans="1:3" x14ac:dyDescent="0.2">
      <c r="A2587" s="29">
        <v>40459</v>
      </c>
      <c r="B2587">
        <v>1165.150024</v>
      </c>
      <c r="C2587">
        <f t="shared" si="102"/>
        <v>2.6507652132727877E-3</v>
      </c>
    </row>
    <row r="2588" spans="1:3" x14ac:dyDescent="0.2">
      <c r="A2588" s="29">
        <v>40462</v>
      </c>
      <c r="B2588">
        <v>1165.3199460000001</v>
      </c>
      <c r="C2588">
        <f t="shared" si="102"/>
        <v>6.33315923694866E-5</v>
      </c>
    </row>
    <row r="2589" spans="1:3" x14ac:dyDescent="0.2">
      <c r="A2589" s="29">
        <v>40463</v>
      </c>
      <c r="B2589">
        <v>1169.7700199999999</v>
      </c>
      <c r="C2589">
        <f t="shared" si="102"/>
        <v>1.6553066049636023E-3</v>
      </c>
    </row>
    <row r="2590" spans="1:3" x14ac:dyDescent="0.2">
      <c r="A2590" s="29">
        <v>40464</v>
      </c>
      <c r="B2590">
        <v>1178.099976</v>
      </c>
      <c r="C2590">
        <f t="shared" si="102"/>
        <v>3.0816604927634828E-3</v>
      </c>
    </row>
    <row r="2591" spans="1:3" x14ac:dyDescent="0.2">
      <c r="A2591" s="29">
        <v>40465</v>
      </c>
      <c r="B2591">
        <v>1173.8100589999999</v>
      </c>
      <c r="C2591">
        <f t="shared" si="102"/>
        <v>-1.5843202498242448E-3</v>
      </c>
    </row>
    <row r="2592" spans="1:3" x14ac:dyDescent="0.2">
      <c r="A2592" s="29">
        <v>40466</v>
      </c>
      <c r="B2592">
        <v>1176.1899410000001</v>
      </c>
      <c r="C2592">
        <f t="shared" si="102"/>
        <v>8.7963402001856039E-4</v>
      </c>
    </row>
    <row r="2593" spans="1:3" x14ac:dyDescent="0.2">
      <c r="A2593" s="29">
        <v>40469</v>
      </c>
      <c r="B2593">
        <v>1184.709961</v>
      </c>
      <c r="C2593">
        <f t="shared" si="102"/>
        <v>3.1345790914816263E-3</v>
      </c>
    </row>
    <row r="2594" spans="1:3" x14ac:dyDescent="0.2">
      <c r="A2594" s="29">
        <v>40470</v>
      </c>
      <c r="B2594">
        <v>1165.900024</v>
      </c>
      <c r="C2594">
        <f t="shared" si="102"/>
        <v>-6.9507287637931015E-3</v>
      </c>
    </row>
    <row r="2595" spans="1:3" x14ac:dyDescent="0.2">
      <c r="A2595" s="29">
        <v>40471</v>
      </c>
      <c r="B2595">
        <v>1178.170044</v>
      </c>
      <c r="C2595">
        <f t="shared" si="102"/>
        <v>4.5466649841059414E-3</v>
      </c>
    </row>
    <row r="2596" spans="1:3" x14ac:dyDescent="0.2">
      <c r="A2596" s="29">
        <v>40472</v>
      </c>
      <c r="B2596">
        <v>1180.26001</v>
      </c>
      <c r="C2596">
        <f t="shared" si="102"/>
        <v>7.6971622475685564E-4</v>
      </c>
    </row>
    <row r="2597" spans="1:3" x14ac:dyDescent="0.2">
      <c r="A2597" s="29">
        <v>40473</v>
      </c>
      <c r="B2597">
        <v>1183.079956</v>
      </c>
      <c r="C2597">
        <f t="shared" si="102"/>
        <v>1.0364040602657276E-3</v>
      </c>
    </row>
    <row r="2598" spans="1:3" x14ac:dyDescent="0.2">
      <c r="A2598" s="29">
        <v>40476</v>
      </c>
      <c r="B2598">
        <v>1185.619995</v>
      </c>
      <c r="C2598">
        <f t="shared" si="102"/>
        <v>9.3141838744248417E-4</v>
      </c>
    </row>
    <row r="2599" spans="1:3" x14ac:dyDescent="0.2">
      <c r="A2599" s="29">
        <v>40477</v>
      </c>
      <c r="B2599">
        <v>1185.6400149999999</v>
      </c>
      <c r="C2599">
        <f t="shared" si="102"/>
        <v>7.3332957932770171E-6</v>
      </c>
    </row>
    <row r="2600" spans="1:3" x14ac:dyDescent="0.2">
      <c r="A2600" s="29">
        <v>40478</v>
      </c>
      <c r="B2600">
        <v>1182.4499510000001</v>
      </c>
      <c r="C2600">
        <f t="shared" si="102"/>
        <v>-1.1700805713048545E-3</v>
      </c>
    </row>
    <row r="2601" spans="1:3" x14ac:dyDescent="0.2">
      <c r="A2601" s="29">
        <v>40479</v>
      </c>
      <c r="B2601">
        <v>1183.780029</v>
      </c>
      <c r="C2601">
        <f t="shared" si="102"/>
        <v>4.8824129659585935E-4</v>
      </c>
    </row>
    <row r="2602" spans="1:3" x14ac:dyDescent="0.2">
      <c r="A2602" s="29">
        <v>40480</v>
      </c>
      <c r="B2602">
        <v>1183.26001</v>
      </c>
      <c r="C2602">
        <f t="shared" si="102"/>
        <v>-1.9082177073226347E-4</v>
      </c>
    </row>
    <row r="2603" spans="1:3" x14ac:dyDescent="0.2">
      <c r="A2603" s="29">
        <v>40483</v>
      </c>
      <c r="B2603">
        <v>1184.380005</v>
      </c>
      <c r="C2603">
        <f t="shared" si="102"/>
        <v>4.108797633581851E-4</v>
      </c>
    </row>
    <row r="2604" spans="1:3" x14ac:dyDescent="0.2">
      <c r="A2604" s="29">
        <v>40484</v>
      </c>
      <c r="B2604">
        <v>1193.5699460000001</v>
      </c>
      <c r="C2604">
        <f t="shared" si="102"/>
        <v>3.3568078535224366E-3</v>
      </c>
    </row>
    <row r="2605" spans="1:3" x14ac:dyDescent="0.2">
      <c r="A2605" s="29">
        <v>40485</v>
      </c>
      <c r="B2605">
        <v>1197.959961</v>
      </c>
      <c r="C2605">
        <f t="shared" si="102"/>
        <v>1.5944282577056157E-3</v>
      </c>
    </row>
    <row r="2606" spans="1:3" x14ac:dyDescent="0.2">
      <c r="A2606" s="29">
        <v>40486</v>
      </c>
      <c r="B2606">
        <v>1221.0600589999999</v>
      </c>
      <c r="C2606">
        <f t="shared" si="102"/>
        <v>8.2947226351404169E-3</v>
      </c>
    </row>
    <row r="2607" spans="1:3" x14ac:dyDescent="0.2">
      <c r="A2607" s="29">
        <v>40487</v>
      </c>
      <c r="B2607">
        <v>1225.849976</v>
      </c>
      <c r="C2607">
        <f t="shared" si="102"/>
        <v>1.7002972314017484E-3</v>
      </c>
    </row>
    <row r="2608" spans="1:3" x14ac:dyDescent="0.2">
      <c r="A2608" s="29">
        <v>40490</v>
      </c>
      <c r="B2608">
        <v>1223.25</v>
      </c>
      <c r="C2608">
        <f t="shared" si="102"/>
        <v>-9.2209845668511647E-4</v>
      </c>
    </row>
    <row r="2609" spans="1:3" x14ac:dyDescent="0.2">
      <c r="A2609" s="29">
        <v>40491</v>
      </c>
      <c r="B2609">
        <v>1213.400024</v>
      </c>
      <c r="C2609">
        <f t="shared" si="102"/>
        <v>-3.5112252339781769E-3</v>
      </c>
    </row>
    <row r="2610" spans="1:3" x14ac:dyDescent="0.2">
      <c r="A2610" s="29">
        <v>40492</v>
      </c>
      <c r="B2610">
        <v>1218.709961</v>
      </c>
      <c r="C2610">
        <f t="shared" si="102"/>
        <v>1.8963616091913771E-3</v>
      </c>
    </row>
    <row r="2611" spans="1:3" x14ac:dyDescent="0.2">
      <c r="A2611" s="29">
        <v>40493</v>
      </c>
      <c r="B2611">
        <v>1213.540039</v>
      </c>
      <c r="C2611">
        <f t="shared" si="102"/>
        <v>-1.8462509839820562E-3</v>
      </c>
    </row>
    <row r="2612" spans="1:3" x14ac:dyDescent="0.2">
      <c r="A2612" s="29">
        <v>40494</v>
      </c>
      <c r="B2612">
        <v>1199.209961</v>
      </c>
      <c r="C2612">
        <f t="shared" si="102"/>
        <v>-5.1588825869135491E-3</v>
      </c>
    </row>
    <row r="2613" spans="1:3" x14ac:dyDescent="0.2">
      <c r="A2613" s="29">
        <v>40497</v>
      </c>
      <c r="B2613">
        <v>1197.75</v>
      </c>
      <c r="C2613">
        <f t="shared" si="102"/>
        <v>-5.2904770611039709E-4</v>
      </c>
    </row>
    <row r="2614" spans="1:3" x14ac:dyDescent="0.2">
      <c r="A2614" s="29">
        <v>40498</v>
      </c>
      <c r="B2614">
        <v>1178.339966</v>
      </c>
      <c r="C2614">
        <f t="shared" si="102"/>
        <v>-7.0955715434393163E-3</v>
      </c>
    </row>
    <row r="2615" spans="1:3" x14ac:dyDescent="0.2">
      <c r="A2615" s="29">
        <v>40499</v>
      </c>
      <c r="B2615">
        <v>1178.589966</v>
      </c>
      <c r="C2615">
        <f t="shared" si="102"/>
        <v>9.213139466623943E-5</v>
      </c>
    </row>
    <row r="2616" spans="1:3" x14ac:dyDescent="0.2">
      <c r="A2616" s="29">
        <v>40500</v>
      </c>
      <c r="B2616">
        <v>1196.6899410000001</v>
      </c>
      <c r="C2616">
        <f t="shared" si="102"/>
        <v>6.6189011203459103E-3</v>
      </c>
    </row>
    <row r="2617" spans="1:3" x14ac:dyDescent="0.2">
      <c r="A2617" s="29">
        <v>40501</v>
      </c>
      <c r="B2617">
        <v>1199.7299800000001</v>
      </c>
      <c r="C2617">
        <f t="shared" si="102"/>
        <v>1.1018710528420961E-3</v>
      </c>
    </row>
    <row r="2618" spans="1:3" x14ac:dyDescent="0.2">
      <c r="A2618" s="29">
        <v>40504</v>
      </c>
      <c r="B2618">
        <v>1197.839966</v>
      </c>
      <c r="C2618">
        <f t="shared" si="102"/>
        <v>-6.8471230406919048E-4</v>
      </c>
    </row>
    <row r="2619" spans="1:3" x14ac:dyDescent="0.2">
      <c r="A2619" s="29">
        <v>40505</v>
      </c>
      <c r="B2619">
        <v>1180.7299800000001</v>
      </c>
      <c r="C2619">
        <f t="shared" si="102"/>
        <v>-6.2482086683068871E-3</v>
      </c>
    </row>
    <row r="2620" spans="1:3" x14ac:dyDescent="0.2">
      <c r="A2620" s="29">
        <v>40506</v>
      </c>
      <c r="B2620">
        <v>1198.349976</v>
      </c>
      <c r="C2620">
        <f t="shared" si="102"/>
        <v>6.4330809342134643E-3</v>
      </c>
    </row>
    <row r="2621" spans="1:3" x14ac:dyDescent="0.2">
      <c r="A2621" s="29">
        <v>40508</v>
      </c>
      <c r="B2621">
        <v>1189.400024</v>
      </c>
      <c r="C2621">
        <f t="shared" si="102"/>
        <v>-3.2557285898779931E-3</v>
      </c>
    </row>
    <row r="2622" spans="1:3" x14ac:dyDescent="0.2">
      <c r="A2622" s="29">
        <v>40511</v>
      </c>
      <c r="B2622">
        <v>1187.76001</v>
      </c>
      <c r="C2622">
        <f t="shared" si="102"/>
        <v>-5.9924374737896358E-4</v>
      </c>
    </row>
    <row r="2623" spans="1:3" x14ac:dyDescent="0.2">
      <c r="A2623" s="29">
        <v>40512</v>
      </c>
      <c r="B2623">
        <v>1180.5500489999999</v>
      </c>
      <c r="C2623">
        <f t="shared" si="102"/>
        <v>-2.6442956138410523E-3</v>
      </c>
    </row>
    <row r="2624" spans="1:3" x14ac:dyDescent="0.2">
      <c r="A2624" s="29">
        <v>40513</v>
      </c>
      <c r="B2624">
        <v>1206.0699460000001</v>
      </c>
      <c r="C2624">
        <f t="shared" si="102"/>
        <v>9.288091868109305E-3</v>
      </c>
    </row>
    <row r="2625" spans="1:3" x14ac:dyDescent="0.2">
      <c r="A2625" s="29">
        <v>40514</v>
      </c>
      <c r="B2625">
        <v>1221.530029</v>
      </c>
      <c r="C2625">
        <f t="shared" si="102"/>
        <v>5.5316523137465268E-3</v>
      </c>
    </row>
    <row r="2626" spans="1:3" x14ac:dyDescent="0.2">
      <c r="A2626" s="29">
        <v>40515</v>
      </c>
      <c r="B2626">
        <v>1224.709961</v>
      </c>
      <c r="C2626">
        <f t="shared" si="102"/>
        <v>1.129102380767133E-3</v>
      </c>
    </row>
    <row r="2627" spans="1:3" x14ac:dyDescent="0.2">
      <c r="A2627" s="29">
        <v>40518</v>
      </c>
      <c r="B2627">
        <v>1223.119995</v>
      </c>
      <c r="C2627">
        <f t="shared" si="102"/>
        <v>-5.6418425277549034E-4</v>
      </c>
    </row>
    <row r="2628" spans="1:3" x14ac:dyDescent="0.2">
      <c r="A2628" s="29">
        <v>40519</v>
      </c>
      <c r="B2628">
        <v>1223.75</v>
      </c>
      <c r="C2628">
        <f t="shared" si="102"/>
        <v>2.2363893600951812E-4</v>
      </c>
    </row>
    <row r="2629" spans="1:3" x14ac:dyDescent="0.2">
      <c r="A2629" s="29">
        <v>40520</v>
      </c>
      <c r="B2629">
        <v>1228.280029</v>
      </c>
      <c r="C2629">
        <f t="shared" si="102"/>
        <v>1.6046857604337106E-3</v>
      </c>
    </row>
    <row r="2630" spans="1:3" x14ac:dyDescent="0.2">
      <c r="A2630" s="29">
        <v>40521</v>
      </c>
      <c r="B2630">
        <v>1233</v>
      </c>
      <c r="C2630">
        <f t="shared" si="102"/>
        <v>1.66568602410333E-3</v>
      </c>
    </row>
    <row r="2631" spans="1:3" x14ac:dyDescent="0.2">
      <c r="A2631" s="29">
        <v>40522</v>
      </c>
      <c r="B2631">
        <v>1240.400024</v>
      </c>
      <c r="C2631">
        <f t="shared" ref="C2631:C2694" si="103">LOG(B2631)-LOG(B2630)</f>
        <v>2.598689372546481E-3</v>
      </c>
    </row>
    <row r="2632" spans="1:3" x14ac:dyDescent="0.2">
      <c r="A2632" s="29">
        <v>40525</v>
      </c>
      <c r="B2632">
        <v>1240.459961</v>
      </c>
      <c r="C2632">
        <f t="shared" si="103"/>
        <v>2.0984907269205877E-5</v>
      </c>
    </row>
    <row r="2633" spans="1:3" x14ac:dyDescent="0.2">
      <c r="A2633" s="29">
        <v>40526</v>
      </c>
      <c r="B2633">
        <v>1241.589966</v>
      </c>
      <c r="C2633">
        <f t="shared" si="103"/>
        <v>3.9544327017049241E-4</v>
      </c>
    </row>
    <row r="2634" spans="1:3" x14ac:dyDescent="0.2">
      <c r="A2634" s="29">
        <v>40527</v>
      </c>
      <c r="B2634">
        <v>1235.2299800000001</v>
      </c>
      <c r="C2634">
        <f t="shared" si="103"/>
        <v>-2.2303703585890844E-3</v>
      </c>
    </row>
    <row r="2635" spans="1:3" x14ac:dyDescent="0.2">
      <c r="A2635" s="29">
        <v>40528</v>
      </c>
      <c r="B2635">
        <v>1242.869995</v>
      </c>
      <c r="C2635">
        <f t="shared" si="103"/>
        <v>2.677879748388623E-3</v>
      </c>
    </row>
    <row r="2636" spans="1:3" x14ac:dyDescent="0.2">
      <c r="A2636" s="29">
        <v>40529</v>
      </c>
      <c r="B2636">
        <v>1243.910034</v>
      </c>
      <c r="C2636">
        <f t="shared" si="103"/>
        <v>3.6326753450799387E-4</v>
      </c>
    </row>
    <row r="2637" spans="1:3" x14ac:dyDescent="0.2">
      <c r="A2637" s="29">
        <v>40532</v>
      </c>
      <c r="B2637">
        <v>1247.079956</v>
      </c>
      <c r="C2637">
        <f t="shared" si="103"/>
        <v>1.1053279068331534E-3</v>
      </c>
    </row>
    <row r="2638" spans="1:3" x14ac:dyDescent="0.2">
      <c r="A2638" s="29">
        <v>40533</v>
      </c>
      <c r="B2638">
        <v>1254.599976</v>
      </c>
      <c r="C2638">
        <f t="shared" si="103"/>
        <v>2.6109759165762192E-3</v>
      </c>
    </row>
    <row r="2639" spans="1:3" x14ac:dyDescent="0.2">
      <c r="A2639" s="29">
        <v>40534</v>
      </c>
      <c r="B2639">
        <v>1258.839966</v>
      </c>
      <c r="C2639">
        <f t="shared" si="103"/>
        <v>1.4652476681589199E-3</v>
      </c>
    </row>
    <row r="2640" spans="1:3" x14ac:dyDescent="0.2">
      <c r="A2640" s="29">
        <v>40535</v>
      </c>
      <c r="B2640">
        <v>1256.7700199999999</v>
      </c>
      <c r="C2640">
        <f t="shared" si="103"/>
        <v>-7.1471041499071575E-4</v>
      </c>
    </row>
    <row r="2641" spans="1:3" x14ac:dyDescent="0.2">
      <c r="A2641" s="29">
        <v>40539</v>
      </c>
      <c r="B2641">
        <v>1257.540039</v>
      </c>
      <c r="C2641">
        <f t="shared" si="103"/>
        <v>2.6600936660026164E-4</v>
      </c>
    </row>
    <row r="2642" spans="1:3" x14ac:dyDescent="0.2">
      <c r="A2642" s="29">
        <v>40540</v>
      </c>
      <c r="B2642">
        <v>1258.51001</v>
      </c>
      <c r="C2642">
        <f t="shared" si="103"/>
        <v>3.3485269813526841E-4</v>
      </c>
    </row>
    <row r="2643" spans="1:3" x14ac:dyDescent="0.2">
      <c r="A2643" s="29">
        <v>40541</v>
      </c>
      <c r="B2643">
        <v>1259.780029</v>
      </c>
      <c r="C2643">
        <f t="shared" si="103"/>
        <v>4.3804508760381111E-4</v>
      </c>
    </row>
    <row r="2644" spans="1:3" x14ac:dyDescent="0.2">
      <c r="A2644" s="29">
        <v>40542</v>
      </c>
      <c r="B2644">
        <v>1257.880005</v>
      </c>
      <c r="C2644">
        <f t="shared" si="103"/>
        <v>-6.5550557596782966E-4</v>
      </c>
    </row>
    <row r="2645" spans="1:3" x14ac:dyDescent="0.2">
      <c r="A2645" s="29">
        <v>40543</v>
      </c>
      <c r="B2645">
        <v>1257.6400149999999</v>
      </c>
      <c r="C2645">
        <f t="shared" si="103"/>
        <v>-8.2866629722566643E-5</v>
      </c>
    </row>
    <row r="2646" spans="1:3" x14ac:dyDescent="0.2">
      <c r="A2646" s="29">
        <v>40546</v>
      </c>
      <c r="B2646">
        <v>1271.869995</v>
      </c>
      <c r="C2646">
        <f t="shared" si="103"/>
        <v>4.8863748012251129E-3</v>
      </c>
    </row>
    <row r="2647" spans="1:3" x14ac:dyDescent="0.2">
      <c r="A2647" s="29">
        <v>40547</v>
      </c>
      <c r="B2647">
        <v>1270.1999510000001</v>
      </c>
      <c r="C2647">
        <f t="shared" si="103"/>
        <v>-5.7063024502701509E-4</v>
      </c>
    </row>
    <row r="2648" spans="1:3" x14ac:dyDescent="0.2">
      <c r="A2648" s="29">
        <v>40548</v>
      </c>
      <c r="B2648">
        <v>1276.5600589999999</v>
      </c>
      <c r="C2648">
        <f t="shared" si="103"/>
        <v>2.1691604549411991E-3</v>
      </c>
    </row>
    <row r="2649" spans="1:3" x14ac:dyDescent="0.2">
      <c r="A2649" s="29">
        <v>40549</v>
      </c>
      <c r="B2649">
        <v>1273.849976</v>
      </c>
      <c r="C2649">
        <f t="shared" si="103"/>
        <v>-9.2296887107146119E-4</v>
      </c>
    </row>
    <row r="2650" spans="1:3" x14ac:dyDescent="0.2">
      <c r="A2650" s="29">
        <v>40550</v>
      </c>
      <c r="B2650">
        <v>1271.5</v>
      </c>
      <c r="C2650">
        <f t="shared" si="103"/>
        <v>-8.0191872159174338E-4</v>
      </c>
    </row>
    <row r="2651" spans="1:3" x14ac:dyDescent="0.2">
      <c r="A2651" s="29">
        <v>40553</v>
      </c>
      <c r="B2651">
        <v>1269.75</v>
      </c>
      <c r="C2651">
        <f t="shared" si="103"/>
        <v>-5.981430110924002E-4</v>
      </c>
    </row>
    <row r="2652" spans="1:3" x14ac:dyDescent="0.2">
      <c r="A2652" s="29">
        <v>40554</v>
      </c>
      <c r="B2652">
        <v>1274.4799800000001</v>
      </c>
      <c r="C2652">
        <f t="shared" si="103"/>
        <v>1.6147963008719124E-3</v>
      </c>
    </row>
    <row r="2653" spans="1:3" x14ac:dyDescent="0.2">
      <c r="A2653" s="29">
        <v>40555</v>
      </c>
      <c r="B2653">
        <v>1285.959961</v>
      </c>
      <c r="C2653">
        <f t="shared" si="103"/>
        <v>3.8944290235067847E-3</v>
      </c>
    </row>
    <row r="2654" spans="1:3" x14ac:dyDescent="0.2">
      <c r="A2654" s="29">
        <v>40556</v>
      </c>
      <c r="B2654">
        <v>1283.76001</v>
      </c>
      <c r="C2654">
        <f t="shared" si="103"/>
        <v>-7.4360383540295061E-4</v>
      </c>
    </row>
    <row r="2655" spans="1:3" x14ac:dyDescent="0.2">
      <c r="A2655" s="29">
        <v>40557</v>
      </c>
      <c r="B2655">
        <v>1293.23999</v>
      </c>
      <c r="C2655">
        <f t="shared" si="103"/>
        <v>3.1952825569345755E-3</v>
      </c>
    </row>
    <row r="2656" spans="1:3" x14ac:dyDescent="0.2">
      <c r="A2656" s="29">
        <v>40561</v>
      </c>
      <c r="B2656">
        <v>1295.0200199999999</v>
      </c>
      <c r="C2656">
        <f t="shared" si="103"/>
        <v>5.97356776764979E-4</v>
      </c>
    </row>
    <row r="2657" spans="1:3" x14ac:dyDescent="0.2">
      <c r="A2657" s="29">
        <v>40562</v>
      </c>
      <c r="B2657">
        <v>1281.920044</v>
      </c>
      <c r="C2657">
        <f t="shared" si="103"/>
        <v>-4.4155441393343153E-3</v>
      </c>
    </row>
    <row r="2658" spans="1:3" x14ac:dyDescent="0.2">
      <c r="A2658" s="29">
        <v>40563</v>
      </c>
      <c r="B2658">
        <v>1280.26001</v>
      </c>
      <c r="C2658">
        <f t="shared" si="103"/>
        <v>-5.6275803546590453E-4</v>
      </c>
    </row>
    <row r="2659" spans="1:3" x14ac:dyDescent="0.2">
      <c r="A2659" s="29">
        <v>40564</v>
      </c>
      <c r="B2659">
        <v>1283.349976</v>
      </c>
      <c r="C2659">
        <f t="shared" si="103"/>
        <v>1.0469266700146029E-3</v>
      </c>
    </row>
    <row r="2660" spans="1:3" x14ac:dyDescent="0.2">
      <c r="A2660" s="29">
        <v>40567</v>
      </c>
      <c r="B2660">
        <v>1290.839966</v>
      </c>
      <c r="C2660">
        <f t="shared" si="103"/>
        <v>2.5272964151734634E-3</v>
      </c>
    </row>
    <row r="2661" spans="1:3" x14ac:dyDescent="0.2">
      <c r="A2661" s="29">
        <v>40568</v>
      </c>
      <c r="B2661">
        <v>1291.1800539999999</v>
      </c>
      <c r="C2661">
        <f t="shared" si="103"/>
        <v>1.1440526523553984E-4</v>
      </c>
    </row>
    <row r="2662" spans="1:3" x14ac:dyDescent="0.2">
      <c r="A2662" s="29">
        <v>40569</v>
      </c>
      <c r="B2662">
        <v>1296.630005</v>
      </c>
      <c r="C2662">
        <f t="shared" si="103"/>
        <v>1.8292587873514066E-3</v>
      </c>
    </row>
    <row r="2663" spans="1:3" x14ac:dyDescent="0.2">
      <c r="A2663" s="29">
        <v>40570</v>
      </c>
      <c r="B2663">
        <v>1299.540039</v>
      </c>
      <c r="C2663">
        <f t="shared" si="103"/>
        <v>9.7359742714742126E-4</v>
      </c>
    </row>
    <row r="2664" spans="1:3" x14ac:dyDescent="0.2">
      <c r="A2664" s="29">
        <v>40571</v>
      </c>
      <c r="B2664">
        <v>1276.339966</v>
      </c>
      <c r="C2664">
        <f t="shared" si="103"/>
        <v>-7.8232962117730231E-3</v>
      </c>
    </row>
    <row r="2665" spans="1:3" x14ac:dyDescent="0.2">
      <c r="A2665" s="29">
        <v>40574</v>
      </c>
      <c r="B2665">
        <v>1286.119995</v>
      </c>
      <c r="C2665">
        <f t="shared" si="103"/>
        <v>3.3151216535736161E-3</v>
      </c>
    </row>
    <row r="2666" spans="1:3" x14ac:dyDescent="0.2">
      <c r="A2666" s="29">
        <v>40575</v>
      </c>
      <c r="B2666">
        <v>1307.589966</v>
      </c>
      <c r="C2666">
        <f t="shared" si="103"/>
        <v>7.1900891379623744E-3</v>
      </c>
    </row>
    <row r="2667" spans="1:3" x14ac:dyDescent="0.2">
      <c r="A2667" s="29">
        <v>40576</v>
      </c>
      <c r="B2667">
        <v>1304.030029</v>
      </c>
      <c r="C2667">
        <f t="shared" si="103"/>
        <v>-1.1839869165903849E-3</v>
      </c>
    </row>
    <row r="2668" spans="1:3" x14ac:dyDescent="0.2">
      <c r="A2668" s="29">
        <v>40577</v>
      </c>
      <c r="B2668">
        <v>1307.099976</v>
      </c>
      <c r="C2668">
        <f t="shared" si="103"/>
        <v>1.021214304617768E-3</v>
      </c>
    </row>
    <row r="2669" spans="1:3" x14ac:dyDescent="0.2">
      <c r="A2669" s="29">
        <v>40578</v>
      </c>
      <c r="B2669">
        <v>1310.869995</v>
      </c>
      <c r="C2669">
        <f t="shared" si="103"/>
        <v>1.2508161654221084E-3</v>
      </c>
    </row>
    <row r="2670" spans="1:3" x14ac:dyDescent="0.2">
      <c r="A2670" s="29">
        <v>40581</v>
      </c>
      <c r="B2670">
        <v>1319.0500489999999</v>
      </c>
      <c r="C2670">
        <f t="shared" si="103"/>
        <v>2.7016515413822439E-3</v>
      </c>
    </row>
    <row r="2671" spans="1:3" x14ac:dyDescent="0.2">
      <c r="A2671" s="29">
        <v>40582</v>
      </c>
      <c r="B2671">
        <v>1324.5699460000001</v>
      </c>
      <c r="C2671">
        <f t="shared" si="103"/>
        <v>1.813622454176933E-3</v>
      </c>
    </row>
    <row r="2672" spans="1:3" x14ac:dyDescent="0.2">
      <c r="A2672" s="29">
        <v>40583</v>
      </c>
      <c r="B2672">
        <v>1320.880005</v>
      </c>
      <c r="C2672">
        <f t="shared" si="103"/>
        <v>-1.2115308048064044E-3</v>
      </c>
    </row>
    <row r="2673" spans="1:3" x14ac:dyDescent="0.2">
      <c r="A2673" s="29">
        <v>40584</v>
      </c>
      <c r="B2673">
        <v>1321.869995</v>
      </c>
      <c r="C2673">
        <f t="shared" si="103"/>
        <v>3.2537865045911829E-4</v>
      </c>
    </row>
    <row r="2674" spans="1:3" x14ac:dyDescent="0.2">
      <c r="A2674" s="29">
        <v>40585</v>
      </c>
      <c r="B2674">
        <v>1329.150024</v>
      </c>
      <c r="C2674">
        <f t="shared" si="103"/>
        <v>2.3852587666470804E-3</v>
      </c>
    </row>
    <row r="2675" spans="1:3" x14ac:dyDescent="0.2">
      <c r="A2675" s="29">
        <v>40588</v>
      </c>
      <c r="B2675">
        <v>1332.3199460000001</v>
      </c>
      <c r="C2675">
        <f t="shared" si="103"/>
        <v>1.0345262574138481E-3</v>
      </c>
    </row>
    <row r="2676" spans="1:3" x14ac:dyDescent="0.2">
      <c r="A2676" s="29">
        <v>40589</v>
      </c>
      <c r="B2676">
        <v>1328.01001</v>
      </c>
      <c r="C2676">
        <f t="shared" si="103"/>
        <v>-1.4071811321936245E-3</v>
      </c>
    </row>
    <row r="2677" spans="1:3" x14ac:dyDescent="0.2">
      <c r="A2677" s="29">
        <v>40590</v>
      </c>
      <c r="B2677">
        <v>1336.3199460000001</v>
      </c>
      <c r="C2677">
        <f t="shared" si="103"/>
        <v>2.7091021847716057E-3</v>
      </c>
    </row>
    <row r="2678" spans="1:3" x14ac:dyDescent="0.2">
      <c r="A2678" s="29">
        <v>40591</v>
      </c>
      <c r="B2678">
        <v>1340.4300539999999</v>
      </c>
      <c r="C2678">
        <f t="shared" si="103"/>
        <v>1.3337058950328995E-3</v>
      </c>
    </row>
    <row r="2679" spans="1:3" x14ac:dyDescent="0.2">
      <c r="A2679" s="29">
        <v>40592</v>
      </c>
      <c r="B2679">
        <v>1343.01001</v>
      </c>
      <c r="C2679">
        <f t="shared" si="103"/>
        <v>8.3509299471318243E-4</v>
      </c>
    </row>
    <row r="2680" spans="1:3" x14ac:dyDescent="0.2">
      <c r="A2680" s="29">
        <v>40596</v>
      </c>
      <c r="B2680">
        <v>1315.4399410000001</v>
      </c>
      <c r="C2680">
        <f t="shared" si="103"/>
        <v>-9.0082253493743991E-3</v>
      </c>
    </row>
    <row r="2681" spans="1:3" x14ac:dyDescent="0.2">
      <c r="A2681" s="29">
        <v>40597</v>
      </c>
      <c r="B2681">
        <v>1307.400024</v>
      </c>
      <c r="C2681">
        <f t="shared" si="103"/>
        <v>-2.6625357026053287E-3</v>
      </c>
    </row>
    <row r="2682" spans="1:3" x14ac:dyDescent="0.2">
      <c r="A2682" s="29">
        <v>40598</v>
      </c>
      <c r="B2682">
        <v>1306.099976</v>
      </c>
      <c r="C2682">
        <f t="shared" si="103"/>
        <v>-4.3206712774335188E-4</v>
      </c>
    </row>
    <row r="2683" spans="1:3" x14ac:dyDescent="0.2">
      <c r="A2683" s="29">
        <v>40599</v>
      </c>
      <c r="B2683">
        <v>1319.880005</v>
      </c>
      <c r="C2683">
        <f t="shared" si="103"/>
        <v>4.5580282652846194E-3</v>
      </c>
    </row>
    <row r="2684" spans="1:3" x14ac:dyDescent="0.2">
      <c r="A2684" s="29">
        <v>40602</v>
      </c>
      <c r="B2684">
        <v>1327.219971</v>
      </c>
      <c r="C2684">
        <f t="shared" si="103"/>
        <v>2.4084582598060678E-3</v>
      </c>
    </row>
    <row r="2685" spans="1:3" x14ac:dyDescent="0.2">
      <c r="A2685" s="29">
        <v>40603</v>
      </c>
      <c r="B2685">
        <v>1306.329956</v>
      </c>
      <c r="C2685">
        <f t="shared" si="103"/>
        <v>-6.8900220473393503E-3</v>
      </c>
    </row>
    <row r="2686" spans="1:3" x14ac:dyDescent="0.2">
      <c r="A2686" s="29">
        <v>40604</v>
      </c>
      <c r="B2686">
        <v>1308.4399410000001</v>
      </c>
      <c r="C2686">
        <f t="shared" si="103"/>
        <v>7.0090683111345697E-4</v>
      </c>
    </row>
    <row r="2687" spans="1:3" x14ac:dyDescent="0.2">
      <c r="A2687" s="29">
        <v>40605</v>
      </c>
      <c r="B2687">
        <v>1330.969971</v>
      </c>
      <c r="C2687">
        <f t="shared" si="103"/>
        <v>7.414464362129003E-3</v>
      </c>
    </row>
    <row r="2688" spans="1:3" x14ac:dyDescent="0.2">
      <c r="A2688" s="29">
        <v>40606</v>
      </c>
      <c r="B2688">
        <v>1321.150024</v>
      </c>
      <c r="C2688">
        <f t="shared" si="103"/>
        <v>-3.2161201548479568E-3</v>
      </c>
    </row>
    <row r="2689" spans="1:3" x14ac:dyDescent="0.2">
      <c r="A2689" s="29">
        <v>40609</v>
      </c>
      <c r="B2689">
        <v>1310.130005</v>
      </c>
      <c r="C2689">
        <f t="shared" si="103"/>
        <v>-3.6377438900729864E-3</v>
      </c>
    </row>
    <row r="2690" spans="1:3" x14ac:dyDescent="0.2">
      <c r="A2690" s="29">
        <v>40610</v>
      </c>
      <c r="B2690">
        <v>1321.8199460000001</v>
      </c>
      <c r="C2690">
        <f t="shared" si="103"/>
        <v>3.8579079005907069E-3</v>
      </c>
    </row>
    <row r="2691" spans="1:3" x14ac:dyDescent="0.2">
      <c r="A2691" s="29">
        <v>40611</v>
      </c>
      <c r="B2691">
        <v>1320.0200199999999</v>
      </c>
      <c r="C2691">
        <f t="shared" si="103"/>
        <v>-5.9178304563989315E-4</v>
      </c>
    </row>
    <row r="2692" spans="1:3" x14ac:dyDescent="0.2">
      <c r="A2692" s="29">
        <v>40612</v>
      </c>
      <c r="B2692">
        <v>1295.1099850000001</v>
      </c>
      <c r="C2692">
        <f t="shared" si="103"/>
        <v>-8.2738662561743226E-3</v>
      </c>
    </row>
    <row r="2693" spans="1:3" x14ac:dyDescent="0.2">
      <c r="A2693" s="29">
        <v>40613</v>
      </c>
      <c r="B2693">
        <v>1304.280029</v>
      </c>
      <c r="C2693">
        <f t="shared" si="103"/>
        <v>3.0641927587717888E-3</v>
      </c>
    </row>
    <row r="2694" spans="1:3" x14ac:dyDescent="0.2">
      <c r="A2694" s="29">
        <v>40616</v>
      </c>
      <c r="B2694">
        <v>1296.3900149999999</v>
      </c>
      <c r="C2694">
        <f t="shared" si="103"/>
        <v>-2.6351670895614632E-3</v>
      </c>
    </row>
    <row r="2695" spans="1:3" x14ac:dyDescent="0.2">
      <c r="A2695" s="29">
        <v>40617</v>
      </c>
      <c r="B2695">
        <v>1281.869995</v>
      </c>
      <c r="C2695">
        <f t="shared" ref="C2695:C2758" si="104">LOG(B2695)-LOG(B2694)</f>
        <v>-4.8916953348308034E-3</v>
      </c>
    </row>
    <row r="2696" spans="1:3" x14ac:dyDescent="0.2">
      <c r="A2696" s="29">
        <v>40618</v>
      </c>
      <c r="B2696">
        <v>1256.880005</v>
      </c>
      <c r="C2696">
        <f t="shared" si="104"/>
        <v>-8.5501646929873054E-3</v>
      </c>
    </row>
    <row r="2697" spans="1:3" x14ac:dyDescent="0.2">
      <c r="A2697" s="29">
        <v>40619</v>
      </c>
      <c r="B2697">
        <v>1273.719971</v>
      </c>
      <c r="C2697">
        <f t="shared" si="104"/>
        <v>5.7801409434161677E-3</v>
      </c>
    </row>
    <row r="2698" spans="1:3" x14ac:dyDescent="0.2">
      <c r="A2698" s="29">
        <v>40620</v>
      </c>
      <c r="B2698">
        <v>1279.209961</v>
      </c>
      <c r="C2698">
        <f t="shared" si="104"/>
        <v>1.867874247693635E-3</v>
      </c>
    </row>
    <row r="2699" spans="1:3" x14ac:dyDescent="0.2">
      <c r="A2699" s="29">
        <v>40623</v>
      </c>
      <c r="B2699">
        <v>1298.380005</v>
      </c>
      <c r="C2699">
        <f t="shared" si="104"/>
        <v>6.4599862202006086E-3</v>
      </c>
    </row>
    <row r="2700" spans="1:3" x14ac:dyDescent="0.2">
      <c r="A2700" s="29">
        <v>40624</v>
      </c>
      <c r="B2700">
        <v>1293.7700199999999</v>
      </c>
      <c r="C2700">
        <f t="shared" si="104"/>
        <v>-1.5447355582227651E-3</v>
      </c>
    </row>
    <row r="2701" spans="1:3" x14ac:dyDescent="0.2">
      <c r="A2701" s="29">
        <v>40625</v>
      </c>
      <c r="B2701">
        <v>1297.540039</v>
      </c>
      <c r="C2701">
        <f t="shared" si="104"/>
        <v>1.2636848283587021E-3</v>
      </c>
    </row>
    <row r="2702" spans="1:3" x14ac:dyDescent="0.2">
      <c r="A2702" s="29">
        <v>40626</v>
      </c>
      <c r="B2702">
        <v>1309.660034</v>
      </c>
      <c r="C2702">
        <f t="shared" si="104"/>
        <v>4.0378066264437074E-3</v>
      </c>
    </row>
    <row r="2703" spans="1:3" x14ac:dyDescent="0.2">
      <c r="A2703" s="29">
        <v>40627</v>
      </c>
      <c r="B2703">
        <v>1313.8000489999999</v>
      </c>
      <c r="C2703">
        <f t="shared" si="104"/>
        <v>1.3706990807058617E-3</v>
      </c>
    </row>
    <row r="2704" spans="1:3" x14ac:dyDescent="0.2">
      <c r="A2704" s="29">
        <v>40630</v>
      </c>
      <c r="B2704">
        <v>1310.1899410000001</v>
      </c>
      <c r="C2704">
        <f t="shared" si="104"/>
        <v>-1.1950129220656969E-3</v>
      </c>
    </row>
    <row r="2705" spans="1:3" x14ac:dyDescent="0.2">
      <c r="A2705" s="29">
        <v>40631</v>
      </c>
      <c r="B2705">
        <v>1319.4399410000001</v>
      </c>
      <c r="C2705">
        <f t="shared" si="104"/>
        <v>3.0553657412624169E-3</v>
      </c>
    </row>
    <row r="2706" spans="1:3" x14ac:dyDescent="0.2">
      <c r="A2706" s="29">
        <v>40632</v>
      </c>
      <c r="B2706">
        <v>1328.26001</v>
      </c>
      <c r="C2706">
        <f t="shared" si="104"/>
        <v>2.8934709648100743E-3</v>
      </c>
    </row>
    <row r="2707" spans="1:3" x14ac:dyDescent="0.2">
      <c r="A2707" s="29">
        <v>40633</v>
      </c>
      <c r="B2707">
        <v>1325.829956</v>
      </c>
      <c r="C2707">
        <f t="shared" si="104"/>
        <v>-7.9527020662428782E-4</v>
      </c>
    </row>
    <row r="2708" spans="1:3" x14ac:dyDescent="0.2">
      <c r="A2708" s="29">
        <v>40634</v>
      </c>
      <c r="B2708">
        <v>1332.410034</v>
      </c>
      <c r="C2708">
        <f t="shared" si="104"/>
        <v>2.1500672726095793E-3</v>
      </c>
    </row>
    <row r="2709" spans="1:3" x14ac:dyDescent="0.2">
      <c r="A2709" s="29">
        <v>40637</v>
      </c>
      <c r="B2709">
        <v>1332.869995</v>
      </c>
      <c r="C2709">
        <f t="shared" si="104"/>
        <v>1.4989683935651144E-4</v>
      </c>
    </row>
    <row r="2710" spans="1:3" x14ac:dyDescent="0.2">
      <c r="A2710" s="29">
        <v>40638</v>
      </c>
      <c r="B2710">
        <v>1332.630005</v>
      </c>
      <c r="C2710">
        <f t="shared" si="104"/>
        <v>-7.8203963979284197E-5</v>
      </c>
    </row>
    <row r="2711" spans="1:3" x14ac:dyDescent="0.2">
      <c r="A2711" s="29">
        <v>40639</v>
      </c>
      <c r="B2711">
        <v>1335.540039</v>
      </c>
      <c r="C2711">
        <f t="shared" si="104"/>
        <v>9.473250869449501E-4</v>
      </c>
    </row>
    <row r="2712" spans="1:3" x14ac:dyDescent="0.2">
      <c r="A2712" s="29">
        <v>40640</v>
      </c>
      <c r="B2712">
        <v>1333.51001</v>
      </c>
      <c r="C2712">
        <f t="shared" si="104"/>
        <v>-6.6063246969605416E-4</v>
      </c>
    </row>
    <row r="2713" spans="1:3" x14ac:dyDescent="0.2">
      <c r="A2713" s="29">
        <v>40641</v>
      </c>
      <c r="B2713">
        <v>1328.170044</v>
      </c>
      <c r="C2713">
        <f t="shared" si="104"/>
        <v>-1.7425992845025995E-3</v>
      </c>
    </row>
    <row r="2714" spans="1:3" x14ac:dyDescent="0.2">
      <c r="A2714" s="29">
        <v>40644</v>
      </c>
      <c r="B2714">
        <v>1324.459961</v>
      </c>
      <c r="C2714">
        <f t="shared" si="104"/>
        <v>-1.2148468666364209E-3</v>
      </c>
    </row>
    <row r="2715" spans="1:3" x14ac:dyDescent="0.2">
      <c r="A2715" s="29">
        <v>40645</v>
      </c>
      <c r="B2715">
        <v>1314.160034</v>
      </c>
      <c r="C2715">
        <f t="shared" si="104"/>
        <v>-3.3905785516461506E-3</v>
      </c>
    </row>
    <row r="2716" spans="1:3" x14ac:dyDescent="0.2">
      <c r="A2716" s="29">
        <v>40646</v>
      </c>
      <c r="B2716">
        <v>1314.410034</v>
      </c>
      <c r="C2716">
        <f t="shared" si="104"/>
        <v>8.2610406414662663E-5</v>
      </c>
    </row>
    <row r="2717" spans="1:3" x14ac:dyDescent="0.2">
      <c r="A2717" s="29">
        <v>40647</v>
      </c>
      <c r="B2717">
        <v>1314.5200199999999</v>
      </c>
      <c r="C2717">
        <f t="shared" si="104"/>
        <v>3.6338975882177493E-5</v>
      </c>
    </row>
    <row r="2718" spans="1:3" x14ac:dyDescent="0.2">
      <c r="A2718" s="29">
        <v>40648</v>
      </c>
      <c r="B2718">
        <v>1319.6800539999999</v>
      </c>
      <c r="C2718">
        <f t="shared" si="104"/>
        <v>1.701447950798407E-3</v>
      </c>
    </row>
    <row r="2719" spans="1:3" x14ac:dyDescent="0.2">
      <c r="A2719" s="29">
        <v>40651</v>
      </c>
      <c r="B2719">
        <v>1305.1400149999999</v>
      </c>
      <c r="C2719">
        <f t="shared" si="104"/>
        <v>-4.8115475566827826E-3</v>
      </c>
    </row>
    <row r="2720" spans="1:3" x14ac:dyDescent="0.2">
      <c r="A2720" s="29">
        <v>40652</v>
      </c>
      <c r="B2720">
        <v>1312.619995</v>
      </c>
      <c r="C2720">
        <f t="shared" si="104"/>
        <v>2.4819103870852288E-3</v>
      </c>
    </row>
    <row r="2721" spans="1:3" x14ac:dyDescent="0.2">
      <c r="A2721" s="29">
        <v>40653</v>
      </c>
      <c r="B2721">
        <v>1330.3599850000001</v>
      </c>
      <c r="C2721">
        <f t="shared" si="104"/>
        <v>5.8301580246520324E-3</v>
      </c>
    </row>
    <row r="2722" spans="1:3" x14ac:dyDescent="0.2">
      <c r="A2722" s="29">
        <v>40654</v>
      </c>
      <c r="B2722">
        <v>1337.380005</v>
      </c>
      <c r="C2722">
        <f t="shared" si="104"/>
        <v>2.2856522729841622E-3</v>
      </c>
    </row>
    <row r="2723" spans="1:3" x14ac:dyDescent="0.2">
      <c r="A2723" s="29">
        <v>40658</v>
      </c>
      <c r="B2723">
        <v>1335.25</v>
      </c>
      <c r="C2723">
        <f t="shared" si="104"/>
        <v>-6.9223918914884663E-4</v>
      </c>
    </row>
    <row r="2724" spans="1:3" x14ac:dyDescent="0.2">
      <c r="A2724" s="29">
        <v>40659</v>
      </c>
      <c r="B2724">
        <v>1347.23999</v>
      </c>
      <c r="C2724">
        <f t="shared" si="104"/>
        <v>3.882378828659494E-3</v>
      </c>
    </row>
    <row r="2725" spans="1:3" x14ac:dyDescent="0.2">
      <c r="A2725" s="29">
        <v>40660</v>
      </c>
      <c r="B2725">
        <v>1355.660034</v>
      </c>
      <c r="C2725">
        <f t="shared" si="104"/>
        <v>2.7058274025164586E-3</v>
      </c>
    </row>
    <row r="2726" spans="1:3" x14ac:dyDescent="0.2">
      <c r="A2726" s="29">
        <v>40661</v>
      </c>
      <c r="B2726">
        <v>1360.4799800000001</v>
      </c>
      <c r="C2726">
        <f t="shared" si="104"/>
        <v>1.5413624756939193E-3</v>
      </c>
    </row>
    <row r="2727" spans="1:3" x14ac:dyDescent="0.2">
      <c r="A2727" s="29">
        <v>40662</v>
      </c>
      <c r="B2727">
        <v>1363.6099850000001</v>
      </c>
      <c r="C2727">
        <f t="shared" si="104"/>
        <v>9.9801733093052292E-4</v>
      </c>
    </row>
    <row r="2728" spans="1:3" x14ac:dyDescent="0.2">
      <c r="A2728" s="29">
        <v>40665</v>
      </c>
      <c r="B2728">
        <v>1361.219971</v>
      </c>
      <c r="C2728">
        <f t="shared" si="104"/>
        <v>-7.6186050125581772E-4</v>
      </c>
    </row>
    <row r="2729" spans="1:3" x14ac:dyDescent="0.2">
      <c r="A2729" s="29">
        <v>40666</v>
      </c>
      <c r="B2729">
        <v>1356.619995</v>
      </c>
      <c r="C2729">
        <f t="shared" si="104"/>
        <v>-1.4700984062780975E-3</v>
      </c>
    </row>
    <row r="2730" spans="1:3" x14ac:dyDescent="0.2">
      <c r="A2730" s="29">
        <v>40667</v>
      </c>
      <c r="B2730">
        <v>1347.3199460000001</v>
      </c>
      <c r="C2730">
        <f t="shared" si="104"/>
        <v>-2.9874745571514261E-3</v>
      </c>
    </row>
    <row r="2731" spans="1:3" x14ac:dyDescent="0.2">
      <c r="A2731" s="29">
        <v>40668</v>
      </c>
      <c r="B2731">
        <v>1335.099976</v>
      </c>
      <c r="C2731">
        <f t="shared" si="104"/>
        <v>-3.9569511171313465E-3</v>
      </c>
    </row>
    <row r="2732" spans="1:3" x14ac:dyDescent="0.2">
      <c r="A2732" s="29">
        <v>40669</v>
      </c>
      <c r="B2732">
        <v>1340.1999510000001</v>
      </c>
      <c r="C2732">
        <f t="shared" si="104"/>
        <v>1.6558096241894305E-3</v>
      </c>
    </row>
    <row r="2733" spans="1:3" x14ac:dyDescent="0.2">
      <c r="A2733" s="29">
        <v>40672</v>
      </c>
      <c r="B2733">
        <v>1346.290039</v>
      </c>
      <c r="C2733">
        <f t="shared" si="104"/>
        <v>1.9690348024696824E-3</v>
      </c>
    </row>
    <row r="2734" spans="1:3" x14ac:dyDescent="0.2">
      <c r="A2734" s="29">
        <v>40673</v>
      </c>
      <c r="B2734">
        <v>1357.160034</v>
      </c>
      <c r="C2734">
        <f t="shared" si="104"/>
        <v>3.4924294212430596E-3</v>
      </c>
    </row>
    <row r="2735" spans="1:3" x14ac:dyDescent="0.2">
      <c r="A2735" s="29">
        <v>40674</v>
      </c>
      <c r="B2735">
        <v>1342.079956</v>
      </c>
      <c r="C2735">
        <f t="shared" si="104"/>
        <v>-4.852671734144387E-3</v>
      </c>
    </row>
    <row r="2736" spans="1:3" x14ac:dyDescent="0.2">
      <c r="A2736" s="29">
        <v>40675</v>
      </c>
      <c r="B2736">
        <v>1348.650024</v>
      </c>
      <c r="C2736">
        <f t="shared" si="104"/>
        <v>2.1208742385914192E-3</v>
      </c>
    </row>
    <row r="2737" spans="1:3" x14ac:dyDescent="0.2">
      <c r="A2737" s="29">
        <v>40676</v>
      </c>
      <c r="B2737">
        <v>1337.7700199999999</v>
      </c>
      <c r="C2737">
        <f t="shared" si="104"/>
        <v>-3.5178054494724442E-3</v>
      </c>
    </row>
    <row r="2738" spans="1:3" x14ac:dyDescent="0.2">
      <c r="A2738" s="29">
        <v>40679</v>
      </c>
      <c r="B2738">
        <v>1329.469971</v>
      </c>
      <c r="C2738">
        <f t="shared" si="104"/>
        <v>-2.7029267166391868E-3</v>
      </c>
    </row>
    <row r="2739" spans="1:3" x14ac:dyDescent="0.2">
      <c r="A2739" s="29">
        <v>40680</v>
      </c>
      <c r="B2739">
        <v>1328.9799800000001</v>
      </c>
      <c r="C2739">
        <f t="shared" si="104"/>
        <v>-1.6009358371560367E-4</v>
      </c>
    </row>
    <row r="2740" spans="1:3" x14ac:dyDescent="0.2">
      <c r="A2740" s="29">
        <v>40681</v>
      </c>
      <c r="B2740">
        <v>1340.6800539999999</v>
      </c>
      <c r="C2740">
        <f t="shared" si="104"/>
        <v>3.8067095017226826E-3</v>
      </c>
    </row>
    <row r="2741" spans="1:3" x14ac:dyDescent="0.2">
      <c r="A2741" s="29">
        <v>40682</v>
      </c>
      <c r="B2741">
        <v>1343.599976</v>
      </c>
      <c r="C2741">
        <f t="shared" si="104"/>
        <v>9.448392106561343E-4</v>
      </c>
    </row>
    <row r="2742" spans="1:3" x14ac:dyDescent="0.2">
      <c r="A2742" s="29">
        <v>40683</v>
      </c>
      <c r="B2742">
        <v>1333.2700199999999</v>
      </c>
      <c r="C2742">
        <f t="shared" si="104"/>
        <v>-3.351873766876956E-3</v>
      </c>
    </row>
    <row r="2743" spans="1:3" x14ac:dyDescent="0.2">
      <c r="A2743" s="29">
        <v>40686</v>
      </c>
      <c r="B2743">
        <v>1317.369995</v>
      </c>
      <c r="C2743">
        <f t="shared" si="104"/>
        <v>-5.2103461096950632E-3</v>
      </c>
    </row>
    <row r="2744" spans="1:3" x14ac:dyDescent="0.2">
      <c r="A2744" s="29">
        <v>40687</v>
      </c>
      <c r="B2744">
        <v>1316.280029</v>
      </c>
      <c r="C2744">
        <f t="shared" si="104"/>
        <v>-3.5947543673220395E-4</v>
      </c>
    </row>
    <row r="2745" spans="1:3" x14ac:dyDescent="0.2">
      <c r="A2745" s="29">
        <v>40688</v>
      </c>
      <c r="B2745">
        <v>1320.469971</v>
      </c>
      <c r="C2745">
        <f t="shared" si="104"/>
        <v>1.3802372023974385E-3</v>
      </c>
    </row>
    <row r="2746" spans="1:3" x14ac:dyDescent="0.2">
      <c r="A2746" s="29">
        <v>40689</v>
      </c>
      <c r="B2746">
        <v>1325.6899410000001</v>
      </c>
      <c r="C2746">
        <f t="shared" si="104"/>
        <v>1.713431676611421E-3</v>
      </c>
    </row>
    <row r="2747" spans="1:3" x14ac:dyDescent="0.2">
      <c r="A2747" s="29">
        <v>40690</v>
      </c>
      <c r="B2747">
        <v>1331.099976</v>
      </c>
      <c r="C2747">
        <f t="shared" si="104"/>
        <v>1.7687146280369603E-3</v>
      </c>
    </row>
    <row r="2748" spans="1:3" x14ac:dyDescent="0.2">
      <c r="A2748" s="29">
        <v>40694</v>
      </c>
      <c r="B2748">
        <v>1345.1999510000001</v>
      </c>
      <c r="C2748">
        <f t="shared" si="104"/>
        <v>4.5761672172686119E-3</v>
      </c>
    </row>
    <row r="2749" spans="1:3" x14ac:dyDescent="0.2">
      <c r="A2749" s="29">
        <v>40695</v>
      </c>
      <c r="B2749">
        <v>1314.5500489999999</v>
      </c>
      <c r="C2749">
        <f t="shared" si="104"/>
        <v>-1.0009717127176465E-2</v>
      </c>
    </row>
    <row r="2750" spans="1:3" x14ac:dyDescent="0.2">
      <c r="A2750" s="29">
        <v>40696</v>
      </c>
      <c r="B2750">
        <v>1312.9399410000001</v>
      </c>
      <c r="C2750">
        <f t="shared" si="104"/>
        <v>-5.3226547759033238E-4</v>
      </c>
    </row>
    <row r="2751" spans="1:3" x14ac:dyDescent="0.2">
      <c r="A2751" s="29">
        <v>40697</v>
      </c>
      <c r="B2751">
        <v>1300.160034</v>
      </c>
      <c r="C2751">
        <f t="shared" si="104"/>
        <v>-4.2480482149120924E-3</v>
      </c>
    </row>
    <row r="2752" spans="1:3" x14ac:dyDescent="0.2">
      <c r="A2752" s="29">
        <v>40700</v>
      </c>
      <c r="B2752">
        <v>1286.170044</v>
      </c>
      <c r="C2752">
        <f t="shared" si="104"/>
        <v>-4.6984217286540897E-3</v>
      </c>
    </row>
    <row r="2753" spans="1:3" x14ac:dyDescent="0.2">
      <c r="A2753" s="29">
        <v>40701</v>
      </c>
      <c r="B2753">
        <v>1284.9399410000001</v>
      </c>
      <c r="C2753">
        <f t="shared" si="104"/>
        <v>-4.1556136373044339E-4</v>
      </c>
    </row>
    <row r="2754" spans="1:3" x14ac:dyDescent="0.2">
      <c r="A2754" s="29">
        <v>40702</v>
      </c>
      <c r="B2754">
        <v>1279.5600589999999</v>
      </c>
      <c r="C2754">
        <f t="shared" si="104"/>
        <v>-1.8221536310294439E-3</v>
      </c>
    </row>
    <row r="2755" spans="1:3" x14ac:dyDescent="0.2">
      <c r="A2755" s="29">
        <v>40703</v>
      </c>
      <c r="B2755">
        <v>1289</v>
      </c>
      <c r="C2755">
        <f t="shared" si="104"/>
        <v>3.1922420734264989E-3</v>
      </c>
    </row>
    <row r="2756" spans="1:3" x14ac:dyDescent="0.2">
      <c r="A2756" s="29">
        <v>40704</v>
      </c>
      <c r="B2756">
        <v>1270.9799800000001</v>
      </c>
      <c r="C2756">
        <f t="shared" si="104"/>
        <v>-6.1142075893272363E-3</v>
      </c>
    </row>
    <row r="2757" spans="1:3" x14ac:dyDescent="0.2">
      <c r="A2757" s="29">
        <v>40707</v>
      </c>
      <c r="B2757">
        <v>1271.829956</v>
      </c>
      <c r="C2757">
        <f t="shared" si="104"/>
        <v>2.9034014306184019E-4</v>
      </c>
    </row>
    <row r="2758" spans="1:3" x14ac:dyDescent="0.2">
      <c r="A2758" s="29">
        <v>40708</v>
      </c>
      <c r="B2758">
        <v>1287.869995</v>
      </c>
      <c r="C2758">
        <f t="shared" si="104"/>
        <v>5.442975147909479E-3</v>
      </c>
    </row>
    <row r="2759" spans="1:3" x14ac:dyDescent="0.2">
      <c r="A2759" s="29">
        <v>40709</v>
      </c>
      <c r="B2759">
        <v>1265.420044</v>
      </c>
      <c r="C2759">
        <f t="shared" ref="C2759:C2822" si="105">LOG(B2759)-LOG(B2758)</f>
        <v>-7.6373157398417213E-3</v>
      </c>
    </row>
    <row r="2760" spans="1:3" x14ac:dyDescent="0.2">
      <c r="A2760" s="29">
        <v>40710</v>
      </c>
      <c r="B2760">
        <v>1267.6400149999999</v>
      </c>
      <c r="C2760">
        <f t="shared" si="105"/>
        <v>7.6123059040700269E-4</v>
      </c>
    </row>
    <row r="2761" spans="1:3" x14ac:dyDescent="0.2">
      <c r="A2761" s="29">
        <v>40711</v>
      </c>
      <c r="B2761">
        <v>1271.5</v>
      </c>
      <c r="C2761">
        <f t="shared" si="105"/>
        <v>1.3204246061153668E-3</v>
      </c>
    </row>
    <row r="2762" spans="1:3" x14ac:dyDescent="0.2">
      <c r="A2762" s="29">
        <v>40714</v>
      </c>
      <c r="B2762">
        <v>1278.3599850000001</v>
      </c>
      <c r="C2762">
        <f t="shared" si="105"/>
        <v>2.3368034612571975E-3</v>
      </c>
    </row>
    <row r="2763" spans="1:3" x14ac:dyDescent="0.2">
      <c r="A2763" s="29">
        <v>40715</v>
      </c>
      <c r="B2763">
        <v>1295.5200199999999</v>
      </c>
      <c r="C2763">
        <f t="shared" si="105"/>
        <v>5.7909606636772359E-3</v>
      </c>
    </row>
    <row r="2764" spans="1:3" x14ac:dyDescent="0.2">
      <c r="A2764" s="29">
        <v>40716</v>
      </c>
      <c r="B2764">
        <v>1287.1400149999999</v>
      </c>
      <c r="C2764">
        <f t="shared" si="105"/>
        <v>-2.8183366394762821E-3</v>
      </c>
    </row>
    <row r="2765" spans="1:3" x14ac:dyDescent="0.2">
      <c r="A2765" s="29">
        <v>40717</v>
      </c>
      <c r="B2765">
        <v>1283.5</v>
      </c>
      <c r="C2765">
        <f t="shared" si="105"/>
        <v>-1.2299189897237994E-3</v>
      </c>
    </row>
    <row r="2766" spans="1:3" x14ac:dyDescent="0.2">
      <c r="A2766" s="29">
        <v>40718</v>
      </c>
      <c r="B2766">
        <v>1268.4499510000001</v>
      </c>
      <c r="C2766">
        <f t="shared" si="105"/>
        <v>-5.122536990379345E-3</v>
      </c>
    </row>
    <row r="2767" spans="1:3" x14ac:dyDescent="0.2">
      <c r="A2767" s="29">
        <v>40721</v>
      </c>
      <c r="B2767">
        <v>1280.099976</v>
      </c>
      <c r="C2767">
        <f t="shared" si="105"/>
        <v>3.9705534195060288E-3</v>
      </c>
    </row>
    <row r="2768" spans="1:3" x14ac:dyDescent="0.2">
      <c r="A2768" s="29">
        <v>40722</v>
      </c>
      <c r="B2768">
        <v>1296.670044</v>
      </c>
      <c r="C2768">
        <f t="shared" si="105"/>
        <v>5.5855883432252007E-3</v>
      </c>
    </row>
    <row r="2769" spans="1:3" x14ac:dyDescent="0.2">
      <c r="A2769" s="29">
        <v>40723</v>
      </c>
      <c r="B2769">
        <v>1307.410034</v>
      </c>
      <c r="C2769">
        <f t="shared" si="105"/>
        <v>3.5823359494497886E-3</v>
      </c>
    </row>
    <row r="2770" spans="1:3" x14ac:dyDescent="0.2">
      <c r="A2770" s="29">
        <v>40724</v>
      </c>
      <c r="B2770">
        <v>1320.6400149999999</v>
      </c>
      <c r="C2770">
        <f t="shared" si="105"/>
        <v>4.3726384008309083E-3</v>
      </c>
    </row>
    <row r="2771" spans="1:3" x14ac:dyDescent="0.2">
      <c r="A2771" s="29">
        <v>40725</v>
      </c>
      <c r="B2771">
        <v>1339.670044</v>
      </c>
      <c r="C2771">
        <f t="shared" si="105"/>
        <v>6.2133942082005511E-3</v>
      </c>
    </row>
    <row r="2772" spans="1:3" x14ac:dyDescent="0.2">
      <c r="A2772" s="29">
        <v>40729</v>
      </c>
      <c r="B2772">
        <v>1337.880005</v>
      </c>
      <c r="C2772">
        <f t="shared" si="105"/>
        <v>-5.8068320791981876E-4</v>
      </c>
    </row>
    <row r="2773" spans="1:3" x14ac:dyDescent="0.2">
      <c r="A2773" s="29">
        <v>40730</v>
      </c>
      <c r="B2773">
        <v>1339.219971</v>
      </c>
      <c r="C2773">
        <f t="shared" si="105"/>
        <v>4.3475394535352763E-4</v>
      </c>
    </row>
    <row r="2774" spans="1:3" x14ac:dyDescent="0.2">
      <c r="A2774" s="29">
        <v>40731</v>
      </c>
      <c r="B2774">
        <v>1353.219971</v>
      </c>
      <c r="C2774">
        <f t="shared" si="105"/>
        <v>4.5164814631353245E-3</v>
      </c>
    </row>
    <row r="2775" spans="1:3" x14ac:dyDescent="0.2">
      <c r="A2775" s="29">
        <v>40732</v>
      </c>
      <c r="B2775">
        <v>1343.8000489999999</v>
      </c>
      <c r="C2775">
        <f t="shared" si="105"/>
        <v>-3.0337459491387442E-3</v>
      </c>
    </row>
    <row r="2776" spans="1:3" x14ac:dyDescent="0.2">
      <c r="A2776" s="29">
        <v>40735</v>
      </c>
      <c r="B2776">
        <v>1319.48999</v>
      </c>
      <c r="C2776">
        <f t="shared" si="105"/>
        <v>-7.9285526939476547E-3</v>
      </c>
    </row>
    <row r="2777" spans="1:3" x14ac:dyDescent="0.2">
      <c r="A2777" s="29">
        <v>40736</v>
      </c>
      <c r="B2777">
        <v>1313.6400149999999</v>
      </c>
      <c r="C2777">
        <f t="shared" si="105"/>
        <v>-1.9297308047843131E-3</v>
      </c>
    </row>
    <row r="2778" spans="1:3" x14ac:dyDescent="0.2">
      <c r="A2778" s="29">
        <v>40737</v>
      </c>
      <c r="B2778">
        <v>1317.719971</v>
      </c>
      <c r="C2778">
        <f t="shared" si="105"/>
        <v>1.3467589433404648E-3</v>
      </c>
    </row>
    <row r="2779" spans="1:3" x14ac:dyDescent="0.2">
      <c r="A2779" s="29">
        <v>40738</v>
      </c>
      <c r="B2779">
        <v>1308.869995</v>
      </c>
      <c r="C2779">
        <f t="shared" si="105"/>
        <v>-2.9266161344767561E-3</v>
      </c>
    </row>
    <row r="2780" spans="1:3" x14ac:dyDescent="0.2">
      <c r="A2780" s="29">
        <v>40739</v>
      </c>
      <c r="B2780">
        <v>1316.1400149999999</v>
      </c>
      <c r="C2780">
        <f t="shared" si="105"/>
        <v>2.405581410991342E-3</v>
      </c>
    </row>
    <row r="2781" spans="1:3" x14ac:dyDescent="0.2">
      <c r="A2781" s="29">
        <v>40742</v>
      </c>
      <c r="B2781">
        <v>1305.4399410000001</v>
      </c>
      <c r="C2781">
        <f t="shared" si="105"/>
        <v>-3.5451971536337723E-3</v>
      </c>
    </row>
    <row r="2782" spans="1:3" x14ac:dyDescent="0.2">
      <c r="A2782" s="29">
        <v>40743</v>
      </c>
      <c r="B2782">
        <v>1326.7299800000001</v>
      </c>
      <c r="C2782">
        <f t="shared" si="105"/>
        <v>7.0256468062570576E-3</v>
      </c>
    </row>
    <row r="2783" spans="1:3" x14ac:dyDescent="0.2">
      <c r="A2783" s="29">
        <v>40744</v>
      </c>
      <c r="B2783">
        <v>1325.839966</v>
      </c>
      <c r="C2783">
        <f t="shared" si="105"/>
        <v>-2.9143675106801936E-4</v>
      </c>
    </row>
    <row r="2784" spans="1:3" x14ac:dyDescent="0.2">
      <c r="A2784" s="29">
        <v>40745</v>
      </c>
      <c r="B2784">
        <v>1343.8000489999999</v>
      </c>
      <c r="C2784">
        <f t="shared" si="105"/>
        <v>5.8435463773216512E-3</v>
      </c>
    </row>
    <row r="2785" spans="1:3" x14ac:dyDescent="0.2">
      <c r="A2785" s="29">
        <v>40746</v>
      </c>
      <c r="B2785">
        <v>1345.0200199999999</v>
      </c>
      <c r="C2785">
        <f t="shared" si="105"/>
        <v>3.9409606901363858E-4</v>
      </c>
    </row>
    <row r="2786" spans="1:3" x14ac:dyDescent="0.2">
      <c r="A2786" s="29">
        <v>40749</v>
      </c>
      <c r="B2786">
        <v>1337.4300539999999</v>
      </c>
      <c r="C2786">
        <f t="shared" si="105"/>
        <v>-2.4576704560614893E-3</v>
      </c>
    </row>
    <row r="2787" spans="1:3" x14ac:dyDescent="0.2">
      <c r="A2787" s="29">
        <v>40750</v>
      </c>
      <c r="B2787">
        <v>1331.9399410000001</v>
      </c>
      <c r="C2787">
        <f t="shared" si="105"/>
        <v>-1.7864358611472397E-3</v>
      </c>
    </row>
    <row r="2788" spans="1:3" x14ac:dyDescent="0.2">
      <c r="A2788" s="29">
        <v>40751</v>
      </c>
      <c r="B2788">
        <v>1304.8900149999999</v>
      </c>
      <c r="C2788">
        <f t="shared" si="105"/>
        <v>-8.9107344155463508E-3</v>
      </c>
    </row>
    <row r="2789" spans="1:3" x14ac:dyDescent="0.2">
      <c r="A2789" s="29">
        <v>40752</v>
      </c>
      <c r="B2789">
        <v>1300.670044</v>
      </c>
      <c r="C2789">
        <f t="shared" si="105"/>
        <v>-1.4067698921249594E-3</v>
      </c>
    </row>
    <row r="2790" spans="1:3" x14ac:dyDescent="0.2">
      <c r="A2790" s="29">
        <v>40753</v>
      </c>
      <c r="B2790">
        <v>1292.280029</v>
      </c>
      <c r="C2790">
        <f t="shared" si="105"/>
        <v>-2.8105052788878204E-3</v>
      </c>
    </row>
    <row r="2791" spans="1:3" x14ac:dyDescent="0.2">
      <c r="A2791" s="29">
        <v>40756</v>
      </c>
      <c r="B2791">
        <v>1286.9399410000001</v>
      </c>
      <c r="C2791">
        <f t="shared" si="105"/>
        <v>-1.7983530618570498E-3</v>
      </c>
    </row>
    <row r="2792" spans="1:3" x14ac:dyDescent="0.2">
      <c r="A2792" s="29">
        <v>40757</v>
      </c>
      <c r="B2792">
        <v>1254.0500489999999</v>
      </c>
      <c r="C2792">
        <f t="shared" si="105"/>
        <v>-1.1243410207365301E-2</v>
      </c>
    </row>
    <row r="2793" spans="1:3" x14ac:dyDescent="0.2">
      <c r="A2793" s="29">
        <v>40758</v>
      </c>
      <c r="B2793">
        <v>1260.339966</v>
      </c>
      <c r="C2793">
        <f t="shared" si="105"/>
        <v>2.1728386818167245E-3</v>
      </c>
    </row>
    <row r="2794" spans="1:3" x14ac:dyDescent="0.2">
      <c r="A2794" s="29">
        <v>40759</v>
      </c>
      <c r="B2794">
        <v>1200.0699460000001</v>
      </c>
      <c r="C2794">
        <f t="shared" si="105"/>
        <v>-2.1281148556150598E-2</v>
      </c>
    </row>
    <row r="2795" spans="1:3" x14ac:dyDescent="0.2">
      <c r="A2795" s="29">
        <v>40760</v>
      </c>
      <c r="B2795">
        <v>1199.380005</v>
      </c>
      <c r="C2795">
        <f t="shared" si="105"/>
        <v>-2.4975522183456889E-4</v>
      </c>
    </row>
    <row r="2796" spans="1:3" x14ac:dyDescent="0.2">
      <c r="A2796" s="29">
        <v>40763</v>
      </c>
      <c r="B2796">
        <v>1119.459961</v>
      </c>
      <c r="C2796">
        <f t="shared" si="105"/>
        <v>-2.9948239326449855E-2</v>
      </c>
    </row>
    <row r="2797" spans="1:3" x14ac:dyDescent="0.2">
      <c r="A2797" s="29">
        <v>40764</v>
      </c>
      <c r="B2797">
        <v>1172.530029</v>
      </c>
      <c r="C2797">
        <f t="shared" si="105"/>
        <v>2.011540893550201E-2</v>
      </c>
    </row>
    <row r="2798" spans="1:3" x14ac:dyDescent="0.2">
      <c r="A2798" s="29">
        <v>40765</v>
      </c>
      <c r="B2798">
        <v>1120.76001</v>
      </c>
      <c r="C2798">
        <f t="shared" si="105"/>
        <v>-1.9611347568677218E-2</v>
      </c>
    </row>
    <row r="2799" spans="1:3" x14ac:dyDescent="0.2">
      <c r="A2799" s="29">
        <v>40766</v>
      </c>
      <c r="B2799">
        <v>1172.6400149999999</v>
      </c>
      <c r="C2799">
        <f t="shared" si="105"/>
        <v>1.9652083474411164E-2</v>
      </c>
    </row>
    <row r="2800" spans="1:3" x14ac:dyDescent="0.2">
      <c r="A2800" s="29">
        <v>40767</v>
      </c>
      <c r="B2800">
        <v>1178.8100589999999</v>
      </c>
      <c r="C2800">
        <f t="shared" si="105"/>
        <v>2.2791232029022446E-3</v>
      </c>
    </row>
    <row r="2801" spans="1:3" x14ac:dyDescent="0.2">
      <c r="A2801" s="29">
        <v>40770</v>
      </c>
      <c r="B2801">
        <v>1204.48999</v>
      </c>
      <c r="C2801">
        <f t="shared" si="105"/>
        <v>9.3593620068128658E-3</v>
      </c>
    </row>
    <row r="2802" spans="1:3" x14ac:dyDescent="0.2">
      <c r="A2802" s="29">
        <v>40771</v>
      </c>
      <c r="B2802">
        <v>1192.76001</v>
      </c>
      <c r="C2802">
        <f t="shared" si="105"/>
        <v>-4.2501251381823479E-3</v>
      </c>
    </row>
    <row r="2803" spans="1:3" x14ac:dyDescent="0.2">
      <c r="A2803" s="29">
        <v>40772</v>
      </c>
      <c r="B2803">
        <v>1193.8900149999999</v>
      </c>
      <c r="C2803">
        <f t="shared" si="105"/>
        <v>4.1125005137221393E-4</v>
      </c>
    </row>
    <row r="2804" spans="1:3" x14ac:dyDescent="0.2">
      <c r="A2804" s="29">
        <v>40773</v>
      </c>
      <c r="B2804">
        <v>1140.650024</v>
      </c>
      <c r="C2804">
        <f t="shared" si="105"/>
        <v>-1.9811906074020502E-2</v>
      </c>
    </row>
    <row r="2805" spans="1:3" x14ac:dyDescent="0.2">
      <c r="A2805" s="29">
        <v>40774</v>
      </c>
      <c r="B2805">
        <v>1123.530029</v>
      </c>
      <c r="C2805">
        <f t="shared" si="105"/>
        <v>-6.5677294947530385E-3</v>
      </c>
    </row>
    <row r="2806" spans="1:3" x14ac:dyDescent="0.2">
      <c r="A2806" s="29">
        <v>40777</v>
      </c>
      <c r="B2806">
        <v>1123.8199460000001</v>
      </c>
      <c r="C2806">
        <f t="shared" si="105"/>
        <v>1.1205139867742631E-4</v>
      </c>
    </row>
    <row r="2807" spans="1:3" x14ac:dyDescent="0.2">
      <c r="A2807" s="29">
        <v>40778</v>
      </c>
      <c r="B2807">
        <v>1162.349976</v>
      </c>
      <c r="C2807">
        <f t="shared" si="105"/>
        <v>1.4640175124248422E-2</v>
      </c>
    </row>
    <row r="2808" spans="1:3" x14ac:dyDescent="0.2">
      <c r="A2808" s="29">
        <v>40779</v>
      </c>
      <c r="B2808">
        <v>1177.599976</v>
      </c>
      <c r="C2808">
        <f t="shared" si="105"/>
        <v>5.660877160889477E-3</v>
      </c>
    </row>
    <row r="2809" spans="1:3" x14ac:dyDescent="0.2">
      <c r="A2809" s="29">
        <v>40780</v>
      </c>
      <c r="B2809">
        <v>1159.2700199999999</v>
      </c>
      <c r="C2809">
        <f t="shared" si="105"/>
        <v>-6.8131834662534807E-3</v>
      </c>
    </row>
    <row r="2810" spans="1:3" x14ac:dyDescent="0.2">
      <c r="A2810" s="29">
        <v>40781</v>
      </c>
      <c r="B2810">
        <v>1176.8000489999999</v>
      </c>
      <c r="C2810">
        <f t="shared" si="105"/>
        <v>6.5180731267151515E-3</v>
      </c>
    </row>
    <row r="2811" spans="1:3" x14ac:dyDescent="0.2">
      <c r="A2811" s="29">
        <v>40784</v>
      </c>
      <c r="B2811">
        <v>1210.079956</v>
      </c>
      <c r="C2811">
        <f t="shared" si="105"/>
        <v>1.2111389457775346E-2</v>
      </c>
    </row>
    <row r="2812" spans="1:3" x14ac:dyDescent="0.2">
      <c r="A2812" s="29">
        <v>40785</v>
      </c>
      <c r="B2812">
        <v>1212.920044</v>
      </c>
      <c r="C2812">
        <f t="shared" si="105"/>
        <v>1.0181057460947329E-3</v>
      </c>
    </row>
    <row r="2813" spans="1:3" x14ac:dyDescent="0.2">
      <c r="A2813" s="29">
        <v>40786</v>
      </c>
      <c r="B2813">
        <v>1218.8900149999999</v>
      </c>
      <c r="C2813">
        <f t="shared" si="105"/>
        <v>2.1323463659825848E-3</v>
      </c>
    </row>
    <row r="2814" spans="1:3" x14ac:dyDescent="0.2">
      <c r="A2814" s="29">
        <v>40787</v>
      </c>
      <c r="B2814">
        <v>1204.420044</v>
      </c>
      <c r="C2814">
        <f t="shared" si="105"/>
        <v>-5.1865449279868692E-3</v>
      </c>
    </row>
    <row r="2815" spans="1:3" x14ac:dyDescent="0.2">
      <c r="A2815" s="29">
        <v>40788</v>
      </c>
      <c r="B2815">
        <v>1173.969971</v>
      </c>
      <c r="C2815">
        <f t="shared" si="105"/>
        <v>-1.1120986217703521E-2</v>
      </c>
    </row>
    <row r="2816" spans="1:3" x14ac:dyDescent="0.2">
      <c r="A2816" s="29">
        <v>40792</v>
      </c>
      <c r="B2816">
        <v>1165.23999</v>
      </c>
      <c r="C2816">
        <f t="shared" si="105"/>
        <v>-3.2416074152226138E-3</v>
      </c>
    </row>
    <row r="2817" spans="1:3" x14ac:dyDescent="0.2">
      <c r="A2817" s="29">
        <v>40793</v>
      </c>
      <c r="B2817">
        <v>1198.619995</v>
      </c>
      <c r="C2817">
        <f t="shared" si="105"/>
        <v>1.2266137372492381E-2</v>
      </c>
    </row>
    <row r="2818" spans="1:3" x14ac:dyDescent="0.2">
      <c r="A2818" s="29">
        <v>40794</v>
      </c>
      <c r="B2818">
        <v>1185.900024</v>
      </c>
      <c r="C2818">
        <f t="shared" si="105"/>
        <v>-4.6334403324119755E-3</v>
      </c>
    </row>
    <row r="2819" spans="1:3" x14ac:dyDescent="0.2">
      <c r="A2819" s="29">
        <v>40795</v>
      </c>
      <c r="B2819">
        <v>1154.2299800000001</v>
      </c>
      <c r="C2819">
        <f t="shared" si="105"/>
        <v>-1.1755727356301371E-2</v>
      </c>
    </row>
    <row r="2820" spans="1:3" x14ac:dyDescent="0.2">
      <c r="A2820" s="29">
        <v>40798</v>
      </c>
      <c r="B2820">
        <v>1162.2700199999999</v>
      </c>
      <c r="C2820">
        <f t="shared" si="105"/>
        <v>3.0146851087344828E-3</v>
      </c>
    </row>
    <row r="2821" spans="1:3" x14ac:dyDescent="0.2">
      <c r="A2821" s="29">
        <v>40799</v>
      </c>
      <c r="B2821">
        <v>1172.869995</v>
      </c>
      <c r="C2821">
        <f t="shared" si="105"/>
        <v>3.9428404642922743E-3</v>
      </c>
    </row>
    <row r="2822" spans="1:3" x14ac:dyDescent="0.2">
      <c r="A2822" s="29">
        <v>40800</v>
      </c>
      <c r="B2822">
        <v>1188.6800539999999</v>
      </c>
      <c r="C2822">
        <f t="shared" si="105"/>
        <v>5.8150992560777048E-3</v>
      </c>
    </row>
    <row r="2823" spans="1:3" x14ac:dyDescent="0.2">
      <c r="A2823" s="29">
        <v>40801</v>
      </c>
      <c r="B2823">
        <v>1209.1099850000001</v>
      </c>
      <c r="C2823">
        <f t="shared" ref="C2823:C2886" si="106">LOG(B2823)-LOG(B2822)</f>
        <v>7.4008323236411933E-3</v>
      </c>
    </row>
    <row r="2824" spans="1:3" x14ac:dyDescent="0.2">
      <c r="A2824" s="29">
        <v>40802</v>
      </c>
      <c r="B2824">
        <v>1216.01001</v>
      </c>
      <c r="C2824">
        <f t="shared" si="106"/>
        <v>2.4713423459363781E-3</v>
      </c>
    </row>
    <row r="2825" spans="1:3" x14ac:dyDescent="0.2">
      <c r="A2825" s="29">
        <v>40805</v>
      </c>
      <c r="B2825">
        <v>1204.089966</v>
      </c>
      <c r="C2825">
        <f t="shared" si="106"/>
        <v>-4.2782126756417682E-3</v>
      </c>
    </row>
    <row r="2826" spans="1:3" x14ac:dyDescent="0.2">
      <c r="A2826" s="29">
        <v>40806</v>
      </c>
      <c r="B2826">
        <v>1202.089966</v>
      </c>
      <c r="C2826">
        <f t="shared" si="106"/>
        <v>-7.2196526310097653E-4</v>
      </c>
    </row>
    <row r="2827" spans="1:3" x14ac:dyDescent="0.2">
      <c r="A2827" s="29">
        <v>40807</v>
      </c>
      <c r="B2827">
        <v>1166.76001</v>
      </c>
      <c r="C2827">
        <f t="shared" si="106"/>
        <v>-1.2955436533709452E-2</v>
      </c>
    </row>
    <row r="2828" spans="1:3" x14ac:dyDescent="0.2">
      <c r="A2828" s="29">
        <v>40808</v>
      </c>
      <c r="B2828">
        <v>1129.5600589999999</v>
      </c>
      <c r="C2828">
        <f t="shared" si="106"/>
        <v>-1.4072208101686634E-2</v>
      </c>
    </row>
    <row r="2829" spans="1:3" x14ac:dyDescent="0.2">
      <c r="A2829" s="29">
        <v>40809</v>
      </c>
      <c r="B2829">
        <v>1136.4300539999999</v>
      </c>
      <c r="C2829">
        <f t="shared" si="106"/>
        <v>2.6333831234408578E-3</v>
      </c>
    </row>
    <row r="2830" spans="1:3" x14ac:dyDescent="0.2">
      <c r="A2830" s="29">
        <v>40812</v>
      </c>
      <c r="B2830">
        <v>1162.9499510000001</v>
      </c>
      <c r="C2830">
        <f t="shared" si="106"/>
        <v>1.0018314183048105E-2</v>
      </c>
    </row>
    <row r="2831" spans="1:3" x14ac:dyDescent="0.2">
      <c r="A2831" s="29">
        <v>40813</v>
      </c>
      <c r="B2831">
        <v>1175.380005</v>
      </c>
      <c r="C2831">
        <f t="shared" si="106"/>
        <v>4.6172737056000557E-3</v>
      </c>
    </row>
    <row r="2832" spans="1:3" x14ac:dyDescent="0.2">
      <c r="A2832" s="29">
        <v>40814</v>
      </c>
      <c r="B2832">
        <v>1151.0600589999999</v>
      </c>
      <c r="C2832">
        <f t="shared" si="106"/>
        <v>-9.0803139753998785E-3</v>
      </c>
    </row>
    <row r="2833" spans="1:3" x14ac:dyDescent="0.2">
      <c r="A2833" s="29">
        <v>40815</v>
      </c>
      <c r="B2833">
        <v>1160.400024</v>
      </c>
      <c r="C2833">
        <f t="shared" si="106"/>
        <v>3.5097446562062373E-3</v>
      </c>
    </row>
    <row r="2834" spans="1:3" x14ac:dyDescent="0.2">
      <c r="A2834" s="29">
        <v>40816</v>
      </c>
      <c r="B2834">
        <v>1131.420044</v>
      </c>
      <c r="C2834">
        <f t="shared" si="106"/>
        <v>-1.0983860770512166E-2</v>
      </c>
    </row>
    <row r="2835" spans="1:3" x14ac:dyDescent="0.2">
      <c r="A2835" s="29">
        <v>40819</v>
      </c>
      <c r="B2835">
        <v>1099.2299800000001</v>
      </c>
      <c r="C2835">
        <f t="shared" si="106"/>
        <v>-1.2535303675150544E-2</v>
      </c>
    </row>
    <row r="2836" spans="1:3" x14ac:dyDescent="0.2">
      <c r="A2836" s="29">
        <v>40820</v>
      </c>
      <c r="B2836">
        <v>1123.9499510000001</v>
      </c>
      <c r="C2836">
        <f t="shared" si="106"/>
        <v>9.6584080529034111E-3</v>
      </c>
    </row>
    <row r="2837" spans="1:3" x14ac:dyDescent="0.2">
      <c r="A2837" s="29">
        <v>40821</v>
      </c>
      <c r="B2837">
        <v>1144.030029</v>
      </c>
      <c r="C2837">
        <f t="shared" si="106"/>
        <v>7.6904514377389432E-3</v>
      </c>
    </row>
    <row r="2838" spans="1:3" x14ac:dyDescent="0.2">
      <c r="A2838" s="29">
        <v>40822</v>
      </c>
      <c r="B2838">
        <v>1164.969971</v>
      </c>
      <c r="C2838">
        <f t="shared" si="106"/>
        <v>7.8773067001964847E-3</v>
      </c>
    </row>
    <row r="2839" spans="1:3" x14ac:dyDescent="0.2">
      <c r="A2839" s="29">
        <v>40823</v>
      </c>
      <c r="B2839">
        <v>1155.459961</v>
      </c>
      <c r="C2839">
        <f t="shared" si="106"/>
        <v>-3.5598299551691248E-3</v>
      </c>
    </row>
    <row r="2840" spans="1:3" x14ac:dyDescent="0.2">
      <c r="A2840" s="29">
        <v>40826</v>
      </c>
      <c r="B2840">
        <v>1194.8900149999999</v>
      </c>
      <c r="C2840">
        <f t="shared" si="106"/>
        <v>1.4573031095144628E-2</v>
      </c>
    </row>
    <row r="2841" spans="1:3" x14ac:dyDescent="0.2">
      <c r="A2841" s="29">
        <v>40827</v>
      </c>
      <c r="B2841">
        <v>1195.540039</v>
      </c>
      <c r="C2841">
        <f t="shared" si="106"/>
        <v>2.3619335172808675E-4</v>
      </c>
    </row>
    <row r="2842" spans="1:3" x14ac:dyDescent="0.2">
      <c r="A2842" s="29">
        <v>40828</v>
      </c>
      <c r="B2842">
        <v>1207.25</v>
      </c>
      <c r="C2842">
        <f t="shared" si="106"/>
        <v>4.2330887225721092E-3</v>
      </c>
    </row>
    <row r="2843" spans="1:3" x14ac:dyDescent="0.2">
      <c r="A2843" s="29">
        <v>40829</v>
      </c>
      <c r="B2843">
        <v>1203.660034</v>
      </c>
      <c r="C2843">
        <f t="shared" si="106"/>
        <v>-1.2933735015838721E-3</v>
      </c>
    </row>
    <row r="2844" spans="1:3" x14ac:dyDescent="0.2">
      <c r="A2844" s="29">
        <v>40830</v>
      </c>
      <c r="B2844">
        <v>1224.579956</v>
      </c>
      <c r="C2844">
        <f t="shared" si="106"/>
        <v>7.4833060283121533E-3</v>
      </c>
    </row>
    <row r="2845" spans="1:3" x14ac:dyDescent="0.2">
      <c r="A2845" s="29">
        <v>40833</v>
      </c>
      <c r="B2845">
        <v>1200.8599850000001</v>
      </c>
      <c r="C2845">
        <f t="shared" si="106"/>
        <v>-8.4947730735618343E-3</v>
      </c>
    </row>
    <row r="2846" spans="1:3" x14ac:dyDescent="0.2">
      <c r="A2846" s="29">
        <v>40834</v>
      </c>
      <c r="B2846">
        <v>1225.380005</v>
      </c>
      <c r="C2846">
        <f t="shared" si="106"/>
        <v>8.7784159769839221E-3</v>
      </c>
    </row>
    <row r="2847" spans="1:3" x14ac:dyDescent="0.2">
      <c r="A2847" s="29">
        <v>40835</v>
      </c>
      <c r="B2847">
        <v>1209.880005</v>
      </c>
      <c r="C2847">
        <f t="shared" si="106"/>
        <v>-5.5284900543020044E-3</v>
      </c>
    </row>
    <row r="2848" spans="1:3" x14ac:dyDescent="0.2">
      <c r="A2848" s="29">
        <v>40836</v>
      </c>
      <c r="B2848">
        <v>1215.3900149999999</v>
      </c>
      <c r="C2848">
        <f t="shared" si="106"/>
        <v>1.9733646445074804E-3</v>
      </c>
    </row>
    <row r="2849" spans="1:3" x14ac:dyDescent="0.2">
      <c r="A2849" s="29">
        <v>40837</v>
      </c>
      <c r="B2849">
        <v>1238.25</v>
      </c>
      <c r="C2849">
        <f t="shared" si="106"/>
        <v>8.0926725617538331E-3</v>
      </c>
    </row>
    <row r="2850" spans="1:3" x14ac:dyDescent="0.2">
      <c r="A2850" s="29">
        <v>40840</v>
      </c>
      <c r="B2850">
        <v>1254.1899410000001</v>
      </c>
      <c r="C2850">
        <f t="shared" si="106"/>
        <v>5.5549766197025008E-3</v>
      </c>
    </row>
    <row r="2851" spans="1:3" x14ac:dyDescent="0.2">
      <c r="A2851" s="29">
        <v>40841</v>
      </c>
      <c r="B2851">
        <v>1229.0500489999999</v>
      </c>
      <c r="C2851">
        <f t="shared" si="106"/>
        <v>-8.7937448206507618E-3</v>
      </c>
    </row>
    <row r="2852" spans="1:3" x14ac:dyDescent="0.2">
      <c r="A2852" s="29">
        <v>40842</v>
      </c>
      <c r="B2852">
        <v>1242</v>
      </c>
      <c r="C2852">
        <f t="shared" si="106"/>
        <v>4.5520273870156558E-3</v>
      </c>
    </row>
    <row r="2853" spans="1:3" x14ac:dyDescent="0.2">
      <c r="A2853" s="29">
        <v>40843</v>
      </c>
      <c r="B2853">
        <v>1284.589966</v>
      </c>
      <c r="C2853">
        <f t="shared" si="106"/>
        <v>1.4642929553657424E-2</v>
      </c>
    </row>
    <row r="2854" spans="1:3" x14ac:dyDescent="0.2">
      <c r="A2854" s="29">
        <v>40844</v>
      </c>
      <c r="B2854">
        <v>1285.089966</v>
      </c>
      <c r="C2854">
        <f t="shared" si="106"/>
        <v>1.6900723003532292E-4</v>
      </c>
    </row>
    <row r="2855" spans="1:3" x14ac:dyDescent="0.2">
      <c r="A2855" s="29">
        <v>40847</v>
      </c>
      <c r="B2855">
        <v>1253.3000489999999</v>
      </c>
      <c r="C2855">
        <f t="shared" si="106"/>
        <v>-1.0878475975493185E-2</v>
      </c>
    </row>
    <row r="2856" spans="1:3" x14ac:dyDescent="0.2">
      <c r="A2856" s="29">
        <v>40848</v>
      </c>
      <c r="B2856">
        <v>1218.280029</v>
      </c>
      <c r="C2856">
        <f t="shared" si="106"/>
        <v>-1.230793167585631E-2</v>
      </c>
    </row>
    <row r="2857" spans="1:3" x14ac:dyDescent="0.2">
      <c r="A2857" s="29">
        <v>40849</v>
      </c>
      <c r="B2857">
        <v>1237.900024</v>
      </c>
      <c r="C2857">
        <f t="shared" si="106"/>
        <v>6.938446384545216E-3</v>
      </c>
    </row>
    <row r="2858" spans="1:3" x14ac:dyDescent="0.2">
      <c r="A2858" s="29">
        <v>40850</v>
      </c>
      <c r="B2858">
        <v>1261.150024</v>
      </c>
      <c r="C2858">
        <f t="shared" si="106"/>
        <v>8.081181131465609E-3</v>
      </c>
    </row>
    <row r="2859" spans="1:3" x14ac:dyDescent="0.2">
      <c r="A2859" s="29">
        <v>40851</v>
      </c>
      <c r="B2859">
        <v>1253.2299800000001</v>
      </c>
      <c r="C2859">
        <f t="shared" si="106"/>
        <v>-2.7359768818402408E-3</v>
      </c>
    </row>
    <row r="2860" spans="1:3" x14ac:dyDescent="0.2">
      <c r="A2860" s="29">
        <v>40854</v>
      </c>
      <c r="B2860">
        <v>1261.119995</v>
      </c>
      <c r="C2860">
        <f t="shared" si="106"/>
        <v>2.7256358565739269E-3</v>
      </c>
    </row>
    <row r="2861" spans="1:3" x14ac:dyDescent="0.2">
      <c r="A2861" s="29">
        <v>40855</v>
      </c>
      <c r="B2861">
        <v>1275.920044</v>
      </c>
      <c r="C2861">
        <f t="shared" si="106"/>
        <v>5.0670485503481189E-3</v>
      </c>
    </row>
    <row r="2862" spans="1:3" x14ac:dyDescent="0.2">
      <c r="A2862" s="29">
        <v>40856</v>
      </c>
      <c r="B2862">
        <v>1229.099976</v>
      </c>
      <c r="C2862">
        <f t="shared" si="106"/>
        <v>-1.6236249821436122E-2</v>
      </c>
    </row>
    <row r="2863" spans="1:3" x14ac:dyDescent="0.2">
      <c r="A2863" s="29">
        <v>40857</v>
      </c>
      <c r="B2863">
        <v>1239.6999510000001</v>
      </c>
      <c r="C2863">
        <f t="shared" si="106"/>
        <v>3.7293738459802661E-3</v>
      </c>
    </row>
    <row r="2864" spans="1:3" x14ac:dyDescent="0.2">
      <c r="A2864" s="29">
        <v>40858</v>
      </c>
      <c r="B2864">
        <v>1263.849976</v>
      </c>
      <c r="C2864">
        <f t="shared" si="106"/>
        <v>8.3789404914842436E-3</v>
      </c>
    </row>
    <row r="2865" spans="1:3" x14ac:dyDescent="0.2">
      <c r="A2865" s="29">
        <v>40861</v>
      </c>
      <c r="B2865">
        <v>1251.780029</v>
      </c>
      <c r="C2865">
        <f t="shared" si="106"/>
        <v>-4.1675060268278052E-3</v>
      </c>
    </row>
    <row r="2866" spans="1:3" x14ac:dyDescent="0.2">
      <c r="A2866" s="29">
        <v>40862</v>
      </c>
      <c r="B2866">
        <v>1257.8100589999999</v>
      </c>
      <c r="C2866">
        <f t="shared" si="106"/>
        <v>2.0870450573431398E-3</v>
      </c>
    </row>
    <row r="2867" spans="1:3" x14ac:dyDescent="0.2">
      <c r="A2867" s="29">
        <v>40863</v>
      </c>
      <c r="B2867">
        <v>1236.910034</v>
      </c>
      <c r="C2867">
        <f t="shared" si="106"/>
        <v>-7.2769509631545048E-3</v>
      </c>
    </row>
    <row r="2868" spans="1:3" x14ac:dyDescent="0.2">
      <c r="A2868" s="29">
        <v>40864</v>
      </c>
      <c r="B2868">
        <v>1216.130005</v>
      </c>
      <c r="C2868">
        <f t="shared" si="106"/>
        <v>-7.35810884801813E-3</v>
      </c>
    </row>
    <row r="2869" spans="1:3" x14ac:dyDescent="0.2">
      <c r="A2869" s="29">
        <v>40865</v>
      </c>
      <c r="B2869">
        <v>1215.650024</v>
      </c>
      <c r="C2869">
        <f t="shared" si="106"/>
        <v>-1.7144075528197078E-4</v>
      </c>
    </row>
    <row r="2870" spans="1:3" x14ac:dyDescent="0.2">
      <c r="A2870" s="29">
        <v>40868</v>
      </c>
      <c r="B2870">
        <v>1192.9799800000001</v>
      </c>
      <c r="C2870">
        <f t="shared" si="106"/>
        <v>-8.1754073777942082E-3</v>
      </c>
    </row>
    <row r="2871" spans="1:3" x14ac:dyDescent="0.2">
      <c r="A2871" s="29">
        <v>40869</v>
      </c>
      <c r="B2871">
        <v>1188.040039</v>
      </c>
      <c r="C2871">
        <f t="shared" si="106"/>
        <v>-1.8020782507952582E-3</v>
      </c>
    </row>
    <row r="2872" spans="1:3" x14ac:dyDescent="0.2">
      <c r="A2872" s="29">
        <v>40870</v>
      </c>
      <c r="B2872">
        <v>1161.790039</v>
      </c>
      <c r="C2872">
        <f t="shared" si="106"/>
        <v>-9.7034287800119579E-3</v>
      </c>
    </row>
    <row r="2873" spans="1:3" x14ac:dyDescent="0.2">
      <c r="A2873" s="29">
        <v>40872</v>
      </c>
      <c r="B2873">
        <v>1158.670044</v>
      </c>
      <c r="C2873">
        <f t="shared" si="106"/>
        <v>-1.167869629416618E-3</v>
      </c>
    </row>
    <row r="2874" spans="1:3" x14ac:dyDescent="0.2">
      <c r="A2874" s="29">
        <v>40875</v>
      </c>
      <c r="B2874">
        <v>1192.5500489999999</v>
      </c>
      <c r="C2874">
        <f t="shared" si="106"/>
        <v>1.2516835631059653E-2</v>
      </c>
    </row>
    <row r="2875" spans="1:3" x14ac:dyDescent="0.2">
      <c r="A2875" s="29">
        <v>40876</v>
      </c>
      <c r="B2875">
        <v>1195.1899410000001</v>
      </c>
      <c r="C2875">
        <f t="shared" si="106"/>
        <v>9.6031477494484818E-4</v>
      </c>
    </row>
    <row r="2876" spans="1:3" x14ac:dyDescent="0.2">
      <c r="A2876" s="29">
        <v>40877</v>
      </c>
      <c r="B2876">
        <v>1246.959961</v>
      </c>
      <c r="C2876">
        <f t="shared" si="106"/>
        <v>1.841557945253447E-2</v>
      </c>
    </row>
    <row r="2877" spans="1:3" x14ac:dyDescent="0.2">
      <c r="A2877" s="29">
        <v>40878</v>
      </c>
      <c r="B2877">
        <v>1244.579956</v>
      </c>
      <c r="C2877">
        <f t="shared" si="106"/>
        <v>-8.2970643635649211E-4</v>
      </c>
    </row>
    <row r="2878" spans="1:3" x14ac:dyDescent="0.2">
      <c r="A2878" s="29">
        <v>40879</v>
      </c>
      <c r="B2878">
        <v>1244.280029</v>
      </c>
      <c r="C2878">
        <f t="shared" si="106"/>
        <v>-1.0467173122563622E-4</v>
      </c>
    </row>
    <row r="2879" spans="1:3" x14ac:dyDescent="0.2">
      <c r="A2879" s="29">
        <v>40882</v>
      </c>
      <c r="B2879">
        <v>1257.079956</v>
      </c>
      <c r="C2879">
        <f t="shared" si="106"/>
        <v>4.4447710208381785E-3</v>
      </c>
    </row>
    <row r="2880" spans="1:3" x14ac:dyDescent="0.2">
      <c r="A2880" s="29">
        <v>40883</v>
      </c>
      <c r="B2880">
        <v>1258.469971</v>
      </c>
      <c r="C2880">
        <f t="shared" si="106"/>
        <v>4.7995541589074264E-4</v>
      </c>
    </row>
    <row r="2881" spans="1:3" x14ac:dyDescent="0.2">
      <c r="A2881" s="29">
        <v>40884</v>
      </c>
      <c r="B2881">
        <v>1261.01001</v>
      </c>
      <c r="C2881">
        <f t="shared" si="106"/>
        <v>8.7567696792323346E-4</v>
      </c>
    </row>
    <row r="2882" spans="1:3" x14ac:dyDescent="0.2">
      <c r="A2882" s="29">
        <v>40885</v>
      </c>
      <c r="B2882">
        <v>1234.349976</v>
      </c>
      <c r="C2882">
        <f t="shared" si="106"/>
        <v>-9.2802211159792591E-3</v>
      </c>
    </row>
    <row r="2883" spans="1:3" x14ac:dyDescent="0.2">
      <c r="A2883" s="29">
        <v>40886</v>
      </c>
      <c r="B2883">
        <v>1255.1899410000001</v>
      </c>
      <c r="C2883">
        <f t="shared" si="106"/>
        <v>7.2711372530469554E-3</v>
      </c>
    </row>
    <row r="2884" spans="1:3" x14ac:dyDescent="0.2">
      <c r="A2884" s="29">
        <v>40889</v>
      </c>
      <c r="B2884">
        <v>1236.469971</v>
      </c>
      <c r="C2884">
        <f t="shared" si="106"/>
        <v>-6.5258766708531368E-3</v>
      </c>
    </row>
    <row r="2885" spans="1:3" x14ac:dyDescent="0.2">
      <c r="A2885" s="29">
        <v>40890</v>
      </c>
      <c r="B2885">
        <v>1225.7299800000001</v>
      </c>
      <c r="C2885">
        <f t="shared" si="106"/>
        <v>-3.7887649274606083E-3</v>
      </c>
    </row>
    <row r="2886" spans="1:3" x14ac:dyDescent="0.2">
      <c r="A2886" s="29">
        <v>40891</v>
      </c>
      <c r="B2886">
        <v>1211.8199460000001</v>
      </c>
      <c r="C2886">
        <f t="shared" si="106"/>
        <v>-4.9567120832905154E-3</v>
      </c>
    </row>
    <row r="2887" spans="1:3" x14ac:dyDescent="0.2">
      <c r="A2887" s="29">
        <v>40892</v>
      </c>
      <c r="B2887">
        <v>1215.75</v>
      </c>
      <c r="C2887">
        <f t="shared" ref="C2887:C2950" si="107">LOG(B2887)-LOG(B2886)</f>
        <v>1.4061817330741633E-3</v>
      </c>
    </row>
    <row r="2888" spans="1:3" x14ac:dyDescent="0.2">
      <c r="A2888" s="29">
        <v>40893</v>
      </c>
      <c r="B2888">
        <v>1219.660034</v>
      </c>
      <c r="C2888">
        <f t="shared" si="107"/>
        <v>1.3945147844243166E-3</v>
      </c>
    </row>
    <row r="2889" spans="1:3" x14ac:dyDescent="0.2">
      <c r="A2889" s="29">
        <v>40896</v>
      </c>
      <c r="B2889">
        <v>1205.349976</v>
      </c>
      <c r="C2889">
        <f t="shared" si="107"/>
        <v>-5.1256294517068035E-3</v>
      </c>
    </row>
    <row r="2890" spans="1:3" x14ac:dyDescent="0.2">
      <c r="A2890" s="29">
        <v>40897</v>
      </c>
      <c r="B2890">
        <v>1241.3000489999999</v>
      </c>
      <c r="C2890">
        <f t="shared" si="107"/>
        <v>1.2763608960775663E-2</v>
      </c>
    </row>
    <row r="2891" spans="1:3" x14ac:dyDescent="0.2">
      <c r="A2891" s="29">
        <v>40898</v>
      </c>
      <c r="B2891">
        <v>1243.719971</v>
      </c>
      <c r="C2891">
        <f t="shared" si="107"/>
        <v>8.4583552243744364E-4</v>
      </c>
    </row>
    <row r="2892" spans="1:3" x14ac:dyDescent="0.2">
      <c r="A2892" s="29">
        <v>40899</v>
      </c>
      <c r="B2892">
        <v>1254</v>
      </c>
      <c r="C2892">
        <f t="shared" si="107"/>
        <v>3.5749284385522273E-3</v>
      </c>
    </row>
    <row r="2893" spans="1:3" x14ac:dyDescent="0.2">
      <c r="A2893" s="29">
        <v>40900</v>
      </c>
      <c r="B2893">
        <v>1265.329956</v>
      </c>
      <c r="C2893">
        <f t="shared" si="107"/>
        <v>3.9062533529174992E-3</v>
      </c>
    </row>
    <row r="2894" spans="1:3" x14ac:dyDescent="0.2">
      <c r="A2894" s="29">
        <v>40904</v>
      </c>
      <c r="B2894">
        <v>1265.4300539999999</v>
      </c>
      <c r="C2894">
        <f t="shared" si="107"/>
        <v>3.4354904376865392E-5</v>
      </c>
    </row>
    <row r="2895" spans="1:3" x14ac:dyDescent="0.2">
      <c r="A2895" s="29">
        <v>40905</v>
      </c>
      <c r="B2895">
        <v>1249.6400149999999</v>
      </c>
      <c r="C2895">
        <f t="shared" si="107"/>
        <v>-5.4532213562081822E-3</v>
      </c>
    </row>
    <row r="2896" spans="1:3" x14ac:dyDescent="0.2">
      <c r="A2896" s="29">
        <v>40906</v>
      </c>
      <c r="B2896">
        <v>1263.0200199999999</v>
      </c>
      <c r="C2896">
        <f t="shared" si="107"/>
        <v>4.6253111711216377E-3</v>
      </c>
    </row>
    <row r="2897" spans="1:3" x14ac:dyDescent="0.2">
      <c r="A2897" s="29">
        <v>40907</v>
      </c>
      <c r="B2897">
        <v>1257.599976</v>
      </c>
      <c r="C2897">
        <f t="shared" si="107"/>
        <v>-1.8677141596357139E-3</v>
      </c>
    </row>
    <row r="2898" spans="1:3" x14ac:dyDescent="0.2">
      <c r="A2898" s="29">
        <v>40911</v>
      </c>
      <c r="B2898">
        <v>1277.0600589999999</v>
      </c>
      <c r="C2898">
        <f t="shared" si="107"/>
        <v>6.6688018200782295E-3</v>
      </c>
    </row>
    <row r="2899" spans="1:3" x14ac:dyDescent="0.2">
      <c r="A2899" s="29">
        <v>40912</v>
      </c>
      <c r="B2899">
        <v>1277.3000489999999</v>
      </c>
      <c r="C2899">
        <f t="shared" si="107"/>
        <v>8.1606608787865298E-5</v>
      </c>
    </row>
    <row r="2900" spans="1:3" x14ac:dyDescent="0.2">
      <c r="A2900" s="29">
        <v>40913</v>
      </c>
      <c r="B2900">
        <v>1281.0600589999999</v>
      </c>
      <c r="C2900">
        <f t="shared" si="107"/>
        <v>1.2765620957924106E-3</v>
      </c>
    </row>
    <row r="2901" spans="1:3" x14ac:dyDescent="0.2">
      <c r="A2901" s="29">
        <v>40914</v>
      </c>
      <c r="B2901">
        <v>1277.8100589999999</v>
      </c>
      <c r="C2901">
        <f t="shared" si="107"/>
        <v>-1.103188329265592E-3</v>
      </c>
    </row>
    <row r="2902" spans="1:3" x14ac:dyDescent="0.2">
      <c r="A2902" s="29">
        <v>40917</v>
      </c>
      <c r="B2902">
        <v>1280.6999510000001</v>
      </c>
      <c r="C2902">
        <f t="shared" si="107"/>
        <v>9.8109030469784031E-4</v>
      </c>
    </row>
    <row r="2903" spans="1:3" x14ac:dyDescent="0.2">
      <c r="A2903" s="29">
        <v>40918</v>
      </c>
      <c r="B2903">
        <v>1292.079956</v>
      </c>
      <c r="C2903">
        <f t="shared" si="107"/>
        <v>3.8419964290810071E-3</v>
      </c>
    </row>
    <row r="2904" spans="1:3" x14ac:dyDescent="0.2">
      <c r="A2904" s="29">
        <v>40919</v>
      </c>
      <c r="B2904">
        <v>1292.4799800000001</v>
      </c>
      <c r="C2904">
        <f t="shared" si="107"/>
        <v>1.344354331247466E-4</v>
      </c>
    </row>
    <row r="2905" spans="1:3" x14ac:dyDescent="0.2">
      <c r="A2905" s="29">
        <v>40920</v>
      </c>
      <c r="B2905">
        <v>1295.5</v>
      </c>
      <c r="C2905">
        <f t="shared" si="107"/>
        <v>1.0135925522773981E-3</v>
      </c>
    </row>
    <row r="2906" spans="1:3" x14ac:dyDescent="0.2">
      <c r="A2906" s="29">
        <v>40921</v>
      </c>
      <c r="B2906">
        <v>1289.089966</v>
      </c>
      <c r="C2906">
        <f t="shared" si="107"/>
        <v>-2.154189360284775E-3</v>
      </c>
    </row>
    <row r="2907" spans="1:3" x14ac:dyDescent="0.2">
      <c r="A2907" s="29">
        <v>40925</v>
      </c>
      <c r="B2907">
        <v>1293.670044</v>
      </c>
      <c r="C2907">
        <f t="shared" si="107"/>
        <v>1.5402938557396162E-3</v>
      </c>
    </row>
    <row r="2908" spans="1:3" x14ac:dyDescent="0.2">
      <c r="A2908" s="29">
        <v>40926</v>
      </c>
      <c r="B2908">
        <v>1308.040039</v>
      </c>
      <c r="C2908">
        <f t="shared" si="107"/>
        <v>4.7975160934456973E-3</v>
      </c>
    </row>
    <row r="2909" spans="1:3" x14ac:dyDescent="0.2">
      <c r="A2909" s="29">
        <v>40927</v>
      </c>
      <c r="B2909">
        <v>1314.5</v>
      </c>
      <c r="C2909">
        <f t="shared" si="107"/>
        <v>2.1395525316374453E-3</v>
      </c>
    </row>
    <row r="2910" spans="1:3" x14ac:dyDescent="0.2">
      <c r="A2910" s="29">
        <v>40928</v>
      </c>
      <c r="B2910">
        <v>1315.380005</v>
      </c>
      <c r="C2910">
        <f t="shared" si="107"/>
        <v>2.9064545080759174E-4</v>
      </c>
    </row>
    <row r="2911" spans="1:3" x14ac:dyDescent="0.2">
      <c r="A2911" s="29">
        <v>40931</v>
      </c>
      <c r="B2911">
        <v>1316</v>
      </c>
      <c r="C2911">
        <f t="shared" si="107"/>
        <v>2.0465338474728867E-4</v>
      </c>
    </row>
    <row r="2912" spans="1:3" x14ac:dyDescent="0.2">
      <c r="A2912" s="29">
        <v>40932</v>
      </c>
      <c r="B2912">
        <v>1314.650024</v>
      </c>
      <c r="C2912">
        <f t="shared" si="107"/>
        <v>-4.4573559661520434E-4</v>
      </c>
    </row>
    <row r="2913" spans="1:3" x14ac:dyDescent="0.2">
      <c r="A2913" s="29">
        <v>40933</v>
      </c>
      <c r="B2913">
        <v>1326.0600589999999</v>
      </c>
      <c r="C2913">
        <f t="shared" si="107"/>
        <v>3.7530405998058569E-3</v>
      </c>
    </row>
    <row r="2914" spans="1:3" x14ac:dyDescent="0.2">
      <c r="A2914" s="29">
        <v>40934</v>
      </c>
      <c r="B2914">
        <v>1318.4300539999999</v>
      </c>
      <c r="C2914">
        <f t="shared" si="107"/>
        <v>-2.5060999450823296E-3</v>
      </c>
    </row>
    <row r="2915" spans="1:3" x14ac:dyDescent="0.2">
      <c r="A2915" s="29">
        <v>40935</v>
      </c>
      <c r="B2915">
        <v>1316.329956</v>
      </c>
      <c r="C2915">
        <f t="shared" si="107"/>
        <v>-6.9232959552056883E-4</v>
      </c>
    </row>
    <row r="2916" spans="1:3" x14ac:dyDescent="0.2">
      <c r="A2916" s="29">
        <v>40938</v>
      </c>
      <c r="B2916">
        <v>1313.01001</v>
      </c>
      <c r="C2916">
        <f t="shared" si="107"/>
        <v>-1.0967277057343239E-3</v>
      </c>
    </row>
    <row r="2917" spans="1:3" x14ac:dyDescent="0.2">
      <c r="A2917" s="29">
        <v>40939</v>
      </c>
      <c r="B2917">
        <v>1312.410034</v>
      </c>
      <c r="C2917">
        <f t="shared" si="107"/>
        <v>-1.9849491985546308E-4</v>
      </c>
    </row>
    <row r="2918" spans="1:3" x14ac:dyDescent="0.2">
      <c r="A2918" s="29">
        <v>40940</v>
      </c>
      <c r="B2918">
        <v>1324.089966</v>
      </c>
      <c r="C2918">
        <f t="shared" si="107"/>
        <v>3.8479523618235589E-3</v>
      </c>
    </row>
    <row r="2919" spans="1:3" x14ac:dyDescent="0.2">
      <c r="A2919" s="29">
        <v>40941</v>
      </c>
      <c r="B2919">
        <v>1325.540039</v>
      </c>
      <c r="C2919">
        <f t="shared" si="107"/>
        <v>4.7535600362413888E-4</v>
      </c>
    </row>
    <row r="2920" spans="1:3" x14ac:dyDescent="0.2">
      <c r="A2920" s="29">
        <v>40942</v>
      </c>
      <c r="B2920">
        <v>1344.900024</v>
      </c>
      <c r="C2920">
        <f t="shared" si="107"/>
        <v>6.2971508551408206E-3</v>
      </c>
    </row>
    <row r="2921" spans="1:3" x14ac:dyDescent="0.2">
      <c r="A2921" s="29">
        <v>40945</v>
      </c>
      <c r="B2921">
        <v>1344.329956</v>
      </c>
      <c r="C2921">
        <f t="shared" si="107"/>
        <v>-1.8412511556054056E-4</v>
      </c>
    </row>
    <row r="2922" spans="1:3" x14ac:dyDescent="0.2">
      <c r="A2922" s="29">
        <v>40946</v>
      </c>
      <c r="B2922">
        <v>1347.0500489999999</v>
      </c>
      <c r="C2922">
        <f t="shared" si="107"/>
        <v>8.7785580645638461E-4</v>
      </c>
    </row>
    <row r="2923" spans="1:3" x14ac:dyDescent="0.2">
      <c r="A2923" s="29">
        <v>40947</v>
      </c>
      <c r="B2923">
        <v>1349.959961</v>
      </c>
      <c r="C2923">
        <f t="shared" si="107"/>
        <v>9.3715574664088308E-4</v>
      </c>
    </row>
    <row r="2924" spans="1:3" x14ac:dyDescent="0.2">
      <c r="A2924" s="29">
        <v>40948</v>
      </c>
      <c r="B2924">
        <v>1351.9499510000001</v>
      </c>
      <c r="C2924">
        <f t="shared" si="107"/>
        <v>6.3972660855471375E-4</v>
      </c>
    </row>
    <row r="2925" spans="1:3" x14ac:dyDescent="0.2">
      <c r="A2925" s="29">
        <v>40949</v>
      </c>
      <c r="B2925">
        <v>1342.6400149999999</v>
      </c>
      <c r="C2925">
        <f t="shared" si="107"/>
        <v>-3.0010279644674398E-3</v>
      </c>
    </row>
    <row r="2926" spans="1:3" x14ac:dyDescent="0.2">
      <c r="A2926" s="29">
        <v>40952</v>
      </c>
      <c r="B2926">
        <v>1351.7700199999999</v>
      </c>
      <c r="C2926">
        <f t="shared" si="107"/>
        <v>2.9432238713091863E-3</v>
      </c>
    </row>
    <row r="2927" spans="1:3" x14ac:dyDescent="0.2">
      <c r="A2927" s="29">
        <v>40953</v>
      </c>
      <c r="B2927">
        <v>1350.5</v>
      </c>
      <c r="C2927">
        <f t="shared" si="107"/>
        <v>-4.0822176498656049E-4</v>
      </c>
    </row>
    <row r="2928" spans="1:3" x14ac:dyDescent="0.2">
      <c r="A2928" s="29">
        <v>40954</v>
      </c>
      <c r="B2928">
        <v>1343.2299800000001</v>
      </c>
      <c r="C2928">
        <f t="shared" si="107"/>
        <v>-2.3442121212422506E-3</v>
      </c>
    </row>
    <row r="2929" spans="1:3" x14ac:dyDescent="0.2">
      <c r="A2929" s="29">
        <v>40955</v>
      </c>
      <c r="B2929">
        <v>1358.040039</v>
      </c>
      <c r="C2929">
        <f t="shared" si="107"/>
        <v>4.7621980050118751E-3</v>
      </c>
    </row>
    <row r="2930" spans="1:3" x14ac:dyDescent="0.2">
      <c r="A2930" s="29">
        <v>40956</v>
      </c>
      <c r="B2930">
        <v>1361.2299800000001</v>
      </c>
      <c r="C2930">
        <f t="shared" si="107"/>
        <v>1.0189311099702003E-3</v>
      </c>
    </row>
    <row r="2931" spans="1:3" x14ac:dyDescent="0.2">
      <c r="A2931" s="29">
        <v>40960</v>
      </c>
      <c r="B2931">
        <v>1362.209961</v>
      </c>
      <c r="C2931">
        <f t="shared" si="107"/>
        <v>3.1254616827158799E-4</v>
      </c>
    </row>
    <row r="2932" spans="1:3" x14ac:dyDescent="0.2">
      <c r="A2932" s="29">
        <v>40961</v>
      </c>
      <c r="B2932">
        <v>1357.660034</v>
      </c>
      <c r="C2932">
        <f t="shared" si="107"/>
        <v>-1.4530180016181227E-3</v>
      </c>
    </row>
    <row r="2933" spans="1:3" x14ac:dyDescent="0.2">
      <c r="A2933" s="29">
        <v>40962</v>
      </c>
      <c r="B2933">
        <v>1363.459961</v>
      </c>
      <c r="C2933">
        <f t="shared" si="107"/>
        <v>1.8513554056123205E-3</v>
      </c>
    </row>
    <row r="2934" spans="1:3" x14ac:dyDescent="0.2">
      <c r="A2934" s="29">
        <v>40963</v>
      </c>
      <c r="B2934">
        <v>1365.73999</v>
      </c>
      <c r="C2934">
        <f t="shared" si="107"/>
        <v>7.256370082227015E-4</v>
      </c>
    </row>
    <row r="2935" spans="1:3" x14ac:dyDescent="0.2">
      <c r="A2935" s="29">
        <v>40966</v>
      </c>
      <c r="B2935">
        <v>1367.589966</v>
      </c>
      <c r="C2935">
        <f t="shared" si="107"/>
        <v>5.8787962234196911E-4</v>
      </c>
    </row>
    <row r="2936" spans="1:3" x14ac:dyDescent="0.2">
      <c r="A2936" s="29">
        <v>40967</v>
      </c>
      <c r="B2936">
        <v>1372.1800539999999</v>
      </c>
      <c r="C2936">
        <f t="shared" si="107"/>
        <v>1.4551964145774754E-3</v>
      </c>
    </row>
    <row r="2937" spans="1:3" x14ac:dyDescent="0.2">
      <c r="A2937" s="29">
        <v>40968</v>
      </c>
      <c r="B2937">
        <v>1365.6800539999999</v>
      </c>
      <c r="C2937">
        <f t="shared" si="107"/>
        <v>-2.0621356276464553E-3</v>
      </c>
    </row>
    <row r="2938" spans="1:3" x14ac:dyDescent="0.2">
      <c r="A2938" s="29">
        <v>40969</v>
      </c>
      <c r="B2938">
        <v>1374.089966</v>
      </c>
      <c r="C2938">
        <f t="shared" si="107"/>
        <v>2.6662017756988732E-3</v>
      </c>
    </row>
    <row r="2939" spans="1:3" x14ac:dyDescent="0.2">
      <c r="A2939" s="29">
        <v>40970</v>
      </c>
      <c r="B2939">
        <v>1369.630005</v>
      </c>
      <c r="C2939">
        <f t="shared" si="107"/>
        <v>-1.4119065927058472E-3</v>
      </c>
    </row>
    <row r="2940" spans="1:3" x14ac:dyDescent="0.2">
      <c r="A2940" s="29">
        <v>40973</v>
      </c>
      <c r="B2940">
        <v>1364.329956</v>
      </c>
      <c r="C2940">
        <f t="shared" si="107"/>
        <v>-1.6838468381750182E-3</v>
      </c>
    </row>
    <row r="2941" spans="1:3" x14ac:dyDescent="0.2">
      <c r="A2941" s="29">
        <v>40974</v>
      </c>
      <c r="B2941">
        <v>1343.3599850000001</v>
      </c>
      <c r="C2941">
        <f t="shared" si="107"/>
        <v>-6.727007134847085E-3</v>
      </c>
    </row>
    <row r="2942" spans="1:3" x14ac:dyDescent="0.2">
      <c r="A2942" s="29">
        <v>40975</v>
      </c>
      <c r="B2942">
        <v>1352.630005</v>
      </c>
      <c r="C2942">
        <f t="shared" si="107"/>
        <v>2.9866093080590517E-3</v>
      </c>
    </row>
    <row r="2943" spans="1:3" x14ac:dyDescent="0.2">
      <c r="A2943" s="29">
        <v>40976</v>
      </c>
      <c r="B2943">
        <v>1365.910034</v>
      </c>
      <c r="C2943">
        <f t="shared" si="107"/>
        <v>4.2430783497473534E-3</v>
      </c>
    </row>
    <row r="2944" spans="1:3" x14ac:dyDescent="0.2">
      <c r="A2944" s="29">
        <v>40977</v>
      </c>
      <c r="B2944">
        <v>1370.869995</v>
      </c>
      <c r="C2944">
        <f t="shared" si="107"/>
        <v>1.5741755116143175E-3</v>
      </c>
    </row>
    <row r="2945" spans="1:3" x14ac:dyDescent="0.2">
      <c r="A2945" s="29">
        <v>40980</v>
      </c>
      <c r="B2945">
        <v>1371.089966</v>
      </c>
      <c r="C2945">
        <f t="shared" si="107"/>
        <v>6.9681682477007456E-5</v>
      </c>
    </row>
    <row r="2946" spans="1:3" x14ac:dyDescent="0.2">
      <c r="A2946" s="29">
        <v>40981</v>
      </c>
      <c r="B2946">
        <v>1395.9499510000001</v>
      </c>
      <c r="C2946">
        <f t="shared" si="107"/>
        <v>7.8038952353725044E-3</v>
      </c>
    </row>
    <row r="2947" spans="1:3" x14ac:dyDescent="0.2">
      <c r="A2947" s="29">
        <v>40982</v>
      </c>
      <c r="B2947">
        <v>1394.280029</v>
      </c>
      <c r="C2947">
        <f t="shared" si="107"/>
        <v>-5.198410178359758E-4</v>
      </c>
    </row>
    <row r="2948" spans="1:3" x14ac:dyDescent="0.2">
      <c r="A2948" s="29">
        <v>40983</v>
      </c>
      <c r="B2948">
        <v>1402.599976</v>
      </c>
      <c r="C2948">
        <f t="shared" si="107"/>
        <v>2.5838203451402642E-3</v>
      </c>
    </row>
    <row r="2949" spans="1:3" x14ac:dyDescent="0.2">
      <c r="A2949" s="29">
        <v>40984</v>
      </c>
      <c r="B2949">
        <v>1404.170044</v>
      </c>
      <c r="C2949">
        <f t="shared" si="107"/>
        <v>4.8587660184207238E-4</v>
      </c>
    </row>
    <row r="2950" spans="1:3" x14ac:dyDescent="0.2">
      <c r="A2950" s="29">
        <v>40987</v>
      </c>
      <c r="B2950">
        <v>1409.75</v>
      </c>
      <c r="C2950">
        <f t="shared" si="107"/>
        <v>1.7223995270323478E-3</v>
      </c>
    </row>
    <row r="2951" spans="1:3" x14ac:dyDescent="0.2">
      <c r="A2951" s="29">
        <v>40988</v>
      </c>
      <c r="B2951">
        <v>1405.5200199999999</v>
      </c>
      <c r="C2951">
        <f t="shared" ref="C2951:C3014" si="108">LOG(B2951)-LOG(B2950)</f>
        <v>-1.3050672524665963E-3</v>
      </c>
    </row>
    <row r="2952" spans="1:3" x14ac:dyDescent="0.2">
      <c r="A2952" s="29">
        <v>40989</v>
      </c>
      <c r="B2952">
        <v>1402.8900149999999</v>
      </c>
      <c r="C2952">
        <f t="shared" si="108"/>
        <v>-8.1341184409655654E-4</v>
      </c>
    </row>
    <row r="2953" spans="1:3" x14ac:dyDescent="0.2">
      <c r="A2953" s="29">
        <v>40990</v>
      </c>
      <c r="B2953">
        <v>1392.780029</v>
      </c>
      <c r="C2953">
        <f t="shared" si="108"/>
        <v>-3.1410933357709503E-3</v>
      </c>
    </row>
    <row r="2954" spans="1:3" x14ac:dyDescent="0.2">
      <c r="A2954" s="29">
        <v>40991</v>
      </c>
      <c r="B2954">
        <v>1397.1099850000001</v>
      </c>
      <c r="C2954">
        <f t="shared" si="108"/>
        <v>1.3480656929978352E-3</v>
      </c>
    </row>
    <row r="2955" spans="1:3" x14ac:dyDescent="0.2">
      <c r="A2955" s="29">
        <v>40994</v>
      </c>
      <c r="B2955">
        <v>1416.51001</v>
      </c>
      <c r="C2955">
        <f t="shared" si="108"/>
        <v>5.9890513593359174E-3</v>
      </c>
    </row>
    <row r="2956" spans="1:3" x14ac:dyDescent="0.2">
      <c r="A2956" s="29">
        <v>40995</v>
      </c>
      <c r="B2956">
        <v>1412.5200199999999</v>
      </c>
      <c r="C2956">
        <f t="shared" si="108"/>
        <v>-1.2250359808350098E-3</v>
      </c>
    </row>
    <row r="2957" spans="1:3" x14ac:dyDescent="0.2">
      <c r="A2957" s="29">
        <v>40996</v>
      </c>
      <c r="B2957">
        <v>1405.540039</v>
      </c>
      <c r="C2957">
        <f t="shared" si="108"/>
        <v>-2.1513902242666916E-3</v>
      </c>
    </row>
    <row r="2958" spans="1:3" x14ac:dyDescent="0.2">
      <c r="A2958" s="29">
        <v>40997</v>
      </c>
      <c r="B2958">
        <v>1403.280029</v>
      </c>
      <c r="C2958">
        <f t="shared" si="108"/>
        <v>-6.9887715132610495E-4</v>
      </c>
    </row>
    <row r="2959" spans="1:3" x14ac:dyDescent="0.2">
      <c r="A2959" s="29">
        <v>40998</v>
      </c>
      <c r="B2959">
        <v>1408.469971</v>
      </c>
      <c r="C2959">
        <f t="shared" si="108"/>
        <v>1.6032476086071945E-3</v>
      </c>
    </row>
    <row r="2960" spans="1:3" x14ac:dyDescent="0.2">
      <c r="A2960" s="29">
        <v>41001</v>
      </c>
      <c r="B2960">
        <v>1419.040039</v>
      </c>
      <c r="C2960">
        <f t="shared" si="108"/>
        <v>3.2470573569285399E-3</v>
      </c>
    </row>
    <row r="2961" spans="1:3" x14ac:dyDescent="0.2">
      <c r="A2961" s="29">
        <v>41002</v>
      </c>
      <c r="B2961">
        <v>1413.380005</v>
      </c>
      <c r="C2961">
        <f t="shared" si="108"/>
        <v>-1.7357064046601423E-3</v>
      </c>
    </row>
    <row r="2962" spans="1:3" x14ac:dyDescent="0.2">
      <c r="A2962" s="29">
        <v>41003</v>
      </c>
      <c r="B2962">
        <v>1398.959961</v>
      </c>
      <c r="C2962">
        <f t="shared" si="108"/>
        <v>-4.4536581609846415E-3</v>
      </c>
    </row>
    <row r="2963" spans="1:3" x14ac:dyDescent="0.2">
      <c r="A2963" s="29">
        <v>41004</v>
      </c>
      <c r="B2963">
        <v>1398.079956</v>
      </c>
      <c r="C2963">
        <f t="shared" si="108"/>
        <v>-2.73275562379105E-4</v>
      </c>
    </row>
    <row r="2964" spans="1:3" x14ac:dyDescent="0.2">
      <c r="A2964" s="29">
        <v>41008</v>
      </c>
      <c r="B2964">
        <v>1382.1999510000001</v>
      </c>
      <c r="C2964">
        <f t="shared" si="108"/>
        <v>-4.9611361245815999E-3</v>
      </c>
    </row>
    <row r="2965" spans="1:3" x14ac:dyDescent="0.2">
      <c r="A2965" s="29">
        <v>41009</v>
      </c>
      <c r="B2965">
        <v>1358.589966</v>
      </c>
      <c r="C2965">
        <f t="shared" si="108"/>
        <v>-7.4824704950091636E-3</v>
      </c>
    </row>
    <row r="2966" spans="1:3" x14ac:dyDescent="0.2">
      <c r="A2966" s="29">
        <v>41010</v>
      </c>
      <c r="B2966">
        <v>1368.709961</v>
      </c>
      <c r="C2966">
        <f t="shared" si="108"/>
        <v>3.2230251711897751E-3</v>
      </c>
    </row>
    <row r="2967" spans="1:3" x14ac:dyDescent="0.2">
      <c r="A2967" s="29">
        <v>41011</v>
      </c>
      <c r="B2967">
        <v>1387.5699460000001</v>
      </c>
      <c r="C2967">
        <f t="shared" si="108"/>
        <v>5.9434567797862492E-3</v>
      </c>
    </row>
    <row r="2968" spans="1:3" x14ac:dyDescent="0.2">
      <c r="A2968" s="29">
        <v>41012</v>
      </c>
      <c r="B2968">
        <v>1370.26001</v>
      </c>
      <c r="C2968">
        <f t="shared" si="108"/>
        <v>-5.4519013364089375E-3</v>
      </c>
    </row>
    <row r="2969" spans="1:3" x14ac:dyDescent="0.2">
      <c r="A2969" s="29">
        <v>41015</v>
      </c>
      <c r="B2969">
        <v>1369.5699460000001</v>
      </c>
      <c r="C2969">
        <f t="shared" si="108"/>
        <v>-2.1876612673743523E-4</v>
      </c>
    </row>
    <row r="2970" spans="1:3" x14ac:dyDescent="0.2">
      <c r="A2970" s="29">
        <v>41016</v>
      </c>
      <c r="B2970">
        <v>1390.780029</v>
      </c>
      <c r="C2970">
        <f t="shared" si="108"/>
        <v>6.6742285452621175E-3</v>
      </c>
    </row>
    <row r="2971" spans="1:3" x14ac:dyDescent="0.2">
      <c r="A2971" s="29">
        <v>41017</v>
      </c>
      <c r="B2971">
        <v>1385.1400149999999</v>
      </c>
      <c r="C2971">
        <f t="shared" si="108"/>
        <v>-1.764770086821521E-3</v>
      </c>
    </row>
    <row r="2972" spans="1:3" x14ac:dyDescent="0.2">
      <c r="A2972" s="29">
        <v>41018</v>
      </c>
      <c r="B2972">
        <v>1376.920044</v>
      </c>
      <c r="C2972">
        <f t="shared" si="108"/>
        <v>-2.5849536285997843E-3</v>
      </c>
    </row>
    <row r="2973" spans="1:3" x14ac:dyDescent="0.2">
      <c r="A2973" s="29">
        <v>41019</v>
      </c>
      <c r="B2973">
        <v>1378.530029</v>
      </c>
      <c r="C2973">
        <f t="shared" si="108"/>
        <v>5.0750887331796335E-4</v>
      </c>
    </row>
    <row r="2974" spans="1:3" x14ac:dyDescent="0.2">
      <c r="A2974" s="29">
        <v>41022</v>
      </c>
      <c r="B2974">
        <v>1366.9399410000001</v>
      </c>
      <c r="C2974">
        <f t="shared" si="108"/>
        <v>-3.6667974662121239E-3</v>
      </c>
    </row>
    <row r="2975" spans="1:3" x14ac:dyDescent="0.2">
      <c r="A2975" s="29">
        <v>41023</v>
      </c>
      <c r="B2975">
        <v>1371.969971</v>
      </c>
      <c r="C2975">
        <f t="shared" si="108"/>
        <v>1.5951723853278033E-3</v>
      </c>
    </row>
    <row r="2976" spans="1:3" x14ac:dyDescent="0.2">
      <c r="A2976" s="29">
        <v>41024</v>
      </c>
      <c r="B2976">
        <v>1390.6899410000001</v>
      </c>
      <c r="C2976">
        <f t="shared" si="108"/>
        <v>5.8857075169425066E-3</v>
      </c>
    </row>
    <row r="2977" spans="1:3" x14ac:dyDescent="0.2">
      <c r="A2977" s="29">
        <v>41025</v>
      </c>
      <c r="B2977">
        <v>1399.9799800000001</v>
      </c>
      <c r="C2977">
        <f t="shared" si="108"/>
        <v>2.8915118538117568E-3</v>
      </c>
    </row>
    <row r="2978" spans="1:3" x14ac:dyDescent="0.2">
      <c r="A2978" s="29">
        <v>41026</v>
      </c>
      <c r="B2978">
        <v>1403.3599850000001</v>
      </c>
      <c r="C2978">
        <f t="shared" si="108"/>
        <v>1.0472637995753153E-3</v>
      </c>
    </row>
    <row r="2979" spans="1:3" x14ac:dyDescent="0.2">
      <c r="A2979" s="29">
        <v>41029</v>
      </c>
      <c r="B2979">
        <v>1397.910034</v>
      </c>
      <c r="C2979">
        <f t="shared" si="108"/>
        <v>-1.6898668219620383E-3</v>
      </c>
    </row>
    <row r="2980" spans="1:3" x14ac:dyDescent="0.2">
      <c r="A2980" s="29">
        <v>41030</v>
      </c>
      <c r="B2980">
        <v>1405.8199460000001</v>
      </c>
      <c r="C2980">
        <f t="shared" si="108"/>
        <v>2.4504786640777709E-3</v>
      </c>
    </row>
    <row r="2981" spans="1:3" x14ac:dyDescent="0.2">
      <c r="A2981" s="29">
        <v>41031</v>
      </c>
      <c r="B2981">
        <v>1402.3100589999999</v>
      </c>
      <c r="C2981">
        <f t="shared" si="108"/>
        <v>-1.0856515526596056E-3</v>
      </c>
    </row>
    <row r="2982" spans="1:3" x14ac:dyDescent="0.2">
      <c r="A2982" s="29">
        <v>41032</v>
      </c>
      <c r="B2982">
        <v>1391.5699460000001</v>
      </c>
      <c r="C2982">
        <f t="shared" si="108"/>
        <v>-3.339008675216526E-3</v>
      </c>
    </row>
    <row r="2983" spans="1:3" x14ac:dyDescent="0.2">
      <c r="A2983" s="29">
        <v>41033</v>
      </c>
      <c r="B2983">
        <v>1369.099976</v>
      </c>
      <c r="C2983">
        <f t="shared" si="108"/>
        <v>-7.069877791254342E-3</v>
      </c>
    </row>
    <row r="2984" spans="1:3" x14ac:dyDescent="0.2">
      <c r="A2984" s="29">
        <v>41036</v>
      </c>
      <c r="B2984">
        <v>1369.579956</v>
      </c>
      <c r="C2984">
        <f t="shared" si="108"/>
        <v>1.5222857196439676E-4</v>
      </c>
    </row>
    <row r="2985" spans="1:3" x14ac:dyDescent="0.2">
      <c r="A2985" s="29">
        <v>41037</v>
      </c>
      <c r="B2985">
        <v>1363.719971</v>
      </c>
      <c r="C2985">
        <f t="shared" si="108"/>
        <v>-1.8621908438434254E-3</v>
      </c>
    </row>
    <row r="2986" spans="1:3" x14ac:dyDescent="0.2">
      <c r="A2986" s="29">
        <v>41038</v>
      </c>
      <c r="B2986">
        <v>1354.579956</v>
      </c>
      <c r="C2986">
        <f t="shared" si="108"/>
        <v>-2.9205556008808919E-3</v>
      </c>
    </row>
    <row r="2987" spans="1:3" x14ac:dyDescent="0.2">
      <c r="A2987" s="29">
        <v>41039</v>
      </c>
      <c r="B2987">
        <v>1357.98999</v>
      </c>
      <c r="C2987">
        <f t="shared" si="108"/>
        <v>1.0919237173112606E-3</v>
      </c>
    </row>
    <row r="2988" spans="1:3" x14ac:dyDescent="0.2">
      <c r="A2988" s="29">
        <v>41040</v>
      </c>
      <c r="B2988">
        <v>1353.3900149999999</v>
      </c>
      <c r="C2988">
        <f t="shared" si="108"/>
        <v>-1.473600655303553E-3</v>
      </c>
    </row>
    <row r="2989" spans="1:3" x14ac:dyDescent="0.2">
      <c r="A2989" s="29">
        <v>41043</v>
      </c>
      <c r="B2989">
        <v>1338.349976</v>
      </c>
      <c r="C2989">
        <f t="shared" si="108"/>
        <v>-4.8532725616619032E-3</v>
      </c>
    </row>
    <row r="2990" spans="1:3" x14ac:dyDescent="0.2">
      <c r="A2990" s="29">
        <v>41044</v>
      </c>
      <c r="B2990">
        <v>1330.660034</v>
      </c>
      <c r="C2990">
        <f t="shared" si="108"/>
        <v>-2.5025823099675826E-3</v>
      </c>
    </row>
    <row r="2991" spans="1:3" x14ac:dyDescent="0.2">
      <c r="A2991" s="29">
        <v>41045</v>
      </c>
      <c r="B2991">
        <v>1324.8000489999999</v>
      </c>
      <c r="C2991">
        <f t="shared" si="108"/>
        <v>-1.9167776589901209E-3</v>
      </c>
    </row>
    <row r="2992" spans="1:3" x14ac:dyDescent="0.2">
      <c r="A2992" s="29">
        <v>41046</v>
      </c>
      <c r="B2992">
        <v>1304.8599850000001</v>
      </c>
      <c r="C2992">
        <f t="shared" si="108"/>
        <v>-6.5864223002702893E-3</v>
      </c>
    </row>
    <row r="2993" spans="1:3" x14ac:dyDescent="0.2">
      <c r="A2993" s="29">
        <v>41047</v>
      </c>
      <c r="B2993">
        <v>1295.219971</v>
      </c>
      <c r="C2993">
        <f t="shared" si="108"/>
        <v>-3.2203810190050142E-3</v>
      </c>
    </row>
    <row r="2994" spans="1:3" x14ac:dyDescent="0.2">
      <c r="A2994" s="29">
        <v>41050</v>
      </c>
      <c r="B2994">
        <v>1315.98999</v>
      </c>
      <c r="C2994">
        <f t="shared" si="108"/>
        <v>6.9090536705624928E-3</v>
      </c>
    </row>
    <row r="2995" spans="1:3" x14ac:dyDescent="0.2">
      <c r="A2995" s="29">
        <v>41051</v>
      </c>
      <c r="B2995">
        <v>1316.630005</v>
      </c>
      <c r="C2995">
        <f t="shared" si="108"/>
        <v>2.1116225572948011E-4</v>
      </c>
    </row>
    <row r="2996" spans="1:3" x14ac:dyDescent="0.2">
      <c r="A2996" s="29">
        <v>41052</v>
      </c>
      <c r="B2996">
        <v>1318.8599850000001</v>
      </c>
      <c r="C2996">
        <f t="shared" si="108"/>
        <v>7.3494359193349013E-4</v>
      </c>
    </row>
    <row r="2997" spans="1:3" x14ac:dyDescent="0.2">
      <c r="A2997" s="29">
        <v>41053</v>
      </c>
      <c r="B2997">
        <v>1320.6800539999999</v>
      </c>
      <c r="C2997">
        <f t="shared" si="108"/>
        <v>5.9892711380093999E-4</v>
      </c>
    </row>
    <row r="2998" spans="1:3" x14ac:dyDescent="0.2">
      <c r="A2998" s="29">
        <v>41054</v>
      </c>
      <c r="B2998">
        <v>1317.8199460000001</v>
      </c>
      <c r="C2998">
        <f t="shared" si="108"/>
        <v>-9.415422463994183E-4</v>
      </c>
    </row>
    <row r="2999" spans="1:3" x14ac:dyDescent="0.2">
      <c r="A2999" s="29">
        <v>41058</v>
      </c>
      <c r="B2999">
        <v>1332.420044</v>
      </c>
      <c r="C2999">
        <f t="shared" si="108"/>
        <v>4.7850807219869118E-3</v>
      </c>
    </row>
    <row r="3000" spans="1:3" x14ac:dyDescent="0.2">
      <c r="A3000" s="29">
        <v>41059</v>
      </c>
      <c r="B3000">
        <v>1313.3199460000001</v>
      </c>
      <c r="C3000">
        <f t="shared" si="108"/>
        <v>-6.2706171467334926E-3</v>
      </c>
    </row>
    <row r="3001" spans="1:3" x14ac:dyDescent="0.2">
      <c r="A3001" s="29">
        <v>41060</v>
      </c>
      <c r="B3001">
        <v>1310.329956</v>
      </c>
      <c r="C3001">
        <f t="shared" si="108"/>
        <v>-9.8987042373055445E-4</v>
      </c>
    </row>
    <row r="3002" spans="1:3" x14ac:dyDescent="0.2">
      <c r="A3002" s="29">
        <v>41061</v>
      </c>
      <c r="B3002">
        <v>1278.040039</v>
      </c>
      <c r="C3002">
        <f t="shared" si="108"/>
        <v>-1.0836209917908235E-2</v>
      </c>
    </row>
    <row r="3003" spans="1:3" x14ac:dyDescent="0.2">
      <c r="A3003" s="29">
        <v>41064</v>
      </c>
      <c r="B3003">
        <v>1278.1800539999999</v>
      </c>
      <c r="C3003">
        <f t="shared" si="108"/>
        <v>4.7576296040574562E-5</v>
      </c>
    </row>
    <row r="3004" spans="1:3" x14ac:dyDescent="0.2">
      <c r="A3004" s="29">
        <v>41065</v>
      </c>
      <c r="B3004">
        <v>1285.5</v>
      </c>
      <c r="C3004">
        <f t="shared" si="108"/>
        <v>2.4800448789417118E-3</v>
      </c>
    </row>
    <row r="3005" spans="1:3" x14ac:dyDescent="0.2">
      <c r="A3005" s="29">
        <v>41066</v>
      </c>
      <c r="B3005">
        <v>1315.130005</v>
      </c>
      <c r="C3005">
        <f t="shared" si="108"/>
        <v>9.896605431213068E-3</v>
      </c>
    </row>
    <row r="3006" spans="1:3" x14ac:dyDescent="0.2">
      <c r="A3006" s="29">
        <v>41067</v>
      </c>
      <c r="B3006">
        <v>1314.98999</v>
      </c>
      <c r="C3006">
        <f t="shared" si="108"/>
        <v>-4.6239519152280195E-5</v>
      </c>
    </row>
    <row r="3007" spans="1:3" x14ac:dyDescent="0.2">
      <c r="A3007" s="29">
        <v>41068</v>
      </c>
      <c r="B3007">
        <v>1325.660034</v>
      </c>
      <c r="C3007">
        <f t="shared" si="108"/>
        <v>3.5097164779123169E-3</v>
      </c>
    </row>
    <row r="3008" spans="1:3" x14ac:dyDescent="0.2">
      <c r="A3008" s="29">
        <v>41071</v>
      </c>
      <c r="B3008">
        <v>1308.9300539999999</v>
      </c>
      <c r="C3008">
        <f t="shared" si="108"/>
        <v>-5.5157238260852282E-3</v>
      </c>
    </row>
    <row r="3009" spans="1:3" x14ac:dyDescent="0.2">
      <c r="A3009" s="29">
        <v>41072</v>
      </c>
      <c r="B3009">
        <v>1324.1800539999999</v>
      </c>
      <c r="C3009">
        <f t="shared" si="108"/>
        <v>5.030602314737731E-3</v>
      </c>
    </row>
    <row r="3010" spans="1:3" x14ac:dyDescent="0.2">
      <c r="A3010" s="29">
        <v>41073</v>
      </c>
      <c r="B3010">
        <v>1314.880005</v>
      </c>
      <c r="C3010">
        <f t="shared" si="108"/>
        <v>-3.060920624267105E-3</v>
      </c>
    </row>
    <row r="3011" spans="1:3" x14ac:dyDescent="0.2">
      <c r="A3011" s="29">
        <v>41074</v>
      </c>
      <c r="B3011">
        <v>1329.099976</v>
      </c>
      <c r="C3011">
        <f t="shared" si="108"/>
        <v>4.6715289285117478E-3</v>
      </c>
    </row>
    <row r="3012" spans="1:3" x14ac:dyDescent="0.2">
      <c r="A3012" s="29">
        <v>41075</v>
      </c>
      <c r="B3012">
        <v>1342.839966</v>
      </c>
      <c r="C3012">
        <f t="shared" si="108"/>
        <v>4.4666082073208102E-3</v>
      </c>
    </row>
    <row r="3013" spans="1:3" x14ac:dyDescent="0.2">
      <c r="A3013" s="29">
        <v>41078</v>
      </c>
      <c r="B3013">
        <v>1344.780029</v>
      </c>
      <c r="C3013">
        <f t="shared" si="108"/>
        <v>6.2699250887865432E-4</v>
      </c>
    </row>
    <row r="3014" spans="1:3" x14ac:dyDescent="0.2">
      <c r="A3014" s="29">
        <v>41079</v>
      </c>
      <c r="B3014">
        <v>1357.9799800000001</v>
      </c>
      <c r="C3014">
        <f t="shared" si="108"/>
        <v>4.2421165336787858E-3</v>
      </c>
    </row>
    <row r="3015" spans="1:3" x14ac:dyDescent="0.2">
      <c r="A3015" s="29">
        <v>41080</v>
      </c>
      <c r="B3015">
        <v>1355.6899410000001</v>
      </c>
      <c r="C3015">
        <f t="shared" ref="C3015:C3078" si="109">LOG(B3015)-LOG(B3014)</f>
        <v>-7.329937435920364E-4</v>
      </c>
    </row>
    <row r="3016" spans="1:3" x14ac:dyDescent="0.2">
      <c r="A3016" s="29">
        <v>41081</v>
      </c>
      <c r="B3016">
        <v>1325.51001</v>
      </c>
      <c r="C3016">
        <f t="shared" si="109"/>
        <v>-9.7773618770458093E-3</v>
      </c>
    </row>
    <row r="3017" spans="1:3" x14ac:dyDescent="0.2">
      <c r="A3017" s="29">
        <v>41082</v>
      </c>
      <c r="B3017">
        <v>1335.0200199999999</v>
      </c>
      <c r="C3017">
        <f t="shared" si="109"/>
        <v>3.1047666514281147E-3</v>
      </c>
    </row>
    <row r="3018" spans="1:3" x14ac:dyDescent="0.2">
      <c r="A3018" s="29">
        <v>41085</v>
      </c>
      <c r="B3018">
        <v>1313.719971</v>
      </c>
      <c r="C3018">
        <f t="shared" si="109"/>
        <v>-6.9849763922631425E-3</v>
      </c>
    </row>
    <row r="3019" spans="1:3" x14ac:dyDescent="0.2">
      <c r="A3019" s="29">
        <v>41086</v>
      </c>
      <c r="B3019">
        <v>1319.98999</v>
      </c>
      <c r="C3019">
        <f t="shared" si="109"/>
        <v>2.0678357433863148E-3</v>
      </c>
    </row>
    <row r="3020" spans="1:3" x14ac:dyDescent="0.2">
      <c r="A3020" s="29">
        <v>41087</v>
      </c>
      <c r="B3020">
        <v>1331.849976</v>
      </c>
      <c r="C3020">
        <f t="shared" si="109"/>
        <v>3.8846694245018298E-3</v>
      </c>
    </row>
    <row r="3021" spans="1:3" x14ac:dyDescent="0.2">
      <c r="A3021" s="29">
        <v>41088</v>
      </c>
      <c r="B3021">
        <v>1329.040039</v>
      </c>
      <c r="C3021">
        <f t="shared" si="109"/>
        <v>-9.1724241163193554E-4</v>
      </c>
    </row>
    <row r="3022" spans="1:3" x14ac:dyDescent="0.2">
      <c r="A3022" s="29">
        <v>41089</v>
      </c>
      <c r="B3022">
        <v>1362.160034</v>
      </c>
      <c r="C3022">
        <f t="shared" si="109"/>
        <v>1.0690069055396823E-2</v>
      </c>
    </row>
    <row r="3023" spans="1:3" x14ac:dyDescent="0.2">
      <c r="A3023" s="29">
        <v>41092</v>
      </c>
      <c r="B3023">
        <v>1365.51001</v>
      </c>
      <c r="C3023">
        <f t="shared" si="109"/>
        <v>1.0667542622995185E-3</v>
      </c>
    </row>
    <row r="3024" spans="1:3" x14ac:dyDescent="0.2">
      <c r="A3024" s="29">
        <v>41093</v>
      </c>
      <c r="B3024">
        <v>1374.0200199999999</v>
      </c>
      <c r="C3024">
        <f t="shared" si="109"/>
        <v>2.6981724831109943E-3</v>
      </c>
    </row>
    <row r="3025" spans="1:3" x14ac:dyDescent="0.2">
      <c r="A3025" s="29">
        <v>41095</v>
      </c>
      <c r="B3025">
        <v>1367.579956</v>
      </c>
      <c r="C3025">
        <f t="shared" si="109"/>
        <v>-2.0403336935328475E-3</v>
      </c>
    </row>
    <row r="3026" spans="1:3" x14ac:dyDescent="0.2">
      <c r="A3026" s="29">
        <v>41096</v>
      </c>
      <c r="B3026">
        <v>1354.6800539999999</v>
      </c>
      <c r="C3026">
        <f t="shared" si="109"/>
        <v>-4.1159905147694076E-3</v>
      </c>
    </row>
    <row r="3027" spans="1:3" x14ac:dyDescent="0.2">
      <c r="A3027" s="29">
        <v>41099</v>
      </c>
      <c r="B3027">
        <v>1352.459961</v>
      </c>
      <c r="C3027">
        <f t="shared" si="109"/>
        <v>-7.1231953280559424E-4</v>
      </c>
    </row>
    <row r="3028" spans="1:3" x14ac:dyDescent="0.2">
      <c r="A3028" s="29">
        <v>41100</v>
      </c>
      <c r="B3028">
        <v>1341.469971</v>
      </c>
      <c r="C3028">
        <f t="shared" si="109"/>
        <v>-3.5434614943534726E-3</v>
      </c>
    </row>
    <row r="3029" spans="1:3" x14ac:dyDescent="0.2">
      <c r="A3029" s="29">
        <v>41101</v>
      </c>
      <c r="B3029">
        <v>1341.4499510000001</v>
      </c>
      <c r="C3029">
        <f t="shared" si="109"/>
        <v>-6.4814275346769534E-6</v>
      </c>
    </row>
    <row r="3030" spans="1:3" x14ac:dyDescent="0.2">
      <c r="A3030" s="29">
        <v>41102</v>
      </c>
      <c r="B3030">
        <v>1334.76001</v>
      </c>
      <c r="C3030">
        <f t="shared" si="109"/>
        <v>-2.1712874212345135E-3</v>
      </c>
    </row>
    <row r="3031" spans="1:3" x14ac:dyDescent="0.2">
      <c r="A3031" s="29">
        <v>41103</v>
      </c>
      <c r="B3031">
        <v>1356.780029</v>
      </c>
      <c r="C3031">
        <f t="shared" si="109"/>
        <v>7.1062558786461061E-3</v>
      </c>
    </row>
    <row r="3032" spans="1:3" x14ac:dyDescent="0.2">
      <c r="A3032" s="29">
        <v>41106</v>
      </c>
      <c r="B3032">
        <v>1353.6400149999999</v>
      </c>
      <c r="C3032">
        <f t="shared" si="109"/>
        <v>-1.0062583225023403E-3</v>
      </c>
    </row>
    <row r="3033" spans="1:3" x14ac:dyDescent="0.2">
      <c r="A3033" s="29">
        <v>41107</v>
      </c>
      <c r="B3033">
        <v>1363.670044</v>
      </c>
      <c r="C3033">
        <f t="shared" si="109"/>
        <v>3.2061162963139545E-3</v>
      </c>
    </row>
    <row r="3034" spans="1:3" x14ac:dyDescent="0.2">
      <c r="A3034" s="29">
        <v>41108</v>
      </c>
      <c r="B3034">
        <v>1372.780029</v>
      </c>
      <c r="C3034">
        <f t="shared" si="109"/>
        <v>2.8916521235125003E-3</v>
      </c>
    </row>
    <row r="3035" spans="1:3" x14ac:dyDescent="0.2">
      <c r="A3035" s="29">
        <v>41109</v>
      </c>
      <c r="B3035">
        <v>1376.51001</v>
      </c>
      <c r="C3035">
        <f t="shared" si="109"/>
        <v>1.1784214374062074E-3</v>
      </c>
    </row>
    <row r="3036" spans="1:3" x14ac:dyDescent="0.2">
      <c r="A3036" s="29">
        <v>41110</v>
      </c>
      <c r="B3036">
        <v>1362.660034</v>
      </c>
      <c r="C3036">
        <f t="shared" si="109"/>
        <v>-4.3918554267854404E-3</v>
      </c>
    </row>
    <row r="3037" spans="1:3" x14ac:dyDescent="0.2">
      <c r="A3037" s="29">
        <v>41113</v>
      </c>
      <c r="B3037">
        <v>1350.5200199999999</v>
      </c>
      <c r="C3037">
        <f t="shared" si="109"/>
        <v>-3.8864919919712193E-3</v>
      </c>
    </row>
    <row r="3038" spans="1:3" x14ac:dyDescent="0.2">
      <c r="A3038" s="29">
        <v>41114</v>
      </c>
      <c r="B3038">
        <v>1338.3100589999999</v>
      </c>
      <c r="C3038">
        <f t="shared" si="109"/>
        <v>-3.9442843018449025E-3</v>
      </c>
    </row>
    <row r="3039" spans="1:3" x14ac:dyDescent="0.2">
      <c r="A3039" s="29">
        <v>41115</v>
      </c>
      <c r="B3039">
        <v>1337.8900149999999</v>
      </c>
      <c r="C3039">
        <f t="shared" si="109"/>
        <v>-1.3632971213661804E-4</v>
      </c>
    </row>
    <row r="3040" spans="1:3" x14ac:dyDescent="0.2">
      <c r="A3040" s="29">
        <v>41116</v>
      </c>
      <c r="B3040">
        <v>1360.0200199999999</v>
      </c>
      <c r="C3040">
        <f t="shared" si="109"/>
        <v>7.1248888897774698E-3</v>
      </c>
    </row>
    <row r="3041" spans="1:3" x14ac:dyDescent="0.2">
      <c r="A3041" s="29">
        <v>41117</v>
      </c>
      <c r="B3041">
        <v>1385.969971</v>
      </c>
      <c r="C3041">
        <f t="shared" si="109"/>
        <v>8.2085193800200962E-3</v>
      </c>
    </row>
    <row r="3042" spans="1:3" x14ac:dyDescent="0.2">
      <c r="A3042" s="29">
        <v>41120</v>
      </c>
      <c r="B3042">
        <v>1385.3000489999999</v>
      </c>
      <c r="C3042">
        <f t="shared" si="109"/>
        <v>-2.0997119116739071E-4</v>
      </c>
    </row>
    <row r="3043" spans="1:3" x14ac:dyDescent="0.2">
      <c r="A3043" s="29">
        <v>41121</v>
      </c>
      <c r="B3043">
        <v>1379.3199460000001</v>
      </c>
      <c r="C3043">
        <f t="shared" si="109"/>
        <v>-1.8788331050272333E-3</v>
      </c>
    </row>
    <row r="3044" spans="1:3" x14ac:dyDescent="0.2">
      <c r="A3044" s="29">
        <v>41122</v>
      </c>
      <c r="B3044">
        <v>1375.3199460000001</v>
      </c>
      <c r="C3044">
        <f t="shared" si="109"/>
        <v>-1.2612749518754462E-3</v>
      </c>
    </row>
    <row r="3045" spans="1:3" x14ac:dyDescent="0.2">
      <c r="A3045" s="29">
        <v>41123</v>
      </c>
      <c r="B3045">
        <v>1365</v>
      </c>
      <c r="C3045">
        <f t="shared" si="109"/>
        <v>-3.27109014857907E-3</v>
      </c>
    </row>
    <row r="3046" spans="1:3" x14ac:dyDescent="0.2">
      <c r="A3046" s="29">
        <v>41124</v>
      </c>
      <c r="B3046">
        <v>1390.98999</v>
      </c>
      <c r="C3046">
        <f t="shared" si="109"/>
        <v>8.1913533072874856E-3</v>
      </c>
    </row>
    <row r="3047" spans="1:3" x14ac:dyDescent="0.2">
      <c r="A3047" s="29">
        <v>41127</v>
      </c>
      <c r="B3047">
        <v>1394.2299800000001</v>
      </c>
      <c r="C3047">
        <f t="shared" si="109"/>
        <v>1.0104124114347357E-3</v>
      </c>
    </row>
    <row r="3048" spans="1:3" x14ac:dyDescent="0.2">
      <c r="A3048" s="29">
        <v>41128</v>
      </c>
      <c r="B3048">
        <v>1401.349976</v>
      </c>
      <c r="C3048">
        <f t="shared" si="109"/>
        <v>2.2121933255681014E-3</v>
      </c>
    </row>
    <row r="3049" spans="1:3" x14ac:dyDescent="0.2">
      <c r="A3049" s="29">
        <v>41129</v>
      </c>
      <c r="B3049">
        <v>1402.219971</v>
      </c>
      <c r="C3049">
        <f t="shared" si="109"/>
        <v>2.6953780148453177E-4</v>
      </c>
    </row>
    <row r="3050" spans="1:3" x14ac:dyDescent="0.2">
      <c r="A3050" s="29">
        <v>41130</v>
      </c>
      <c r="B3050">
        <v>1402.8000489999999</v>
      </c>
      <c r="C3050">
        <f t="shared" si="109"/>
        <v>1.7962415688188571E-4</v>
      </c>
    </row>
    <row r="3051" spans="1:3" x14ac:dyDescent="0.2">
      <c r="A3051" s="29">
        <v>41131</v>
      </c>
      <c r="B3051">
        <v>1405.869995</v>
      </c>
      <c r="C3051">
        <f t="shared" si="109"/>
        <v>9.493896524728207E-4</v>
      </c>
    </row>
    <row r="3052" spans="1:3" x14ac:dyDescent="0.2">
      <c r="A3052" s="29">
        <v>41134</v>
      </c>
      <c r="B3052">
        <v>1404.1099850000001</v>
      </c>
      <c r="C3052">
        <f t="shared" si="109"/>
        <v>-5.4403428956062427E-4</v>
      </c>
    </row>
    <row r="3053" spans="1:3" x14ac:dyDescent="0.2">
      <c r="A3053" s="29">
        <v>41135</v>
      </c>
      <c r="B3053">
        <v>1403.9300539999999</v>
      </c>
      <c r="C3053">
        <f t="shared" si="109"/>
        <v>-5.5656642672374801E-5</v>
      </c>
    </row>
    <row r="3054" spans="1:3" x14ac:dyDescent="0.2">
      <c r="A3054" s="29">
        <v>41136</v>
      </c>
      <c r="B3054">
        <v>1405.530029</v>
      </c>
      <c r="C3054">
        <f t="shared" si="109"/>
        <v>4.9465759845324087E-4</v>
      </c>
    </row>
    <row r="3055" spans="1:3" x14ac:dyDescent="0.2">
      <c r="A3055" s="29">
        <v>41137</v>
      </c>
      <c r="B3055">
        <v>1415.51001</v>
      </c>
      <c r="C3055">
        <f t="shared" si="109"/>
        <v>3.0728161950794863E-3</v>
      </c>
    </row>
    <row r="3056" spans="1:3" x14ac:dyDescent="0.2">
      <c r="A3056" s="29">
        <v>41138</v>
      </c>
      <c r="B3056">
        <v>1418.160034</v>
      </c>
      <c r="C3056">
        <f t="shared" si="109"/>
        <v>8.1229721016029544E-4</v>
      </c>
    </row>
    <row r="3057" spans="1:3" x14ac:dyDescent="0.2">
      <c r="A3057" s="29">
        <v>41141</v>
      </c>
      <c r="B3057">
        <v>1418.130005</v>
      </c>
      <c r="C3057">
        <f t="shared" si="109"/>
        <v>-9.196118040399881E-6</v>
      </c>
    </row>
    <row r="3058" spans="1:3" x14ac:dyDescent="0.2">
      <c r="A3058" s="29">
        <v>41142</v>
      </c>
      <c r="B3058">
        <v>1413.170044</v>
      </c>
      <c r="C3058">
        <f t="shared" si="109"/>
        <v>-1.5216231830224025E-3</v>
      </c>
    </row>
    <row r="3059" spans="1:3" x14ac:dyDescent="0.2">
      <c r="A3059" s="29">
        <v>41143</v>
      </c>
      <c r="B3059">
        <v>1413.48999</v>
      </c>
      <c r="C3059">
        <f t="shared" si="109"/>
        <v>9.8314463875759373E-5</v>
      </c>
    </row>
    <row r="3060" spans="1:3" x14ac:dyDescent="0.2">
      <c r="A3060" s="29">
        <v>41144</v>
      </c>
      <c r="B3060">
        <v>1402.079956</v>
      </c>
      <c r="C3060">
        <f t="shared" si="109"/>
        <v>-3.5199565460470872E-3</v>
      </c>
    </row>
    <row r="3061" spans="1:3" x14ac:dyDescent="0.2">
      <c r="A3061" s="29">
        <v>41145</v>
      </c>
      <c r="B3061">
        <v>1411.130005</v>
      </c>
      <c r="C3061">
        <f t="shared" si="109"/>
        <v>2.7942456871143939E-3</v>
      </c>
    </row>
    <row r="3062" spans="1:3" x14ac:dyDescent="0.2">
      <c r="A3062" s="29">
        <v>41148</v>
      </c>
      <c r="B3062">
        <v>1410.4399410000001</v>
      </c>
      <c r="C3062">
        <f t="shared" si="109"/>
        <v>-2.1242854089820185E-4</v>
      </c>
    </row>
    <row r="3063" spans="1:3" x14ac:dyDescent="0.2">
      <c r="A3063" s="29">
        <v>41149</v>
      </c>
      <c r="B3063">
        <v>1409.3000489999999</v>
      </c>
      <c r="C3063">
        <f t="shared" si="109"/>
        <v>-3.5113083779947374E-4</v>
      </c>
    </row>
    <row r="3064" spans="1:3" x14ac:dyDescent="0.2">
      <c r="A3064" s="29">
        <v>41150</v>
      </c>
      <c r="B3064">
        <v>1410.48999</v>
      </c>
      <c r="C3064">
        <f t="shared" si="109"/>
        <v>3.6654136202995957E-4</v>
      </c>
    </row>
    <row r="3065" spans="1:3" x14ac:dyDescent="0.2">
      <c r="A3065" s="29">
        <v>41151</v>
      </c>
      <c r="B3065">
        <v>1399.4799800000001</v>
      </c>
      <c r="C3065">
        <f t="shared" si="109"/>
        <v>-3.4033182627197789E-3</v>
      </c>
    </row>
    <row r="3066" spans="1:3" x14ac:dyDescent="0.2">
      <c r="A3066" s="29">
        <v>41152</v>
      </c>
      <c r="B3066">
        <v>1406.579956</v>
      </c>
      <c r="C3066">
        <f t="shared" si="109"/>
        <v>2.1977342245063092E-3</v>
      </c>
    </row>
    <row r="3067" spans="1:3" x14ac:dyDescent="0.2">
      <c r="A3067" s="29">
        <v>41156</v>
      </c>
      <c r="B3067">
        <v>1404.9399410000001</v>
      </c>
      <c r="C3067">
        <f t="shared" si="109"/>
        <v>-5.0666512890940041E-4</v>
      </c>
    </row>
    <row r="3068" spans="1:3" x14ac:dyDescent="0.2">
      <c r="A3068" s="29">
        <v>41157</v>
      </c>
      <c r="B3068">
        <v>1403.4399410000001</v>
      </c>
      <c r="C3068">
        <f t="shared" si="109"/>
        <v>-4.6392711255194286E-4</v>
      </c>
    </row>
    <row r="3069" spans="1:3" x14ac:dyDescent="0.2">
      <c r="A3069" s="29">
        <v>41158</v>
      </c>
      <c r="B3069">
        <v>1432.119995</v>
      </c>
      <c r="C3069">
        <f t="shared" si="109"/>
        <v>8.7855762122308612E-3</v>
      </c>
    </row>
    <row r="3070" spans="1:3" x14ac:dyDescent="0.2">
      <c r="A3070" s="29">
        <v>41159</v>
      </c>
      <c r="B3070">
        <v>1437.920044</v>
      </c>
      <c r="C3070">
        <f t="shared" si="109"/>
        <v>1.7553293127368086E-3</v>
      </c>
    </row>
    <row r="3071" spans="1:3" x14ac:dyDescent="0.2">
      <c r="A3071" s="29">
        <v>41162</v>
      </c>
      <c r="B3071">
        <v>1429.079956</v>
      </c>
      <c r="C3071">
        <f t="shared" si="109"/>
        <v>-2.6782096999218297E-3</v>
      </c>
    </row>
    <row r="3072" spans="1:3" x14ac:dyDescent="0.2">
      <c r="A3072" s="29">
        <v>41163</v>
      </c>
      <c r="B3072">
        <v>1433.5600589999999</v>
      </c>
      <c r="C3072">
        <f t="shared" si="109"/>
        <v>1.3593644954226214E-3</v>
      </c>
    </row>
    <row r="3073" spans="1:3" x14ac:dyDescent="0.2">
      <c r="A3073" s="29">
        <v>41164</v>
      </c>
      <c r="B3073">
        <v>1436.5600589999999</v>
      </c>
      <c r="C3073">
        <f t="shared" si="109"/>
        <v>9.0789504733868043E-4</v>
      </c>
    </row>
    <row r="3074" spans="1:3" x14ac:dyDescent="0.2">
      <c r="A3074" s="29">
        <v>41165</v>
      </c>
      <c r="B3074">
        <v>1459.98999</v>
      </c>
      <c r="C3074">
        <f t="shared" si="109"/>
        <v>7.0260907011614471E-3</v>
      </c>
    </row>
    <row r="3075" spans="1:3" x14ac:dyDescent="0.2">
      <c r="A3075" s="29">
        <v>41166</v>
      </c>
      <c r="B3075">
        <v>1465.7700199999999</v>
      </c>
      <c r="C3075">
        <f t="shared" si="109"/>
        <v>1.715956463524293E-3</v>
      </c>
    </row>
    <row r="3076" spans="1:3" x14ac:dyDescent="0.2">
      <c r="A3076" s="29">
        <v>41169</v>
      </c>
      <c r="B3076">
        <v>1461.1899410000001</v>
      </c>
      <c r="C3076">
        <f t="shared" si="109"/>
        <v>-1.3591608265040023E-3</v>
      </c>
    </row>
    <row r="3077" spans="1:3" x14ac:dyDescent="0.2">
      <c r="A3077" s="29">
        <v>41170</v>
      </c>
      <c r="B3077">
        <v>1459.3199460000001</v>
      </c>
      <c r="C3077">
        <f t="shared" si="109"/>
        <v>-5.5615536471043114E-4</v>
      </c>
    </row>
    <row r="3078" spans="1:3" x14ac:dyDescent="0.2">
      <c r="A3078" s="29">
        <v>41171</v>
      </c>
      <c r="B3078">
        <v>1461.0500489999999</v>
      </c>
      <c r="C3078">
        <f t="shared" si="109"/>
        <v>5.1457471156979295E-4</v>
      </c>
    </row>
    <row r="3079" spans="1:3" x14ac:dyDescent="0.2">
      <c r="A3079" s="29">
        <v>41172</v>
      </c>
      <c r="B3079">
        <v>1460.26001</v>
      </c>
      <c r="C3079">
        <f t="shared" ref="C3079:C3142" si="110">LOG(B3079)-LOG(B3078)</f>
        <v>-2.3490117763858009E-4</v>
      </c>
    </row>
    <row r="3080" spans="1:3" x14ac:dyDescent="0.2">
      <c r="A3080" s="29">
        <v>41173</v>
      </c>
      <c r="B3080">
        <v>1460.150024</v>
      </c>
      <c r="C3080">
        <f t="shared" si="110"/>
        <v>-3.2712059164996532E-5</v>
      </c>
    </row>
    <row r="3081" spans="1:3" x14ac:dyDescent="0.2">
      <c r="A3081" s="29">
        <v>41176</v>
      </c>
      <c r="B3081">
        <v>1456.8900149999999</v>
      </c>
      <c r="C3081">
        <f t="shared" si="110"/>
        <v>-9.7071311340224398E-4</v>
      </c>
    </row>
    <row r="3082" spans="1:3" x14ac:dyDescent="0.2">
      <c r="A3082" s="29">
        <v>41177</v>
      </c>
      <c r="B3082">
        <v>1441.589966</v>
      </c>
      <c r="C3082">
        <f t="shared" si="110"/>
        <v>-4.585016018454624E-3</v>
      </c>
    </row>
    <row r="3083" spans="1:3" x14ac:dyDescent="0.2">
      <c r="A3083" s="29">
        <v>41178</v>
      </c>
      <c r="B3083">
        <v>1433.3199460000001</v>
      </c>
      <c r="C3083">
        <f t="shared" si="110"/>
        <v>-2.4986062645697693E-3</v>
      </c>
    </row>
    <row r="3084" spans="1:3" x14ac:dyDescent="0.2">
      <c r="A3084" s="29">
        <v>41179</v>
      </c>
      <c r="B3084">
        <v>1447.150024</v>
      </c>
      <c r="C3084">
        <f t="shared" si="110"/>
        <v>4.1704116182299522E-3</v>
      </c>
    </row>
    <row r="3085" spans="1:3" x14ac:dyDescent="0.2">
      <c r="A3085" s="29">
        <v>41180</v>
      </c>
      <c r="B3085">
        <v>1440.670044</v>
      </c>
      <c r="C3085">
        <f t="shared" si="110"/>
        <v>-1.9490302123208458E-3</v>
      </c>
    </row>
    <row r="3086" spans="1:3" x14ac:dyDescent="0.2">
      <c r="A3086" s="29">
        <v>41183</v>
      </c>
      <c r="B3086">
        <v>1444.48999</v>
      </c>
      <c r="C3086">
        <f t="shared" si="110"/>
        <v>1.1500106883510774E-3</v>
      </c>
    </row>
    <row r="3087" spans="1:3" x14ac:dyDescent="0.2">
      <c r="A3087" s="29">
        <v>41184</v>
      </c>
      <c r="B3087">
        <v>1445.75</v>
      </c>
      <c r="C3087">
        <f t="shared" si="110"/>
        <v>3.7866435085209815E-4</v>
      </c>
    </row>
    <row r="3088" spans="1:3" x14ac:dyDescent="0.2">
      <c r="A3088" s="29">
        <v>41185</v>
      </c>
      <c r="B3088">
        <v>1450.98999</v>
      </c>
      <c r="C3088">
        <f t="shared" si="110"/>
        <v>1.5712153885272251E-3</v>
      </c>
    </row>
    <row r="3089" spans="1:3" x14ac:dyDescent="0.2">
      <c r="A3089" s="29">
        <v>41186</v>
      </c>
      <c r="B3089">
        <v>1461.400024</v>
      </c>
      <c r="C3089">
        <f t="shared" si="110"/>
        <v>3.1046937772867267E-3</v>
      </c>
    </row>
    <row r="3090" spans="1:3" x14ac:dyDescent="0.2">
      <c r="A3090" s="29">
        <v>41187</v>
      </c>
      <c r="B3090">
        <v>1460.9300539999999</v>
      </c>
      <c r="C3090">
        <f t="shared" si="110"/>
        <v>-1.3968673898689943E-4</v>
      </c>
    </row>
    <row r="3091" spans="1:3" x14ac:dyDescent="0.2">
      <c r="A3091" s="29">
        <v>41190</v>
      </c>
      <c r="B3091">
        <v>1455.880005</v>
      </c>
      <c r="C3091">
        <f t="shared" si="110"/>
        <v>-1.5038419102659795E-3</v>
      </c>
    </row>
    <row r="3092" spans="1:3" x14ac:dyDescent="0.2">
      <c r="A3092" s="29">
        <v>41191</v>
      </c>
      <c r="B3092">
        <v>1441.4799800000001</v>
      </c>
      <c r="C3092">
        <f t="shared" si="110"/>
        <v>-4.3169664265896301E-3</v>
      </c>
    </row>
    <row r="3093" spans="1:3" x14ac:dyDescent="0.2">
      <c r="A3093" s="29">
        <v>41192</v>
      </c>
      <c r="B3093">
        <v>1432.5600589999999</v>
      </c>
      <c r="C3093">
        <f t="shared" si="110"/>
        <v>-2.6957765759005881E-3</v>
      </c>
    </row>
    <row r="3094" spans="1:3" x14ac:dyDescent="0.2">
      <c r="A3094" s="29">
        <v>41193</v>
      </c>
      <c r="B3094">
        <v>1432.839966</v>
      </c>
      <c r="C3094">
        <f t="shared" si="110"/>
        <v>8.4848234014334167E-5</v>
      </c>
    </row>
    <row r="3095" spans="1:3" x14ac:dyDescent="0.2">
      <c r="A3095" s="29">
        <v>41194</v>
      </c>
      <c r="B3095">
        <v>1428.589966</v>
      </c>
      <c r="C3095">
        <f t="shared" si="110"/>
        <v>-1.2900912824815869E-3</v>
      </c>
    </row>
    <row r="3096" spans="1:3" x14ac:dyDescent="0.2">
      <c r="A3096" s="29">
        <v>41197</v>
      </c>
      <c r="B3096">
        <v>1440.130005</v>
      </c>
      <c r="C3096">
        <f t="shared" si="110"/>
        <v>3.4941035329114634E-3</v>
      </c>
    </row>
    <row r="3097" spans="1:3" x14ac:dyDescent="0.2">
      <c r="A3097" s="29">
        <v>41198</v>
      </c>
      <c r="B3097">
        <v>1454.920044</v>
      </c>
      <c r="C3097">
        <f t="shared" si="110"/>
        <v>4.4374280909202923E-3</v>
      </c>
    </row>
    <row r="3098" spans="1:3" x14ac:dyDescent="0.2">
      <c r="A3098" s="29">
        <v>41199</v>
      </c>
      <c r="B3098">
        <v>1460.910034</v>
      </c>
      <c r="C3098">
        <f t="shared" si="110"/>
        <v>1.7843448990748634E-3</v>
      </c>
    </row>
    <row r="3099" spans="1:3" x14ac:dyDescent="0.2">
      <c r="A3099" s="29">
        <v>41200</v>
      </c>
      <c r="B3099">
        <v>1457.339966</v>
      </c>
      <c r="C3099">
        <f t="shared" si="110"/>
        <v>-1.0625968343336289E-3</v>
      </c>
    </row>
    <row r="3100" spans="1:3" x14ac:dyDescent="0.2">
      <c r="A3100" s="29">
        <v>41201</v>
      </c>
      <c r="B3100">
        <v>1433.1899410000001</v>
      </c>
      <c r="C3100">
        <f t="shared" si="110"/>
        <v>-7.2571237682534928E-3</v>
      </c>
    </row>
    <row r="3101" spans="1:3" x14ac:dyDescent="0.2">
      <c r="A3101" s="29">
        <v>41204</v>
      </c>
      <c r="B3101">
        <v>1433.8199460000001</v>
      </c>
      <c r="C3101">
        <f t="shared" si="110"/>
        <v>1.9086624061959157E-4</v>
      </c>
    </row>
    <row r="3102" spans="1:3" x14ac:dyDescent="0.2">
      <c r="A3102" s="29">
        <v>41205</v>
      </c>
      <c r="B3102">
        <v>1413.1099850000001</v>
      </c>
      <c r="C3102">
        <f t="shared" si="110"/>
        <v>-6.3186524841967184E-3</v>
      </c>
    </row>
    <row r="3103" spans="1:3" x14ac:dyDescent="0.2">
      <c r="A3103" s="29">
        <v>41206</v>
      </c>
      <c r="B3103">
        <v>1408.75</v>
      </c>
      <c r="C3103">
        <f t="shared" si="110"/>
        <v>-1.3420360638152218E-3</v>
      </c>
    </row>
    <row r="3104" spans="1:3" x14ac:dyDescent="0.2">
      <c r="A3104" s="29">
        <v>41207</v>
      </c>
      <c r="B3104">
        <v>1412.969971</v>
      </c>
      <c r="C3104">
        <f t="shared" si="110"/>
        <v>1.2990030933504038E-3</v>
      </c>
    </row>
    <row r="3105" spans="1:3" x14ac:dyDescent="0.2">
      <c r="A3105" s="29">
        <v>41208</v>
      </c>
      <c r="B3105">
        <v>1411.9399410000001</v>
      </c>
      <c r="C3105">
        <f t="shared" si="110"/>
        <v>-3.1670841120945425E-4</v>
      </c>
    </row>
    <row r="3106" spans="1:3" x14ac:dyDescent="0.2">
      <c r="A3106" s="29">
        <v>41213</v>
      </c>
      <c r="B3106">
        <v>1412.160034</v>
      </c>
      <c r="C3106">
        <f t="shared" si="110"/>
        <v>6.7692487125459166E-5</v>
      </c>
    </row>
    <row r="3107" spans="1:3" x14ac:dyDescent="0.2">
      <c r="A3107" s="29">
        <v>41214</v>
      </c>
      <c r="B3107">
        <v>1427.589966</v>
      </c>
      <c r="C3107">
        <f t="shared" si="110"/>
        <v>4.7195705762019813E-3</v>
      </c>
    </row>
    <row r="3108" spans="1:3" x14ac:dyDescent="0.2">
      <c r="A3108" s="29">
        <v>41215</v>
      </c>
      <c r="B3108">
        <v>1414.1999510000001</v>
      </c>
      <c r="C3108">
        <f t="shared" si="110"/>
        <v>-4.0926689393447901E-3</v>
      </c>
    </row>
    <row r="3109" spans="1:3" x14ac:dyDescent="0.2">
      <c r="A3109" s="29">
        <v>41218</v>
      </c>
      <c r="B3109">
        <v>1417.26001</v>
      </c>
      <c r="C3109">
        <f t="shared" si="110"/>
        <v>9.3871520255284224E-4</v>
      </c>
    </row>
    <row r="3110" spans="1:3" x14ac:dyDescent="0.2">
      <c r="A3110" s="29">
        <v>41219</v>
      </c>
      <c r="B3110">
        <v>1428.3900149999999</v>
      </c>
      <c r="C3110">
        <f t="shared" si="110"/>
        <v>3.3972725817088545E-3</v>
      </c>
    </row>
    <row r="3111" spans="1:3" x14ac:dyDescent="0.2">
      <c r="A3111" s="29">
        <v>41220</v>
      </c>
      <c r="B3111">
        <v>1394.530029</v>
      </c>
      <c r="C3111">
        <f t="shared" si="110"/>
        <v>-1.0418935096561555E-2</v>
      </c>
    </row>
    <row r="3112" spans="1:3" x14ac:dyDescent="0.2">
      <c r="A3112" s="29">
        <v>41221</v>
      </c>
      <c r="B3112">
        <v>1377.51001</v>
      </c>
      <c r="C3112">
        <f t="shared" si="110"/>
        <v>-5.3331071098496885E-3</v>
      </c>
    </row>
    <row r="3113" spans="1:3" x14ac:dyDescent="0.2">
      <c r="A3113" s="29">
        <v>41222</v>
      </c>
      <c r="B3113">
        <v>1379.849976</v>
      </c>
      <c r="C3113">
        <f t="shared" si="110"/>
        <v>7.3710692165951386E-4</v>
      </c>
    </row>
    <row r="3114" spans="1:3" x14ac:dyDescent="0.2">
      <c r="A3114" s="29">
        <v>41225</v>
      </c>
      <c r="B3114">
        <v>1380.030029</v>
      </c>
      <c r="C3114">
        <f t="shared" si="110"/>
        <v>5.666624948874599E-5</v>
      </c>
    </row>
    <row r="3115" spans="1:3" x14ac:dyDescent="0.2">
      <c r="A3115" s="29">
        <v>41226</v>
      </c>
      <c r="B3115">
        <v>1374.530029</v>
      </c>
      <c r="C3115">
        <f t="shared" si="110"/>
        <v>-1.73430440757949E-3</v>
      </c>
    </row>
    <row r="3116" spans="1:3" x14ac:dyDescent="0.2">
      <c r="A3116" s="29">
        <v>41227</v>
      </c>
      <c r="B3116">
        <v>1355.48999</v>
      </c>
      <c r="C3116">
        <f t="shared" si="110"/>
        <v>-6.0579174440476002E-3</v>
      </c>
    </row>
    <row r="3117" spans="1:3" x14ac:dyDescent="0.2">
      <c r="A3117" s="29">
        <v>41228</v>
      </c>
      <c r="B3117">
        <v>1353.329956</v>
      </c>
      <c r="C3117">
        <f t="shared" si="110"/>
        <v>-6.9261971224010566E-4</v>
      </c>
    </row>
    <row r="3118" spans="1:3" x14ac:dyDescent="0.2">
      <c r="A3118" s="29">
        <v>41229</v>
      </c>
      <c r="B3118">
        <v>1359.880005</v>
      </c>
      <c r="C3118">
        <f t="shared" si="110"/>
        <v>2.0968931295746174E-3</v>
      </c>
    </row>
    <row r="3119" spans="1:3" x14ac:dyDescent="0.2">
      <c r="A3119" s="29">
        <v>41232</v>
      </c>
      <c r="B3119">
        <v>1386.8900149999999</v>
      </c>
      <c r="C3119">
        <f t="shared" si="110"/>
        <v>8.5414332641615687E-3</v>
      </c>
    </row>
    <row r="3120" spans="1:3" x14ac:dyDescent="0.2">
      <c r="A3120" s="29">
        <v>41233</v>
      </c>
      <c r="B3120">
        <v>1387.8100589999999</v>
      </c>
      <c r="C3120">
        <f t="shared" si="110"/>
        <v>2.8800954070407059E-4</v>
      </c>
    </row>
    <row r="3121" spans="1:3" x14ac:dyDescent="0.2">
      <c r="A3121" s="29">
        <v>41234</v>
      </c>
      <c r="B3121">
        <v>1391.030029</v>
      </c>
      <c r="C3121">
        <f t="shared" si="110"/>
        <v>1.0064744889883848E-3</v>
      </c>
    </row>
    <row r="3122" spans="1:3" x14ac:dyDescent="0.2">
      <c r="A3122" s="29">
        <v>41236</v>
      </c>
      <c r="B3122">
        <v>1409.150024</v>
      </c>
      <c r="C3122">
        <f t="shared" si="110"/>
        <v>5.6207269073049737E-3</v>
      </c>
    </row>
    <row r="3123" spans="1:3" x14ac:dyDescent="0.2">
      <c r="A3123" s="29">
        <v>41239</v>
      </c>
      <c r="B3123">
        <v>1406.290039</v>
      </c>
      <c r="C3123">
        <f t="shared" si="110"/>
        <v>-8.8233178704788529E-4</v>
      </c>
    </row>
    <row r="3124" spans="1:3" x14ac:dyDescent="0.2">
      <c r="A3124" s="29">
        <v>41240</v>
      </c>
      <c r="B3124">
        <v>1398.9399410000001</v>
      </c>
      <c r="C3124">
        <f t="shared" si="110"/>
        <v>-2.2758307378638598E-3</v>
      </c>
    </row>
    <row r="3125" spans="1:3" x14ac:dyDescent="0.2">
      <c r="A3125" s="29">
        <v>41241</v>
      </c>
      <c r="B3125">
        <v>1409.9300539999999</v>
      </c>
      <c r="C3125">
        <f t="shared" si="110"/>
        <v>3.3984981833472538E-3</v>
      </c>
    </row>
    <row r="3126" spans="1:3" x14ac:dyDescent="0.2">
      <c r="A3126" s="29">
        <v>41242</v>
      </c>
      <c r="B3126">
        <v>1415.9499510000001</v>
      </c>
      <c r="C3126">
        <f t="shared" si="110"/>
        <v>1.8503347621945387E-3</v>
      </c>
    </row>
    <row r="3127" spans="1:3" x14ac:dyDescent="0.2">
      <c r="A3127" s="29">
        <v>41243</v>
      </c>
      <c r="B3127">
        <v>1416.1800539999999</v>
      </c>
      <c r="C3127">
        <f t="shared" si="110"/>
        <v>7.0570533988956186E-5</v>
      </c>
    </row>
    <row r="3128" spans="1:3" x14ac:dyDescent="0.2">
      <c r="A3128" s="29">
        <v>41246</v>
      </c>
      <c r="B3128">
        <v>1409.459961</v>
      </c>
      <c r="C3128">
        <f t="shared" si="110"/>
        <v>-2.0657300963615732E-3</v>
      </c>
    </row>
    <row r="3129" spans="1:3" x14ac:dyDescent="0.2">
      <c r="A3129" s="29">
        <v>41247</v>
      </c>
      <c r="B3129">
        <v>1407.0500489999999</v>
      </c>
      <c r="C3129">
        <f t="shared" si="110"/>
        <v>-7.4319759927732321E-4</v>
      </c>
    </row>
    <row r="3130" spans="1:3" x14ac:dyDescent="0.2">
      <c r="A3130" s="29">
        <v>41248</v>
      </c>
      <c r="B3130">
        <v>1409.280029</v>
      </c>
      <c r="C3130">
        <f t="shared" si="110"/>
        <v>6.8775192134928886E-4</v>
      </c>
    </row>
    <row r="3131" spans="1:3" x14ac:dyDescent="0.2">
      <c r="A3131" s="29">
        <v>41249</v>
      </c>
      <c r="B3131">
        <v>1413.9399410000001</v>
      </c>
      <c r="C3131">
        <f t="shared" si="110"/>
        <v>1.4336650541570961E-3</v>
      </c>
    </row>
    <row r="3132" spans="1:3" x14ac:dyDescent="0.2">
      <c r="A3132" s="29">
        <v>41250</v>
      </c>
      <c r="B3132">
        <v>1418.0699460000001</v>
      </c>
      <c r="C3132">
        <f t="shared" si="110"/>
        <v>1.2666902481481834E-3</v>
      </c>
    </row>
    <row r="3133" spans="1:3" x14ac:dyDescent="0.2">
      <c r="A3133" s="29">
        <v>41253</v>
      </c>
      <c r="B3133">
        <v>1418.5500489999999</v>
      </c>
      <c r="C3133">
        <f t="shared" si="110"/>
        <v>1.4701023471852537E-4</v>
      </c>
    </row>
    <row r="3134" spans="1:3" x14ac:dyDescent="0.2">
      <c r="A3134" s="29">
        <v>41254</v>
      </c>
      <c r="B3134">
        <v>1427.839966</v>
      </c>
      <c r="C3134">
        <f t="shared" si="110"/>
        <v>2.8348708327161631E-3</v>
      </c>
    </row>
    <row r="3135" spans="1:3" x14ac:dyDescent="0.2">
      <c r="A3135" s="29">
        <v>41255</v>
      </c>
      <c r="B3135">
        <v>1428.4799800000001</v>
      </c>
      <c r="C3135">
        <f t="shared" si="110"/>
        <v>1.946242426953404E-4</v>
      </c>
    </row>
    <row r="3136" spans="1:3" x14ac:dyDescent="0.2">
      <c r="A3136" s="29">
        <v>41256</v>
      </c>
      <c r="B3136">
        <v>1419.4499510000001</v>
      </c>
      <c r="C3136">
        <f t="shared" si="110"/>
        <v>-2.7540740141343001E-3</v>
      </c>
    </row>
    <row r="3137" spans="1:3" x14ac:dyDescent="0.2">
      <c r="A3137" s="29">
        <v>41257</v>
      </c>
      <c r="B3137">
        <v>1413.579956</v>
      </c>
      <c r="C3137">
        <f t="shared" si="110"/>
        <v>-1.799705734959467E-3</v>
      </c>
    </row>
    <row r="3138" spans="1:3" x14ac:dyDescent="0.2">
      <c r="A3138" s="29">
        <v>41260</v>
      </c>
      <c r="B3138">
        <v>1430.3599850000001</v>
      </c>
      <c r="C3138">
        <f t="shared" si="110"/>
        <v>5.1249736075411612E-3</v>
      </c>
    </row>
    <row r="3139" spans="1:3" x14ac:dyDescent="0.2">
      <c r="A3139" s="29">
        <v>41261</v>
      </c>
      <c r="B3139">
        <v>1446.790039</v>
      </c>
      <c r="C3139">
        <f t="shared" si="110"/>
        <v>4.9601579998554968E-3</v>
      </c>
    </row>
    <row r="3140" spans="1:3" x14ac:dyDescent="0.2">
      <c r="A3140" s="29">
        <v>41262</v>
      </c>
      <c r="B3140">
        <v>1435.8100589999999</v>
      </c>
      <c r="C3140">
        <f t="shared" si="110"/>
        <v>-3.3085184386281163E-3</v>
      </c>
    </row>
    <row r="3141" spans="1:3" x14ac:dyDescent="0.2">
      <c r="A3141" s="29">
        <v>41263</v>
      </c>
      <c r="B3141">
        <v>1443.6899410000001</v>
      </c>
      <c r="C3141">
        <f t="shared" si="110"/>
        <v>2.3769389222070281E-3</v>
      </c>
    </row>
    <row r="3142" spans="1:3" x14ac:dyDescent="0.2">
      <c r="A3142" s="29">
        <v>41264</v>
      </c>
      <c r="B3142">
        <v>1430.150024</v>
      </c>
      <c r="C3142">
        <f t="shared" si="110"/>
        <v>-4.0923327815085564E-3</v>
      </c>
    </row>
    <row r="3143" spans="1:3" x14ac:dyDescent="0.2">
      <c r="A3143" s="29">
        <v>41267</v>
      </c>
      <c r="B3143">
        <v>1426.660034</v>
      </c>
      <c r="C3143">
        <f t="shared" ref="C3143:C3206" si="111">LOG(B3143)-LOG(B3142)</f>
        <v>-1.0611025039319877E-3</v>
      </c>
    </row>
    <row r="3144" spans="1:3" x14ac:dyDescent="0.2">
      <c r="A3144" s="29">
        <v>41269</v>
      </c>
      <c r="B3144">
        <v>1419.829956</v>
      </c>
      <c r="C3144">
        <f t="shared" si="111"/>
        <v>-2.0841604147849857E-3</v>
      </c>
    </row>
    <row r="3145" spans="1:3" x14ac:dyDescent="0.2">
      <c r="A3145" s="29">
        <v>41270</v>
      </c>
      <c r="B3145">
        <v>1418.099976</v>
      </c>
      <c r="C3145">
        <f t="shared" si="111"/>
        <v>-5.2948513801975849E-4</v>
      </c>
    </row>
    <row r="3146" spans="1:3" x14ac:dyDescent="0.2">
      <c r="A3146" s="29">
        <v>41271</v>
      </c>
      <c r="B3146">
        <v>1402.4300539999999</v>
      </c>
      <c r="C3146">
        <f t="shared" si="111"/>
        <v>-4.8256395798955687E-3</v>
      </c>
    </row>
    <row r="3147" spans="1:3" x14ac:dyDescent="0.2">
      <c r="A3147" s="29">
        <v>41274</v>
      </c>
      <c r="B3147">
        <v>1426.1899410000001</v>
      </c>
      <c r="C3147">
        <f t="shared" si="111"/>
        <v>7.2961589259121773E-3</v>
      </c>
    </row>
    <row r="3148" spans="1:3" x14ac:dyDescent="0.2">
      <c r="A3148" s="29">
        <v>41276</v>
      </c>
      <c r="B3148">
        <v>1462.420044</v>
      </c>
      <c r="C3148">
        <f t="shared" si="111"/>
        <v>1.089476187319649E-2</v>
      </c>
    </row>
    <row r="3149" spans="1:3" x14ac:dyDescent="0.2">
      <c r="A3149" s="29">
        <v>41277</v>
      </c>
      <c r="B3149">
        <v>1459.369995</v>
      </c>
      <c r="C3149">
        <f t="shared" si="111"/>
        <v>-9.0671808289410905E-4</v>
      </c>
    </row>
    <row r="3150" spans="1:3" x14ac:dyDescent="0.2">
      <c r="A3150" s="29">
        <v>41278</v>
      </c>
      <c r="B3150">
        <v>1466.469971</v>
      </c>
      <c r="C3150">
        <f t="shared" si="111"/>
        <v>2.1077615226858804E-3</v>
      </c>
    </row>
    <row r="3151" spans="1:3" x14ac:dyDescent="0.2">
      <c r="A3151" s="29">
        <v>41281</v>
      </c>
      <c r="B3151">
        <v>1461.8900149999999</v>
      </c>
      <c r="C3151">
        <f t="shared" si="111"/>
        <v>-1.3584745382901886E-3</v>
      </c>
    </row>
    <row r="3152" spans="1:3" x14ac:dyDescent="0.2">
      <c r="A3152" s="29">
        <v>41282</v>
      </c>
      <c r="B3152">
        <v>1457.150024</v>
      </c>
      <c r="C3152">
        <f t="shared" si="111"/>
        <v>-1.4104320032553019E-3</v>
      </c>
    </row>
    <row r="3153" spans="1:3" x14ac:dyDescent="0.2">
      <c r="A3153" s="29">
        <v>41283</v>
      </c>
      <c r="B3153">
        <v>1461.0200199999999</v>
      </c>
      <c r="C3153">
        <f t="shared" si="111"/>
        <v>1.1518992161239083E-3</v>
      </c>
    </row>
    <row r="3154" spans="1:3" x14ac:dyDescent="0.2">
      <c r="A3154" s="29">
        <v>41284</v>
      </c>
      <c r="B3154">
        <v>1472.119995</v>
      </c>
      <c r="C3154">
        <f t="shared" si="111"/>
        <v>3.2870445187009878E-3</v>
      </c>
    </row>
    <row r="3155" spans="1:3" x14ac:dyDescent="0.2">
      <c r="A3155" s="29">
        <v>41285</v>
      </c>
      <c r="B3155">
        <v>1472.0500489999999</v>
      </c>
      <c r="C3155">
        <f t="shared" si="111"/>
        <v>-2.0635466962293236E-5</v>
      </c>
    </row>
    <row r="3156" spans="1:3" x14ac:dyDescent="0.2">
      <c r="A3156" s="29">
        <v>41288</v>
      </c>
      <c r="B3156">
        <v>1470.6800539999999</v>
      </c>
      <c r="C3156">
        <f t="shared" si="111"/>
        <v>-4.0437368762669124E-4</v>
      </c>
    </row>
    <row r="3157" spans="1:3" x14ac:dyDescent="0.2">
      <c r="A3157" s="29">
        <v>41289</v>
      </c>
      <c r="B3157">
        <v>1472.339966</v>
      </c>
      <c r="C3157">
        <f t="shared" si="111"/>
        <v>4.8989860319537115E-4</v>
      </c>
    </row>
    <row r="3158" spans="1:3" x14ac:dyDescent="0.2">
      <c r="A3158" s="29">
        <v>41290</v>
      </c>
      <c r="B3158">
        <v>1472.630005</v>
      </c>
      <c r="C3158">
        <f t="shared" si="111"/>
        <v>8.5544055718145273E-5</v>
      </c>
    </row>
    <row r="3159" spans="1:3" x14ac:dyDescent="0.2">
      <c r="A3159" s="29">
        <v>41291</v>
      </c>
      <c r="B3159">
        <v>1480.9399410000001</v>
      </c>
      <c r="C3159">
        <f t="shared" si="111"/>
        <v>2.4438011887508715E-3</v>
      </c>
    </row>
    <row r="3160" spans="1:3" x14ac:dyDescent="0.2">
      <c r="A3160" s="29">
        <v>41292</v>
      </c>
      <c r="B3160">
        <v>1485.9799800000001</v>
      </c>
      <c r="C3160">
        <f t="shared" si="111"/>
        <v>1.4755121742773269E-3</v>
      </c>
    </row>
    <row r="3161" spans="1:3" x14ac:dyDescent="0.2">
      <c r="A3161" s="29">
        <v>41296</v>
      </c>
      <c r="B3161">
        <v>1492.5600589999999</v>
      </c>
      <c r="C3161">
        <f t="shared" si="111"/>
        <v>1.9188573003385834E-3</v>
      </c>
    </row>
    <row r="3162" spans="1:3" x14ac:dyDescent="0.2">
      <c r="A3162" s="29">
        <v>41297</v>
      </c>
      <c r="B3162">
        <v>1494.8100589999999</v>
      </c>
      <c r="C3162">
        <f t="shared" si="111"/>
        <v>6.5419598540206181E-4</v>
      </c>
    </row>
    <row r="3163" spans="1:3" x14ac:dyDescent="0.2">
      <c r="A3163" s="29">
        <v>41298</v>
      </c>
      <c r="B3163">
        <v>1494.8199460000001</v>
      </c>
      <c r="C3163">
        <f t="shared" si="111"/>
        <v>2.8725089964432016E-6</v>
      </c>
    </row>
    <row r="3164" spans="1:3" x14ac:dyDescent="0.2">
      <c r="A3164" s="29">
        <v>41299</v>
      </c>
      <c r="B3164">
        <v>1502.959961</v>
      </c>
      <c r="C3164">
        <f t="shared" si="111"/>
        <v>2.3585269067156744E-3</v>
      </c>
    </row>
    <row r="3165" spans="1:3" x14ac:dyDescent="0.2">
      <c r="A3165" s="29">
        <v>41302</v>
      </c>
      <c r="B3165">
        <v>1500.1800539999999</v>
      </c>
      <c r="C3165">
        <f t="shared" si="111"/>
        <v>-8.0402419407832326E-4</v>
      </c>
    </row>
    <row r="3166" spans="1:3" x14ac:dyDescent="0.2">
      <c r="A3166" s="29">
        <v>41303</v>
      </c>
      <c r="B3166">
        <v>1507.839966</v>
      </c>
      <c r="C3166">
        <f t="shared" si="111"/>
        <v>2.2118634065622089E-3</v>
      </c>
    </row>
    <row r="3167" spans="1:3" x14ac:dyDescent="0.2">
      <c r="A3167" s="29">
        <v>41304</v>
      </c>
      <c r="B3167">
        <v>1501.959961</v>
      </c>
      <c r="C3167">
        <f t="shared" si="111"/>
        <v>-1.6968948340703172E-3</v>
      </c>
    </row>
    <row r="3168" spans="1:3" x14ac:dyDescent="0.2">
      <c r="A3168" s="29">
        <v>41305</v>
      </c>
      <c r="B3168">
        <v>1498.1099850000001</v>
      </c>
      <c r="C3168">
        <f t="shared" si="111"/>
        <v>-1.1146568448148209E-3</v>
      </c>
    </row>
    <row r="3169" spans="1:3" x14ac:dyDescent="0.2">
      <c r="A3169" s="29">
        <v>41306</v>
      </c>
      <c r="B3169">
        <v>1513.170044</v>
      </c>
      <c r="C3169">
        <f t="shared" si="111"/>
        <v>4.3440364159637035E-3</v>
      </c>
    </row>
    <row r="3170" spans="1:3" x14ac:dyDescent="0.2">
      <c r="A3170" s="29">
        <v>41309</v>
      </c>
      <c r="B3170">
        <v>1495.709961</v>
      </c>
      <c r="C3170">
        <f t="shared" si="111"/>
        <v>-5.0403491012422919E-3</v>
      </c>
    </row>
    <row r="3171" spans="1:3" x14ac:dyDescent="0.2">
      <c r="A3171" s="29">
        <v>41310</v>
      </c>
      <c r="B3171">
        <v>1511.290039</v>
      </c>
      <c r="C3171">
        <f t="shared" si="111"/>
        <v>4.5004339559251427E-3</v>
      </c>
    </row>
    <row r="3172" spans="1:3" x14ac:dyDescent="0.2">
      <c r="A3172" s="29">
        <v>41311</v>
      </c>
      <c r="B3172">
        <v>1512.119995</v>
      </c>
      <c r="C3172">
        <f t="shared" si="111"/>
        <v>2.3843627958042291E-4</v>
      </c>
    </row>
    <row r="3173" spans="1:3" x14ac:dyDescent="0.2">
      <c r="A3173" s="29">
        <v>41312</v>
      </c>
      <c r="B3173">
        <v>1509.3900149999999</v>
      </c>
      <c r="C3173">
        <f t="shared" si="111"/>
        <v>-7.847834813743404E-4</v>
      </c>
    </row>
    <row r="3174" spans="1:3" x14ac:dyDescent="0.2">
      <c r="A3174" s="29">
        <v>41313</v>
      </c>
      <c r="B3174">
        <v>1517.9300539999999</v>
      </c>
      <c r="C3174">
        <f t="shared" si="111"/>
        <v>2.4502870967610946E-3</v>
      </c>
    </row>
    <row r="3175" spans="1:3" x14ac:dyDescent="0.2">
      <c r="A3175" s="29">
        <v>41316</v>
      </c>
      <c r="B3175">
        <v>1517.01001</v>
      </c>
      <c r="C3175">
        <f t="shared" si="111"/>
        <v>-2.6331330182616242E-4</v>
      </c>
    </row>
    <row r="3176" spans="1:3" x14ac:dyDescent="0.2">
      <c r="A3176" s="29">
        <v>41317</v>
      </c>
      <c r="B3176">
        <v>1519.4300539999999</v>
      </c>
      <c r="C3176">
        <f t="shared" si="111"/>
        <v>6.9226591373316992E-4</v>
      </c>
    </row>
    <row r="3177" spans="1:3" x14ac:dyDescent="0.2">
      <c r="A3177" s="29">
        <v>41318</v>
      </c>
      <c r="B3177">
        <v>1520.329956</v>
      </c>
      <c r="C3177">
        <f t="shared" si="111"/>
        <v>2.5714035515012057E-4</v>
      </c>
    </row>
    <row r="3178" spans="1:3" x14ac:dyDescent="0.2">
      <c r="A3178" s="29">
        <v>41319</v>
      </c>
      <c r="B3178">
        <v>1521.380005</v>
      </c>
      <c r="C3178">
        <f t="shared" si="111"/>
        <v>2.9985140620958362E-4</v>
      </c>
    </row>
    <row r="3179" spans="1:3" x14ac:dyDescent="0.2">
      <c r="A3179" s="29">
        <v>41320</v>
      </c>
      <c r="B3179">
        <v>1519.790039</v>
      </c>
      <c r="C3179">
        <f t="shared" si="111"/>
        <v>-4.5411043324561362E-4</v>
      </c>
    </row>
    <row r="3180" spans="1:3" x14ac:dyDescent="0.2">
      <c r="A3180" s="29">
        <v>41324</v>
      </c>
      <c r="B3180">
        <v>1530.9399410000001</v>
      </c>
      <c r="C3180">
        <f t="shared" si="111"/>
        <v>3.1745598628973859E-3</v>
      </c>
    </row>
    <row r="3181" spans="1:3" x14ac:dyDescent="0.2">
      <c r="A3181" s="29">
        <v>41325</v>
      </c>
      <c r="B3181">
        <v>1511.9499510000001</v>
      </c>
      <c r="C3181">
        <f t="shared" si="111"/>
        <v>-5.4207383328854775E-3</v>
      </c>
    </row>
    <row r="3182" spans="1:3" x14ac:dyDescent="0.2">
      <c r="A3182" s="29">
        <v>41326</v>
      </c>
      <c r="B3182">
        <v>1502.420044</v>
      </c>
      <c r="C3182">
        <f t="shared" si="111"/>
        <v>-2.7460463176045558E-3</v>
      </c>
    </row>
    <row r="3183" spans="1:3" x14ac:dyDescent="0.2">
      <c r="A3183" s="29">
        <v>41327</v>
      </c>
      <c r="B3183">
        <v>1515.599976</v>
      </c>
      <c r="C3183">
        <f t="shared" si="111"/>
        <v>3.79322078048272E-3</v>
      </c>
    </row>
    <row r="3184" spans="1:3" x14ac:dyDescent="0.2">
      <c r="A3184" s="29">
        <v>41330</v>
      </c>
      <c r="B3184">
        <v>1487.849976</v>
      </c>
      <c r="C3184">
        <f t="shared" si="111"/>
        <v>-8.0254474138241605E-3</v>
      </c>
    </row>
    <row r="3185" spans="1:3" x14ac:dyDescent="0.2">
      <c r="A3185" s="29">
        <v>41331</v>
      </c>
      <c r="B3185">
        <v>1496.9399410000001</v>
      </c>
      <c r="C3185">
        <f t="shared" si="111"/>
        <v>2.6452339726410479E-3</v>
      </c>
    </row>
    <row r="3186" spans="1:3" x14ac:dyDescent="0.2">
      <c r="A3186" s="29">
        <v>41332</v>
      </c>
      <c r="B3186">
        <v>1515.98999</v>
      </c>
      <c r="C3186">
        <f t="shared" si="111"/>
        <v>5.4919573979179681E-3</v>
      </c>
    </row>
    <row r="3187" spans="1:3" x14ac:dyDescent="0.2">
      <c r="A3187" s="29">
        <v>41333</v>
      </c>
      <c r="B3187">
        <v>1514.6800539999999</v>
      </c>
      <c r="C3187">
        <f t="shared" si="111"/>
        <v>-3.7542721814887159E-4</v>
      </c>
    </row>
    <row r="3188" spans="1:3" x14ac:dyDescent="0.2">
      <c r="A3188" s="29">
        <v>41334</v>
      </c>
      <c r="B3188">
        <v>1518.1999510000001</v>
      </c>
      <c r="C3188">
        <f t="shared" si="111"/>
        <v>1.0080666084992806E-3</v>
      </c>
    </row>
    <row r="3189" spans="1:3" x14ac:dyDescent="0.2">
      <c r="A3189" s="29">
        <v>41337</v>
      </c>
      <c r="B3189">
        <v>1525.1999510000001</v>
      </c>
      <c r="C3189">
        <f t="shared" si="111"/>
        <v>1.9978095762307468E-3</v>
      </c>
    </row>
    <row r="3190" spans="1:3" x14ac:dyDescent="0.2">
      <c r="A3190" s="29">
        <v>41338</v>
      </c>
      <c r="B3190">
        <v>1539.790039</v>
      </c>
      <c r="C3190">
        <f t="shared" si="111"/>
        <v>4.1347231742130397E-3</v>
      </c>
    </row>
    <row r="3191" spans="1:3" x14ac:dyDescent="0.2">
      <c r="A3191" s="29">
        <v>41339</v>
      </c>
      <c r="B3191">
        <v>1541.459961</v>
      </c>
      <c r="C3191">
        <f t="shared" si="111"/>
        <v>4.7074270560010234E-4</v>
      </c>
    </row>
    <row r="3192" spans="1:3" x14ac:dyDescent="0.2">
      <c r="A3192" s="29">
        <v>41340</v>
      </c>
      <c r="B3192">
        <v>1544.26001</v>
      </c>
      <c r="C3192">
        <f t="shared" si="111"/>
        <v>7.8817661677499373E-4</v>
      </c>
    </row>
    <row r="3193" spans="1:3" x14ac:dyDescent="0.2">
      <c r="A3193" s="29">
        <v>41341</v>
      </c>
      <c r="B3193">
        <v>1551.1800539999999</v>
      </c>
      <c r="C3193">
        <f t="shared" si="111"/>
        <v>1.9417865429325332E-3</v>
      </c>
    </row>
    <row r="3194" spans="1:3" x14ac:dyDescent="0.2">
      <c r="A3194" s="29">
        <v>41344</v>
      </c>
      <c r="B3194">
        <v>1556.219971</v>
      </c>
      <c r="C3194">
        <f t="shared" si="111"/>
        <v>1.4087726356608599E-3</v>
      </c>
    </row>
    <row r="3195" spans="1:3" x14ac:dyDescent="0.2">
      <c r="A3195" s="29">
        <v>41345</v>
      </c>
      <c r="B3195">
        <v>1552.4799800000001</v>
      </c>
      <c r="C3195">
        <f t="shared" si="111"/>
        <v>-1.0449758824662148E-3</v>
      </c>
    </row>
    <row r="3196" spans="1:3" x14ac:dyDescent="0.2">
      <c r="A3196" s="29">
        <v>41346</v>
      </c>
      <c r="B3196">
        <v>1554.5200199999999</v>
      </c>
      <c r="C3196">
        <f t="shared" si="111"/>
        <v>5.7031106674099163E-4</v>
      </c>
    </row>
    <row r="3197" spans="1:3" x14ac:dyDescent="0.2">
      <c r="A3197" s="29">
        <v>41347</v>
      </c>
      <c r="B3197">
        <v>1563.2299800000001</v>
      </c>
      <c r="C3197">
        <f t="shared" si="111"/>
        <v>2.4265559499072609E-3</v>
      </c>
    </row>
    <row r="3198" spans="1:3" x14ac:dyDescent="0.2">
      <c r="A3198" s="29">
        <v>41348</v>
      </c>
      <c r="B3198">
        <v>1560.6999510000001</v>
      </c>
      <c r="C3198">
        <f t="shared" si="111"/>
        <v>-7.0345871915211688E-4</v>
      </c>
    </row>
    <row r="3199" spans="1:3" x14ac:dyDescent="0.2">
      <c r="A3199" s="29">
        <v>41351</v>
      </c>
      <c r="B3199">
        <v>1552.099976</v>
      </c>
      <c r="C3199">
        <f t="shared" si="111"/>
        <v>-2.3997245421827351E-3</v>
      </c>
    </row>
    <row r="3200" spans="1:3" x14ac:dyDescent="0.2">
      <c r="A3200" s="29">
        <v>41352</v>
      </c>
      <c r="B3200">
        <v>1548.339966</v>
      </c>
      <c r="C3200">
        <f t="shared" si="111"/>
        <v>-1.0533681838640341E-3</v>
      </c>
    </row>
    <row r="3201" spans="1:3" x14ac:dyDescent="0.2">
      <c r="A3201" s="29">
        <v>41353</v>
      </c>
      <c r="B3201">
        <v>1558.709961</v>
      </c>
      <c r="C3201">
        <f t="shared" si="111"/>
        <v>2.8989867780233602E-3</v>
      </c>
    </row>
    <row r="3202" spans="1:3" x14ac:dyDescent="0.2">
      <c r="A3202" s="29">
        <v>41354</v>
      </c>
      <c r="B3202">
        <v>1545.8000489999999</v>
      </c>
      <c r="C3202">
        <f t="shared" si="111"/>
        <v>-3.6119940627687974E-3</v>
      </c>
    </row>
    <row r="3203" spans="1:3" x14ac:dyDescent="0.2">
      <c r="A3203" s="29">
        <v>41355</v>
      </c>
      <c r="B3203">
        <v>1556.8900149999999</v>
      </c>
      <c r="C3203">
        <f t="shared" si="111"/>
        <v>3.10461660664485E-3</v>
      </c>
    </row>
    <row r="3204" spans="1:3" x14ac:dyDescent="0.2">
      <c r="A3204" s="29">
        <v>41358</v>
      </c>
      <c r="B3204">
        <v>1551.6899410000001</v>
      </c>
      <c r="C3204">
        <f t="shared" si="111"/>
        <v>-1.4529885556666677E-3</v>
      </c>
    </row>
    <row r="3205" spans="1:3" x14ac:dyDescent="0.2">
      <c r="A3205" s="29">
        <v>41359</v>
      </c>
      <c r="B3205">
        <v>1563.7700199999999</v>
      </c>
      <c r="C3205">
        <f t="shared" si="111"/>
        <v>3.367937966678447E-3</v>
      </c>
    </row>
    <row r="3206" spans="1:3" x14ac:dyDescent="0.2">
      <c r="A3206" s="29">
        <v>41360</v>
      </c>
      <c r="B3206">
        <v>1562.849976</v>
      </c>
      <c r="C3206">
        <f t="shared" si="111"/>
        <v>-2.5559232932170772E-4</v>
      </c>
    </row>
    <row r="3207" spans="1:3" x14ac:dyDescent="0.2">
      <c r="A3207" s="29">
        <v>41361</v>
      </c>
      <c r="B3207">
        <v>1569.1899410000001</v>
      </c>
      <c r="C3207">
        <f t="shared" ref="C3207:C3270" si="112">LOG(B3207)-LOG(B3206)</f>
        <v>1.7582250856555959E-3</v>
      </c>
    </row>
    <row r="3208" spans="1:3" x14ac:dyDescent="0.2">
      <c r="A3208" s="29">
        <v>41365</v>
      </c>
      <c r="B3208">
        <v>1562.170044</v>
      </c>
      <c r="C3208">
        <f t="shared" si="112"/>
        <v>-1.9472099359538753E-3</v>
      </c>
    </row>
    <row r="3209" spans="1:3" x14ac:dyDescent="0.2">
      <c r="A3209" s="29">
        <v>41366</v>
      </c>
      <c r="B3209">
        <v>1570.25</v>
      </c>
      <c r="C3209">
        <f t="shared" si="112"/>
        <v>2.240496509572143E-3</v>
      </c>
    </row>
    <row r="3210" spans="1:3" x14ac:dyDescent="0.2">
      <c r="A3210" s="29">
        <v>41367</v>
      </c>
      <c r="B3210">
        <v>1553.6899410000001</v>
      </c>
      <c r="C3210">
        <f t="shared" si="112"/>
        <v>-4.6044480669027443E-3</v>
      </c>
    </row>
    <row r="3211" spans="1:3" x14ac:dyDescent="0.2">
      <c r="A3211" s="29">
        <v>41368</v>
      </c>
      <c r="B3211">
        <v>1559.9799800000001</v>
      </c>
      <c r="C3211">
        <f t="shared" si="112"/>
        <v>1.7546708636393404E-3</v>
      </c>
    </row>
    <row r="3212" spans="1:3" x14ac:dyDescent="0.2">
      <c r="A3212" s="29">
        <v>41369</v>
      </c>
      <c r="B3212">
        <v>1553.280029</v>
      </c>
      <c r="C3212">
        <f t="shared" si="112"/>
        <v>-1.8692664486739119E-3</v>
      </c>
    </row>
    <row r="3213" spans="1:3" x14ac:dyDescent="0.2">
      <c r="A3213" s="29">
        <v>41372</v>
      </c>
      <c r="B3213">
        <v>1563.0699460000001</v>
      </c>
      <c r="C3213">
        <f t="shared" si="112"/>
        <v>2.7286543244735562E-3</v>
      </c>
    </row>
    <row r="3214" spans="1:3" x14ac:dyDescent="0.2">
      <c r="A3214" s="29">
        <v>41373</v>
      </c>
      <c r="B3214">
        <v>1568.6099850000001</v>
      </c>
      <c r="C3214">
        <f t="shared" si="112"/>
        <v>1.5365624393863797E-3</v>
      </c>
    </row>
    <row r="3215" spans="1:3" x14ac:dyDescent="0.2">
      <c r="A3215" s="29">
        <v>41374</v>
      </c>
      <c r="B3215">
        <v>1587.7299800000001</v>
      </c>
      <c r="C3215">
        <f t="shared" si="112"/>
        <v>5.2616701529522025E-3</v>
      </c>
    </row>
    <row r="3216" spans="1:3" x14ac:dyDescent="0.2">
      <c r="A3216" s="29">
        <v>41375</v>
      </c>
      <c r="B3216">
        <v>1593.369995</v>
      </c>
      <c r="C3216">
        <f t="shared" si="112"/>
        <v>1.5399892981382557E-3</v>
      </c>
    </row>
    <row r="3217" spans="1:3" x14ac:dyDescent="0.2">
      <c r="A3217" s="29">
        <v>41376</v>
      </c>
      <c r="B3217">
        <v>1588.849976</v>
      </c>
      <c r="C3217">
        <f t="shared" si="112"/>
        <v>-1.2337428888256063E-3</v>
      </c>
    </row>
    <row r="3218" spans="1:3" x14ac:dyDescent="0.2">
      <c r="A3218" s="29">
        <v>41379</v>
      </c>
      <c r="B3218">
        <v>1552.3599850000001</v>
      </c>
      <c r="C3218">
        <f t="shared" si="112"/>
        <v>-1.009045229561023E-2</v>
      </c>
    </row>
    <row r="3219" spans="1:3" x14ac:dyDescent="0.2">
      <c r="A3219" s="29">
        <v>41380</v>
      </c>
      <c r="B3219">
        <v>1574.5699460000001</v>
      </c>
      <c r="C3219">
        <f t="shared" si="112"/>
        <v>6.1695183010503918E-3</v>
      </c>
    </row>
    <row r="3220" spans="1:3" x14ac:dyDescent="0.2">
      <c r="A3220" s="29">
        <v>41381</v>
      </c>
      <c r="B3220">
        <v>1552.01001</v>
      </c>
      <c r="C3220">
        <f t="shared" si="112"/>
        <v>-6.2674397551250038E-3</v>
      </c>
    </row>
    <row r="3221" spans="1:3" x14ac:dyDescent="0.2">
      <c r="A3221" s="29">
        <v>41382</v>
      </c>
      <c r="B3221">
        <v>1541.6099850000001</v>
      </c>
      <c r="C3221">
        <f t="shared" si="112"/>
        <v>-2.9200034209657666E-3</v>
      </c>
    </row>
    <row r="3222" spans="1:3" x14ac:dyDescent="0.2">
      <c r="A3222" s="29">
        <v>41383</v>
      </c>
      <c r="B3222">
        <v>1555.25</v>
      </c>
      <c r="C3222">
        <f t="shared" si="112"/>
        <v>3.8256954350597283E-3</v>
      </c>
    </row>
    <row r="3223" spans="1:3" x14ac:dyDescent="0.2">
      <c r="A3223" s="29">
        <v>41386</v>
      </c>
      <c r="B3223">
        <v>1562.5</v>
      </c>
      <c r="C3223">
        <f t="shared" si="112"/>
        <v>2.019816001405772E-3</v>
      </c>
    </row>
    <row r="3224" spans="1:3" x14ac:dyDescent="0.2">
      <c r="A3224" s="29">
        <v>41387</v>
      </c>
      <c r="B3224">
        <v>1578.780029</v>
      </c>
      <c r="C3224">
        <f t="shared" si="112"/>
        <v>4.501598072987445E-3</v>
      </c>
    </row>
    <row r="3225" spans="1:3" x14ac:dyDescent="0.2">
      <c r="A3225" s="29">
        <v>41388</v>
      </c>
      <c r="B3225">
        <v>1578.790039</v>
      </c>
      <c r="C3225">
        <f t="shared" si="112"/>
        <v>2.7535653495114332E-6</v>
      </c>
    </row>
    <row r="3226" spans="1:3" x14ac:dyDescent="0.2">
      <c r="A3226" s="29">
        <v>41389</v>
      </c>
      <c r="B3226">
        <v>1585.160034</v>
      </c>
      <c r="C3226">
        <f t="shared" si="112"/>
        <v>1.7487364542896344E-3</v>
      </c>
    </row>
    <row r="3227" spans="1:3" x14ac:dyDescent="0.2">
      <c r="A3227" s="29">
        <v>41390</v>
      </c>
      <c r="B3227">
        <v>1582.23999</v>
      </c>
      <c r="C3227">
        <f t="shared" si="112"/>
        <v>-8.0075730616879781E-4</v>
      </c>
    </row>
    <row r="3228" spans="1:3" x14ac:dyDescent="0.2">
      <c r="A3228" s="29">
        <v>41393</v>
      </c>
      <c r="B3228">
        <v>1593.6099850000001</v>
      </c>
      <c r="C3228">
        <f t="shared" si="112"/>
        <v>3.1096854221432935E-3</v>
      </c>
    </row>
    <row r="3229" spans="1:3" x14ac:dyDescent="0.2">
      <c r="A3229" s="29">
        <v>41394</v>
      </c>
      <c r="B3229">
        <v>1597.5699460000001</v>
      </c>
      <c r="C3229">
        <f t="shared" si="112"/>
        <v>1.0778396272095314E-3</v>
      </c>
    </row>
    <row r="3230" spans="1:3" x14ac:dyDescent="0.2">
      <c r="A3230" s="29">
        <v>41395</v>
      </c>
      <c r="B3230">
        <v>1582.6999510000001</v>
      </c>
      <c r="C3230">
        <f t="shared" si="112"/>
        <v>-4.0612929379566509E-3</v>
      </c>
    </row>
    <row r="3231" spans="1:3" x14ac:dyDescent="0.2">
      <c r="A3231" s="29">
        <v>41396</v>
      </c>
      <c r="B3231">
        <v>1597.589966</v>
      </c>
      <c r="C3231">
        <f t="shared" si="112"/>
        <v>4.0667352793528622E-3</v>
      </c>
    </row>
    <row r="3232" spans="1:3" x14ac:dyDescent="0.2">
      <c r="A3232" s="29">
        <v>41397</v>
      </c>
      <c r="B3232">
        <v>1614.420044</v>
      </c>
      <c r="C3232">
        <f t="shared" si="112"/>
        <v>4.5512167613068755E-3</v>
      </c>
    </row>
    <row r="3233" spans="1:3" x14ac:dyDescent="0.2">
      <c r="A3233" s="29">
        <v>41400</v>
      </c>
      <c r="B3233">
        <v>1617.5</v>
      </c>
      <c r="C3233">
        <f t="shared" si="112"/>
        <v>8.2774838611143764E-4</v>
      </c>
    </row>
    <row r="3234" spans="1:3" x14ac:dyDescent="0.2">
      <c r="A3234" s="29">
        <v>41401</v>
      </c>
      <c r="B3234">
        <v>1625.959961</v>
      </c>
      <c r="C3234">
        <f t="shared" si="112"/>
        <v>2.2655576178918224E-3</v>
      </c>
    </row>
    <row r="3235" spans="1:3" x14ac:dyDescent="0.2">
      <c r="A3235" s="29">
        <v>41402</v>
      </c>
      <c r="B3235">
        <v>1632.6899410000001</v>
      </c>
      <c r="C3235">
        <f t="shared" si="112"/>
        <v>1.7938701123370038E-3</v>
      </c>
    </row>
    <row r="3236" spans="1:3" x14ac:dyDescent="0.2">
      <c r="A3236" s="29">
        <v>41403</v>
      </c>
      <c r="B3236">
        <v>1626.670044</v>
      </c>
      <c r="C3236">
        <f t="shared" si="112"/>
        <v>-1.6042480938360804E-3</v>
      </c>
    </row>
    <row r="3237" spans="1:3" x14ac:dyDescent="0.2">
      <c r="A3237" s="29">
        <v>41404</v>
      </c>
      <c r="B3237">
        <v>1633.6999510000001</v>
      </c>
      <c r="C3237">
        <f t="shared" si="112"/>
        <v>1.8728270437780026E-3</v>
      </c>
    </row>
    <row r="3238" spans="1:3" x14ac:dyDescent="0.2">
      <c r="A3238" s="29">
        <v>41407</v>
      </c>
      <c r="B3238">
        <v>1633.7700199999999</v>
      </c>
      <c r="C3238">
        <f t="shared" si="112"/>
        <v>1.862638697680552E-5</v>
      </c>
    </row>
    <row r="3239" spans="1:3" x14ac:dyDescent="0.2">
      <c r="A3239" s="29">
        <v>41408</v>
      </c>
      <c r="B3239">
        <v>1650.339966</v>
      </c>
      <c r="C3239">
        <f t="shared" si="112"/>
        <v>4.382494623898836E-3</v>
      </c>
    </row>
    <row r="3240" spans="1:3" x14ac:dyDescent="0.2">
      <c r="A3240" s="29">
        <v>41409</v>
      </c>
      <c r="B3240">
        <v>1658.780029</v>
      </c>
      <c r="C3240">
        <f t="shared" si="112"/>
        <v>2.2153809724039242E-3</v>
      </c>
    </row>
    <row r="3241" spans="1:3" x14ac:dyDescent="0.2">
      <c r="A3241" s="29">
        <v>41410</v>
      </c>
      <c r="B3241">
        <v>1650.469971</v>
      </c>
      <c r="C3241">
        <f t="shared" si="112"/>
        <v>-2.1811709117058875E-3</v>
      </c>
    </row>
    <row r="3242" spans="1:3" x14ac:dyDescent="0.2">
      <c r="A3242" s="29">
        <v>41411</v>
      </c>
      <c r="B3242">
        <v>1667.469971</v>
      </c>
      <c r="C3242">
        <f t="shared" si="112"/>
        <v>4.4503944787570582E-3</v>
      </c>
    </row>
    <row r="3243" spans="1:3" x14ac:dyDescent="0.2">
      <c r="A3243" s="29">
        <v>41414</v>
      </c>
      <c r="B3243">
        <v>1666.290039</v>
      </c>
      <c r="C3243">
        <f t="shared" si="112"/>
        <v>-3.0742343568901376E-4</v>
      </c>
    </row>
    <row r="3244" spans="1:3" x14ac:dyDescent="0.2">
      <c r="A3244" s="29">
        <v>41415</v>
      </c>
      <c r="B3244">
        <v>1669.160034</v>
      </c>
      <c r="C3244">
        <f t="shared" si="112"/>
        <v>7.4737937724655978E-4</v>
      </c>
    </row>
    <row r="3245" spans="1:3" x14ac:dyDescent="0.2">
      <c r="A3245" s="29">
        <v>41416</v>
      </c>
      <c r="B3245">
        <v>1655.349976</v>
      </c>
      <c r="C3245">
        <f t="shared" si="112"/>
        <v>-3.608150653485076E-3</v>
      </c>
    </row>
    <row r="3246" spans="1:3" x14ac:dyDescent="0.2">
      <c r="A3246" s="29">
        <v>41417</v>
      </c>
      <c r="B3246">
        <v>1650.51001</v>
      </c>
      <c r="C3246">
        <f t="shared" si="112"/>
        <v>-1.2716642792698352E-3</v>
      </c>
    </row>
    <row r="3247" spans="1:3" x14ac:dyDescent="0.2">
      <c r="A3247" s="29">
        <v>41418</v>
      </c>
      <c r="B3247">
        <v>1649.599976</v>
      </c>
      <c r="C3247">
        <f t="shared" si="112"/>
        <v>-2.3952095914347993E-4</v>
      </c>
    </row>
    <row r="3248" spans="1:3" x14ac:dyDescent="0.2">
      <c r="A3248" s="29">
        <v>41422</v>
      </c>
      <c r="B3248">
        <v>1660.0600589999999</v>
      </c>
      <c r="C3248">
        <f t="shared" si="112"/>
        <v>2.7451589615972161E-3</v>
      </c>
    </row>
    <row r="3249" spans="1:3" x14ac:dyDescent="0.2">
      <c r="A3249" s="29">
        <v>41423</v>
      </c>
      <c r="B3249">
        <v>1648.3599850000001</v>
      </c>
      <c r="C3249">
        <f t="shared" si="112"/>
        <v>-3.0717373801674164E-3</v>
      </c>
    </row>
    <row r="3250" spans="1:3" x14ac:dyDescent="0.2">
      <c r="A3250" s="29">
        <v>41424</v>
      </c>
      <c r="B3250">
        <v>1654.410034</v>
      </c>
      <c r="C3250">
        <f t="shared" si="112"/>
        <v>1.5910922163655528E-3</v>
      </c>
    </row>
    <row r="3251" spans="1:3" x14ac:dyDescent="0.2">
      <c r="A3251" s="29">
        <v>41425</v>
      </c>
      <c r="B3251">
        <v>1630.73999</v>
      </c>
      <c r="C3251">
        <f t="shared" si="112"/>
        <v>-6.2584340534534988E-3</v>
      </c>
    </row>
    <row r="3252" spans="1:3" x14ac:dyDescent="0.2">
      <c r="A3252" s="29">
        <v>41428</v>
      </c>
      <c r="B3252">
        <v>1640.420044</v>
      </c>
      <c r="C3252">
        <f t="shared" si="112"/>
        <v>2.5703458494583664E-3</v>
      </c>
    </row>
    <row r="3253" spans="1:3" x14ac:dyDescent="0.2">
      <c r="A3253" s="29">
        <v>41429</v>
      </c>
      <c r="B3253">
        <v>1631.380005</v>
      </c>
      <c r="C3253">
        <f t="shared" si="112"/>
        <v>-2.3999321388483708E-3</v>
      </c>
    </row>
    <row r="3254" spans="1:3" x14ac:dyDescent="0.2">
      <c r="A3254" s="29">
        <v>41430</v>
      </c>
      <c r="B3254">
        <v>1608.900024</v>
      </c>
      <c r="C3254">
        <f t="shared" si="112"/>
        <v>-6.0260769147388871E-3</v>
      </c>
    </row>
    <row r="3255" spans="1:3" x14ac:dyDescent="0.2">
      <c r="A3255" s="29">
        <v>41431</v>
      </c>
      <c r="B3255">
        <v>1622.5600589999999</v>
      </c>
      <c r="C3255">
        <f t="shared" si="112"/>
        <v>3.6717230028493475E-3</v>
      </c>
    </row>
    <row r="3256" spans="1:3" x14ac:dyDescent="0.2">
      <c r="A3256" s="29">
        <v>41432</v>
      </c>
      <c r="B3256">
        <v>1643.380005</v>
      </c>
      <c r="C3256">
        <f t="shared" si="112"/>
        <v>5.5372174460228685E-3</v>
      </c>
    </row>
    <row r="3257" spans="1:3" x14ac:dyDescent="0.2">
      <c r="A3257" s="29">
        <v>41435</v>
      </c>
      <c r="B3257">
        <v>1642.8100589999999</v>
      </c>
      <c r="C3257">
        <f t="shared" si="112"/>
        <v>-1.5064521554997157E-4</v>
      </c>
    </row>
    <row r="3258" spans="1:3" x14ac:dyDescent="0.2">
      <c r="A3258" s="29">
        <v>41436</v>
      </c>
      <c r="B3258">
        <v>1626.130005</v>
      </c>
      <c r="C3258">
        <f t="shared" si="112"/>
        <v>-4.4320899979317652E-3</v>
      </c>
    </row>
    <row r="3259" spans="1:3" x14ac:dyDescent="0.2">
      <c r="A3259" s="29">
        <v>41437</v>
      </c>
      <c r="B3259">
        <v>1612.5200199999999</v>
      </c>
      <c r="C3259">
        <f t="shared" si="112"/>
        <v>-3.6501481378450329E-3</v>
      </c>
    </row>
    <row r="3260" spans="1:3" x14ac:dyDescent="0.2">
      <c r="A3260" s="29">
        <v>41438</v>
      </c>
      <c r="B3260">
        <v>1636.3599850000001</v>
      </c>
      <c r="C3260">
        <f t="shared" si="112"/>
        <v>6.3737356054613947E-3</v>
      </c>
    </row>
    <row r="3261" spans="1:3" x14ac:dyDescent="0.2">
      <c r="A3261" s="29">
        <v>41439</v>
      </c>
      <c r="B3261">
        <v>1626.7299800000001</v>
      </c>
      <c r="C3261">
        <f t="shared" si="112"/>
        <v>-2.5633802432438735E-3</v>
      </c>
    </row>
    <row r="3262" spans="1:3" x14ac:dyDescent="0.2">
      <c r="A3262" s="29">
        <v>41442</v>
      </c>
      <c r="B3262">
        <v>1639.040039</v>
      </c>
      <c r="C3262">
        <f t="shared" si="112"/>
        <v>3.2740921652258947E-3</v>
      </c>
    </row>
    <row r="3263" spans="1:3" x14ac:dyDescent="0.2">
      <c r="A3263" s="29">
        <v>41443</v>
      </c>
      <c r="B3263">
        <v>1651.8100589999999</v>
      </c>
      <c r="C3263">
        <f t="shared" si="112"/>
        <v>3.3705437147455442E-3</v>
      </c>
    </row>
    <row r="3264" spans="1:3" x14ac:dyDescent="0.2">
      <c r="A3264" s="29">
        <v>41444</v>
      </c>
      <c r="B3264">
        <v>1628.9300539999999</v>
      </c>
      <c r="C3264">
        <f t="shared" si="112"/>
        <v>-6.0576703286270295E-3</v>
      </c>
    </row>
    <row r="3265" spans="1:3" x14ac:dyDescent="0.2">
      <c r="A3265" s="29">
        <v>41445</v>
      </c>
      <c r="B3265">
        <v>1588.1899410000001</v>
      </c>
      <c r="C3265">
        <f t="shared" si="112"/>
        <v>-1.0999995137036755E-2</v>
      </c>
    </row>
    <row r="3266" spans="1:3" x14ac:dyDescent="0.2">
      <c r="A3266" s="29">
        <v>41446</v>
      </c>
      <c r="B3266">
        <v>1592.4300539999999</v>
      </c>
      <c r="C3266">
        <f t="shared" si="112"/>
        <v>1.1579244124155785E-3</v>
      </c>
    </row>
    <row r="3267" spans="1:3" x14ac:dyDescent="0.2">
      <c r="A3267" s="29">
        <v>41449</v>
      </c>
      <c r="B3267">
        <v>1573.089966</v>
      </c>
      <c r="C3267">
        <f t="shared" si="112"/>
        <v>-5.3068045407322906E-3</v>
      </c>
    </row>
    <row r="3268" spans="1:3" x14ac:dyDescent="0.2">
      <c r="A3268" s="29">
        <v>41450</v>
      </c>
      <c r="B3268">
        <v>1588.030029</v>
      </c>
      <c r="C3268">
        <f t="shared" si="112"/>
        <v>4.1051495933381865E-3</v>
      </c>
    </row>
    <row r="3269" spans="1:3" x14ac:dyDescent="0.2">
      <c r="A3269" s="29">
        <v>41451</v>
      </c>
      <c r="B3269">
        <v>1603.26001</v>
      </c>
      <c r="C3269">
        <f t="shared" si="112"/>
        <v>4.1452496276308537E-3</v>
      </c>
    </row>
    <row r="3270" spans="1:3" x14ac:dyDescent="0.2">
      <c r="A3270" s="29">
        <v>41452</v>
      </c>
      <c r="B3270">
        <v>1613.1999510000001</v>
      </c>
      <c r="C3270">
        <f t="shared" si="112"/>
        <v>2.6842400163071822E-3</v>
      </c>
    </row>
    <row r="3271" spans="1:3" x14ac:dyDescent="0.2">
      <c r="A3271" s="29">
        <v>41453</v>
      </c>
      <c r="B3271">
        <v>1606.280029</v>
      </c>
      <c r="C3271">
        <f t="shared" ref="C3271:C3334" si="113">LOG(B3271)-LOG(B3270)</f>
        <v>-1.8669403670799056E-3</v>
      </c>
    </row>
    <row r="3272" spans="1:3" x14ac:dyDescent="0.2">
      <c r="A3272" s="29">
        <v>41456</v>
      </c>
      <c r="B3272">
        <v>1614.959961</v>
      </c>
      <c r="C3272">
        <f t="shared" si="113"/>
        <v>2.3404997493079449E-3</v>
      </c>
    </row>
    <row r="3273" spans="1:3" x14ac:dyDescent="0.2">
      <c r="A3273" s="29">
        <v>41457</v>
      </c>
      <c r="B3273">
        <v>1614.079956</v>
      </c>
      <c r="C3273">
        <f t="shared" si="113"/>
        <v>-2.3671514433587504E-4</v>
      </c>
    </row>
    <row r="3274" spans="1:3" x14ac:dyDescent="0.2">
      <c r="A3274" s="29">
        <v>41458</v>
      </c>
      <c r="B3274">
        <v>1615.410034</v>
      </c>
      <c r="C3274">
        <f t="shared" si="113"/>
        <v>3.5773175972098059E-4</v>
      </c>
    </row>
    <row r="3275" spans="1:3" x14ac:dyDescent="0.2">
      <c r="A3275" s="29">
        <v>41460</v>
      </c>
      <c r="B3275">
        <v>1631.8900149999999</v>
      </c>
      <c r="C3275">
        <f t="shared" si="113"/>
        <v>4.4081089818459596E-3</v>
      </c>
    </row>
    <row r="3276" spans="1:3" x14ac:dyDescent="0.2">
      <c r="A3276" s="29">
        <v>41463</v>
      </c>
      <c r="B3276">
        <v>1640.459961</v>
      </c>
      <c r="C3276">
        <f t="shared" si="113"/>
        <v>2.2747498246382669E-3</v>
      </c>
    </row>
    <row r="3277" spans="1:3" x14ac:dyDescent="0.2">
      <c r="A3277" s="29">
        <v>41464</v>
      </c>
      <c r="B3277">
        <v>1652.3199460000001</v>
      </c>
      <c r="C3277">
        <f t="shared" si="113"/>
        <v>3.1285105352840681E-3</v>
      </c>
    </row>
    <row r="3278" spans="1:3" x14ac:dyDescent="0.2">
      <c r="A3278" s="29">
        <v>41465</v>
      </c>
      <c r="B3278">
        <v>1652.619995</v>
      </c>
      <c r="C3278">
        <f t="shared" si="113"/>
        <v>7.885748466529563E-5</v>
      </c>
    </row>
    <row r="3279" spans="1:3" x14ac:dyDescent="0.2">
      <c r="A3279" s="29">
        <v>41466</v>
      </c>
      <c r="B3279">
        <v>1675.0200199999999</v>
      </c>
      <c r="C3279">
        <f t="shared" si="113"/>
        <v>5.8469991650147435E-3</v>
      </c>
    </row>
    <row r="3280" spans="1:3" x14ac:dyDescent="0.2">
      <c r="A3280" s="29">
        <v>41467</v>
      </c>
      <c r="B3280">
        <v>1680.1899410000001</v>
      </c>
      <c r="C3280">
        <f t="shared" si="113"/>
        <v>1.3383782029903202E-3</v>
      </c>
    </row>
    <row r="3281" spans="1:3" x14ac:dyDescent="0.2">
      <c r="A3281" s="29">
        <v>41470</v>
      </c>
      <c r="B3281">
        <v>1682.5</v>
      </c>
      <c r="C3281">
        <f t="shared" si="113"/>
        <v>5.9669255982086611E-4</v>
      </c>
    </row>
    <row r="3282" spans="1:3" x14ac:dyDescent="0.2">
      <c r="A3282" s="29">
        <v>41471</v>
      </c>
      <c r="B3282">
        <v>1676.26001</v>
      </c>
      <c r="C3282">
        <f t="shared" si="113"/>
        <v>-1.6136885838409221E-3</v>
      </c>
    </row>
    <row r="3283" spans="1:3" x14ac:dyDescent="0.2">
      <c r="A3283" s="29">
        <v>41472</v>
      </c>
      <c r="B3283">
        <v>1680.910034</v>
      </c>
      <c r="C3283">
        <f t="shared" si="113"/>
        <v>1.2030853539823916E-3</v>
      </c>
    </row>
    <row r="3284" spans="1:3" x14ac:dyDescent="0.2">
      <c r="A3284" s="29">
        <v>41473</v>
      </c>
      <c r="B3284">
        <v>1689.369995</v>
      </c>
      <c r="C3284">
        <f t="shared" si="113"/>
        <v>2.1803067190928616E-3</v>
      </c>
    </row>
    <row r="3285" spans="1:3" x14ac:dyDescent="0.2">
      <c r="A3285" s="29">
        <v>41474</v>
      </c>
      <c r="B3285">
        <v>1692.089966</v>
      </c>
      <c r="C3285">
        <f t="shared" si="113"/>
        <v>6.9867374721610531E-4</v>
      </c>
    </row>
    <row r="3286" spans="1:3" x14ac:dyDescent="0.2">
      <c r="A3286" s="29">
        <v>41477</v>
      </c>
      <c r="B3286">
        <v>1695.530029</v>
      </c>
      <c r="C3286">
        <f t="shared" si="113"/>
        <v>8.8203570296707667E-4</v>
      </c>
    </row>
    <row r="3287" spans="1:3" x14ac:dyDescent="0.2">
      <c r="A3287" s="29">
        <v>41478</v>
      </c>
      <c r="B3287">
        <v>1692.3900149999999</v>
      </c>
      <c r="C3287">
        <f t="shared" si="113"/>
        <v>-8.0503148011867864E-4</v>
      </c>
    </row>
    <row r="3288" spans="1:3" x14ac:dyDescent="0.2">
      <c r="A3288" s="29">
        <v>41479</v>
      </c>
      <c r="B3288">
        <v>1685.9399410000001</v>
      </c>
      <c r="C3288">
        <f t="shared" si="113"/>
        <v>-1.6583548595145992E-3</v>
      </c>
    </row>
    <row r="3289" spans="1:3" x14ac:dyDescent="0.2">
      <c r="A3289" s="29">
        <v>41480</v>
      </c>
      <c r="B3289">
        <v>1690.25</v>
      </c>
      <c r="C3289">
        <f t="shared" si="113"/>
        <v>1.108845112356871E-3</v>
      </c>
    </row>
    <row r="3290" spans="1:3" x14ac:dyDescent="0.2">
      <c r="A3290" s="29">
        <v>41481</v>
      </c>
      <c r="B3290">
        <v>1691.650024</v>
      </c>
      <c r="C3290">
        <f t="shared" si="113"/>
        <v>3.5957463446623095E-4</v>
      </c>
    </row>
    <row r="3291" spans="1:3" x14ac:dyDescent="0.2">
      <c r="A3291" s="29">
        <v>41484</v>
      </c>
      <c r="B3291">
        <v>1685.329956</v>
      </c>
      <c r="C3291">
        <f t="shared" si="113"/>
        <v>-1.6255789957284605E-3</v>
      </c>
    </row>
    <row r="3292" spans="1:3" x14ac:dyDescent="0.2">
      <c r="A3292" s="29">
        <v>41485</v>
      </c>
      <c r="B3292">
        <v>1685.959961</v>
      </c>
      <c r="C3292">
        <f t="shared" si="113"/>
        <v>1.6231632698016085E-4</v>
      </c>
    </row>
    <row r="3293" spans="1:3" x14ac:dyDescent="0.2">
      <c r="A3293" s="29">
        <v>41486</v>
      </c>
      <c r="B3293">
        <v>1685.7299800000001</v>
      </c>
      <c r="C3293">
        <f t="shared" si="113"/>
        <v>-5.9245945591257509E-5</v>
      </c>
    </row>
    <row r="3294" spans="1:3" x14ac:dyDescent="0.2">
      <c r="A3294" s="29">
        <v>41487</v>
      </c>
      <c r="B3294">
        <v>1706.869995</v>
      </c>
      <c r="C3294">
        <f t="shared" si="113"/>
        <v>5.4124333896492516E-3</v>
      </c>
    </row>
    <row r="3295" spans="1:3" x14ac:dyDescent="0.2">
      <c r="A3295" s="29">
        <v>41488</v>
      </c>
      <c r="B3295">
        <v>1709.670044</v>
      </c>
      <c r="C3295">
        <f t="shared" si="113"/>
        <v>7.1185824731445635E-4</v>
      </c>
    </row>
    <row r="3296" spans="1:3" x14ac:dyDescent="0.2">
      <c r="A3296" s="29">
        <v>41491</v>
      </c>
      <c r="B3296">
        <v>1707.1400149999999</v>
      </c>
      <c r="C3296">
        <f t="shared" si="113"/>
        <v>-6.4316003266107202E-4</v>
      </c>
    </row>
    <row r="3297" spans="1:3" x14ac:dyDescent="0.2">
      <c r="A3297" s="29">
        <v>41492</v>
      </c>
      <c r="B3297">
        <v>1697.369995</v>
      </c>
      <c r="C3297">
        <f t="shared" si="113"/>
        <v>-2.4926214987641693E-3</v>
      </c>
    </row>
    <row r="3298" spans="1:3" x14ac:dyDescent="0.2">
      <c r="A3298" s="29">
        <v>41493</v>
      </c>
      <c r="B3298">
        <v>1690.910034</v>
      </c>
      <c r="C3298">
        <f t="shared" si="113"/>
        <v>-1.6560194499519731E-3</v>
      </c>
    </row>
    <row r="3299" spans="1:3" x14ac:dyDescent="0.2">
      <c r="A3299" s="29">
        <v>41494</v>
      </c>
      <c r="B3299">
        <v>1697.4799800000001</v>
      </c>
      <c r="C3299">
        <f t="shared" si="113"/>
        <v>1.6841596499377331E-3</v>
      </c>
    </row>
    <row r="3300" spans="1:3" x14ac:dyDescent="0.2">
      <c r="A3300" s="29">
        <v>41495</v>
      </c>
      <c r="B3300">
        <v>1691.420044</v>
      </c>
      <c r="C3300">
        <f t="shared" si="113"/>
        <v>-1.5531880857877489E-3</v>
      </c>
    </row>
    <row r="3301" spans="1:3" x14ac:dyDescent="0.2">
      <c r="A3301" s="29">
        <v>41498</v>
      </c>
      <c r="B3301">
        <v>1689.469971</v>
      </c>
      <c r="C3301">
        <f t="shared" si="113"/>
        <v>-5.0099591135444044E-4</v>
      </c>
    </row>
    <row r="3302" spans="1:3" x14ac:dyDescent="0.2">
      <c r="A3302" s="29">
        <v>41499</v>
      </c>
      <c r="B3302">
        <v>1694.160034</v>
      </c>
      <c r="C3302">
        <f t="shared" si="113"/>
        <v>1.2039553864564567E-3</v>
      </c>
    </row>
    <row r="3303" spans="1:3" x14ac:dyDescent="0.2">
      <c r="A3303" s="29">
        <v>41500</v>
      </c>
      <c r="B3303">
        <v>1685.3900149999999</v>
      </c>
      <c r="C3303">
        <f t="shared" si="113"/>
        <v>-2.2540156839339076E-3</v>
      </c>
    </row>
    <row r="3304" spans="1:3" x14ac:dyDescent="0.2">
      <c r="A3304" s="29">
        <v>41501</v>
      </c>
      <c r="B3304">
        <v>1661.3199460000001</v>
      </c>
      <c r="C3304">
        <f t="shared" si="113"/>
        <v>-6.2471373476356007E-3</v>
      </c>
    </row>
    <row r="3305" spans="1:3" x14ac:dyDescent="0.2">
      <c r="A3305" s="29">
        <v>41502</v>
      </c>
      <c r="B3305">
        <v>1655.829956</v>
      </c>
      <c r="C3305">
        <f t="shared" si="113"/>
        <v>-1.4375440423810559E-3</v>
      </c>
    </row>
    <row r="3306" spans="1:3" x14ac:dyDescent="0.2">
      <c r="A3306" s="29">
        <v>41505</v>
      </c>
      <c r="B3306">
        <v>1646.0600589999999</v>
      </c>
      <c r="C3306">
        <f t="shared" si="113"/>
        <v>-2.5700581903924657E-3</v>
      </c>
    </row>
    <row r="3307" spans="1:3" x14ac:dyDescent="0.2">
      <c r="A3307" s="29">
        <v>41506</v>
      </c>
      <c r="B3307">
        <v>1652.349976</v>
      </c>
      <c r="C3307">
        <f t="shared" si="113"/>
        <v>1.6563614147262484E-3</v>
      </c>
    </row>
    <row r="3308" spans="1:3" x14ac:dyDescent="0.2">
      <c r="A3308" s="29">
        <v>41507</v>
      </c>
      <c r="B3308">
        <v>1642.8000489999999</v>
      </c>
      <c r="C3308">
        <f t="shared" si="113"/>
        <v>-2.5173313381339213E-3</v>
      </c>
    </row>
    <row r="3309" spans="1:3" x14ac:dyDescent="0.2">
      <c r="A3309" s="29">
        <v>41508</v>
      </c>
      <c r="B3309">
        <v>1656.959961</v>
      </c>
      <c r="C3309">
        <f t="shared" si="113"/>
        <v>3.7273070613652592E-3</v>
      </c>
    </row>
    <row r="3310" spans="1:3" x14ac:dyDescent="0.2">
      <c r="A3310" s="29">
        <v>41509</v>
      </c>
      <c r="B3310">
        <v>1663.5</v>
      </c>
      <c r="C3310">
        <f t="shared" si="113"/>
        <v>1.7107910081062272E-3</v>
      </c>
    </row>
    <row r="3311" spans="1:3" x14ac:dyDescent="0.2">
      <c r="A3311" s="29">
        <v>41512</v>
      </c>
      <c r="B3311">
        <v>1656.780029</v>
      </c>
      <c r="C3311">
        <f t="shared" si="113"/>
        <v>-1.7579543190664459E-3</v>
      </c>
    </row>
    <row r="3312" spans="1:3" x14ac:dyDescent="0.2">
      <c r="A3312" s="29">
        <v>41513</v>
      </c>
      <c r="B3312">
        <v>1630.4799800000001</v>
      </c>
      <c r="C3312">
        <f t="shared" si="113"/>
        <v>-6.9493802362288193E-3</v>
      </c>
    </row>
    <row r="3313" spans="1:3" x14ac:dyDescent="0.2">
      <c r="A3313" s="29">
        <v>41514</v>
      </c>
      <c r="B3313">
        <v>1634.959961</v>
      </c>
      <c r="C3313">
        <f t="shared" si="113"/>
        <v>1.1916509157630095E-3</v>
      </c>
    </row>
    <row r="3314" spans="1:3" x14ac:dyDescent="0.2">
      <c r="A3314" s="29">
        <v>41515</v>
      </c>
      <c r="B3314">
        <v>1638.170044</v>
      </c>
      <c r="C3314">
        <f t="shared" si="113"/>
        <v>8.518584829806386E-4</v>
      </c>
    </row>
    <row r="3315" spans="1:3" x14ac:dyDescent="0.2">
      <c r="A3315" s="29">
        <v>41516</v>
      </c>
      <c r="B3315">
        <v>1632.969971</v>
      </c>
      <c r="C3315">
        <f t="shared" si="113"/>
        <v>-1.3807815632489451E-3</v>
      </c>
    </row>
    <row r="3316" spans="1:3" x14ac:dyDescent="0.2">
      <c r="A3316" s="29">
        <v>41520</v>
      </c>
      <c r="B3316">
        <v>1639.7700199999999</v>
      </c>
      <c r="C3316">
        <f t="shared" si="113"/>
        <v>1.8047434353962721E-3</v>
      </c>
    </row>
    <row r="3317" spans="1:3" x14ac:dyDescent="0.2">
      <c r="A3317" s="29">
        <v>41521</v>
      </c>
      <c r="B3317">
        <v>1653.079956</v>
      </c>
      <c r="C3317">
        <f t="shared" si="113"/>
        <v>3.5109180695265252E-3</v>
      </c>
    </row>
    <row r="3318" spans="1:3" x14ac:dyDescent="0.2">
      <c r="A3318" s="29">
        <v>41522</v>
      </c>
      <c r="B3318">
        <v>1655.079956</v>
      </c>
      <c r="C3318">
        <f t="shared" si="113"/>
        <v>5.2511915550290666E-4</v>
      </c>
    </row>
    <row r="3319" spans="1:3" x14ac:dyDescent="0.2">
      <c r="A3319" s="29">
        <v>41523</v>
      </c>
      <c r="B3319">
        <v>1655.170044</v>
      </c>
      <c r="C3319">
        <f t="shared" si="113"/>
        <v>2.3638529594638413E-5</v>
      </c>
    </row>
    <row r="3320" spans="1:3" x14ac:dyDescent="0.2">
      <c r="A3320" s="29">
        <v>41526</v>
      </c>
      <c r="B3320">
        <v>1671.709961</v>
      </c>
      <c r="C3320">
        <f t="shared" si="113"/>
        <v>4.3183125668497802E-3</v>
      </c>
    </row>
    <row r="3321" spans="1:3" x14ac:dyDescent="0.2">
      <c r="A3321" s="29">
        <v>41527</v>
      </c>
      <c r="B3321">
        <v>1683.98999</v>
      </c>
      <c r="C3321">
        <f t="shared" si="113"/>
        <v>3.1785753892465962E-3</v>
      </c>
    </row>
    <row r="3322" spans="1:3" x14ac:dyDescent="0.2">
      <c r="A3322" s="29">
        <v>41528</v>
      </c>
      <c r="B3322">
        <v>1689.130005</v>
      </c>
      <c r="C3322">
        <f t="shared" si="113"/>
        <v>1.3235709862136069E-3</v>
      </c>
    </row>
    <row r="3323" spans="1:3" x14ac:dyDescent="0.2">
      <c r="A3323" s="29">
        <v>41529</v>
      </c>
      <c r="B3323">
        <v>1683.420044</v>
      </c>
      <c r="C3323">
        <f t="shared" si="113"/>
        <v>-1.4705827267782468E-3</v>
      </c>
    </row>
    <row r="3324" spans="1:3" x14ac:dyDescent="0.2">
      <c r="A3324" s="29">
        <v>41530</v>
      </c>
      <c r="B3324">
        <v>1687.98999</v>
      </c>
      <c r="C3324">
        <f t="shared" si="113"/>
        <v>1.1773729839639202E-3</v>
      </c>
    </row>
    <row r="3325" spans="1:3" x14ac:dyDescent="0.2">
      <c r="A3325" s="29">
        <v>41533</v>
      </c>
      <c r="B3325">
        <v>1697.599976</v>
      </c>
      <c r="C3325">
        <f t="shared" si="113"/>
        <v>2.4654935428243263E-3</v>
      </c>
    </row>
    <row r="3326" spans="1:3" x14ac:dyDescent="0.2">
      <c r="A3326" s="29">
        <v>41534</v>
      </c>
      <c r="B3326">
        <v>1704.76001</v>
      </c>
      <c r="C3326">
        <f t="shared" si="113"/>
        <v>1.8278887946117095E-3</v>
      </c>
    </row>
    <row r="3327" spans="1:3" x14ac:dyDescent="0.2">
      <c r="A3327" s="29">
        <v>41535</v>
      </c>
      <c r="B3327">
        <v>1725.5200199999999</v>
      </c>
      <c r="C3327">
        <f t="shared" si="113"/>
        <v>5.2567532593776889E-3</v>
      </c>
    </row>
    <row r="3328" spans="1:3" x14ac:dyDescent="0.2">
      <c r="A3328" s="29">
        <v>41536</v>
      </c>
      <c r="B3328">
        <v>1722.339966</v>
      </c>
      <c r="C3328">
        <f t="shared" si="113"/>
        <v>-8.0112319037572988E-4</v>
      </c>
    </row>
    <row r="3329" spans="1:3" x14ac:dyDescent="0.2">
      <c r="A3329" s="29">
        <v>41537</v>
      </c>
      <c r="B3329">
        <v>1709.910034</v>
      </c>
      <c r="C3329">
        <f t="shared" si="113"/>
        <v>-3.1456184591394099E-3</v>
      </c>
    </row>
    <row r="3330" spans="1:3" x14ac:dyDescent="0.2">
      <c r="A3330" s="29">
        <v>41540</v>
      </c>
      <c r="B3330">
        <v>1701.839966</v>
      </c>
      <c r="C3330">
        <f t="shared" si="113"/>
        <v>-2.0545424122109246E-3</v>
      </c>
    </row>
    <row r="3331" spans="1:3" x14ac:dyDescent="0.2">
      <c r="A3331" s="29">
        <v>41541</v>
      </c>
      <c r="B3331">
        <v>1697.420044</v>
      </c>
      <c r="C3331">
        <f t="shared" si="113"/>
        <v>-1.1293921683983577E-3</v>
      </c>
    </row>
    <row r="3332" spans="1:3" x14ac:dyDescent="0.2">
      <c r="A3332" s="29">
        <v>41542</v>
      </c>
      <c r="B3332">
        <v>1692.7700199999999</v>
      </c>
      <c r="C3332">
        <f t="shared" si="113"/>
        <v>-1.1913674408945418E-3</v>
      </c>
    </row>
    <row r="3333" spans="1:3" x14ac:dyDescent="0.2">
      <c r="A3333" s="29">
        <v>41543</v>
      </c>
      <c r="B3333">
        <v>1698.670044</v>
      </c>
      <c r="C3333">
        <f t="shared" si="113"/>
        <v>1.5110692820279326E-3</v>
      </c>
    </row>
    <row r="3334" spans="1:3" x14ac:dyDescent="0.2">
      <c r="A3334" s="29">
        <v>41544</v>
      </c>
      <c r="B3334">
        <v>1691.75</v>
      </c>
      <c r="C3334">
        <f t="shared" si="113"/>
        <v>-1.772842926873075E-3</v>
      </c>
    </row>
    <row r="3335" spans="1:3" x14ac:dyDescent="0.2">
      <c r="A3335" s="29">
        <v>41547</v>
      </c>
      <c r="B3335">
        <v>1681.5500489999999</v>
      </c>
      <c r="C3335">
        <f t="shared" ref="C3335:C3398" si="114">LOG(B3335)-LOG(B3334)</f>
        <v>-2.6263871408613859E-3</v>
      </c>
    </row>
    <row r="3336" spans="1:3" x14ac:dyDescent="0.2">
      <c r="A3336" s="29">
        <v>41548</v>
      </c>
      <c r="B3336">
        <v>1695</v>
      </c>
      <c r="C3336">
        <f t="shared" si="114"/>
        <v>3.4599045244556592E-3</v>
      </c>
    </row>
    <row r="3337" spans="1:3" x14ac:dyDescent="0.2">
      <c r="A3337" s="29">
        <v>41549</v>
      </c>
      <c r="B3337">
        <v>1693.869995</v>
      </c>
      <c r="C3337">
        <f t="shared" si="114"/>
        <v>-2.8962748936089966E-4</v>
      </c>
    </row>
    <row r="3338" spans="1:3" x14ac:dyDescent="0.2">
      <c r="A3338" s="29">
        <v>41550</v>
      </c>
      <c r="B3338">
        <v>1678.660034</v>
      </c>
      <c r="C3338">
        <f t="shared" si="114"/>
        <v>-3.9173243003514102E-3</v>
      </c>
    </row>
    <row r="3339" spans="1:3" x14ac:dyDescent="0.2">
      <c r="A3339" s="29">
        <v>41551</v>
      </c>
      <c r="B3339">
        <v>1690.5</v>
      </c>
      <c r="C3339">
        <f t="shared" si="114"/>
        <v>3.0524243523992745E-3</v>
      </c>
    </row>
    <row r="3340" spans="1:3" x14ac:dyDescent="0.2">
      <c r="A3340" s="29">
        <v>41554</v>
      </c>
      <c r="B3340">
        <v>1676.119995</v>
      </c>
      <c r="C3340">
        <f t="shared" si="114"/>
        <v>-3.7100681458976936E-3</v>
      </c>
    </row>
    <row r="3341" spans="1:3" x14ac:dyDescent="0.2">
      <c r="A3341" s="29">
        <v>41555</v>
      </c>
      <c r="B3341">
        <v>1655.4499510000001</v>
      </c>
      <c r="C3341">
        <f t="shared" si="114"/>
        <v>-5.389051637112896E-3</v>
      </c>
    </row>
    <row r="3342" spans="1:3" x14ac:dyDescent="0.2">
      <c r="A3342" s="29">
        <v>41556</v>
      </c>
      <c r="B3342">
        <v>1656.400024</v>
      </c>
      <c r="C3342">
        <f t="shared" si="114"/>
        <v>2.4917280416625331E-4</v>
      </c>
    </row>
    <row r="3343" spans="1:3" x14ac:dyDescent="0.2">
      <c r="A3343" s="29">
        <v>41557</v>
      </c>
      <c r="B3343">
        <v>1692.5600589999999</v>
      </c>
      <c r="C3343">
        <f t="shared" si="114"/>
        <v>9.37886006408295E-3</v>
      </c>
    </row>
    <row r="3344" spans="1:3" x14ac:dyDescent="0.2">
      <c r="A3344" s="29">
        <v>41558</v>
      </c>
      <c r="B3344">
        <v>1703.1999510000001</v>
      </c>
      <c r="C3344">
        <f t="shared" si="114"/>
        <v>2.7215477488584661E-3</v>
      </c>
    </row>
    <row r="3345" spans="1:3" x14ac:dyDescent="0.2">
      <c r="A3345" s="29">
        <v>41561</v>
      </c>
      <c r="B3345">
        <v>1710.1400149999999</v>
      </c>
      <c r="C3345">
        <f t="shared" si="114"/>
        <v>1.7660330834892157E-3</v>
      </c>
    </row>
    <row r="3346" spans="1:3" x14ac:dyDescent="0.2">
      <c r="A3346" s="29">
        <v>41562</v>
      </c>
      <c r="B3346">
        <v>1698.0600589999999</v>
      </c>
      <c r="C3346">
        <f t="shared" si="114"/>
        <v>-3.0786221980063644E-3</v>
      </c>
    </row>
    <row r="3347" spans="1:3" x14ac:dyDescent="0.2">
      <c r="A3347" s="29">
        <v>41563</v>
      </c>
      <c r="B3347">
        <v>1721.540039</v>
      </c>
      <c r="C3347">
        <f t="shared" si="114"/>
        <v>5.9640810119758747E-3</v>
      </c>
    </row>
    <row r="3348" spans="1:3" x14ac:dyDescent="0.2">
      <c r="A3348" s="29">
        <v>41564</v>
      </c>
      <c r="B3348">
        <v>1733.150024</v>
      </c>
      <c r="C3348">
        <f t="shared" si="114"/>
        <v>2.9190296730332577E-3</v>
      </c>
    </row>
    <row r="3349" spans="1:3" x14ac:dyDescent="0.2">
      <c r="A3349" s="29">
        <v>41565</v>
      </c>
      <c r="B3349">
        <v>1744.5</v>
      </c>
      <c r="C3349">
        <f t="shared" si="114"/>
        <v>2.8348162777529495E-3</v>
      </c>
    </row>
    <row r="3350" spans="1:3" x14ac:dyDescent="0.2">
      <c r="A3350" s="29">
        <v>41568</v>
      </c>
      <c r="B3350">
        <v>1744.660034</v>
      </c>
      <c r="C3350">
        <f t="shared" si="114"/>
        <v>3.9838747714515677E-5</v>
      </c>
    </row>
    <row r="3351" spans="1:3" x14ac:dyDescent="0.2">
      <c r="A3351" s="29">
        <v>41569</v>
      </c>
      <c r="B3351">
        <v>1754.670044</v>
      </c>
      <c r="C3351">
        <f t="shared" si="114"/>
        <v>2.4846492714623025E-3</v>
      </c>
    </row>
    <row r="3352" spans="1:3" x14ac:dyDescent="0.2">
      <c r="A3352" s="29">
        <v>41570</v>
      </c>
      <c r="B3352">
        <v>1746.380005</v>
      </c>
      <c r="C3352">
        <f t="shared" si="114"/>
        <v>-2.0567114841965051E-3</v>
      </c>
    </row>
    <row r="3353" spans="1:3" x14ac:dyDescent="0.2">
      <c r="A3353" s="29">
        <v>41571</v>
      </c>
      <c r="B3353">
        <v>1752.0699460000001</v>
      </c>
      <c r="C3353">
        <f t="shared" si="114"/>
        <v>1.4126897295416718E-3</v>
      </c>
    </row>
    <row r="3354" spans="1:3" x14ac:dyDescent="0.2">
      <c r="A3354" s="29">
        <v>41572</v>
      </c>
      <c r="B3354">
        <v>1759.7700199999999</v>
      </c>
      <c r="C3354">
        <f t="shared" si="114"/>
        <v>1.9044746000793644E-3</v>
      </c>
    </row>
    <row r="3355" spans="1:3" x14ac:dyDescent="0.2">
      <c r="A3355" s="29">
        <v>41575</v>
      </c>
      <c r="B3355">
        <v>1762.1099850000001</v>
      </c>
      <c r="C3355">
        <f t="shared" si="114"/>
        <v>5.7709747943635037E-4</v>
      </c>
    </row>
    <row r="3356" spans="1:3" x14ac:dyDescent="0.2">
      <c r="A3356" s="29">
        <v>41576</v>
      </c>
      <c r="B3356">
        <v>1771.9499510000001</v>
      </c>
      <c r="C3356">
        <f t="shared" si="114"/>
        <v>2.4184388813912605E-3</v>
      </c>
    </row>
    <row r="3357" spans="1:3" x14ac:dyDescent="0.2">
      <c r="A3357" s="29">
        <v>41577</v>
      </c>
      <c r="B3357">
        <v>1763.3100589999999</v>
      </c>
      <c r="C3357">
        <f t="shared" si="114"/>
        <v>-2.1227660085409994E-3</v>
      </c>
    </row>
    <row r="3358" spans="1:3" x14ac:dyDescent="0.2">
      <c r="A3358" s="29">
        <v>41578</v>
      </c>
      <c r="B3358">
        <v>1756.540039</v>
      </c>
      <c r="C3358">
        <f t="shared" si="114"/>
        <v>-1.6706313463137334E-3</v>
      </c>
    </row>
    <row r="3359" spans="1:3" x14ac:dyDescent="0.2">
      <c r="A3359" s="29">
        <v>41579</v>
      </c>
      <c r="B3359">
        <v>1761.6400149999999</v>
      </c>
      <c r="C3359">
        <f t="shared" si="114"/>
        <v>1.2591129232002451E-3</v>
      </c>
    </row>
    <row r="3360" spans="1:3" x14ac:dyDescent="0.2">
      <c r="A3360" s="29">
        <v>41582</v>
      </c>
      <c r="B3360">
        <v>1767.9300539999999</v>
      </c>
      <c r="C3360">
        <f t="shared" si="114"/>
        <v>1.5479121066492851E-3</v>
      </c>
    </row>
    <row r="3361" spans="1:3" x14ac:dyDescent="0.2">
      <c r="A3361" s="29">
        <v>41583</v>
      </c>
      <c r="B3361">
        <v>1762.969971</v>
      </c>
      <c r="C3361">
        <f t="shared" si="114"/>
        <v>-1.2201637420465872E-3</v>
      </c>
    </row>
    <row r="3362" spans="1:3" x14ac:dyDescent="0.2">
      <c r="A3362" s="29">
        <v>41584</v>
      </c>
      <c r="B3362">
        <v>1770.48999</v>
      </c>
      <c r="C3362">
        <f t="shared" si="114"/>
        <v>1.8485607435159146E-3</v>
      </c>
    </row>
    <row r="3363" spans="1:3" x14ac:dyDescent="0.2">
      <c r="A3363" s="29">
        <v>41585</v>
      </c>
      <c r="B3363">
        <v>1747.150024</v>
      </c>
      <c r="C3363">
        <f t="shared" si="114"/>
        <v>-5.7632771725075749E-3</v>
      </c>
    </row>
    <row r="3364" spans="1:3" x14ac:dyDescent="0.2">
      <c r="A3364" s="29">
        <v>41586</v>
      </c>
      <c r="B3364">
        <v>1770.6099850000001</v>
      </c>
      <c r="C3364">
        <f t="shared" si="114"/>
        <v>5.7927104936474905E-3</v>
      </c>
    </row>
    <row r="3365" spans="1:3" x14ac:dyDescent="0.2">
      <c r="A3365" s="29">
        <v>41589</v>
      </c>
      <c r="B3365">
        <v>1771.8900149999999</v>
      </c>
      <c r="C3365">
        <f t="shared" si="114"/>
        <v>3.1385179385434725E-4</v>
      </c>
    </row>
    <row r="3366" spans="1:3" x14ac:dyDescent="0.2">
      <c r="A3366" s="29">
        <v>41590</v>
      </c>
      <c r="B3366">
        <v>1767.6899410000001</v>
      </c>
      <c r="C3366">
        <f t="shared" si="114"/>
        <v>-1.0306702154339042E-3</v>
      </c>
    </row>
    <row r="3367" spans="1:3" x14ac:dyDescent="0.2">
      <c r="A3367" s="29">
        <v>41591</v>
      </c>
      <c r="B3367">
        <v>1782</v>
      </c>
      <c r="C3367">
        <f t="shared" si="114"/>
        <v>3.5016091152728634E-3</v>
      </c>
    </row>
    <row r="3368" spans="1:3" x14ac:dyDescent="0.2">
      <c r="A3368" s="29">
        <v>41592</v>
      </c>
      <c r="B3368">
        <v>1790.619995</v>
      </c>
      <c r="C3368">
        <f t="shared" si="114"/>
        <v>2.0957300425887837E-3</v>
      </c>
    </row>
    <row r="3369" spans="1:3" x14ac:dyDescent="0.2">
      <c r="A3369" s="29">
        <v>41593</v>
      </c>
      <c r="B3369">
        <v>1798.1800539999999</v>
      </c>
      <c r="C3369">
        <f t="shared" si="114"/>
        <v>1.8297462764342853E-3</v>
      </c>
    </row>
    <row r="3370" spans="1:3" x14ac:dyDescent="0.2">
      <c r="A3370" s="29">
        <v>41596</v>
      </c>
      <c r="B3370">
        <v>1791.530029</v>
      </c>
      <c r="C3370">
        <f t="shared" si="114"/>
        <v>-1.6090839644711252E-3</v>
      </c>
    </row>
    <row r="3371" spans="1:3" x14ac:dyDescent="0.2">
      <c r="A3371" s="29">
        <v>41597</v>
      </c>
      <c r="B3371">
        <v>1787.869995</v>
      </c>
      <c r="C3371">
        <f t="shared" si="114"/>
        <v>-8.8815617874837827E-4</v>
      </c>
    </row>
    <row r="3372" spans="1:3" x14ac:dyDescent="0.2">
      <c r="A3372" s="29">
        <v>41598</v>
      </c>
      <c r="B3372">
        <v>1781.369995</v>
      </c>
      <c r="C3372">
        <f t="shared" si="114"/>
        <v>-1.5818029950263046E-3</v>
      </c>
    </row>
    <row r="3373" spans="1:3" x14ac:dyDescent="0.2">
      <c r="A3373" s="29">
        <v>41599</v>
      </c>
      <c r="B3373">
        <v>1795.849976</v>
      </c>
      <c r="C3373">
        <f t="shared" si="114"/>
        <v>3.5159203200523237E-3</v>
      </c>
    </row>
    <row r="3374" spans="1:3" x14ac:dyDescent="0.2">
      <c r="A3374" s="29">
        <v>41600</v>
      </c>
      <c r="B3374">
        <v>1804.76001</v>
      </c>
      <c r="C3374">
        <f t="shared" si="114"/>
        <v>2.1494060803166626E-3</v>
      </c>
    </row>
    <row r="3375" spans="1:3" x14ac:dyDescent="0.2">
      <c r="A3375" s="29">
        <v>41603</v>
      </c>
      <c r="B3375">
        <v>1802.4799800000001</v>
      </c>
      <c r="C3375">
        <f t="shared" si="114"/>
        <v>-5.4900953758840743E-4</v>
      </c>
    </row>
    <row r="3376" spans="1:3" x14ac:dyDescent="0.2">
      <c r="A3376" s="29">
        <v>41604</v>
      </c>
      <c r="B3376">
        <v>1802.75</v>
      </c>
      <c r="C3376">
        <f t="shared" si="114"/>
        <v>6.5054488547655609E-5</v>
      </c>
    </row>
    <row r="3377" spans="1:3" x14ac:dyDescent="0.2">
      <c r="A3377" s="29">
        <v>41605</v>
      </c>
      <c r="B3377">
        <v>1807.2299800000001</v>
      </c>
      <c r="C3377">
        <f t="shared" si="114"/>
        <v>1.0779182170672641E-3</v>
      </c>
    </row>
    <row r="3378" spans="1:3" x14ac:dyDescent="0.2">
      <c r="A3378" s="29">
        <v>41607</v>
      </c>
      <c r="B3378">
        <v>1805.8100589999999</v>
      </c>
      <c r="C3378">
        <f t="shared" si="114"/>
        <v>-3.4135458236272953E-4</v>
      </c>
    </row>
    <row r="3379" spans="1:3" x14ac:dyDescent="0.2">
      <c r="A3379" s="29">
        <v>41610</v>
      </c>
      <c r="B3379">
        <v>1800.900024</v>
      </c>
      <c r="C3379">
        <f t="shared" si="114"/>
        <v>-1.1824640044308943E-3</v>
      </c>
    </row>
    <row r="3380" spans="1:3" x14ac:dyDescent="0.2">
      <c r="A3380" s="29">
        <v>41611</v>
      </c>
      <c r="B3380">
        <v>1795.150024</v>
      </c>
      <c r="C3380">
        <f t="shared" si="114"/>
        <v>-1.3888546409686064E-3</v>
      </c>
    </row>
    <row r="3381" spans="1:3" x14ac:dyDescent="0.2">
      <c r="A3381" s="29">
        <v>41612</v>
      </c>
      <c r="B3381">
        <v>1792.8100589999999</v>
      </c>
      <c r="C3381">
        <f t="shared" si="114"/>
        <v>-5.6646897285128617E-4</v>
      </c>
    </row>
    <row r="3382" spans="1:3" x14ac:dyDescent="0.2">
      <c r="A3382" s="29">
        <v>41613</v>
      </c>
      <c r="B3382">
        <v>1785.030029</v>
      </c>
      <c r="C3382">
        <f t="shared" si="114"/>
        <v>-1.8887537399705501E-3</v>
      </c>
    </row>
    <row r="3383" spans="1:3" x14ac:dyDescent="0.2">
      <c r="A3383" s="29">
        <v>41614</v>
      </c>
      <c r="B3383">
        <v>1805.089966</v>
      </c>
      <c r="C3383">
        <f t="shared" si="114"/>
        <v>4.8533255846816559E-3</v>
      </c>
    </row>
    <row r="3384" spans="1:3" x14ac:dyDescent="0.2">
      <c r="A3384" s="29">
        <v>41617</v>
      </c>
      <c r="B3384">
        <v>1808.369995</v>
      </c>
      <c r="C3384">
        <f t="shared" si="114"/>
        <v>7.8844038777381442E-4</v>
      </c>
    </row>
    <row r="3385" spans="1:3" x14ac:dyDescent="0.2">
      <c r="A3385" s="29">
        <v>41618</v>
      </c>
      <c r="B3385">
        <v>1802.619995</v>
      </c>
      <c r="C3385">
        <f t="shared" si="114"/>
        <v>-1.383108448653303E-3</v>
      </c>
    </row>
    <row r="3386" spans="1:3" x14ac:dyDescent="0.2">
      <c r="A3386" s="29">
        <v>41619</v>
      </c>
      <c r="B3386">
        <v>1782.219971</v>
      </c>
      <c r="C3386">
        <f t="shared" si="114"/>
        <v>-4.9428781058522553E-3</v>
      </c>
    </row>
    <row r="3387" spans="1:3" x14ac:dyDescent="0.2">
      <c r="A3387" s="29">
        <v>41620</v>
      </c>
      <c r="B3387">
        <v>1775.5</v>
      </c>
      <c r="C3387">
        <f t="shared" si="114"/>
        <v>-1.6406292897603869E-3</v>
      </c>
    </row>
    <row r="3388" spans="1:3" x14ac:dyDescent="0.2">
      <c r="A3388" s="29">
        <v>41621</v>
      </c>
      <c r="B3388">
        <v>1775.3199460000001</v>
      </c>
      <c r="C3388">
        <f t="shared" si="114"/>
        <v>-4.4044170023127549E-5</v>
      </c>
    </row>
    <row r="3389" spans="1:3" x14ac:dyDescent="0.2">
      <c r="A3389" s="29">
        <v>41624</v>
      </c>
      <c r="B3389">
        <v>1786.540039</v>
      </c>
      <c r="C3389">
        <f t="shared" si="114"/>
        <v>2.736121360467525E-3</v>
      </c>
    </row>
    <row r="3390" spans="1:3" x14ac:dyDescent="0.2">
      <c r="A3390" s="29">
        <v>41625</v>
      </c>
      <c r="B3390">
        <v>1781</v>
      </c>
      <c r="C3390">
        <f t="shared" si="114"/>
        <v>-1.3488343648351275E-3</v>
      </c>
    </row>
    <row r="3391" spans="1:3" x14ac:dyDescent="0.2">
      <c r="A3391" s="29">
        <v>41626</v>
      </c>
      <c r="B3391">
        <v>1810.650024</v>
      </c>
      <c r="C3391">
        <f t="shared" si="114"/>
        <v>7.1705952716922816E-3</v>
      </c>
    </row>
    <row r="3392" spans="1:3" x14ac:dyDescent="0.2">
      <c r="A3392" s="29">
        <v>41627</v>
      </c>
      <c r="B3392">
        <v>1809.599976</v>
      </c>
      <c r="C3392">
        <f t="shared" si="114"/>
        <v>-2.5193291342961999E-4</v>
      </c>
    </row>
    <row r="3393" spans="1:3" x14ac:dyDescent="0.2">
      <c r="A3393" s="29">
        <v>41628</v>
      </c>
      <c r="B3393">
        <v>1818.3199460000001</v>
      </c>
      <c r="C3393">
        <f t="shared" si="114"/>
        <v>2.0877209131295871E-3</v>
      </c>
    </row>
    <row r="3394" spans="1:3" x14ac:dyDescent="0.2">
      <c r="A3394" s="29">
        <v>41631</v>
      </c>
      <c r="B3394">
        <v>1827.98999</v>
      </c>
      <c r="C3394">
        <f t="shared" si="114"/>
        <v>2.3035104904924886E-3</v>
      </c>
    </row>
    <row r="3395" spans="1:3" x14ac:dyDescent="0.2">
      <c r="A3395" s="29">
        <v>41632</v>
      </c>
      <c r="B3395">
        <v>1833.3199460000001</v>
      </c>
      <c r="C3395">
        <f t="shared" si="114"/>
        <v>1.2644502406047309E-3</v>
      </c>
    </row>
    <row r="3396" spans="1:3" x14ac:dyDescent="0.2">
      <c r="A3396" s="29">
        <v>41634</v>
      </c>
      <c r="B3396">
        <v>1842.0200199999999</v>
      </c>
      <c r="C3396">
        <f t="shared" si="114"/>
        <v>2.0560825516002801E-3</v>
      </c>
    </row>
    <row r="3397" spans="1:3" x14ac:dyDescent="0.2">
      <c r="A3397" s="29">
        <v>41635</v>
      </c>
      <c r="B3397">
        <v>1841.400024</v>
      </c>
      <c r="C3397">
        <f t="shared" si="114"/>
        <v>-1.4620154146349762E-4</v>
      </c>
    </row>
    <row r="3398" spans="1:3" x14ac:dyDescent="0.2">
      <c r="A3398" s="29">
        <v>41638</v>
      </c>
      <c r="B3398">
        <v>1841.0699460000001</v>
      </c>
      <c r="C3398">
        <f t="shared" si="114"/>
        <v>-7.7855925804559689E-5</v>
      </c>
    </row>
    <row r="3399" spans="1:3" x14ac:dyDescent="0.2">
      <c r="A3399" s="29">
        <v>41639</v>
      </c>
      <c r="B3399">
        <v>1848.3599850000001</v>
      </c>
      <c r="C3399">
        <f t="shared" ref="C3399:C3462" si="115">LOG(B3399)-LOG(B3398)</f>
        <v>1.7162693912768923E-3</v>
      </c>
    </row>
    <row r="3400" spans="1:3" x14ac:dyDescent="0.2">
      <c r="A3400" s="29">
        <v>41641</v>
      </c>
      <c r="B3400">
        <v>1831.9799800000001</v>
      </c>
      <c r="C3400">
        <f t="shared" si="115"/>
        <v>-3.865834582783112E-3</v>
      </c>
    </row>
    <row r="3401" spans="1:3" x14ac:dyDescent="0.2">
      <c r="A3401" s="29">
        <v>41642</v>
      </c>
      <c r="B3401">
        <v>1831.369995</v>
      </c>
      <c r="C3401">
        <f t="shared" si="115"/>
        <v>-1.4462889093280751E-4</v>
      </c>
    </row>
    <row r="3402" spans="1:3" x14ac:dyDescent="0.2">
      <c r="A3402" s="29">
        <v>41645</v>
      </c>
      <c r="B3402">
        <v>1826.7700199999999</v>
      </c>
      <c r="C3402">
        <f t="shared" si="115"/>
        <v>-1.092218889465979E-3</v>
      </c>
    </row>
    <row r="3403" spans="1:3" x14ac:dyDescent="0.2">
      <c r="A3403" s="29">
        <v>41646</v>
      </c>
      <c r="B3403">
        <v>1837.880005</v>
      </c>
      <c r="C3403">
        <f t="shared" si="115"/>
        <v>2.6332773546577926E-3</v>
      </c>
    </row>
    <row r="3404" spans="1:3" x14ac:dyDescent="0.2">
      <c r="A3404" s="29">
        <v>41647</v>
      </c>
      <c r="B3404">
        <v>1837.48999</v>
      </c>
      <c r="C3404">
        <f t="shared" si="115"/>
        <v>-9.2171053921674684E-5</v>
      </c>
    </row>
    <row r="3405" spans="1:3" x14ac:dyDescent="0.2">
      <c r="A3405" s="29">
        <v>41648</v>
      </c>
      <c r="B3405">
        <v>1838.130005</v>
      </c>
      <c r="C3405">
        <f t="shared" si="115"/>
        <v>1.5124250386211457E-4</v>
      </c>
    </row>
    <row r="3406" spans="1:3" x14ac:dyDescent="0.2">
      <c r="A3406" s="29">
        <v>41649</v>
      </c>
      <c r="B3406">
        <v>1842.369995</v>
      </c>
      <c r="C3406">
        <f t="shared" si="115"/>
        <v>1.0006276728296015E-3</v>
      </c>
    </row>
    <row r="3407" spans="1:3" x14ac:dyDescent="0.2">
      <c r="A3407" s="29">
        <v>41652</v>
      </c>
      <c r="B3407">
        <v>1819.1999510000001</v>
      </c>
      <c r="C3407">
        <f t="shared" si="115"/>
        <v>-5.4964164096142909E-3</v>
      </c>
    </row>
    <row r="3408" spans="1:3" x14ac:dyDescent="0.2">
      <c r="A3408" s="29">
        <v>41653</v>
      </c>
      <c r="B3408">
        <v>1838.880005</v>
      </c>
      <c r="C3408">
        <f t="shared" si="115"/>
        <v>4.6729548935577903E-3</v>
      </c>
    </row>
    <row r="3409" spans="1:3" x14ac:dyDescent="0.2">
      <c r="A3409" s="29">
        <v>41654</v>
      </c>
      <c r="B3409">
        <v>1848.380005</v>
      </c>
      <c r="C3409">
        <f t="shared" si="115"/>
        <v>2.2378713169097786E-3</v>
      </c>
    </row>
    <row r="3410" spans="1:3" x14ac:dyDescent="0.2">
      <c r="A3410" s="29">
        <v>41655</v>
      </c>
      <c r="B3410">
        <v>1845.8900149999999</v>
      </c>
      <c r="C3410">
        <f t="shared" si="115"/>
        <v>-5.8544127792314882E-4</v>
      </c>
    </row>
    <row r="3411" spans="1:3" x14ac:dyDescent="0.2">
      <c r="A3411" s="29">
        <v>41656</v>
      </c>
      <c r="B3411">
        <v>1838.6999510000001</v>
      </c>
      <c r="C3411">
        <f t="shared" si="115"/>
        <v>-1.6949560803736219E-3</v>
      </c>
    </row>
    <row r="3412" spans="1:3" x14ac:dyDescent="0.2">
      <c r="A3412" s="29">
        <v>41660</v>
      </c>
      <c r="B3412">
        <v>1843.8000489999999</v>
      </c>
      <c r="C3412">
        <f t="shared" si="115"/>
        <v>1.2029576834917677E-3</v>
      </c>
    </row>
    <row r="3413" spans="1:3" x14ac:dyDescent="0.2">
      <c r="A3413" s="29">
        <v>41661</v>
      </c>
      <c r="B3413">
        <v>1844.8599850000001</v>
      </c>
      <c r="C3413">
        <f t="shared" si="115"/>
        <v>2.4958893711968244E-4</v>
      </c>
    </row>
    <row r="3414" spans="1:3" x14ac:dyDescent="0.2">
      <c r="A3414" s="29">
        <v>41662</v>
      </c>
      <c r="B3414">
        <v>1828.459961</v>
      </c>
      <c r="C3414">
        <f t="shared" si="115"/>
        <v>-3.877956374769731E-3</v>
      </c>
    </row>
    <row r="3415" spans="1:3" x14ac:dyDescent="0.2">
      <c r="A3415" s="29">
        <v>41663</v>
      </c>
      <c r="B3415">
        <v>1790.290039</v>
      </c>
      <c r="C3415">
        <f t="shared" si="115"/>
        <v>-9.1620594438062142E-3</v>
      </c>
    </row>
    <row r="3416" spans="1:3" x14ac:dyDescent="0.2">
      <c r="A3416" s="29">
        <v>41666</v>
      </c>
      <c r="B3416">
        <v>1781.5600589999999</v>
      </c>
      <c r="C3416">
        <f t="shared" si="115"/>
        <v>-2.1229276630303495E-3</v>
      </c>
    </row>
    <row r="3417" spans="1:3" x14ac:dyDescent="0.2">
      <c r="A3417" s="29">
        <v>41667</v>
      </c>
      <c r="B3417">
        <v>1792.5</v>
      </c>
      <c r="C3417">
        <f t="shared" si="115"/>
        <v>2.6586967026878128E-3</v>
      </c>
    </row>
    <row r="3418" spans="1:3" x14ac:dyDescent="0.2">
      <c r="A3418" s="29">
        <v>41668</v>
      </c>
      <c r="B3418">
        <v>1774.1999510000001</v>
      </c>
      <c r="C3418">
        <f t="shared" si="115"/>
        <v>-4.4566014244566965E-3</v>
      </c>
    </row>
    <row r="3419" spans="1:3" x14ac:dyDescent="0.2">
      <c r="A3419" s="29">
        <v>41669</v>
      </c>
      <c r="B3419">
        <v>1794.1899410000001</v>
      </c>
      <c r="C3419">
        <f t="shared" si="115"/>
        <v>4.8658545895903238E-3</v>
      </c>
    </row>
    <row r="3420" spans="1:3" x14ac:dyDescent="0.2">
      <c r="A3420" s="29">
        <v>41670</v>
      </c>
      <c r="B3420">
        <v>1782.589966</v>
      </c>
      <c r="C3420">
        <f t="shared" si="115"/>
        <v>-2.8169599059593153E-3</v>
      </c>
    </row>
    <row r="3421" spans="1:3" x14ac:dyDescent="0.2">
      <c r="A3421" s="29">
        <v>41673</v>
      </c>
      <c r="B3421">
        <v>1741.8900149999999</v>
      </c>
      <c r="C3421">
        <f t="shared" si="115"/>
        <v>-1.0030727929983829E-2</v>
      </c>
    </row>
    <row r="3422" spans="1:3" x14ac:dyDescent="0.2">
      <c r="A3422" s="29">
        <v>41674</v>
      </c>
      <c r="B3422">
        <v>1755.1999510000001</v>
      </c>
      <c r="C3422">
        <f t="shared" si="115"/>
        <v>3.3058684373883374E-3</v>
      </c>
    </row>
    <row r="3423" spans="1:3" x14ac:dyDescent="0.2">
      <c r="A3423" s="29">
        <v>41675</v>
      </c>
      <c r="B3423">
        <v>1751.6400149999999</v>
      </c>
      <c r="C3423">
        <f t="shared" si="115"/>
        <v>-8.8174031709220557E-4</v>
      </c>
    </row>
    <row r="3424" spans="1:3" x14ac:dyDescent="0.2">
      <c r="A3424" s="29">
        <v>41676</v>
      </c>
      <c r="B3424">
        <v>1773.4300539999999</v>
      </c>
      <c r="C3424">
        <f t="shared" si="115"/>
        <v>5.3692063121939526E-3</v>
      </c>
    </row>
    <row r="3425" spans="1:3" x14ac:dyDescent="0.2">
      <c r="A3425" s="29">
        <v>41677</v>
      </c>
      <c r="B3425">
        <v>1797.0200199999999</v>
      </c>
      <c r="C3425">
        <f t="shared" si="115"/>
        <v>5.7388513642147032E-3</v>
      </c>
    </row>
    <row r="3426" spans="1:3" x14ac:dyDescent="0.2">
      <c r="A3426" s="29">
        <v>41680</v>
      </c>
      <c r="B3426">
        <v>1799.839966</v>
      </c>
      <c r="C3426">
        <f t="shared" si="115"/>
        <v>6.8097576372361246E-4</v>
      </c>
    </row>
    <row r="3427" spans="1:3" x14ac:dyDescent="0.2">
      <c r="A3427" s="29">
        <v>41681</v>
      </c>
      <c r="B3427">
        <v>1819.75</v>
      </c>
      <c r="C3427">
        <f t="shared" si="115"/>
        <v>4.7778368225754875E-3</v>
      </c>
    </row>
    <row r="3428" spans="1:3" x14ac:dyDescent="0.2">
      <c r="A3428" s="29">
        <v>41682</v>
      </c>
      <c r="B3428">
        <v>1819.26001</v>
      </c>
      <c r="C3428">
        <f t="shared" si="115"/>
        <v>-1.1695486073914907E-4</v>
      </c>
    </row>
    <row r="3429" spans="1:3" x14ac:dyDescent="0.2">
      <c r="A3429" s="29">
        <v>41683</v>
      </c>
      <c r="B3429">
        <v>1829.829956</v>
      </c>
      <c r="C3429">
        <f t="shared" si="115"/>
        <v>2.5159599259487742E-3</v>
      </c>
    </row>
    <row r="3430" spans="1:3" x14ac:dyDescent="0.2">
      <c r="A3430" s="29">
        <v>41684</v>
      </c>
      <c r="B3430">
        <v>1838.630005</v>
      </c>
      <c r="C3430">
        <f t="shared" si="115"/>
        <v>2.0836100666894453E-3</v>
      </c>
    </row>
    <row r="3431" spans="1:3" x14ac:dyDescent="0.2">
      <c r="A3431" s="29">
        <v>41688</v>
      </c>
      <c r="B3431">
        <v>1840.76001</v>
      </c>
      <c r="C3431">
        <f t="shared" si="115"/>
        <v>5.0282765213305325E-4</v>
      </c>
    </row>
    <row r="3432" spans="1:3" x14ac:dyDescent="0.2">
      <c r="A3432" s="29">
        <v>41689</v>
      </c>
      <c r="B3432">
        <v>1828.75</v>
      </c>
      <c r="C3432">
        <f t="shared" si="115"/>
        <v>-2.8428317026967242E-3</v>
      </c>
    </row>
    <row r="3433" spans="1:3" x14ac:dyDescent="0.2">
      <c r="A3433" s="29">
        <v>41690</v>
      </c>
      <c r="B3433">
        <v>1839.780029</v>
      </c>
      <c r="C3433">
        <f t="shared" si="115"/>
        <v>2.6115611031558572E-3</v>
      </c>
    </row>
    <row r="3434" spans="1:3" x14ac:dyDescent="0.2">
      <c r="A3434" s="29">
        <v>41691</v>
      </c>
      <c r="B3434">
        <v>1836.25</v>
      </c>
      <c r="C3434">
        <f t="shared" si="115"/>
        <v>-8.3409143821011611E-4</v>
      </c>
    </row>
    <row r="3435" spans="1:3" x14ac:dyDescent="0.2">
      <c r="A3435" s="29">
        <v>41694</v>
      </c>
      <c r="B3435">
        <v>1847.6099850000001</v>
      </c>
      <c r="C3435">
        <f t="shared" si="115"/>
        <v>2.6784918311233419E-3</v>
      </c>
    </row>
    <row r="3436" spans="1:3" x14ac:dyDescent="0.2">
      <c r="A3436" s="29">
        <v>41695</v>
      </c>
      <c r="B3436">
        <v>1845.119995</v>
      </c>
      <c r="C3436">
        <f t="shared" si="115"/>
        <v>-5.856854342147777E-4</v>
      </c>
    </row>
    <row r="3437" spans="1:3" x14ac:dyDescent="0.2">
      <c r="A3437" s="29">
        <v>41696</v>
      </c>
      <c r="B3437">
        <v>1845.160034</v>
      </c>
      <c r="C3437">
        <f t="shared" si="115"/>
        <v>9.4240635535314254E-6</v>
      </c>
    </row>
    <row r="3438" spans="1:3" x14ac:dyDescent="0.2">
      <c r="A3438" s="29">
        <v>41697</v>
      </c>
      <c r="B3438">
        <v>1854.290039</v>
      </c>
      <c r="C3438">
        <f t="shared" si="115"/>
        <v>2.1436260866587453E-3</v>
      </c>
    </row>
    <row r="3439" spans="1:3" x14ac:dyDescent="0.2">
      <c r="A3439" s="29">
        <v>41698</v>
      </c>
      <c r="B3439">
        <v>1859.4499510000001</v>
      </c>
      <c r="C3439">
        <f t="shared" si="115"/>
        <v>1.2068280260590925E-3</v>
      </c>
    </row>
    <row r="3440" spans="1:3" x14ac:dyDescent="0.2">
      <c r="A3440" s="29">
        <v>41701</v>
      </c>
      <c r="B3440">
        <v>1845.7299800000001</v>
      </c>
      <c r="C3440">
        <f t="shared" si="115"/>
        <v>-3.2163268947238421E-3</v>
      </c>
    </row>
    <row r="3441" spans="1:3" x14ac:dyDescent="0.2">
      <c r="A3441" s="29">
        <v>41702</v>
      </c>
      <c r="B3441">
        <v>1873.910034</v>
      </c>
      <c r="C3441">
        <f t="shared" si="115"/>
        <v>6.5805701949175344E-3</v>
      </c>
    </row>
    <row r="3442" spans="1:3" x14ac:dyDescent="0.2">
      <c r="A3442" s="29">
        <v>41703</v>
      </c>
      <c r="B3442">
        <v>1873.8100589999999</v>
      </c>
      <c r="C3442">
        <f t="shared" si="115"/>
        <v>-2.3170668972838371E-5</v>
      </c>
    </row>
    <row r="3443" spans="1:3" x14ac:dyDescent="0.2">
      <c r="A3443" s="29">
        <v>41704</v>
      </c>
      <c r="B3443">
        <v>1877.030029</v>
      </c>
      <c r="C3443">
        <f t="shared" si="115"/>
        <v>7.4565458063391432E-4</v>
      </c>
    </row>
    <row r="3444" spans="1:3" x14ac:dyDescent="0.2">
      <c r="A3444" s="29">
        <v>41705</v>
      </c>
      <c r="B3444">
        <v>1878.040039</v>
      </c>
      <c r="C3444">
        <f t="shared" si="115"/>
        <v>2.336264156470591E-4</v>
      </c>
    </row>
    <row r="3445" spans="1:3" x14ac:dyDescent="0.2">
      <c r="A3445" s="29">
        <v>41708</v>
      </c>
      <c r="B3445">
        <v>1877.170044</v>
      </c>
      <c r="C3445">
        <f t="shared" si="115"/>
        <v>-2.0123190244580869E-4</v>
      </c>
    </row>
    <row r="3446" spans="1:3" x14ac:dyDescent="0.2">
      <c r="A3446" s="29">
        <v>41709</v>
      </c>
      <c r="B3446">
        <v>1867.630005</v>
      </c>
      <c r="C3446">
        <f t="shared" si="115"/>
        <v>-2.212772486500203E-3</v>
      </c>
    </row>
    <row r="3447" spans="1:3" x14ac:dyDescent="0.2">
      <c r="A3447" s="29">
        <v>41710</v>
      </c>
      <c r="B3447">
        <v>1868.1999510000001</v>
      </c>
      <c r="C3447">
        <f t="shared" si="115"/>
        <v>1.3251374265887961E-4</v>
      </c>
    </row>
    <row r="3448" spans="1:3" x14ac:dyDescent="0.2">
      <c r="A3448" s="29">
        <v>41711</v>
      </c>
      <c r="B3448">
        <v>1846.339966</v>
      </c>
      <c r="C3448">
        <f t="shared" si="115"/>
        <v>-5.1116857927961945E-3</v>
      </c>
    </row>
    <row r="3449" spans="1:3" x14ac:dyDescent="0.2">
      <c r="A3449" s="29">
        <v>41712</v>
      </c>
      <c r="B3449">
        <v>1841.130005</v>
      </c>
      <c r="C3449">
        <f t="shared" si="115"/>
        <v>-1.2272147768674913E-3</v>
      </c>
    </row>
    <row r="3450" spans="1:3" x14ac:dyDescent="0.2">
      <c r="A3450" s="29">
        <v>41715</v>
      </c>
      <c r="B3450">
        <v>1858.829956</v>
      </c>
      <c r="C3450">
        <f t="shared" si="115"/>
        <v>4.1552069589441132E-3</v>
      </c>
    </row>
    <row r="3451" spans="1:3" x14ac:dyDescent="0.2">
      <c r="A3451" s="29">
        <v>41716</v>
      </c>
      <c r="B3451">
        <v>1872.25</v>
      </c>
      <c r="C3451">
        <f t="shared" si="115"/>
        <v>3.1241765165512803E-3</v>
      </c>
    </row>
    <row r="3452" spans="1:3" x14ac:dyDescent="0.2">
      <c r="A3452" s="29">
        <v>41717</v>
      </c>
      <c r="B3452">
        <v>1860.7700199999999</v>
      </c>
      <c r="C3452">
        <f t="shared" si="115"/>
        <v>-2.6711390009155345E-3</v>
      </c>
    </row>
    <row r="3453" spans="1:3" x14ac:dyDescent="0.2">
      <c r="A3453" s="29">
        <v>41718</v>
      </c>
      <c r="B3453">
        <v>1872.01001</v>
      </c>
      <c r="C3453">
        <f t="shared" si="115"/>
        <v>2.6154664073581024E-3</v>
      </c>
    </row>
    <row r="3454" spans="1:3" x14ac:dyDescent="0.2">
      <c r="A3454" s="29">
        <v>41719</v>
      </c>
      <c r="B3454">
        <v>1866.5200199999999</v>
      </c>
      <c r="C3454">
        <f t="shared" si="115"/>
        <v>-1.2755142034093225E-3</v>
      </c>
    </row>
    <row r="3455" spans="1:3" x14ac:dyDescent="0.2">
      <c r="A3455" s="29">
        <v>41722</v>
      </c>
      <c r="B3455">
        <v>1857.4399410000001</v>
      </c>
      <c r="C3455">
        <f t="shared" si="115"/>
        <v>-2.1178724052592912E-3</v>
      </c>
    </row>
    <row r="3456" spans="1:3" x14ac:dyDescent="0.2">
      <c r="A3456" s="29">
        <v>41723</v>
      </c>
      <c r="B3456">
        <v>1865.619995</v>
      </c>
      <c r="C3456">
        <f t="shared" si="115"/>
        <v>1.9084076493385282E-3</v>
      </c>
    </row>
    <row r="3457" spans="1:3" x14ac:dyDescent="0.2">
      <c r="A3457" s="29">
        <v>41724</v>
      </c>
      <c r="B3457">
        <v>1852.5600589999999</v>
      </c>
      <c r="C3457">
        <f t="shared" si="115"/>
        <v>-3.0508912327040782E-3</v>
      </c>
    </row>
    <row r="3458" spans="1:3" x14ac:dyDescent="0.2">
      <c r="A3458" s="29">
        <v>41725</v>
      </c>
      <c r="B3458">
        <v>1849.040039</v>
      </c>
      <c r="C3458">
        <f t="shared" si="115"/>
        <v>-8.2598102578534949E-4</v>
      </c>
    </row>
    <row r="3459" spans="1:3" x14ac:dyDescent="0.2">
      <c r="A3459" s="29">
        <v>41726</v>
      </c>
      <c r="B3459">
        <v>1857.619995</v>
      </c>
      <c r="C3459">
        <f t="shared" si="115"/>
        <v>2.0105616197256815E-3</v>
      </c>
    </row>
    <row r="3460" spans="1:3" x14ac:dyDescent="0.2">
      <c r="A3460" s="29">
        <v>41729</v>
      </c>
      <c r="B3460">
        <v>1872.339966</v>
      </c>
      <c r="C3460">
        <f t="shared" si="115"/>
        <v>3.4278305578654411E-3</v>
      </c>
    </row>
    <row r="3461" spans="1:3" x14ac:dyDescent="0.2">
      <c r="A3461" s="29">
        <v>41730</v>
      </c>
      <c r="B3461">
        <v>1885.5200199999999</v>
      </c>
      <c r="C3461">
        <f t="shared" si="115"/>
        <v>3.0464403761634173E-3</v>
      </c>
    </row>
    <row r="3462" spans="1:3" x14ac:dyDescent="0.2">
      <c r="A3462" s="29">
        <v>41731</v>
      </c>
      <c r="B3462">
        <v>1890.900024</v>
      </c>
      <c r="C3462">
        <f t="shared" si="115"/>
        <v>1.2374193565860558E-3</v>
      </c>
    </row>
    <row r="3463" spans="1:3" x14ac:dyDescent="0.2">
      <c r="A3463" s="29">
        <v>41732</v>
      </c>
      <c r="B3463">
        <v>1888.7700199999999</v>
      </c>
      <c r="C3463">
        <f t="shared" ref="C3463:C3526" si="116">LOG(B3463)-LOG(B3462)</f>
        <v>-4.8948668576276333E-4</v>
      </c>
    </row>
    <row r="3464" spans="1:3" x14ac:dyDescent="0.2">
      <c r="A3464" s="29">
        <v>41733</v>
      </c>
      <c r="B3464">
        <v>1865.089966</v>
      </c>
      <c r="C3464">
        <f t="shared" si="116"/>
        <v>-5.4792950391004958E-3</v>
      </c>
    </row>
    <row r="3465" spans="1:3" x14ac:dyDescent="0.2">
      <c r="A3465" s="29">
        <v>41736</v>
      </c>
      <c r="B3465">
        <v>1845.040039</v>
      </c>
      <c r="C3465">
        <f t="shared" si="116"/>
        <v>-4.6939904610923122E-3</v>
      </c>
    </row>
    <row r="3466" spans="1:3" x14ac:dyDescent="0.2">
      <c r="A3466" s="29">
        <v>41737</v>
      </c>
      <c r="B3466">
        <v>1851.959961</v>
      </c>
      <c r="C3466">
        <f t="shared" si="116"/>
        <v>1.6257979169544967E-3</v>
      </c>
    </row>
    <row r="3467" spans="1:3" x14ac:dyDescent="0.2">
      <c r="A3467" s="29">
        <v>41738</v>
      </c>
      <c r="B3467">
        <v>1872.1800539999999</v>
      </c>
      <c r="C3467">
        <f t="shared" si="116"/>
        <v>4.7160209173839895E-3</v>
      </c>
    </row>
    <row r="3468" spans="1:3" x14ac:dyDescent="0.2">
      <c r="A3468" s="29">
        <v>41739</v>
      </c>
      <c r="B3468">
        <v>1833.079956</v>
      </c>
      <c r="C3468">
        <f t="shared" si="116"/>
        <v>-9.1662054035865914E-3</v>
      </c>
    </row>
    <row r="3469" spans="1:3" x14ac:dyDescent="0.2">
      <c r="A3469" s="29">
        <v>41740</v>
      </c>
      <c r="B3469">
        <v>1815.6899410000001</v>
      </c>
      <c r="C3469">
        <f t="shared" si="116"/>
        <v>-4.1397210304237042E-3</v>
      </c>
    </row>
    <row r="3470" spans="1:3" x14ac:dyDescent="0.2">
      <c r="A3470" s="29">
        <v>41743</v>
      </c>
      <c r="B3470">
        <v>1830.6099850000001</v>
      </c>
      <c r="C3470">
        <f t="shared" si="116"/>
        <v>3.5541393051392589E-3</v>
      </c>
    </row>
    <row r="3471" spans="1:3" x14ac:dyDescent="0.2">
      <c r="A3471" s="29">
        <v>41744</v>
      </c>
      <c r="B3471">
        <v>1842.9799800000001</v>
      </c>
      <c r="C3471">
        <f t="shared" si="116"/>
        <v>2.9247906954221747E-3</v>
      </c>
    </row>
    <row r="3472" spans="1:3" x14ac:dyDescent="0.2">
      <c r="A3472" s="29">
        <v>41745</v>
      </c>
      <c r="B3472">
        <v>1862.3100589999999</v>
      </c>
      <c r="C3472">
        <f t="shared" si="116"/>
        <v>4.5313714802546201E-3</v>
      </c>
    </row>
    <row r="3473" spans="1:3" x14ac:dyDescent="0.2">
      <c r="A3473" s="29">
        <v>41746</v>
      </c>
      <c r="B3473">
        <v>1864.849976</v>
      </c>
      <c r="C3473">
        <f t="shared" si="116"/>
        <v>5.9191024693650007E-4</v>
      </c>
    </row>
    <row r="3474" spans="1:3" x14ac:dyDescent="0.2">
      <c r="A3474" s="29">
        <v>41750</v>
      </c>
      <c r="B3474">
        <v>1871.8900149999999</v>
      </c>
      <c r="C3474">
        <f t="shared" si="116"/>
        <v>1.6364283920768941E-3</v>
      </c>
    </row>
    <row r="3475" spans="1:3" x14ac:dyDescent="0.2">
      <c r="A3475" s="29">
        <v>41751</v>
      </c>
      <c r="B3475">
        <v>1879.5500489999999</v>
      </c>
      <c r="C3475">
        <f t="shared" si="116"/>
        <v>1.7735669844238799E-3</v>
      </c>
    </row>
    <row r="3476" spans="1:3" x14ac:dyDescent="0.2">
      <c r="A3476" s="29">
        <v>41752</v>
      </c>
      <c r="B3476">
        <v>1875.3900149999999</v>
      </c>
      <c r="C3476">
        <f t="shared" si="116"/>
        <v>-9.6229527987778951E-4</v>
      </c>
    </row>
    <row r="3477" spans="1:3" x14ac:dyDescent="0.2">
      <c r="A3477" s="29">
        <v>41753</v>
      </c>
      <c r="B3477">
        <v>1878.6099850000001</v>
      </c>
      <c r="C3477">
        <f t="shared" si="116"/>
        <v>7.4502692905875634E-4</v>
      </c>
    </row>
    <row r="3478" spans="1:3" x14ac:dyDescent="0.2">
      <c r="A3478" s="29">
        <v>41754</v>
      </c>
      <c r="B3478">
        <v>1863.400024</v>
      </c>
      <c r="C3478">
        <f t="shared" si="116"/>
        <v>-3.5305295788221613E-3</v>
      </c>
    </row>
    <row r="3479" spans="1:3" x14ac:dyDescent="0.2">
      <c r="A3479" s="29">
        <v>41757</v>
      </c>
      <c r="B3479">
        <v>1869.4300539999999</v>
      </c>
      <c r="C3479">
        <f t="shared" si="116"/>
        <v>1.4031236236031752E-3</v>
      </c>
    </row>
    <row r="3480" spans="1:3" x14ac:dyDescent="0.2">
      <c r="A3480" s="29">
        <v>41758</v>
      </c>
      <c r="B3480">
        <v>1878.329956</v>
      </c>
      <c r="C3480">
        <f t="shared" si="116"/>
        <v>2.0626644093821866E-3</v>
      </c>
    </row>
    <row r="3481" spans="1:3" x14ac:dyDescent="0.2">
      <c r="A3481" s="29">
        <v>41759</v>
      </c>
      <c r="B3481">
        <v>1883.9499510000001</v>
      </c>
      <c r="C3481">
        <f t="shared" si="116"/>
        <v>1.2974763667474853E-3</v>
      </c>
    </row>
    <row r="3482" spans="1:3" x14ac:dyDescent="0.2">
      <c r="A3482" s="29">
        <v>41760</v>
      </c>
      <c r="B3482">
        <v>1883.6800539999999</v>
      </c>
      <c r="C3482">
        <f t="shared" si="116"/>
        <v>-6.2222021709690267E-5</v>
      </c>
    </row>
    <row r="3483" spans="1:3" x14ac:dyDescent="0.2">
      <c r="A3483" s="29">
        <v>41761</v>
      </c>
      <c r="B3483">
        <v>1881.1400149999999</v>
      </c>
      <c r="C3483">
        <f t="shared" si="116"/>
        <v>-5.8601742908193089E-4</v>
      </c>
    </row>
    <row r="3484" spans="1:3" x14ac:dyDescent="0.2">
      <c r="A3484" s="29">
        <v>41764</v>
      </c>
      <c r="B3484">
        <v>1884.660034</v>
      </c>
      <c r="C3484">
        <f t="shared" si="116"/>
        <v>8.1189933253611457E-4</v>
      </c>
    </row>
    <row r="3485" spans="1:3" x14ac:dyDescent="0.2">
      <c r="A3485" s="29">
        <v>41765</v>
      </c>
      <c r="B3485">
        <v>1867.719971</v>
      </c>
      <c r="C3485">
        <f t="shared" si="116"/>
        <v>-3.9212584304357812E-3</v>
      </c>
    </row>
    <row r="3486" spans="1:3" x14ac:dyDescent="0.2">
      <c r="A3486" s="29">
        <v>41766</v>
      </c>
      <c r="B3486">
        <v>1878.209961</v>
      </c>
      <c r="C3486">
        <f t="shared" si="116"/>
        <v>2.4323768804030976E-3</v>
      </c>
    </row>
    <row r="3487" spans="1:3" x14ac:dyDescent="0.2">
      <c r="A3487" s="29">
        <v>41767</v>
      </c>
      <c r="B3487">
        <v>1875.630005</v>
      </c>
      <c r="C3487">
        <f t="shared" si="116"/>
        <v>-5.9696782011053884E-4</v>
      </c>
    </row>
    <row r="3488" spans="1:3" x14ac:dyDescent="0.2">
      <c r="A3488" s="29">
        <v>41768</v>
      </c>
      <c r="B3488">
        <v>1878.4799800000001</v>
      </c>
      <c r="C3488">
        <f t="shared" si="116"/>
        <v>6.5939924977476139E-4</v>
      </c>
    </row>
    <row r="3489" spans="1:3" x14ac:dyDescent="0.2">
      <c r="A3489" s="29">
        <v>41771</v>
      </c>
      <c r="B3489">
        <v>1896.650024</v>
      </c>
      <c r="C3489">
        <f t="shared" si="116"/>
        <v>4.1806299505844358E-3</v>
      </c>
    </row>
    <row r="3490" spans="1:3" x14ac:dyDescent="0.2">
      <c r="A3490" s="29">
        <v>41772</v>
      </c>
      <c r="B3490">
        <v>1897.4499510000001</v>
      </c>
      <c r="C3490">
        <f t="shared" si="116"/>
        <v>1.8312848341439647E-4</v>
      </c>
    </row>
    <row r="3491" spans="1:3" x14ac:dyDescent="0.2">
      <c r="A3491" s="29">
        <v>41773</v>
      </c>
      <c r="B3491">
        <v>1888.530029</v>
      </c>
      <c r="C3491">
        <f t="shared" si="116"/>
        <v>-2.0464345252517724E-3</v>
      </c>
    </row>
    <row r="3492" spans="1:3" x14ac:dyDescent="0.2">
      <c r="A3492" s="29">
        <v>41774</v>
      </c>
      <c r="B3492">
        <v>1870.849976</v>
      </c>
      <c r="C3492">
        <f t="shared" si="116"/>
        <v>-4.0849321200036037E-3</v>
      </c>
    </row>
    <row r="3493" spans="1:3" x14ac:dyDescent="0.2">
      <c r="A3493" s="29">
        <v>41775</v>
      </c>
      <c r="B3493">
        <v>1877.8599850000001</v>
      </c>
      <c r="C3493">
        <f t="shared" si="116"/>
        <v>1.6242450373895601E-3</v>
      </c>
    </row>
    <row r="3494" spans="1:3" x14ac:dyDescent="0.2">
      <c r="A3494" s="29">
        <v>41778</v>
      </c>
      <c r="B3494">
        <v>1885.079956</v>
      </c>
      <c r="C3494">
        <f t="shared" si="116"/>
        <v>1.6665678760729996E-3</v>
      </c>
    </row>
    <row r="3495" spans="1:3" x14ac:dyDescent="0.2">
      <c r="A3495" s="29">
        <v>41779</v>
      </c>
      <c r="B3495">
        <v>1872.829956</v>
      </c>
      <c r="C3495">
        <f t="shared" si="116"/>
        <v>-2.8314283057637724E-3</v>
      </c>
    </row>
    <row r="3496" spans="1:3" x14ac:dyDescent="0.2">
      <c r="A3496" s="29">
        <v>41780</v>
      </c>
      <c r="B3496">
        <v>1888.030029</v>
      </c>
      <c r="C3496">
        <f t="shared" si="116"/>
        <v>3.5105501396239802E-3</v>
      </c>
    </row>
    <row r="3497" spans="1:3" x14ac:dyDescent="0.2">
      <c r="A3497" s="29">
        <v>41781</v>
      </c>
      <c r="B3497">
        <v>1892.48999</v>
      </c>
      <c r="C3497">
        <f t="shared" si="116"/>
        <v>1.02469360862667E-3</v>
      </c>
    </row>
    <row r="3498" spans="1:3" x14ac:dyDescent="0.2">
      <c r="A3498" s="29">
        <v>41782</v>
      </c>
      <c r="B3498">
        <v>1900.530029</v>
      </c>
      <c r="C3498">
        <f t="shared" si="116"/>
        <v>1.8411449368023192E-3</v>
      </c>
    </row>
    <row r="3499" spans="1:3" x14ac:dyDescent="0.2">
      <c r="A3499" s="29">
        <v>41786</v>
      </c>
      <c r="B3499">
        <v>1911.910034</v>
      </c>
      <c r="C3499">
        <f t="shared" si="116"/>
        <v>2.5927164611276865E-3</v>
      </c>
    </row>
    <row r="3500" spans="1:3" x14ac:dyDescent="0.2">
      <c r="A3500" s="29">
        <v>41787</v>
      </c>
      <c r="B3500">
        <v>1909.780029</v>
      </c>
      <c r="C3500">
        <f t="shared" si="116"/>
        <v>-4.8410493706274593E-4</v>
      </c>
    </row>
    <row r="3501" spans="1:3" x14ac:dyDescent="0.2">
      <c r="A3501" s="29">
        <v>41788</v>
      </c>
      <c r="B3501">
        <v>1920.030029</v>
      </c>
      <c r="C3501">
        <f t="shared" si="116"/>
        <v>2.3246735482120862E-3</v>
      </c>
    </row>
    <row r="3502" spans="1:3" x14ac:dyDescent="0.2">
      <c r="A3502" s="29">
        <v>41789</v>
      </c>
      <c r="B3502">
        <v>1923.5699460000001</v>
      </c>
      <c r="C3502">
        <f t="shared" si="116"/>
        <v>7.9996194410014709E-4</v>
      </c>
    </row>
    <row r="3503" spans="1:3" x14ac:dyDescent="0.2">
      <c r="A3503" s="29">
        <v>41792</v>
      </c>
      <c r="B3503">
        <v>1924.969971</v>
      </c>
      <c r="C3503">
        <f t="shared" si="116"/>
        <v>3.1597601789812302E-4</v>
      </c>
    </row>
    <row r="3504" spans="1:3" x14ac:dyDescent="0.2">
      <c r="A3504" s="29">
        <v>41793</v>
      </c>
      <c r="B3504">
        <v>1924.23999</v>
      </c>
      <c r="C3504">
        <f t="shared" si="116"/>
        <v>-1.6472300924430527E-4</v>
      </c>
    </row>
    <row r="3505" spans="1:3" x14ac:dyDescent="0.2">
      <c r="A3505" s="29">
        <v>41794</v>
      </c>
      <c r="B3505">
        <v>1927.880005</v>
      </c>
      <c r="C3505">
        <f t="shared" si="116"/>
        <v>8.2076306091805051E-4</v>
      </c>
    </row>
    <row r="3506" spans="1:3" x14ac:dyDescent="0.2">
      <c r="A3506" s="29">
        <v>41795</v>
      </c>
      <c r="B3506">
        <v>1940.459961</v>
      </c>
      <c r="C3506">
        <f t="shared" si="116"/>
        <v>2.8246869620041082E-3</v>
      </c>
    </row>
    <row r="3507" spans="1:3" x14ac:dyDescent="0.2">
      <c r="A3507" s="29">
        <v>41796</v>
      </c>
      <c r="B3507">
        <v>1949.4399410000001</v>
      </c>
      <c r="C3507">
        <f t="shared" si="116"/>
        <v>2.0051738028987742E-3</v>
      </c>
    </row>
    <row r="3508" spans="1:3" x14ac:dyDescent="0.2">
      <c r="A3508" s="29">
        <v>41799</v>
      </c>
      <c r="B3508">
        <v>1951.2700199999999</v>
      </c>
      <c r="C3508">
        <f t="shared" si="116"/>
        <v>4.0751210800582527E-4</v>
      </c>
    </row>
    <row r="3509" spans="1:3" x14ac:dyDescent="0.2">
      <c r="A3509" s="29">
        <v>41800</v>
      </c>
      <c r="B3509">
        <v>1950.790039</v>
      </c>
      <c r="C3509">
        <f t="shared" si="116"/>
        <v>-1.0684258961557447E-4</v>
      </c>
    </row>
    <row r="3510" spans="1:3" x14ac:dyDescent="0.2">
      <c r="A3510" s="29">
        <v>41801</v>
      </c>
      <c r="B3510">
        <v>1943.8900149999999</v>
      </c>
      <c r="C3510">
        <f t="shared" si="116"/>
        <v>-1.5388403883767054E-3</v>
      </c>
    </row>
    <row r="3511" spans="1:3" x14ac:dyDescent="0.2">
      <c r="A3511" s="29">
        <v>41802</v>
      </c>
      <c r="B3511">
        <v>1930.1099850000001</v>
      </c>
      <c r="C3511">
        <f t="shared" si="116"/>
        <v>-3.0896315074553371E-3</v>
      </c>
    </row>
    <row r="3512" spans="1:3" x14ac:dyDescent="0.2">
      <c r="A3512" s="29">
        <v>41803</v>
      </c>
      <c r="B3512">
        <v>1936.160034</v>
      </c>
      <c r="C3512">
        <f t="shared" si="116"/>
        <v>1.3591937591943548E-3</v>
      </c>
    </row>
    <row r="3513" spans="1:3" x14ac:dyDescent="0.2">
      <c r="A3513" s="29">
        <v>41806</v>
      </c>
      <c r="B3513">
        <v>1937.780029</v>
      </c>
      <c r="C3513">
        <f t="shared" si="116"/>
        <v>3.6322447884051812E-4</v>
      </c>
    </row>
    <row r="3514" spans="1:3" x14ac:dyDescent="0.2">
      <c r="A3514" s="29">
        <v>41807</v>
      </c>
      <c r="B3514">
        <v>1941.98999</v>
      </c>
      <c r="C3514">
        <f t="shared" si="116"/>
        <v>9.4251130349443102E-4</v>
      </c>
    </row>
    <row r="3515" spans="1:3" x14ac:dyDescent="0.2">
      <c r="A3515" s="29">
        <v>41808</v>
      </c>
      <c r="B3515">
        <v>1956.9799800000001</v>
      </c>
      <c r="C3515">
        <f t="shared" si="116"/>
        <v>3.3393958231058285E-3</v>
      </c>
    </row>
    <row r="3516" spans="1:3" x14ac:dyDescent="0.2">
      <c r="A3516" s="29">
        <v>41809</v>
      </c>
      <c r="B3516">
        <v>1959.4799800000001</v>
      </c>
      <c r="C3516">
        <f t="shared" si="116"/>
        <v>5.5444782447144902E-4</v>
      </c>
    </row>
    <row r="3517" spans="1:3" x14ac:dyDescent="0.2">
      <c r="A3517" s="29">
        <v>41810</v>
      </c>
      <c r="B3517">
        <v>1962.869995</v>
      </c>
      <c r="C3517">
        <f t="shared" si="116"/>
        <v>7.5070566575563547E-4</v>
      </c>
    </row>
    <row r="3518" spans="1:3" x14ac:dyDescent="0.2">
      <c r="A3518" s="29">
        <v>41813</v>
      </c>
      <c r="B3518">
        <v>1962.6099850000001</v>
      </c>
      <c r="C3518">
        <f t="shared" si="116"/>
        <v>-5.75322808828993E-5</v>
      </c>
    </row>
    <row r="3519" spans="1:3" x14ac:dyDescent="0.2">
      <c r="A3519" s="29">
        <v>41814</v>
      </c>
      <c r="B3519">
        <v>1949.9799800000001</v>
      </c>
      <c r="C3519">
        <f t="shared" si="116"/>
        <v>-2.8038514535326797E-3</v>
      </c>
    </row>
    <row r="3520" spans="1:3" x14ac:dyDescent="0.2">
      <c r="A3520" s="29">
        <v>41815</v>
      </c>
      <c r="B3520">
        <v>1959.530029</v>
      </c>
      <c r="C3520">
        <f t="shared" si="116"/>
        <v>2.1217706683094306E-3</v>
      </c>
    </row>
    <row r="3521" spans="1:3" x14ac:dyDescent="0.2">
      <c r="A3521" s="29">
        <v>41816</v>
      </c>
      <c r="B3521">
        <v>1957.219971</v>
      </c>
      <c r="C3521">
        <f t="shared" si="116"/>
        <v>-5.1228470471853527E-4</v>
      </c>
    </row>
    <row r="3522" spans="1:3" x14ac:dyDescent="0.2">
      <c r="A3522" s="29">
        <v>41817</v>
      </c>
      <c r="B3522">
        <v>1960.959961</v>
      </c>
      <c r="C3522">
        <f t="shared" si="116"/>
        <v>8.2908776057033506E-4</v>
      </c>
    </row>
    <row r="3523" spans="1:3" x14ac:dyDescent="0.2">
      <c r="A3523" s="29">
        <v>41820</v>
      </c>
      <c r="B3523">
        <v>1960.2299800000001</v>
      </c>
      <c r="C3523">
        <f t="shared" si="116"/>
        <v>-1.6169924366149502E-4</v>
      </c>
    </row>
    <row r="3524" spans="1:3" x14ac:dyDescent="0.2">
      <c r="A3524" s="29">
        <v>41821</v>
      </c>
      <c r="B3524">
        <v>1973.3199460000001</v>
      </c>
      <c r="C3524">
        <f t="shared" si="116"/>
        <v>2.8904786232297752E-3</v>
      </c>
    </row>
    <row r="3525" spans="1:3" x14ac:dyDescent="0.2">
      <c r="A3525" s="29">
        <v>41822</v>
      </c>
      <c r="B3525">
        <v>1974.619995</v>
      </c>
      <c r="C3525">
        <f t="shared" si="116"/>
        <v>2.8602467907301588E-4</v>
      </c>
    </row>
    <row r="3526" spans="1:3" x14ac:dyDescent="0.2">
      <c r="A3526" s="29">
        <v>41823</v>
      </c>
      <c r="B3526">
        <v>1985.4399410000001</v>
      </c>
      <c r="C3526">
        <f t="shared" si="116"/>
        <v>2.3732239468725602E-3</v>
      </c>
    </row>
    <row r="3527" spans="1:3" x14ac:dyDescent="0.2">
      <c r="A3527" s="29">
        <v>41827</v>
      </c>
      <c r="B3527">
        <v>1977.650024</v>
      </c>
      <c r="C3527">
        <f t="shared" ref="C3527:C3590" si="117">LOG(B3527)-LOG(B3526)</f>
        <v>-1.7073154304010352E-3</v>
      </c>
    </row>
    <row r="3528" spans="1:3" x14ac:dyDescent="0.2">
      <c r="A3528" s="29">
        <v>41828</v>
      </c>
      <c r="B3528">
        <v>1963.709961</v>
      </c>
      <c r="C3528">
        <f t="shared" si="117"/>
        <v>-3.0720957770489221E-3</v>
      </c>
    </row>
    <row r="3529" spans="1:3" x14ac:dyDescent="0.2">
      <c r="A3529" s="29">
        <v>41829</v>
      </c>
      <c r="B3529">
        <v>1972.829956</v>
      </c>
      <c r="C3529">
        <f t="shared" si="117"/>
        <v>2.0123106450267159E-3</v>
      </c>
    </row>
    <row r="3530" spans="1:3" x14ac:dyDescent="0.2">
      <c r="A3530" s="29">
        <v>41830</v>
      </c>
      <c r="B3530">
        <v>1964.6800539999999</v>
      </c>
      <c r="C3530">
        <f t="shared" si="117"/>
        <v>-1.7978176625130793E-3</v>
      </c>
    </row>
    <row r="3531" spans="1:3" x14ac:dyDescent="0.2">
      <c r="A3531" s="29">
        <v>41831</v>
      </c>
      <c r="B3531">
        <v>1967.5699460000001</v>
      </c>
      <c r="C3531">
        <f t="shared" si="117"/>
        <v>6.3834414132024619E-4</v>
      </c>
    </row>
    <row r="3532" spans="1:3" x14ac:dyDescent="0.2">
      <c r="A3532" s="29">
        <v>41834</v>
      </c>
      <c r="B3532">
        <v>1977.099976</v>
      </c>
      <c r="C3532">
        <f t="shared" si="117"/>
        <v>2.0984506058177033E-3</v>
      </c>
    </row>
    <row r="3533" spans="1:3" x14ac:dyDescent="0.2">
      <c r="A3533" s="29">
        <v>41835</v>
      </c>
      <c r="B3533">
        <v>1973.280029</v>
      </c>
      <c r="C3533">
        <f t="shared" si="117"/>
        <v>-8.399102963476679E-4</v>
      </c>
    </row>
    <row r="3534" spans="1:3" x14ac:dyDescent="0.2">
      <c r="A3534" s="29">
        <v>41836</v>
      </c>
      <c r="B3534">
        <v>1981.5699460000001</v>
      </c>
      <c r="C3534">
        <f t="shared" si="117"/>
        <v>1.8206862481546793E-3</v>
      </c>
    </row>
    <row r="3535" spans="1:3" x14ac:dyDescent="0.2">
      <c r="A3535" s="29">
        <v>41837</v>
      </c>
      <c r="B3535">
        <v>1958.119995</v>
      </c>
      <c r="C3535">
        <f t="shared" si="117"/>
        <v>-5.1701046261745098E-3</v>
      </c>
    </row>
    <row r="3536" spans="1:3" x14ac:dyDescent="0.2">
      <c r="A3536" s="29">
        <v>41838</v>
      </c>
      <c r="B3536">
        <v>1978.219971</v>
      </c>
      <c r="C3536">
        <f t="shared" si="117"/>
        <v>4.435279782129431E-3</v>
      </c>
    </row>
    <row r="3537" spans="1:3" x14ac:dyDescent="0.2">
      <c r="A3537" s="29">
        <v>41841</v>
      </c>
      <c r="B3537">
        <v>1973.630005</v>
      </c>
      <c r="C3537">
        <f t="shared" si="117"/>
        <v>-1.0088428530470317E-3</v>
      </c>
    </row>
    <row r="3538" spans="1:3" x14ac:dyDescent="0.2">
      <c r="A3538" s="29">
        <v>41842</v>
      </c>
      <c r="B3538">
        <v>1983.530029</v>
      </c>
      <c r="C3538">
        <f t="shared" si="117"/>
        <v>2.1730406287603365E-3</v>
      </c>
    </row>
    <row r="3539" spans="1:3" x14ac:dyDescent="0.2">
      <c r="A3539" s="29">
        <v>41843</v>
      </c>
      <c r="B3539">
        <v>1987.01001</v>
      </c>
      <c r="C3539">
        <f t="shared" si="117"/>
        <v>7.6127525100799787E-4</v>
      </c>
    </row>
    <row r="3540" spans="1:3" x14ac:dyDescent="0.2">
      <c r="A3540" s="29">
        <v>41844</v>
      </c>
      <c r="B3540">
        <v>1987.9799800000001</v>
      </c>
      <c r="C3540">
        <f t="shared" si="117"/>
        <v>2.1195154102660041E-4</v>
      </c>
    </row>
    <row r="3541" spans="1:3" x14ac:dyDescent="0.2">
      <c r="A3541" s="29">
        <v>41845</v>
      </c>
      <c r="B3541">
        <v>1978.339966</v>
      </c>
      <c r="C3541">
        <f t="shared" si="117"/>
        <v>-2.1110819028056227E-3</v>
      </c>
    </row>
    <row r="3542" spans="1:3" x14ac:dyDescent="0.2">
      <c r="A3542" s="29">
        <v>41848</v>
      </c>
      <c r="B3542">
        <v>1978.910034</v>
      </c>
      <c r="C3542">
        <f t="shared" si="117"/>
        <v>1.2512597810232506E-4</v>
      </c>
    </row>
    <row r="3543" spans="1:3" x14ac:dyDescent="0.2">
      <c r="A3543" s="29">
        <v>41849</v>
      </c>
      <c r="B3543">
        <v>1969.9499510000001</v>
      </c>
      <c r="C3543">
        <f t="shared" si="117"/>
        <v>-1.9708580690327437E-3</v>
      </c>
    </row>
    <row r="3544" spans="1:3" x14ac:dyDescent="0.2">
      <c r="A3544" s="29">
        <v>41850</v>
      </c>
      <c r="B3544">
        <v>1970.0699460000001</v>
      </c>
      <c r="C3544">
        <f t="shared" si="117"/>
        <v>2.6453250356439639E-5</v>
      </c>
    </row>
    <row r="3545" spans="1:3" x14ac:dyDescent="0.2">
      <c r="A3545" s="29">
        <v>41851</v>
      </c>
      <c r="B3545">
        <v>1930.670044</v>
      </c>
      <c r="C3545">
        <f t="shared" si="117"/>
        <v>-8.7735875827759102E-3</v>
      </c>
    </row>
    <row r="3546" spans="1:3" x14ac:dyDescent="0.2">
      <c r="A3546" s="29">
        <v>41852</v>
      </c>
      <c r="B3546">
        <v>1925.150024</v>
      </c>
      <c r="C3546">
        <f t="shared" si="117"/>
        <v>-1.2434791154585234E-3</v>
      </c>
    </row>
    <row r="3547" spans="1:3" x14ac:dyDescent="0.2">
      <c r="A3547" s="29">
        <v>41855</v>
      </c>
      <c r="B3547">
        <v>1938.98999</v>
      </c>
      <c r="C3547">
        <f t="shared" si="117"/>
        <v>3.1109879785322647E-3</v>
      </c>
    </row>
    <row r="3548" spans="1:3" x14ac:dyDescent="0.2">
      <c r="A3548" s="29">
        <v>41856</v>
      </c>
      <c r="B3548">
        <v>1920.209961</v>
      </c>
      <c r="C3548">
        <f t="shared" si="117"/>
        <v>-4.2268488029071349E-3</v>
      </c>
    </row>
    <row r="3549" spans="1:3" x14ac:dyDescent="0.2">
      <c r="A3549" s="29">
        <v>41857</v>
      </c>
      <c r="B3549">
        <v>1920.23999</v>
      </c>
      <c r="C3549">
        <f t="shared" si="117"/>
        <v>6.7916151302860328E-6</v>
      </c>
    </row>
    <row r="3550" spans="1:3" x14ac:dyDescent="0.2">
      <c r="A3550" s="29">
        <v>41858</v>
      </c>
      <c r="B3550">
        <v>1909.5699460000001</v>
      </c>
      <c r="C3550">
        <f t="shared" si="117"/>
        <v>-2.4199390037775714E-3</v>
      </c>
    </row>
    <row r="3551" spans="1:3" x14ac:dyDescent="0.2">
      <c r="A3551" s="29">
        <v>41859</v>
      </c>
      <c r="B3551">
        <v>1931.589966</v>
      </c>
      <c r="C3551">
        <f t="shared" si="117"/>
        <v>4.9793698557585309E-3</v>
      </c>
    </row>
    <row r="3552" spans="1:3" x14ac:dyDescent="0.2">
      <c r="A3552" s="29">
        <v>41862</v>
      </c>
      <c r="B3552">
        <v>1936.920044</v>
      </c>
      <c r="C3552">
        <f t="shared" si="117"/>
        <v>1.1967527147791479E-3</v>
      </c>
    </row>
    <row r="3553" spans="1:3" x14ac:dyDescent="0.2">
      <c r="A3553" s="29">
        <v>41863</v>
      </c>
      <c r="B3553">
        <v>1933.75</v>
      </c>
      <c r="C3553">
        <f t="shared" si="117"/>
        <v>-7.1136671881300018E-4</v>
      </c>
    </row>
    <row r="3554" spans="1:3" x14ac:dyDescent="0.2">
      <c r="A3554" s="29">
        <v>41864</v>
      </c>
      <c r="B3554">
        <v>1946.719971</v>
      </c>
      <c r="C3554">
        <f t="shared" si="117"/>
        <v>2.9031575316587066E-3</v>
      </c>
    </row>
    <row r="3555" spans="1:3" x14ac:dyDescent="0.2">
      <c r="A3555" s="29">
        <v>41865</v>
      </c>
      <c r="B3555">
        <v>1955.1800539999999</v>
      </c>
      <c r="C3555">
        <f t="shared" si="117"/>
        <v>1.8832738395802018E-3</v>
      </c>
    </row>
    <row r="3556" spans="1:3" x14ac:dyDescent="0.2">
      <c r="A3556" s="29">
        <v>41866</v>
      </c>
      <c r="B3556">
        <v>1955.0600589999999</v>
      </c>
      <c r="C3556">
        <f t="shared" si="117"/>
        <v>-2.6654714220697429E-5</v>
      </c>
    </row>
    <row r="3557" spans="1:3" x14ac:dyDescent="0.2">
      <c r="A3557" s="29">
        <v>41869</v>
      </c>
      <c r="B3557">
        <v>1971.73999</v>
      </c>
      <c r="C3557">
        <f t="shared" si="117"/>
        <v>3.689541341532987E-3</v>
      </c>
    </row>
    <row r="3558" spans="1:3" x14ac:dyDescent="0.2">
      <c r="A3558" s="29">
        <v>41870</v>
      </c>
      <c r="B3558">
        <v>1981.599976</v>
      </c>
      <c r="C3558">
        <f t="shared" si="117"/>
        <v>2.1663436118806167E-3</v>
      </c>
    </row>
    <row r="3559" spans="1:3" x14ac:dyDescent="0.2">
      <c r="A3559" s="29">
        <v>41871</v>
      </c>
      <c r="B3559">
        <v>1986.51001</v>
      </c>
      <c r="C3559">
        <f t="shared" si="117"/>
        <v>1.074769483700333E-3</v>
      </c>
    </row>
    <row r="3560" spans="1:3" x14ac:dyDescent="0.2">
      <c r="A3560" s="29">
        <v>41872</v>
      </c>
      <c r="B3560">
        <v>1992.369995</v>
      </c>
      <c r="C3560">
        <f t="shared" si="117"/>
        <v>1.2792348532224551E-3</v>
      </c>
    </row>
    <row r="3561" spans="1:3" x14ac:dyDescent="0.2">
      <c r="A3561" s="29">
        <v>41873</v>
      </c>
      <c r="B3561">
        <v>1988.400024</v>
      </c>
      <c r="C3561">
        <f t="shared" si="117"/>
        <v>-8.6623294587973021E-4</v>
      </c>
    </row>
    <row r="3562" spans="1:3" x14ac:dyDescent="0.2">
      <c r="A3562" s="29">
        <v>41876</v>
      </c>
      <c r="B3562">
        <v>1997.920044</v>
      </c>
      <c r="C3562">
        <f t="shared" si="117"/>
        <v>2.0743442289048453E-3</v>
      </c>
    </row>
    <row r="3563" spans="1:3" x14ac:dyDescent="0.2">
      <c r="A3563" s="29">
        <v>41877</v>
      </c>
      <c r="B3563">
        <v>2000.0200199999999</v>
      </c>
      <c r="C3563">
        <f t="shared" si="117"/>
        <v>4.5623899218361075E-4</v>
      </c>
    </row>
    <row r="3564" spans="1:3" x14ac:dyDescent="0.2">
      <c r="A3564" s="29">
        <v>41878</v>
      </c>
      <c r="B3564">
        <v>2000.119995</v>
      </c>
      <c r="C3564">
        <f t="shared" si="117"/>
        <v>2.1708535538511597E-5</v>
      </c>
    </row>
    <row r="3565" spans="1:3" x14ac:dyDescent="0.2">
      <c r="A3565" s="29">
        <v>41879</v>
      </c>
      <c r="B3565">
        <v>1996.73999</v>
      </c>
      <c r="C3565">
        <f t="shared" si="117"/>
        <v>-7.3453554827596079E-4</v>
      </c>
    </row>
    <row r="3566" spans="1:3" x14ac:dyDescent="0.2">
      <c r="A3566" s="29">
        <v>41880</v>
      </c>
      <c r="B3566">
        <v>2003.369995</v>
      </c>
      <c r="C3566">
        <f t="shared" si="117"/>
        <v>1.4396490266479489E-3</v>
      </c>
    </row>
    <row r="3567" spans="1:3" x14ac:dyDescent="0.2">
      <c r="A3567" s="29">
        <v>41884</v>
      </c>
      <c r="B3567">
        <v>2002.280029</v>
      </c>
      <c r="C3567">
        <f t="shared" si="117"/>
        <v>-2.363492707093684E-4</v>
      </c>
    </row>
    <row r="3568" spans="1:3" x14ac:dyDescent="0.2">
      <c r="A3568" s="29">
        <v>41885</v>
      </c>
      <c r="B3568">
        <v>2000.719971</v>
      </c>
      <c r="C3568">
        <f t="shared" si="117"/>
        <v>-3.3850842625593458E-4</v>
      </c>
    </row>
    <row r="3569" spans="1:3" x14ac:dyDescent="0.2">
      <c r="A3569" s="29">
        <v>41886</v>
      </c>
      <c r="B3569">
        <v>1997.650024</v>
      </c>
      <c r="C3569">
        <f t="shared" si="117"/>
        <v>-6.6690241548217344E-4</v>
      </c>
    </row>
    <row r="3570" spans="1:3" x14ac:dyDescent="0.2">
      <c r="A3570" s="29">
        <v>41887</v>
      </c>
      <c r="B3570">
        <v>2007.709961</v>
      </c>
      <c r="C3570">
        <f t="shared" si="117"/>
        <v>2.1815688630346664E-3</v>
      </c>
    </row>
    <row r="3571" spans="1:3" x14ac:dyDescent="0.2">
      <c r="A3571" s="29">
        <v>41890</v>
      </c>
      <c r="B3571">
        <v>2001.540039</v>
      </c>
      <c r="C3571">
        <f t="shared" si="117"/>
        <v>-1.3366914977592792E-3</v>
      </c>
    </row>
    <row r="3572" spans="1:3" x14ac:dyDescent="0.2">
      <c r="A3572" s="29">
        <v>41891</v>
      </c>
      <c r="B3572">
        <v>1988.4399410000001</v>
      </c>
      <c r="C3572">
        <f t="shared" si="117"/>
        <v>-2.8518041421117246E-3</v>
      </c>
    </row>
    <row r="3573" spans="1:3" x14ac:dyDescent="0.2">
      <c r="A3573" s="29">
        <v>41892</v>
      </c>
      <c r="B3573">
        <v>1995.6899410000001</v>
      </c>
      <c r="C3573">
        <f t="shared" si="117"/>
        <v>1.580590273160265E-3</v>
      </c>
    </row>
    <row r="3574" spans="1:3" x14ac:dyDescent="0.2">
      <c r="A3574" s="29">
        <v>41893</v>
      </c>
      <c r="B3574">
        <v>1997.4499510000001</v>
      </c>
      <c r="C3574">
        <f t="shared" si="117"/>
        <v>3.828379176611385E-4</v>
      </c>
    </row>
    <row r="3575" spans="1:3" x14ac:dyDescent="0.2">
      <c r="A3575" s="29">
        <v>41894</v>
      </c>
      <c r="B3575">
        <v>1985.540039</v>
      </c>
      <c r="C3575">
        <f t="shared" si="117"/>
        <v>-2.5972570810228746E-3</v>
      </c>
    </row>
    <row r="3576" spans="1:3" x14ac:dyDescent="0.2">
      <c r="A3576" s="29">
        <v>41897</v>
      </c>
      <c r="B3576">
        <v>1984.130005</v>
      </c>
      <c r="C3576">
        <f t="shared" si="117"/>
        <v>-3.0852438840645036E-4</v>
      </c>
    </row>
    <row r="3577" spans="1:3" x14ac:dyDescent="0.2">
      <c r="A3577" s="29">
        <v>41898</v>
      </c>
      <c r="B3577">
        <v>1998.9799800000001</v>
      </c>
      <c r="C3577">
        <f t="shared" si="117"/>
        <v>3.2383198578358474E-3</v>
      </c>
    </row>
    <row r="3578" spans="1:3" x14ac:dyDescent="0.2">
      <c r="A3578" s="29">
        <v>41899</v>
      </c>
      <c r="B3578">
        <v>2001.5699460000001</v>
      </c>
      <c r="C3578">
        <f t="shared" si="117"/>
        <v>5.6232674010825434E-4</v>
      </c>
    </row>
    <row r="3579" spans="1:3" x14ac:dyDescent="0.2">
      <c r="A3579" s="29">
        <v>41900</v>
      </c>
      <c r="B3579">
        <v>2011.3599850000001</v>
      </c>
      <c r="C3579">
        <f t="shared" si="117"/>
        <v>2.119034433000877E-3</v>
      </c>
    </row>
    <row r="3580" spans="1:3" x14ac:dyDescent="0.2">
      <c r="A3580" s="29">
        <v>41901</v>
      </c>
      <c r="B3580">
        <v>2010.400024</v>
      </c>
      <c r="C3580">
        <f t="shared" si="117"/>
        <v>-2.0732503785714229E-4</v>
      </c>
    </row>
    <row r="3581" spans="1:3" x14ac:dyDescent="0.2">
      <c r="A3581" s="29">
        <v>41904</v>
      </c>
      <c r="B3581">
        <v>1994.290039</v>
      </c>
      <c r="C3581">
        <f t="shared" si="117"/>
        <v>-3.4941607066238944E-3</v>
      </c>
    </row>
    <row r="3582" spans="1:3" x14ac:dyDescent="0.2">
      <c r="A3582" s="29">
        <v>41905</v>
      </c>
      <c r="B3582">
        <v>1982.7700199999999</v>
      </c>
      <c r="C3582">
        <f t="shared" si="117"/>
        <v>-2.515976425584654E-3</v>
      </c>
    </row>
    <row r="3583" spans="1:3" x14ac:dyDescent="0.2">
      <c r="A3583" s="29">
        <v>41906</v>
      </c>
      <c r="B3583">
        <v>1998.3000489999999</v>
      </c>
      <c r="C3583">
        <f t="shared" si="117"/>
        <v>3.3883553889029194E-3</v>
      </c>
    </row>
    <row r="3584" spans="1:3" x14ac:dyDescent="0.2">
      <c r="A3584" s="29">
        <v>41907</v>
      </c>
      <c r="B3584">
        <v>1965.98999</v>
      </c>
      <c r="C3584">
        <f t="shared" si="117"/>
        <v>-7.079396770175439E-3</v>
      </c>
    </row>
    <row r="3585" spans="1:3" x14ac:dyDescent="0.2">
      <c r="A3585" s="29">
        <v>41908</v>
      </c>
      <c r="B3585">
        <v>1982.849976</v>
      </c>
      <c r="C3585">
        <f t="shared" si="117"/>
        <v>3.7085541281496326E-3</v>
      </c>
    </row>
    <row r="3586" spans="1:3" x14ac:dyDescent="0.2">
      <c r="A3586" s="29">
        <v>41911</v>
      </c>
      <c r="B3586">
        <v>1977.8000489999999</v>
      </c>
      <c r="C3586">
        <f t="shared" si="117"/>
        <v>-1.1074730686804202E-3</v>
      </c>
    </row>
    <row r="3587" spans="1:3" x14ac:dyDescent="0.2">
      <c r="A3587" s="29">
        <v>41912</v>
      </c>
      <c r="B3587">
        <v>1972.290039</v>
      </c>
      <c r="C3587">
        <f t="shared" si="117"/>
        <v>-1.2116019822205892E-3</v>
      </c>
    </row>
    <row r="3588" spans="1:3" x14ac:dyDescent="0.2">
      <c r="A3588" s="29">
        <v>41913</v>
      </c>
      <c r="B3588">
        <v>1946.160034</v>
      </c>
      <c r="C3588">
        <f t="shared" si="117"/>
        <v>-5.7922316156124865E-3</v>
      </c>
    </row>
    <row r="3589" spans="1:3" x14ac:dyDescent="0.2">
      <c r="A3589" s="29">
        <v>41914</v>
      </c>
      <c r="B3589">
        <v>1946.170044</v>
      </c>
      <c r="C3589">
        <f t="shared" si="117"/>
        <v>2.233771379422933E-6</v>
      </c>
    </row>
    <row r="3590" spans="1:3" x14ac:dyDescent="0.2">
      <c r="A3590" s="29">
        <v>41915</v>
      </c>
      <c r="B3590">
        <v>1967.900024</v>
      </c>
      <c r="C3590">
        <f t="shared" si="117"/>
        <v>4.8222475335131243E-3</v>
      </c>
    </row>
    <row r="3591" spans="1:3" x14ac:dyDescent="0.2">
      <c r="A3591" s="29">
        <v>41918</v>
      </c>
      <c r="B3591">
        <v>1964.8199460000001</v>
      </c>
      <c r="C3591">
        <f t="shared" ref="C3591:C3654" si="118">LOG(B3591)-LOG(B3590)</f>
        <v>-6.8027276945148429E-4</v>
      </c>
    </row>
    <row r="3592" spans="1:3" x14ac:dyDescent="0.2">
      <c r="A3592" s="29">
        <v>41919</v>
      </c>
      <c r="B3592">
        <v>1935.099976</v>
      </c>
      <c r="C3592">
        <f t="shared" si="118"/>
        <v>-6.619350704740512E-3</v>
      </c>
    </row>
    <row r="3593" spans="1:3" x14ac:dyDescent="0.2">
      <c r="A3593" s="29">
        <v>41920</v>
      </c>
      <c r="B3593">
        <v>1968.8900149999999</v>
      </c>
      <c r="C3593">
        <f t="shared" si="118"/>
        <v>7.5180489595432221E-3</v>
      </c>
    </row>
    <row r="3594" spans="1:3" x14ac:dyDescent="0.2">
      <c r="A3594" s="29">
        <v>41921</v>
      </c>
      <c r="B3594">
        <v>1928.209961</v>
      </c>
      <c r="C3594">
        <f t="shared" si="118"/>
        <v>-9.067134441191449E-3</v>
      </c>
    </row>
    <row r="3595" spans="1:3" x14ac:dyDescent="0.2">
      <c r="A3595" s="29">
        <v>41922</v>
      </c>
      <c r="B3595">
        <v>1906.130005</v>
      </c>
      <c r="C3595">
        <f t="shared" si="118"/>
        <v>-5.0018042903987592E-3</v>
      </c>
    </row>
    <row r="3596" spans="1:3" x14ac:dyDescent="0.2">
      <c r="A3596" s="29">
        <v>41925</v>
      </c>
      <c r="B3596">
        <v>1874.73999</v>
      </c>
      <c r="C3596">
        <f t="shared" si="118"/>
        <v>-7.2114743726698904E-3</v>
      </c>
    </row>
    <row r="3597" spans="1:3" x14ac:dyDescent="0.2">
      <c r="A3597" s="29">
        <v>41926</v>
      </c>
      <c r="B3597">
        <v>1877.6999510000001</v>
      </c>
      <c r="C3597">
        <f t="shared" si="118"/>
        <v>6.8515153648363025E-4</v>
      </c>
    </row>
    <row r="3598" spans="1:3" x14ac:dyDescent="0.2">
      <c r="A3598" s="29">
        <v>41927</v>
      </c>
      <c r="B3598">
        <v>1862.48999</v>
      </c>
      <c r="C3598">
        <f t="shared" si="118"/>
        <v>-3.532247639893793E-3</v>
      </c>
    </row>
    <row r="3599" spans="1:3" x14ac:dyDescent="0.2">
      <c r="A3599" s="29">
        <v>41928</v>
      </c>
      <c r="B3599">
        <v>1862.76001</v>
      </c>
      <c r="C3599">
        <f t="shared" si="118"/>
        <v>6.2958564504000947E-5</v>
      </c>
    </row>
    <row r="3600" spans="1:3" x14ac:dyDescent="0.2">
      <c r="A3600" s="29">
        <v>41929</v>
      </c>
      <c r="B3600">
        <v>1886.76001</v>
      </c>
      <c r="C3600">
        <f t="shared" si="118"/>
        <v>5.5597569073548847E-3</v>
      </c>
    </row>
    <row r="3601" spans="1:3" x14ac:dyDescent="0.2">
      <c r="A3601" s="29">
        <v>41932</v>
      </c>
      <c r="B3601">
        <v>1904.01001</v>
      </c>
      <c r="C3601">
        <f t="shared" si="118"/>
        <v>3.9525645101443629E-3</v>
      </c>
    </row>
    <row r="3602" spans="1:3" x14ac:dyDescent="0.2">
      <c r="A3602" s="29">
        <v>41933</v>
      </c>
      <c r="B3602">
        <v>1941.280029</v>
      </c>
      <c r="C3602">
        <f t="shared" si="118"/>
        <v>8.418959460265274E-3</v>
      </c>
    </row>
    <row r="3603" spans="1:3" x14ac:dyDescent="0.2">
      <c r="A3603" s="29">
        <v>41934</v>
      </c>
      <c r="B3603">
        <v>1927.1099850000001</v>
      </c>
      <c r="C3603">
        <f t="shared" si="118"/>
        <v>-3.1816851040189498E-3</v>
      </c>
    </row>
    <row r="3604" spans="1:3" x14ac:dyDescent="0.2">
      <c r="A3604" s="29">
        <v>41935</v>
      </c>
      <c r="B3604">
        <v>1950.8199460000001</v>
      </c>
      <c r="C3604">
        <f t="shared" si="118"/>
        <v>5.3106857127938056E-3</v>
      </c>
    </row>
    <row r="3605" spans="1:3" x14ac:dyDescent="0.2">
      <c r="A3605" s="29">
        <v>41936</v>
      </c>
      <c r="B3605">
        <v>1964.579956</v>
      </c>
      <c r="C3605">
        <f t="shared" si="118"/>
        <v>3.0525214105829868E-3</v>
      </c>
    </row>
    <row r="3606" spans="1:3" x14ac:dyDescent="0.2">
      <c r="A3606" s="29">
        <v>41939</v>
      </c>
      <c r="B3606">
        <v>1961.630005</v>
      </c>
      <c r="C3606">
        <f t="shared" si="118"/>
        <v>-6.5261292441842755E-4</v>
      </c>
    </row>
    <row r="3607" spans="1:3" x14ac:dyDescent="0.2">
      <c r="A3607" s="29">
        <v>41940</v>
      </c>
      <c r="B3607">
        <v>1985.0500489999999</v>
      </c>
      <c r="C3607">
        <f t="shared" si="118"/>
        <v>5.1543652522840766E-3</v>
      </c>
    </row>
    <row r="3608" spans="1:3" x14ac:dyDescent="0.2">
      <c r="A3608" s="29">
        <v>41941</v>
      </c>
      <c r="B3608">
        <v>1982.3000489999999</v>
      </c>
      <c r="C3608">
        <f t="shared" si="118"/>
        <v>-6.0206938485807271E-4</v>
      </c>
    </row>
    <row r="3609" spans="1:3" x14ac:dyDescent="0.2">
      <c r="A3609" s="29">
        <v>41942</v>
      </c>
      <c r="B3609">
        <v>1994.650024</v>
      </c>
      <c r="C3609">
        <f t="shared" si="118"/>
        <v>2.6973148451618911E-3</v>
      </c>
    </row>
    <row r="3610" spans="1:3" x14ac:dyDescent="0.2">
      <c r="A3610" s="29">
        <v>41943</v>
      </c>
      <c r="B3610">
        <v>2018.0500489999999</v>
      </c>
      <c r="C3610">
        <f t="shared" si="118"/>
        <v>5.0652262804056214E-3</v>
      </c>
    </row>
    <row r="3611" spans="1:3" x14ac:dyDescent="0.2">
      <c r="A3611" s="29">
        <v>41946</v>
      </c>
      <c r="B3611">
        <v>2017.8100589999999</v>
      </c>
      <c r="C3611">
        <f t="shared" si="118"/>
        <v>-5.1650121681845462E-5</v>
      </c>
    </row>
    <row r="3612" spans="1:3" x14ac:dyDescent="0.2">
      <c r="A3612" s="29">
        <v>41947</v>
      </c>
      <c r="B3612">
        <v>2012.099976</v>
      </c>
      <c r="C3612">
        <f t="shared" si="118"/>
        <v>-1.2307268282216732E-3</v>
      </c>
    </row>
    <row r="3613" spans="1:3" x14ac:dyDescent="0.2">
      <c r="A3613" s="29">
        <v>41948</v>
      </c>
      <c r="B3613">
        <v>2023.5699460000001</v>
      </c>
      <c r="C3613">
        <f t="shared" si="118"/>
        <v>2.4686647757192759E-3</v>
      </c>
    </row>
    <row r="3614" spans="1:3" x14ac:dyDescent="0.2">
      <c r="A3614" s="29">
        <v>41949</v>
      </c>
      <c r="B3614">
        <v>2031.209961</v>
      </c>
      <c r="C3614">
        <f t="shared" si="118"/>
        <v>1.6365969837170979E-3</v>
      </c>
    </row>
    <row r="3615" spans="1:3" x14ac:dyDescent="0.2">
      <c r="A3615" s="29">
        <v>41950</v>
      </c>
      <c r="B3615">
        <v>2031.920044</v>
      </c>
      <c r="C3615">
        <f t="shared" si="118"/>
        <v>1.517968321729235E-4</v>
      </c>
    </row>
    <row r="3616" spans="1:3" x14ac:dyDescent="0.2">
      <c r="A3616" s="29">
        <v>41953</v>
      </c>
      <c r="B3616">
        <v>2038.26001</v>
      </c>
      <c r="C3616">
        <f t="shared" si="118"/>
        <v>1.3529693721685554E-3</v>
      </c>
    </row>
    <row r="3617" spans="1:3" x14ac:dyDescent="0.2">
      <c r="A3617" s="29">
        <v>41954</v>
      </c>
      <c r="B3617">
        <v>2039.6800539999999</v>
      </c>
      <c r="C3617">
        <f t="shared" si="118"/>
        <v>3.0246511155551659E-4</v>
      </c>
    </row>
    <row r="3618" spans="1:3" x14ac:dyDescent="0.2">
      <c r="A3618" s="29">
        <v>41955</v>
      </c>
      <c r="B3618">
        <v>2038.25</v>
      </c>
      <c r="C3618">
        <f t="shared" si="118"/>
        <v>-3.04597959385422E-4</v>
      </c>
    </row>
    <row r="3619" spans="1:3" x14ac:dyDescent="0.2">
      <c r="A3619" s="29">
        <v>41956</v>
      </c>
      <c r="B3619">
        <v>2039.329956</v>
      </c>
      <c r="C3619">
        <f t="shared" si="118"/>
        <v>2.3004769864787278E-4</v>
      </c>
    </row>
    <row r="3620" spans="1:3" x14ac:dyDescent="0.2">
      <c r="A3620" s="29">
        <v>41957</v>
      </c>
      <c r="B3620">
        <v>2039.8199460000001</v>
      </c>
      <c r="C3620">
        <f t="shared" si="118"/>
        <v>1.0433544210108892E-4</v>
      </c>
    </row>
    <row r="3621" spans="1:3" x14ac:dyDescent="0.2">
      <c r="A3621" s="29">
        <v>41960</v>
      </c>
      <c r="B3621">
        <v>2041.3199460000001</v>
      </c>
      <c r="C3621">
        <f t="shared" si="118"/>
        <v>3.1924499989122168E-4</v>
      </c>
    </row>
    <row r="3622" spans="1:3" x14ac:dyDescent="0.2">
      <c r="A3622" s="29">
        <v>41961</v>
      </c>
      <c r="B3622">
        <v>2051.8000489999999</v>
      </c>
      <c r="C3622">
        <f t="shared" si="118"/>
        <v>2.2239567148432116E-3</v>
      </c>
    </row>
    <row r="3623" spans="1:3" x14ac:dyDescent="0.2">
      <c r="A3623" s="29">
        <v>41962</v>
      </c>
      <c r="B3623">
        <v>2048.719971</v>
      </c>
      <c r="C3623">
        <f t="shared" si="118"/>
        <v>-6.5243487376420717E-4</v>
      </c>
    </row>
    <row r="3624" spans="1:3" x14ac:dyDescent="0.2">
      <c r="A3624" s="29">
        <v>41963</v>
      </c>
      <c r="B3624">
        <v>2052.75</v>
      </c>
      <c r="C3624">
        <f t="shared" si="118"/>
        <v>8.5345982403639553E-4</v>
      </c>
    </row>
    <row r="3625" spans="1:3" x14ac:dyDescent="0.2">
      <c r="A3625" s="29">
        <v>41964</v>
      </c>
      <c r="B3625">
        <v>2063.5</v>
      </c>
      <c r="C3625">
        <f t="shared" si="118"/>
        <v>2.2684124116110205E-3</v>
      </c>
    </row>
    <row r="3626" spans="1:3" x14ac:dyDescent="0.2">
      <c r="A3626" s="29">
        <v>41967</v>
      </c>
      <c r="B3626">
        <v>2069.4099120000001</v>
      </c>
      <c r="C3626">
        <f t="shared" si="118"/>
        <v>1.242051713783443E-3</v>
      </c>
    </row>
    <row r="3627" spans="1:3" x14ac:dyDescent="0.2">
      <c r="A3627" s="29">
        <v>41968</v>
      </c>
      <c r="B3627">
        <v>2067.030029</v>
      </c>
      <c r="C3627">
        <f t="shared" si="118"/>
        <v>-4.9973899452782078E-4</v>
      </c>
    </row>
    <row r="3628" spans="1:3" x14ac:dyDescent="0.2">
      <c r="A3628" s="29">
        <v>41969</v>
      </c>
      <c r="B3628">
        <v>2072.830078</v>
      </c>
      <c r="C3628">
        <f t="shared" si="118"/>
        <v>1.216915962606091E-3</v>
      </c>
    </row>
    <row r="3629" spans="1:3" x14ac:dyDescent="0.2">
      <c r="A3629" s="29">
        <v>41971</v>
      </c>
      <c r="B3629">
        <v>2067.5600589999999</v>
      </c>
      <c r="C3629">
        <f t="shared" si="118"/>
        <v>-1.1055679931075701E-3</v>
      </c>
    </row>
    <row r="3630" spans="1:3" x14ac:dyDescent="0.2">
      <c r="A3630" s="29">
        <v>41974</v>
      </c>
      <c r="B3630">
        <v>2053.4399410000001</v>
      </c>
      <c r="C3630">
        <f t="shared" si="118"/>
        <v>-2.9761287693603755E-3</v>
      </c>
    </row>
    <row r="3631" spans="1:3" x14ac:dyDescent="0.2">
      <c r="A3631" s="29">
        <v>41975</v>
      </c>
      <c r="B3631">
        <v>2066.5500489999999</v>
      </c>
      <c r="C3631">
        <f t="shared" si="118"/>
        <v>2.76392262732017E-3</v>
      </c>
    </row>
    <row r="3632" spans="1:3" x14ac:dyDescent="0.2">
      <c r="A3632" s="29">
        <v>41976</v>
      </c>
      <c r="B3632">
        <v>2074.330078</v>
      </c>
      <c r="C3632">
        <f t="shared" si="118"/>
        <v>1.6319369486192947E-3</v>
      </c>
    </row>
    <row r="3633" spans="1:3" x14ac:dyDescent="0.2">
      <c r="A3633" s="29">
        <v>41977</v>
      </c>
      <c r="B3633">
        <v>2071.919922</v>
      </c>
      <c r="C3633">
        <f t="shared" si="118"/>
        <v>-5.0489843555956426E-4</v>
      </c>
    </row>
    <row r="3634" spans="1:3" x14ac:dyDescent="0.2">
      <c r="A3634" s="29">
        <v>41978</v>
      </c>
      <c r="B3634">
        <v>2075.3701169999999</v>
      </c>
      <c r="C3634">
        <f t="shared" si="118"/>
        <v>7.2259281678999088E-4</v>
      </c>
    </row>
    <row r="3635" spans="1:3" x14ac:dyDescent="0.2">
      <c r="A3635" s="29">
        <v>41981</v>
      </c>
      <c r="B3635">
        <v>2060.3100589999999</v>
      </c>
      <c r="C3635">
        <f t="shared" si="118"/>
        <v>-3.1629762063301037E-3</v>
      </c>
    </row>
    <row r="3636" spans="1:3" x14ac:dyDescent="0.2">
      <c r="A3636" s="29">
        <v>41982</v>
      </c>
      <c r="B3636">
        <v>2059.820068</v>
      </c>
      <c r="C3636">
        <f t="shared" si="118"/>
        <v>-1.0329789687535396E-4</v>
      </c>
    </row>
    <row r="3637" spans="1:3" x14ac:dyDescent="0.2">
      <c r="A3637" s="29">
        <v>41983</v>
      </c>
      <c r="B3637">
        <v>2026.1400149999999</v>
      </c>
      <c r="C3637">
        <f t="shared" si="118"/>
        <v>-7.1598313066592034E-3</v>
      </c>
    </row>
    <row r="3638" spans="1:3" x14ac:dyDescent="0.2">
      <c r="A3638" s="29">
        <v>41984</v>
      </c>
      <c r="B3638">
        <v>2035.329956</v>
      </c>
      <c r="C3638">
        <f t="shared" si="118"/>
        <v>1.9653709150673215E-3</v>
      </c>
    </row>
    <row r="3639" spans="1:3" x14ac:dyDescent="0.2">
      <c r="A3639" s="29">
        <v>41985</v>
      </c>
      <c r="B3639">
        <v>2002.329956</v>
      </c>
      <c r="C3639">
        <f t="shared" si="118"/>
        <v>-7.0991798921298255E-3</v>
      </c>
    </row>
    <row r="3640" spans="1:3" x14ac:dyDescent="0.2">
      <c r="A3640" s="29">
        <v>41988</v>
      </c>
      <c r="B3640">
        <v>1989.630005</v>
      </c>
      <c r="C3640">
        <f t="shared" si="118"/>
        <v>-2.7633229298977824E-3</v>
      </c>
    </row>
    <row r="3641" spans="1:3" x14ac:dyDescent="0.2">
      <c r="A3641" s="29">
        <v>41989</v>
      </c>
      <c r="B3641">
        <v>1972.73999</v>
      </c>
      <c r="C3641">
        <f t="shared" si="118"/>
        <v>-3.7024733935027143E-3</v>
      </c>
    </row>
    <row r="3642" spans="1:3" x14ac:dyDescent="0.2">
      <c r="A3642" s="29">
        <v>41990</v>
      </c>
      <c r="B3642">
        <v>2012.8900149999999</v>
      </c>
      <c r="C3642">
        <f t="shared" si="118"/>
        <v>8.7501971579948545E-3</v>
      </c>
    </row>
    <row r="3643" spans="1:3" x14ac:dyDescent="0.2">
      <c r="A3643" s="29">
        <v>41991</v>
      </c>
      <c r="B3643">
        <v>2061.2299800000001</v>
      </c>
      <c r="C3643">
        <f t="shared" si="118"/>
        <v>1.0306404986224926E-2</v>
      </c>
    </row>
    <row r="3644" spans="1:3" x14ac:dyDescent="0.2">
      <c r="A3644" s="29">
        <v>41992</v>
      </c>
      <c r="B3644">
        <v>2070.6499020000001</v>
      </c>
      <c r="C3644">
        <f t="shared" si="118"/>
        <v>1.9802256353931291E-3</v>
      </c>
    </row>
    <row r="3645" spans="1:3" x14ac:dyDescent="0.2">
      <c r="A3645" s="29">
        <v>41995</v>
      </c>
      <c r="B3645">
        <v>2078.540039</v>
      </c>
      <c r="C3645">
        <f t="shared" si="118"/>
        <v>1.6517185955216007E-3</v>
      </c>
    </row>
    <row r="3646" spans="1:3" x14ac:dyDescent="0.2">
      <c r="A3646" s="29">
        <v>41996</v>
      </c>
      <c r="B3646">
        <v>2082.169922</v>
      </c>
      <c r="C3646">
        <f t="shared" si="118"/>
        <v>7.5777382782327152E-4</v>
      </c>
    </row>
    <row r="3647" spans="1:3" x14ac:dyDescent="0.2">
      <c r="A3647" s="29">
        <v>41997</v>
      </c>
      <c r="B3647">
        <v>2081.8798830000001</v>
      </c>
      <c r="C3647">
        <f t="shared" si="118"/>
        <v>-6.0499918751677484E-5</v>
      </c>
    </row>
    <row r="3648" spans="1:3" x14ac:dyDescent="0.2">
      <c r="A3648" s="29">
        <v>41999</v>
      </c>
      <c r="B3648">
        <v>2088.7700199999999</v>
      </c>
      <c r="C3648">
        <f t="shared" si="118"/>
        <v>1.4349567911846606E-3</v>
      </c>
    </row>
    <row r="3649" spans="1:3" x14ac:dyDescent="0.2">
      <c r="A3649" s="29">
        <v>42002</v>
      </c>
      <c r="B3649">
        <v>2090.570068</v>
      </c>
      <c r="C3649">
        <f t="shared" si="118"/>
        <v>3.741025833932099E-4</v>
      </c>
    </row>
    <row r="3650" spans="1:3" x14ac:dyDescent="0.2">
      <c r="A3650" s="29">
        <v>42003</v>
      </c>
      <c r="B3650">
        <v>2080.3500979999999</v>
      </c>
      <c r="C3650">
        <f t="shared" si="118"/>
        <v>-2.1283003665208966E-3</v>
      </c>
    </row>
    <row r="3651" spans="1:3" x14ac:dyDescent="0.2">
      <c r="A3651" s="29">
        <v>42004</v>
      </c>
      <c r="B3651">
        <v>2058.8999020000001</v>
      </c>
      <c r="C3651">
        <f t="shared" si="118"/>
        <v>-4.5011947332498359E-3</v>
      </c>
    </row>
    <row r="3652" spans="1:3" x14ac:dyDescent="0.2">
      <c r="A3652" s="29">
        <v>42006</v>
      </c>
      <c r="B3652">
        <v>2058.1999510000001</v>
      </c>
      <c r="C3652">
        <f t="shared" si="118"/>
        <v>-1.476694132693801E-4</v>
      </c>
    </row>
    <row r="3653" spans="1:3" x14ac:dyDescent="0.2">
      <c r="A3653" s="29">
        <v>42009</v>
      </c>
      <c r="B3653">
        <v>2020.579956</v>
      </c>
      <c r="C3653">
        <f t="shared" si="118"/>
        <v>-8.011523019181066E-3</v>
      </c>
    </row>
    <row r="3654" spans="1:3" x14ac:dyDescent="0.2">
      <c r="A3654" s="29">
        <v>42010</v>
      </c>
      <c r="B3654">
        <v>2002.6099850000001</v>
      </c>
      <c r="C3654">
        <f t="shared" si="118"/>
        <v>-3.8796632820945476E-3</v>
      </c>
    </row>
    <row r="3655" spans="1:3" x14ac:dyDescent="0.2">
      <c r="A3655" s="29">
        <v>42011</v>
      </c>
      <c r="B3655">
        <v>2025.900024</v>
      </c>
      <c r="C3655">
        <f t="shared" ref="C3655:C3718" si="119">LOG(B3655)-LOG(B3654)</f>
        <v>5.0216323606129265E-3</v>
      </c>
    </row>
    <row r="3656" spans="1:3" x14ac:dyDescent="0.2">
      <c r="A3656" s="29">
        <v>42012</v>
      </c>
      <c r="B3656">
        <v>2062.139893</v>
      </c>
      <c r="C3656">
        <f t="shared" si="119"/>
        <v>7.7001143584523035E-3</v>
      </c>
    </row>
    <row r="3657" spans="1:3" x14ac:dyDescent="0.2">
      <c r="A3657" s="29">
        <v>42013</v>
      </c>
      <c r="B3657">
        <v>2044.8100589999999</v>
      </c>
      <c r="C3657">
        <f t="shared" si="119"/>
        <v>-3.6651510420457889E-3</v>
      </c>
    </row>
    <row r="3658" spans="1:3" x14ac:dyDescent="0.2">
      <c r="A3658" s="29">
        <v>42016</v>
      </c>
      <c r="B3658">
        <v>2028.26001</v>
      </c>
      <c r="C3658">
        <f t="shared" si="119"/>
        <v>-3.5293448877595779E-3</v>
      </c>
    </row>
    <row r="3659" spans="1:3" x14ac:dyDescent="0.2">
      <c r="A3659" s="29">
        <v>42017</v>
      </c>
      <c r="B3659">
        <v>2023.030029</v>
      </c>
      <c r="C3659">
        <f t="shared" si="119"/>
        <v>-1.121298711597607E-3</v>
      </c>
    </row>
    <row r="3660" spans="1:3" x14ac:dyDescent="0.2">
      <c r="A3660" s="29">
        <v>42018</v>
      </c>
      <c r="B3660">
        <v>2011.2700199999999</v>
      </c>
      <c r="C3660">
        <f t="shared" si="119"/>
        <v>-2.531949245178744E-3</v>
      </c>
    </row>
    <row r="3661" spans="1:3" x14ac:dyDescent="0.2">
      <c r="A3661" s="29">
        <v>42019</v>
      </c>
      <c r="B3661">
        <v>1992.670044</v>
      </c>
      <c r="C3661">
        <f t="shared" si="119"/>
        <v>-4.0349879960808188E-3</v>
      </c>
    </row>
    <row r="3662" spans="1:3" x14ac:dyDescent="0.2">
      <c r="A3662" s="29">
        <v>42020</v>
      </c>
      <c r="B3662">
        <v>2019.420044</v>
      </c>
      <c r="C3662">
        <f t="shared" si="119"/>
        <v>5.7912705274074661E-3</v>
      </c>
    </row>
    <row r="3663" spans="1:3" x14ac:dyDescent="0.2">
      <c r="A3663" s="29">
        <v>42024</v>
      </c>
      <c r="B3663">
        <v>2022.5500489999999</v>
      </c>
      <c r="C3663">
        <f t="shared" si="119"/>
        <v>6.7261466080514865E-4</v>
      </c>
    </row>
    <row r="3664" spans="1:3" x14ac:dyDescent="0.2">
      <c r="A3664" s="29">
        <v>42025</v>
      </c>
      <c r="B3664">
        <v>2032.119995</v>
      </c>
      <c r="C3664">
        <f t="shared" si="119"/>
        <v>2.0500718492031389E-3</v>
      </c>
    </row>
    <row r="3665" spans="1:3" x14ac:dyDescent="0.2">
      <c r="A3665" s="29">
        <v>42026</v>
      </c>
      <c r="B3665">
        <v>2063.1499020000001</v>
      </c>
      <c r="C3665">
        <f t="shared" si="119"/>
        <v>6.5814344962942251E-3</v>
      </c>
    </row>
    <row r="3666" spans="1:3" x14ac:dyDescent="0.2">
      <c r="A3666" s="29">
        <v>42027</v>
      </c>
      <c r="B3666">
        <v>2051.820068</v>
      </c>
      <c r="C3666">
        <f t="shared" si="119"/>
        <v>-2.3915104395455522E-3</v>
      </c>
    </row>
    <row r="3667" spans="1:3" x14ac:dyDescent="0.2">
      <c r="A3667" s="29">
        <v>42030</v>
      </c>
      <c r="B3667">
        <v>2057.0900879999999</v>
      </c>
      <c r="C3667">
        <f t="shared" si="119"/>
        <v>1.1140384061145703E-3</v>
      </c>
    </row>
    <row r="3668" spans="1:3" x14ac:dyDescent="0.2">
      <c r="A3668" s="29">
        <v>42031</v>
      </c>
      <c r="B3668">
        <v>2029.5500489999999</v>
      </c>
      <c r="C3668">
        <f t="shared" si="119"/>
        <v>-5.853546010243349E-3</v>
      </c>
    </row>
    <row r="3669" spans="1:3" x14ac:dyDescent="0.2">
      <c r="A3669" s="29">
        <v>42032</v>
      </c>
      <c r="B3669">
        <v>2002.160034</v>
      </c>
      <c r="C3669">
        <f t="shared" si="119"/>
        <v>-5.9009775694272015E-3</v>
      </c>
    </row>
    <row r="3670" spans="1:3" x14ac:dyDescent="0.2">
      <c r="A3670" s="29">
        <v>42033</v>
      </c>
      <c r="B3670">
        <v>2021.25</v>
      </c>
      <c r="C3670">
        <f t="shared" si="119"/>
        <v>4.1212449333074552E-3</v>
      </c>
    </row>
    <row r="3671" spans="1:3" x14ac:dyDescent="0.2">
      <c r="A3671" s="29">
        <v>42034</v>
      </c>
      <c r="B3671">
        <v>1994.98999</v>
      </c>
      <c r="C3671">
        <f t="shared" si="119"/>
        <v>-5.6793119887683652E-3</v>
      </c>
    </row>
    <row r="3672" spans="1:3" x14ac:dyDescent="0.2">
      <c r="A3672" s="29">
        <v>42037</v>
      </c>
      <c r="B3672">
        <v>2020.849976</v>
      </c>
      <c r="C3672">
        <f t="shared" si="119"/>
        <v>5.5933526025939706E-3</v>
      </c>
    </row>
    <row r="3673" spans="1:3" x14ac:dyDescent="0.2">
      <c r="A3673" s="29">
        <v>42038</v>
      </c>
      <c r="B3673">
        <v>2050.030029</v>
      </c>
      <c r="C3673">
        <f t="shared" si="119"/>
        <v>6.226149153559124E-3</v>
      </c>
    </row>
    <row r="3674" spans="1:3" x14ac:dyDescent="0.2">
      <c r="A3674" s="29">
        <v>42039</v>
      </c>
      <c r="B3674">
        <v>2041.51001</v>
      </c>
      <c r="C3674">
        <f t="shared" si="119"/>
        <v>-1.808708970410855E-3</v>
      </c>
    </row>
    <row r="3675" spans="1:3" x14ac:dyDescent="0.2">
      <c r="A3675" s="29">
        <v>42040</v>
      </c>
      <c r="B3675">
        <v>2062.5200199999999</v>
      </c>
      <c r="C3675">
        <f t="shared" si="119"/>
        <v>4.4466590418430485E-3</v>
      </c>
    </row>
    <row r="3676" spans="1:3" x14ac:dyDescent="0.2">
      <c r="A3676" s="29">
        <v>42041</v>
      </c>
      <c r="B3676">
        <v>2055.469971</v>
      </c>
      <c r="C3676">
        <f t="shared" si="119"/>
        <v>-1.4870363336996206E-3</v>
      </c>
    </row>
    <row r="3677" spans="1:3" x14ac:dyDescent="0.2">
      <c r="A3677" s="29">
        <v>42044</v>
      </c>
      <c r="B3677">
        <v>2046.73999</v>
      </c>
      <c r="C3677">
        <f t="shared" si="119"/>
        <v>-1.84846135865957E-3</v>
      </c>
    </row>
    <row r="3678" spans="1:3" x14ac:dyDescent="0.2">
      <c r="A3678" s="29">
        <v>42045</v>
      </c>
      <c r="B3678">
        <v>2068.5900879999999</v>
      </c>
      <c r="C3678">
        <f t="shared" si="119"/>
        <v>4.6117642964671468E-3</v>
      </c>
    </row>
    <row r="3679" spans="1:3" x14ac:dyDescent="0.2">
      <c r="A3679" s="29">
        <v>42046</v>
      </c>
      <c r="B3679">
        <v>2068.530029</v>
      </c>
      <c r="C3679">
        <f t="shared" si="119"/>
        <v>-1.2609395692031455E-5</v>
      </c>
    </row>
    <row r="3680" spans="1:3" x14ac:dyDescent="0.2">
      <c r="A3680" s="29">
        <v>42047</v>
      </c>
      <c r="B3680">
        <v>2088.4799800000001</v>
      </c>
      <c r="C3680">
        <f t="shared" si="119"/>
        <v>4.1684865476607769E-3</v>
      </c>
    </row>
    <row r="3681" spans="1:3" x14ac:dyDescent="0.2">
      <c r="A3681" s="29">
        <v>42048</v>
      </c>
      <c r="B3681">
        <v>2096.98999</v>
      </c>
      <c r="C3681">
        <f t="shared" si="119"/>
        <v>1.7660408524449167E-3</v>
      </c>
    </row>
    <row r="3682" spans="1:3" x14ac:dyDescent="0.2">
      <c r="A3682" s="29">
        <v>42052</v>
      </c>
      <c r="B3682">
        <v>2100.3400879999999</v>
      </c>
      <c r="C3682">
        <f t="shared" si="119"/>
        <v>6.9326422137327981E-4</v>
      </c>
    </row>
    <row r="3683" spans="1:3" x14ac:dyDescent="0.2">
      <c r="A3683" s="29">
        <v>42053</v>
      </c>
      <c r="B3683">
        <v>2099.679932</v>
      </c>
      <c r="C3683">
        <f t="shared" si="119"/>
        <v>-1.3652416369014375E-4</v>
      </c>
    </row>
    <row r="3684" spans="1:3" x14ac:dyDescent="0.2">
      <c r="A3684" s="29">
        <v>42054</v>
      </c>
      <c r="B3684">
        <v>2097.4499510000001</v>
      </c>
      <c r="C3684">
        <f t="shared" si="119"/>
        <v>-4.6149085740809781E-4</v>
      </c>
    </row>
    <row r="3685" spans="1:3" x14ac:dyDescent="0.2">
      <c r="A3685" s="29">
        <v>42055</v>
      </c>
      <c r="B3685">
        <v>2110.3000489999999</v>
      </c>
      <c r="C3685">
        <f t="shared" si="119"/>
        <v>2.6526024610471488E-3</v>
      </c>
    </row>
    <row r="3686" spans="1:3" x14ac:dyDescent="0.2">
      <c r="A3686" s="29">
        <v>42058</v>
      </c>
      <c r="B3686">
        <v>2109.6599120000001</v>
      </c>
      <c r="C3686">
        <f t="shared" si="119"/>
        <v>-1.3175858134362173E-4</v>
      </c>
    </row>
    <row r="3687" spans="1:3" x14ac:dyDescent="0.2">
      <c r="A3687" s="29">
        <v>42059</v>
      </c>
      <c r="B3687">
        <v>2115.4799800000001</v>
      </c>
      <c r="C3687">
        <f t="shared" si="119"/>
        <v>1.1964692672932209E-3</v>
      </c>
    </row>
    <row r="3688" spans="1:3" x14ac:dyDescent="0.2">
      <c r="A3688" s="29">
        <v>42060</v>
      </c>
      <c r="B3688">
        <v>2113.860107</v>
      </c>
      <c r="C3688">
        <f t="shared" si="119"/>
        <v>-3.3267693078009586E-4</v>
      </c>
    </row>
    <row r="3689" spans="1:3" x14ac:dyDescent="0.2">
      <c r="A3689" s="29">
        <v>42061</v>
      </c>
      <c r="B3689">
        <v>2110.73999</v>
      </c>
      <c r="C3689">
        <f t="shared" si="119"/>
        <v>-6.4150443178467853E-4</v>
      </c>
    </row>
    <row r="3690" spans="1:3" x14ac:dyDescent="0.2">
      <c r="A3690" s="29">
        <v>42062</v>
      </c>
      <c r="B3690">
        <v>2104.5</v>
      </c>
      <c r="C3690">
        <f t="shared" si="119"/>
        <v>-1.2858082624620515E-3</v>
      </c>
    </row>
    <row r="3691" spans="1:3" x14ac:dyDescent="0.2">
      <c r="A3691" s="29">
        <v>42065</v>
      </c>
      <c r="B3691">
        <v>2117.389893</v>
      </c>
      <c r="C3691">
        <f t="shared" si="119"/>
        <v>2.6519056337832581E-3</v>
      </c>
    </row>
    <row r="3692" spans="1:3" x14ac:dyDescent="0.2">
      <c r="A3692" s="29">
        <v>42066</v>
      </c>
      <c r="B3692">
        <v>2107.780029</v>
      </c>
      <c r="C3692">
        <f t="shared" si="119"/>
        <v>-1.9755504184182371E-3</v>
      </c>
    </row>
    <row r="3693" spans="1:3" x14ac:dyDescent="0.2">
      <c r="A3693" s="29">
        <v>42067</v>
      </c>
      <c r="B3693">
        <v>2098.530029</v>
      </c>
      <c r="C3693">
        <f t="shared" si="119"/>
        <v>-1.9100971530465749E-3</v>
      </c>
    </row>
    <row r="3694" spans="1:3" x14ac:dyDescent="0.2">
      <c r="A3694" s="29">
        <v>42068</v>
      </c>
      <c r="B3694">
        <v>2101.040039</v>
      </c>
      <c r="C3694">
        <f t="shared" si="119"/>
        <v>5.19140580903521E-4</v>
      </c>
    </row>
    <row r="3695" spans="1:3" x14ac:dyDescent="0.2">
      <c r="A3695" s="29">
        <v>42069</v>
      </c>
      <c r="B3695">
        <v>2071.26001</v>
      </c>
      <c r="C3695">
        <f t="shared" si="119"/>
        <v>-6.1997084333600405E-3</v>
      </c>
    </row>
    <row r="3696" spans="1:3" x14ac:dyDescent="0.2">
      <c r="A3696" s="29">
        <v>42072</v>
      </c>
      <c r="B3696">
        <v>2079.429932</v>
      </c>
      <c r="C3696">
        <f t="shared" si="119"/>
        <v>1.7096707650989806E-3</v>
      </c>
    </row>
    <row r="3697" spans="1:3" x14ac:dyDescent="0.2">
      <c r="A3697" s="29">
        <v>42073</v>
      </c>
      <c r="B3697">
        <v>2044.160034</v>
      </c>
      <c r="C3697">
        <f t="shared" si="119"/>
        <v>-7.4293980491395573E-3</v>
      </c>
    </row>
    <row r="3698" spans="1:3" x14ac:dyDescent="0.2">
      <c r="A3698" s="29">
        <v>42074</v>
      </c>
      <c r="B3698">
        <v>2040.23999</v>
      </c>
      <c r="C3698">
        <f t="shared" si="119"/>
        <v>-8.3363724941110107E-4</v>
      </c>
    </row>
    <row r="3699" spans="1:3" x14ac:dyDescent="0.2">
      <c r="A3699" s="29">
        <v>42075</v>
      </c>
      <c r="B3699">
        <v>2065.9499510000001</v>
      </c>
      <c r="C3699">
        <f t="shared" si="119"/>
        <v>5.4385404803589665E-3</v>
      </c>
    </row>
    <row r="3700" spans="1:3" x14ac:dyDescent="0.2">
      <c r="A3700" s="29">
        <v>42076</v>
      </c>
      <c r="B3700">
        <v>2053.3999020000001</v>
      </c>
      <c r="C3700">
        <f t="shared" si="119"/>
        <v>-2.646259281773311E-3</v>
      </c>
    </row>
    <row r="3701" spans="1:3" x14ac:dyDescent="0.2">
      <c r="A3701" s="29">
        <v>42079</v>
      </c>
      <c r="B3701">
        <v>2081.1899410000001</v>
      </c>
      <c r="C3701">
        <f t="shared" si="119"/>
        <v>5.8381811977166187E-3</v>
      </c>
    </row>
    <row r="3702" spans="1:3" x14ac:dyDescent="0.2">
      <c r="A3702" s="29">
        <v>42080</v>
      </c>
      <c r="B3702">
        <v>2074.280029</v>
      </c>
      <c r="C3702">
        <f t="shared" si="119"/>
        <v>-1.444332140350113E-3</v>
      </c>
    </row>
    <row r="3703" spans="1:3" x14ac:dyDescent="0.2">
      <c r="A3703" s="29">
        <v>42081</v>
      </c>
      <c r="B3703">
        <v>2099.5</v>
      </c>
      <c r="C3703">
        <f t="shared" si="119"/>
        <v>5.2484929575551398E-3</v>
      </c>
    </row>
    <row r="3704" spans="1:3" x14ac:dyDescent="0.2">
      <c r="A3704" s="29">
        <v>42082</v>
      </c>
      <c r="B3704">
        <v>2089.2700199999999</v>
      </c>
      <c r="C3704">
        <f t="shared" si="119"/>
        <v>-2.1213065773126871E-3</v>
      </c>
    </row>
    <row r="3705" spans="1:3" x14ac:dyDescent="0.2">
      <c r="A3705" s="29">
        <v>42083</v>
      </c>
      <c r="B3705">
        <v>2108.1000979999999</v>
      </c>
      <c r="C3705">
        <f t="shared" si="119"/>
        <v>3.8966560494380076E-3</v>
      </c>
    </row>
    <row r="3706" spans="1:3" x14ac:dyDescent="0.2">
      <c r="A3706" s="29">
        <v>42086</v>
      </c>
      <c r="B3706">
        <v>2104.419922</v>
      </c>
      <c r="C3706">
        <f t="shared" si="119"/>
        <v>-7.5882394778492568E-4</v>
      </c>
    </row>
    <row r="3707" spans="1:3" x14ac:dyDescent="0.2">
      <c r="A3707" s="29">
        <v>42087</v>
      </c>
      <c r="B3707">
        <v>2091.5</v>
      </c>
      <c r="C3707">
        <f t="shared" si="119"/>
        <v>-2.6745355816499838E-3</v>
      </c>
    </row>
    <row r="3708" spans="1:3" x14ac:dyDescent="0.2">
      <c r="A3708" s="29">
        <v>42088</v>
      </c>
      <c r="B3708">
        <v>2061.0500489999999</v>
      </c>
      <c r="C3708">
        <f t="shared" si="119"/>
        <v>-6.3693309265620002E-3</v>
      </c>
    </row>
    <row r="3709" spans="1:3" x14ac:dyDescent="0.2">
      <c r="A3709" s="29">
        <v>42089</v>
      </c>
      <c r="B3709">
        <v>2056.1499020000001</v>
      </c>
      <c r="C3709">
        <f t="shared" si="119"/>
        <v>-1.0337646132119183E-3</v>
      </c>
    </row>
    <row r="3710" spans="1:3" x14ac:dyDescent="0.2">
      <c r="A3710" s="29">
        <v>42090</v>
      </c>
      <c r="B3710">
        <v>2061.0200199999999</v>
      </c>
      <c r="C3710">
        <f t="shared" si="119"/>
        <v>1.0274370017069323E-3</v>
      </c>
    </row>
    <row r="3711" spans="1:3" x14ac:dyDescent="0.2">
      <c r="A3711" s="29">
        <v>42093</v>
      </c>
      <c r="B3711">
        <v>2086.23999</v>
      </c>
      <c r="C3711">
        <f t="shared" si="119"/>
        <v>5.2820555228882959E-3</v>
      </c>
    </row>
    <row r="3712" spans="1:3" x14ac:dyDescent="0.2">
      <c r="A3712" s="29">
        <v>42094</v>
      </c>
      <c r="B3712">
        <v>2067.889893</v>
      </c>
      <c r="C3712">
        <f t="shared" si="119"/>
        <v>-3.8368553362286839E-3</v>
      </c>
    </row>
    <row r="3713" spans="1:3" x14ac:dyDescent="0.2">
      <c r="A3713" s="29">
        <v>42095</v>
      </c>
      <c r="B3713">
        <v>2059.6899410000001</v>
      </c>
      <c r="C3713">
        <f t="shared" si="119"/>
        <v>-1.7255625493222126E-3</v>
      </c>
    </row>
    <row r="3714" spans="1:3" x14ac:dyDescent="0.2">
      <c r="A3714" s="29">
        <v>42096</v>
      </c>
      <c r="B3714">
        <v>2066.959961</v>
      </c>
      <c r="C3714">
        <f t="shared" si="119"/>
        <v>1.530215991544015E-3</v>
      </c>
    </row>
    <row r="3715" spans="1:3" x14ac:dyDescent="0.2">
      <c r="A3715" s="29">
        <v>42100</v>
      </c>
      <c r="B3715">
        <v>2080.6201169999999</v>
      </c>
      <c r="C3715">
        <f t="shared" si="119"/>
        <v>2.8607292502904613E-3</v>
      </c>
    </row>
    <row r="3716" spans="1:3" x14ac:dyDescent="0.2">
      <c r="A3716" s="29">
        <v>42101</v>
      </c>
      <c r="B3716">
        <v>2076.330078</v>
      </c>
      <c r="C3716">
        <f t="shared" si="119"/>
        <v>-8.9639800281560156E-4</v>
      </c>
    </row>
    <row r="3717" spans="1:3" x14ac:dyDescent="0.2">
      <c r="A3717" s="29">
        <v>42102</v>
      </c>
      <c r="B3717">
        <v>2081.8999020000001</v>
      </c>
      <c r="C3717">
        <f t="shared" si="119"/>
        <v>1.1634494901349157E-3</v>
      </c>
    </row>
    <row r="3718" spans="1:3" x14ac:dyDescent="0.2">
      <c r="A3718" s="29">
        <v>42103</v>
      </c>
      <c r="B3718">
        <v>2091.179932</v>
      </c>
      <c r="C3718">
        <f t="shared" si="119"/>
        <v>1.9315578061043226E-3</v>
      </c>
    </row>
    <row r="3719" spans="1:3" x14ac:dyDescent="0.2">
      <c r="A3719" s="29">
        <v>42104</v>
      </c>
      <c r="B3719">
        <v>2102.0600589999999</v>
      </c>
      <c r="C3719">
        <f t="shared" ref="C3719:C3782" si="120">LOG(B3719)-LOG(B3718)</f>
        <v>2.2537177612482751E-3</v>
      </c>
    </row>
    <row r="3720" spans="1:3" x14ac:dyDescent="0.2">
      <c r="A3720" s="29">
        <v>42107</v>
      </c>
      <c r="B3720">
        <v>2092.429932</v>
      </c>
      <c r="C3720">
        <f t="shared" si="120"/>
        <v>-1.9941963736518353E-3</v>
      </c>
    </row>
    <row r="3721" spans="1:3" x14ac:dyDescent="0.2">
      <c r="A3721" s="29">
        <v>42108</v>
      </c>
      <c r="B3721">
        <v>2095.8400879999999</v>
      </c>
      <c r="C3721">
        <f t="shared" si="120"/>
        <v>7.0721909209980893E-4</v>
      </c>
    </row>
    <row r="3722" spans="1:3" x14ac:dyDescent="0.2">
      <c r="A3722" s="29">
        <v>42109</v>
      </c>
      <c r="B3722">
        <v>2106.6298830000001</v>
      </c>
      <c r="C3722">
        <f t="shared" si="120"/>
        <v>2.2300974228652848E-3</v>
      </c>
    </row>
    <row r="3723" spans="1:3" x14ac:dyDescent="0.2">
      <c r="A3723" s="29">
        <v>42110</v>
      </c>
      <c r="B3723">
        <v>2104.98999</v>
      </c>
      <c r="C3723">
        <f t="shared" si="120"/>
        <v>-3.3820550680285777E-4</v>
      </c>
    </row>
    <row r="3724" spans="1:3" x14ac:dyDescent="0.2">
      <c r="A3724" s="29">
        <v>42111</v>
      </c>
      <c r="B3724">
        <v>2081.179932</v>
      </c>
      <c r="C3724">
        <f t="shared" si="120"/>
        <v>-4.9404054337207626E-3</v>
      </c>
    </row>
    <row r="3725" spans="1:3" x14ac:dyDescent="0.2">
      <c r="A3725" s="29">
        <v>42114</v>
      </c>
      <c r="B3725">
        <v>2100.3999020000001</v>
      </c>
      <c r="C3725">
        <f t="shared" si="120"/>
        <v>3.992359838587145E-3</v>
      </c>
    </row>
    <row r="3726" spans="1:3" x14ac:dyDescent="0.2">
      <c r="A3726" s="29">
        <v>42115</v>
      </c>
      <c r="B3726">
        <v>2097.290039</v>
      </c>
      <c r="C3726">
        <f t="shared" si="120"/>
        <v>-6.4349516350858948E-4</v>
      </c>
    </row>
    <row r="3727" spans="1:3" x14ac:dyDescent="0.2">
      <c r="A3727" s="29">
        <v>42116</v>
      </c>
      <c r="B3727">
        <v>2107.959961</v>
      </c>
      <c r="C3727">
        <f t="shared" si="120"/>
        <v>2.2038633570051758E-3</v>
      </c>
    </row>
    <row r="3728" spans="1:3" x14ac:dyDescent="0.2">
      <c r="A3728" s="29">
        <v>42117</v>
      </c>
      <c r="B3728">
        <v>2112.929932</v>
      </c>
      <c r="C3728">
        <f t="shared" si="120"/>
        <v>1.0227378741189952E-3</v>
      </c>
    </row>
    <row r="3729" spans="1:3" x14ac:dyDescent="0.2">
      <c r="A3729" s="29">
        <v>42118</v>
      </c>
      <c r="B3729">
        <v>2117.6899410000001</v>
      </c>
      <c r="C3729">
        <f t="shared" si="120"/>
        <v>9.7727830762028844E-4</v>
      </c>
    </row>
    <row r="3730" spans="1:3" x14ac:dyDescent="0.2">
      <c r="A3730" s="29">
        <v>42121</v>
      </c>
      <c r="B3730">
        <v>2108.919922</v>
      </c>
      <c r="C3730">
        <f t="shared" si="120"/>
        <v>-1.8022843117733167E-3</v>
      </c>
    </row>
    <row r="3731" spans="1:3" x14ac:dyDescent="0.2">
      <c r="A3731" s="29">
        <v>42122</v>
      </c>
      <c r="B3731">
        <v>2114.76001</v>
      </c>
      <c r="C3731">
        <f t="shared" si="120"/>
        <v>1.2009999097610802E-3</v>
      </c>
    </row>
    <row r="3732" spans="1:3" x14ac:dyDescent="0.2">
      <c r="A3732" s="29">
        <v>42123</v>
      </c>
      <c r="B3732">
        <v>2106.8500979999999</v>
      </c>
      <c r="C3732">
        <f t="shared" si="120"/>
        <v>-1.6274525908488435E-3</v>
      </c>
    </row>
    <row r="3733" spans="1:3" x14ac:dyDescent="0.2">
      <c r="A3733" s="29">
        <v>42124</v>
      </c>
      <c r="B3733">
        <v>2085.51001</v>
      </c>
      <c r="C3733">
        <f t="shared" si="120"/>
        <v>-4.4213580271148523E-3</v>
      </c>
    </row>
    <row r="3734" spans="1:3" x14ac:dyDescent="0.2">
      <c r="A3734" s="29">
        <v>42125</v>
      </c>
      <c r="B3734">
        <v>2108.290039</v>
      </c>
      <c r="C3734">
        <f t="shared" si="120"/>
        <v>4.7180781524569504E-3</v>
      </c>
    </row>
    <row r="3735" spans="1:3" x14ac:dyDescent="0.2">
      <c r="A3735" s="29">
        <v>42128</v>
      </c>
      <c r="B3735">
        <v>2114.48999</v>
      </c>
      <c r="C3735">
        <f t="shared" si="120"/>
        <v>1.2752766772874402E-3</v>
      </c>
    </row>
    <row r="3736" spans="1:3" x14ac:dyDescent="0.2">
      <c r="A3736" s="29">
        <v>42129</v>
      </c>
      <c r="B3736">
        <v>2089.459961</v>
      </c>
      <c r="C3736">
        <f t="shared" si="120"/>
        <v>-5.1715800879659213E-3</v>
      </c>
    </row>
    <row r="3737" spans="1:3" x14ac:dyDescent="0.2">
      <c r="A3737" s="29">
        <v>42130</v>
      </c>
      <c r="B3737">
        <v>2080.1499020000001</v>
      </c>
      <c r="C3737">
        <f t="shared" si="120"/>
        <v>-1.9394207622052129E-3</v>
      </c>
    </row>
    <row r="3738" spans="1:3" x14ac:dyDescent="0.2">
      <c r="A3738" s="29">
        <v>42131</v>
      </c>
      <c r="B3738">
        <v>2088</v>
      </c>
      <c r="C3738">
        <f t="shared" si="120"/>
        <v>1.6358616435887541E-3</v>
      </c>
    </row>
    <row r="3739" spans="1:3" x14ac:dyDescent="0.2">
      <c r="A3739" s="29">
        <v>42132</v>
      </c>
      <c r="B3739">
        <v>2116.1000979999999</v>
      </c>
      <c r="C3739">
        <f t="shared" si="120"/>
        <v>5.805712974725985E-3</v>
      </c>
    </row>
    <row r="3740" spans="1:3" x14ac:dyDescent="0.2">
      <c r="A3740" s="29">
        <v>42135</v>
      </c>
      <c r="B3740">
        <v>2105.330078</v>
      </c>
      <c r="C3740">
        <f t="shared" si="120"/>
        <v>-2.2160122088106249E-3</v>
      </c>
    </row>
    <row r="3741" spans="1:3" x14ac:dyDescent="0.2">
      <c r="A3741" s="29">
        <v>42136</v>
      </c>
      <c r="B3741">
        <v>2099.1201169999999</v>
      </c>
      <c r="C3741">
        <f t="shared" si="120"/>
        <v>-1.2829043661861661E-3</v>
      </c>
    </row>
    <row r="3742" spans="1:3" x14ac:dyDescent="0.2">
      <c r="A3742" s="29">
        <v>42137</v>
      </c>
      <c r="B3742">
        <v>2098.4799800000001</v>
      </c>
      <c r="C3742">
        <f t="shared" si="120"/>
        <v>-1.3246043572179289E-4</v>
      </c>
    </row>
    <row r="3743" spans="1:3" x14ac:dyDescent="0.2">
      <c r="A3743" s="29">
        <v>42138</v>
      </c>
      <c r="B3743">
        <v>2121.1000979999999</v>
      </c>
      <c r="C3743">
        <f t="shared" si="120"/>
        <v>4.6563337354261769E-3</v>
      </c>
    </row>
    <row r="3744" spans="1:3" x14ac:dyDescent="0.2">
      <c r="A3744" s="29">
        <v>42139</v>
      </c>
      <c r="B3744">
        <v>2122.7299800000001</v>
      </c>
      <c r="C3744">
        <f t="shared" si="120"/>
        <v>3.335896021030571E-4</v>
      </c>
    </row>
    <row r="3745" spans="1:3" x14ac:dyDescent="0.2">
      <c r="A3745" s="29">
        <v>42142</v>
      </c>
      <c r="B3745">
        <v>2129.1999510000001</v>
      </c>
      <c r="C3745">
        <f t="shared" si="120"/>
        <v>1.321693874389851E-3</v>
      </c>
    </row>
    <row r="3746" spans="1:3" x14ac:dyDescent="0.2">
      <c r="A3746" s="29">
        <v>42143</v>
      </c>
      <c r="B3746">
        <v>2127.830078</v>
      </c>
      <c r="C3746">
        <f t="shared" si="120"/>
        <v>-2.7950392705244909E-4</v>
      </c>
    </row>
    <row r="3747" spans="1:3" x14ac:dyDescent="0.2">
      <c r="A3747" s="29">
        <v>42144</v>
      </c>
      <c r="B3747">
        <v>2125.8500979999999</v>
      </c>
      <c r="C3747">
        <f t="shared" si="120"/>
        <v>-4.0430611367225922E-4</v>
      </c>
    </row>
    <row r="3748" spans="1:3" x14ac:dyDescent="0.2">
      <c r="A3748" s="29">
        <v>42145</v>
      </c>
      <c r="B3748">
        <v>2130.820068</v>
      </c>
      <c r="C3748">
        <f t="shared" si="120"/>
        <v>1.0141408391350915E-3</v>
      </c>
    </row>
    <row r="3749" spans="1:3" x14ac:dyDescent="0.2">
      <c r="A3749" s="29">
        <v>42146</v>
      </c>
      <c r="B3749">
        <v>2126.0600589999999</v>
      </c>
      <c r="C3749">
        <f t="shared" si="120"/>
        <v>-9.7124957359939756E-4</v>
      </c>
    </row>
    <row r="3750" spans="1:3" x14ac:dyDescent="0.2">
      <c r="A3750" s="29">
        <v>42150</v>
      </c>
      <c r="B3750">
        <v>2104.1999510000001</v>
      </c>
      <c r="C3750">
        <f t="shared" si="120"/>
        <v>-4.488522579127352E-3</v>
      </c>
    </row>
    <row r="3751" spans="1:3" x14ac:dyDescent="0.2">
      <c r="A3751" s="29">
        <v>42151</v>
      </c>
      <c r="B3751">
        <v>2123.4799800000001</v>
      </c>
      <c r="C3751">
        <f t="shared" si="120"/>
        <v>3.9611647004047512E-3</v>
      </c>
    </row>
    <row r="3752" spans="1:3" x14ac:dyDescent="0.2">
      <c r="A3752" s="29">
        <v>42152</v>
      </c>
      <c r="B3752">
        <v>2120.790039</v>
      </c>
      <c r="C3752">
        <f t="shared" si="120"/>
        <v>-5.5049593175438005E-4</v>
      </c>
    </row>
    <row r="3753" spans="1:3" x14ac:dyDescent="0.2">
      <c r="A3753" s="29">
        <v>42153</v>
      </c>
      <c r="B3753">
        <v>2107.389893</v>
      </c>
      <c r="C3753">
        <f t="shared" si="120"/>
        <v>-2.7527820681738646E-3</v>
      </c>
    </row>
    <row r="3754" spans="1:3" x14ac:dyDescent="0.2">
      <c r="A3754" s="29">
        <v>42156</v>
      </c>
      <c r="B3754">
        <v>2111.7299800000001</v>
      </c>
      <c r="C3754">
        <f t="shared" si="120"/>
        <v>8.9349274571626225E-4</v>
      </c>
    </row>
    <row r="3755" spans="1:3" x14ac:dyDescent="0.2">
      <c r="A3755" s="29">
        <v>42157</v>
      </c>
      <c r="B3755">
        <v>2109.6000979999999</v>
      </c>
      <c r="C3755">
        <f t="shared" si="120"/>
        <v>-4.382486378022854E-4</v>
      </c>
    </row>
    <row r="3756" spans="1:3" x14ac:dyDescent="0.2">
      <c r="A3756" s="29">
        <v>42158</v>
      </c>
      <c r="B3756">
        <v>2114.070068</v>
      </c>
      <c r="C3756">
        <f t="shared" si="120"/>
        <v>9.1924035435608786E-4</v>
      </c>
    </row>
    <row r="3757" spans="1:3" x14ac:dyDescent="0.2">
      <c r="A3757" s="29">
        <v>42159</v>
      </c>
      <c r="B3757">
        <v>2095.8400879999999</v>
      </c>
      <c r="C3757">
        <f t="shared" si="120"/>
        <v>-3.7612342837074486E-3</v>
      </c>
    </row>
    <row r="3758" spans="1:3" x14ac:dyDescent="0.2">
      <c r="A3758" s="29">
        <v>42160</v>
      </c>
      <c r="B3758">
        <v>2092.830078</v>
      </c>
      <c r="C3758">
        <f t="shared" si="120"/>
        <v>-6.2417469348652332E-4</v>
      </c>
    </row>
    <row r="3759" spans="1:3" x14ac:dyDescent="0.2">
      <c r="A3759" s="29">
        <v>42163</v>
      </c>
      <c r="B3759">
        <v>2079.280029</v>
      </c>
      <c r="C3759">
        <f t="shared" si="120"/>
        <v>-2.8209860478640714E-3</v>
      </c>
    </row>
    <row r="3760" spans="1:3" x14ac:dyDescent="0.2">
      <c r="A3760" s="29">
        <v>42164</v>
      </c>
      <c r="B3760">
        <v>2080.1499020000001</v>
      </c>
      <c r="C3760">
        <f t="shared" si="120"/>
        <v>1.8165039711259823E-4</v>
      </c>
    </row>
    <row r="3761" spans="1:3" x14ac:dyDescent="0.2">
      <c r="A3761" s="29">
        <v>42165</v>
      </c>
      <c r="B3761">
        <v>2105.1999510000001</v>
      </c>
      <c r="C3761">
        <f t="shared" si="120"/>
        <v>5.1987185500967925E-3</v>
      </c>
    </row>
    <row r="3762" spans="1:3" x14ac:dyDescent="0.2">
      <c r="A3762" s="29">
        <v>42166</v>
      </c>
      <c r="B3762">
        <v>2108.860107</v>
      </c>
      <c r="C3762">
        <f t="shared" si="120"/>
        <v>7.544201703586495E-4</v>
      </c>
    </row>
    <row r="3763" spans="1:3" x14ac:dyDescent="0.2">
      <c r="A3763" s="29">
        <v>42167</v>
      </c>
      <c r="B3763">
        <v>2094.110107</v>
      </c>
      <c r="C3763">
        <f t="shared" si="120"/>
        <v>-3.0482585316251587E-3</v>
      </c>
    </row>
    <row r="3764" spans="1:3" x14ac:dyDescent="0.2">
      <c r="A3764" s="29">
        <v>42170</v>
      </c>
      <c r="B3764">
        <v>2084.429932</v>
      </c>
      <c r="C3764">
        <f t="shared" si="120"/>
        <v>-2.0122119534264904E-3</v>
      </c>
    </row>
    <row r="3765" spans="1:3" x14ac:dyDescent="0.2">
      <c r="A3765" s="29">
        <v>42171</v>
      </c>
      <c r="B3765">
        <v>2096.290039</v>
      </c>
      <c r="C3765">
        <f t="shared" si="120"/>
        <v>2.4640697669733314E-3</v>
      </c>
    </row>
    <row r="3766" spans="1:3" x14ac:dyDescent="0.2">
      <c r="A3766" s="29">
        <v>42172</v>
      </c>
      <c r="B3766">
        <v>2100.4399410000001</v>
      </c>
      <c r="C3766">
        <f t="shared" si="120"/>
        <v>8.5889734867716783E-4</v>
      </c>
    </row>
    <row r="3767" spans="1:3" x14ac:dyDescent="0.2">
      <c r="A3767" s="29">
        <v>42173</v>
      </c>
      <c r="B3767">
        <v>2121.23999</v>
      </c>
      <c r="C3767">
        <f t="shared" si="120"/>
        <v>4.2795378841429255E-3</v>
      </c>
    </row>
    <row r="3768" spans="1:3" x14ac:dyDescent="0.2">
      <c r="A3768" s="29">
        <v>42174</v>
      </c>
      <c r="B3768">
        <v>2109.98999</v>
      </c>
      <c r="C3768">
        <f t="shared" si="120"/>
        <v>-2.3094109549819386E-3</v>
      </c>
    </row>
    <row r="3769" spans="1:3" x14ac:dyDescent="0.2">
      <c r="A3769" s="29">
        <v>42177</v>
      </c>
      <c r="B3769">
        <v>2122.8500979999999</v>
      </c>
      <c r="C3769">
        <f t="shared" si="120"/>
        <v>2.6389332029630452E-3</v>
      </c>
    </row>
    <row r="3770" spans="1:3" x14ac:dyDescent="0.2">
      <c r="A3770" s="29">
        <v>42178</v>
      </c>
      <c r="B3770">
        <v>2124.1999510000001</v>
      </c>
      <c r="C3770">
        <f t="shared" si="120"/>
        <v>2.7606631532783865E-4</v>
      </c>
    </row>
    <row r="3771" spans="1:3" x14ac:dyDescent="0.2">
      <c r="A3771" s="29">
        <v>42179</v>
      </c>
      <c r="B3771">
        <v>2108.580078</v>
      </c>
      <c r="C3771">
        <f t="shared" si="120"/>
        <v>-3.2052955259418425E-3</v>
      </c>
    </row>
    <row r="3772" spans="1:3" x14ac:dyDescent="0.2">
      <c r="A3772" s="29">
        <v>42180</v>
      </c>
      <c r="B3772">
        <v>2102.3100589999999</v>
      </c>
      <c r="C3772">
        <f t="shared" si="120"/>
        <v>-1.2933306626261576E-3</v>
      </c>
    </row>
    <row r="3773" spans="1:3" x14ac:dyDescent="0.2">
      <c r="A3773" s="29">
        <v>42181</v>
      </c>
      <c r="B3773">
        <v>2101.48999</v>
      </c>
      <c r="C3773">
        <f t="shared" si="120"/>
        <v>-1.6944261946161276E-4</v>
      </c>
    </row>
    <row r="3774" spans="1:3" x14ac:dyDescent="0.2">
      <c r="A3774" s="29">
        <v>42184</v>
      </c>
      <c r="B3774">
        <v>2057.639893</v>
      </c>
      <c r="C3774">
        <f t="shared" si="120"/>
        <v>-9.1579543601731928E-3</v>
      </c>
    </row>
    <row r="3775" spans="1:3" x14ac:dyDescent="0.2">
      <c r="A3775" s="29">
        <v>42185</v>
      </c>
      <c r="B3775">
        <v>2063.110107</v>
      </c>
      <c r="C3775">
        <f t="shared" si="120"/>
        <v>1.1530353214879163E-3</v>
      </c>
    </row>
    <row r="3776" spans="1:3" x14ac:dyDescent="0.2">
      <c r="A3776" s="29">
        <v>42186</v>
      </c>
      <c r="B3776">
        <v>2077.419922</v>
      </c>
      <c r="C3776">
        <f t="shared" si="120"/>
        <v>3.0018854548847784E-3</v>
      </c>
    </row>
    <row r="3777" spans="1:3" x14ac:dyDescent="0.2">
      <c r="A3777" s="29">
        <v>42187</v>
      </c>
      <c r="B3777">
        <v>2076.780029</v>
      </c>
      <c r="C3777">
        <f t="shared" si="120"/>
        <v>-1.3379327157325704E-4</v>
      </c>
    </row>
    <row r="3778" spans="1:3" x14ac:dyDescent="0.2">
      <c r="A3778" s="29">
        <v>42191</v>
      </c>
      <c r="B3778">
        <v>2068.76001</v>
      </c>
      <c r="C3778">
        <f t="shared" si="120"/>
        <v>-1.6803862990459884E-3</v>
      </c>
    </row>
    <row r="3779" spans="1:3" x14ac:dyDescent="0.2">
      <c r="A3779" s="29">
        <v>42192</v>
      </c>
      <c r="B3779">
        <v>2081.3400879999999</v>
      </c>
      <c r="C3779">
        <f t="shared" si="120"/>
        <v>2.6329365857411524E-3</v>
      </c>
    </row>
    <row r="3780" spans="1:3" x14ac:dyDescent="0.2">
      <c r="A3780" s="29">
        <v>42193</v>
      </c>
      <c r="B3780">
        <v>2046.6800539999999</v>
      </c>
      <c r="C3780">
        <f t="shared" si="120"/>
        <v>-7.2930919576226216E-3</v>
      </c>
    </row>
    <row r="3781" spans="1:3" x14ac:dyDescent="0.2">
      <c r="A3781" s="29">
        <v>42194</v>
      </c>
      <c r="B3781">
        <v>2051.3100589999999</v>
      </c>
      <c r="C3781">
        <f t="shared" si="120"/>
        <v>9.8135252786279992E-4</v>
      </c>
    </row>
    <row r="3782" spans="1:3" x14ac:dyDescent="0.2">
      <c r="A3782" s="29">
        <v>42195</v>
      </c>
      <c r="B3782">
        <v>2076.6201169999999</v>
      </c>
      <c r="C3782">
        <f t="shared" si="120"/>
        <v>5.3257471934413658E-3</v>
      </c>
    </row>
    <row r="3783" spans="1:3" x14ac:dyDescent="0.2">
      <c r="A3783" s="29">
        <v>42198</v>
      </c>
      <c r="B3783">
        <v>2099.6000979999999</v>
      </c>
      <c r="C3783">
        <f t="shared" ref="C3783:C3846" si="121">LOG(B3783)-LOG(B3782)</f>
        <v>4.7795274949242739E-3</v>
      </c>
    </row>
    <row r="3784" spans="1:3" x14ac:dyDescent="0.2">
      <c r="A3784" s="29">
        <v>42199</v>
      </c>
      <c r="B3784">
        <v>2108.9499510000001</v>
      </c>
      <c r="C3784">
        <f t="shared" si="121"/>
        <v>1.9296889417028673E-3</v>
      </c>
    </row>
    <row r="3785" spans="1:3" x14ac:dyDescent="0.2">
      <c r="A3785" s="29">
        <v>42200</v>
      </c>
      <c r="B3785">
        <v>2107.3999020000001</v>
      </c>
      <c r="C3785">
        <f t="shared" si="121"/>
        <v>-3.1931778964100488E-4</v>
      </c>
    </row>
    <row r="3786" spans="1:3" x14ac:dyDescent="0.2">
      <c r="A3786" s="29">
        <v>42201</v>
      </c>
      <c r="B3786">
        <v>2124.290039</v>
      </c>
      <c r="C3786">
        <f t="shared" si="121"/>
        <v>3.4668571435028106E-3</v>
      </c>
    </row>
    <row r="3787" spans="1:3" x14ac:dyDescent="0.2">
      <c r="A3787" s="29">
        <v>42202</v>
      </c>
      <c r="B3787">
        <v>2126.639893</v>
      </c>
      <c r="C3787">
        <f t="shared" si="121"/>
        <v>4.8014375477922755E-4</v>
      </c>
    </row>
    <row r="3788" spans="1:3" x14ac:dyDescent="0.2">
      <c r="A3788" s="29">
        <v>42205</v>
      </c>
      <c r="B3788">
        <v>2128.280029</v>
      </c>
      <c r="C3788">
        <f t="shared" si="121"/>
        <v>3.3481337496743535E-4</v>
      </c>
    </row>
    <row r="3789" spans="1:3" x14ac:dyDescent="0.2">
      <c r="A3789" s="29">
        <v>42206</v>
      </c>
      <c r="B3789">
        <v>2119.209961</v>
      </c>
      <c r="C3789">
        <f t="shared" si="121"/>
        <v>-1.8547831681594573E-3</v>
      </c>
    </row>
    <row r="3790" spans="1:3" x14ac:dyDescent="0.2">
      <c r="A3790" s="29">
        <v>42207</v>
      </c>
      <c r="B3790">
        <v>2114.1499020000001</v>
      </c>
      <c r="C3790">
        <f t="shared" si="121"/>
        <v>-1.0382092803222776E-3</v>
      </c>
    </row>
    <row r="3791" spans="1:3" x14ac:dyDescent="0.2">
      <c r="A3791" s="29">
        <v>42208</v>
      </c>
      <c r="B3791">
        <v>2102.1499020000001</v>
      </c>
      <c r="C3791">
        <f t="shared" si="121"/>
        <v>-2.4720954850381283E-3</v>
      </c>
    </row>
    <row r="3792" spans="1:3" x14ac:dyDescent="0.2">
      <c r="A3792" s="29">
        <v>42209</v>
      </c>
      <c r="B3792">
        <v>2079.6499020000001</v>
      </c>
      <c r="C3792">
        <f t="shared" si="121"/>
        <v>-4.673451908975057E-3</v>
      </c>
    </row>
    <row r="3793" spans="1:3" x14ac:dyDescent="0.2">
      <c r="A3793" s="29">
        <v>42212</v>
      </c>
      <c r="B3793">
        <v>2067.639893</v>
      </c>
      <c r="C3793">
        <f t="shared" si="121"/>
        <v>-2.5153271048949932E-3</v>
      </c>
    </row>
    <row r="3794" spans="1:3" x14ac:dyDescent="0.2">
      <c r="A3794" s="29">
        <v>42213</v>
      </c>
      <c r="B3794">
        <v>2093.25</v>
      </c>
      <c r="C3794">
        <f t="shared" si="121"/>
        <v>5.3461970353700927E-3</v>
      </c>
    </row>
    <row r="3795" spans="1:3" x14ac:dyDescent="0.2">
      <c r="A3795" s="29">
        <v>42214</v>
      </c>
      <c r="B3795">
        <v>2108.570068</v>
      </c>
      <c r="C3795">
        <f t="shared" si="121"/>
        <v>3.1669373605933693E-3</v>
      </c>
    </row>
    <row r="3796" spans="1:3" x14ac:dyDescent="0.2">
      <c r="A3796" s="29">
        <v>42215</v>
      </c>
      <c r="B3796">
        <v>2108.6298830000001</v>
      </c>
      <c r="C3796">
        <f t="shared" si="121"/>
        <v>1.2319702522134435E-5</v>
      </c>
    </row>
    <row r="3797" spans="1:3" x14ac:dyDescent="0.2">
      <c r="A3797" s="29">
        <v>42216</v>
      </c>
      <c r="B3797">
        <v>2103.8400879999999</v>
      </c>
      <c r="C3797">
        <f t="shared" si="121"/>
        <v>-9.8763074811136775E-4</v>
      </c>
    </row>
    <row r="3798" spans="1:3" x14ac:dyDescent="0.2">
      <c r="A3798" s="29">
        <v>42219</v>
      </c>
      <c r="B3798">
        <v>2098.040039</v>
      </c>
      <c r="C3798">
        <f t="shared" si="121"/>
        <v>-1.1989541820112137E-3</v>
      </c>
    </row>
    <row r="3799" spans="1:3" x14ac:dyDescent="0.2">
      <c r="A3799" s="29">
        <v>42220</v>
      </c>
      <c r="B3799">
        <v>2093.320068</v>
      </c>
      <c r="C3799">
        <f t="shared" si="121"/>
        <v>-9.7813510374633594E-4</v>
      </c>
    </row>
    <row r="3800" spans="1:3" x14ac:dyDescent="0.2">
      <c r="A3800" s="29">
        <v>42221</v>
      </c>
      <c r="B3800">
        <v>2099.8400879999999</v>
      </c>
      <c r="C3800">
        <f t="shared" si="121"/>
        <v>1.350585660750081E-3</v>
      </c>
    </row>
    <row r="3801" spans="1:3" x14ac:dyDescent="0.2">
      <c r="A3801" s="29">
        <v>42222</v>
      </c>
      <c r="B3801">
        <v>2083.5600589999999</v>
      </c>
      <c r="C3801">
        <f t="shared" si="121"/>
        <v>-3.3801989786832465E-3</v>
      </c>
    </row>
    <row r="3802" spans="1:3" x14ac:dyDescent="0.2">
      <c r="A3802" s="29">
        <v>42223</v>
      </c>
      <c r="B3802">
        <v>2077.570068</v>
      </c>
      <c r="C3802">
        <f t="shared" si="121"/>
        <v>-1.2503438995827842E-3</v>
      </c>
    </row>
    <row r="3803" spans="1:3" x14ac:dyDescent="0.2">
      <c r="A3803" s="29">
        <v>42226</v>
      </c>
      <c r="B3803">
        <v>2104.179932</v>
      </c>
      <c r="C3803">
        <f t="shared" si="121"/>
        <v>5.5271946363752988E-3</v>
      </c>
    </row>
    <row r="3804" spans="1:3" x14ac:dyDescent="0.2">
      <c r="A3804" s="29">
        <v>42227</v>
      </c>
      <c r="B3804">
        <v>2084.070068</v>
      </c>
      <c r="C3804">
        <f t="shared" si="121"/>
        <v>-4.1705581490258936E-3</v>
      </c>
    </row>
    <row r="3805" spans="1:3" x14ac:dyDescent="0.2">
      <c r="A3805" s="29">
        <v>42228</v>
      </c>
      <c r="B3805">
        <v>2086.0500489999999</v>
      </c>
      <c r="C3805">
        <f t="shared" si="121"/>
        <v>4.124077307436913E-4</v>
      </c>
    </row>
    <row r="3806" spans="1:3" x14ac:dyDescent="0.2">
      <c r="A3806" s="29">
        <v>42229</v>
      </c>
      <c r="B3806">
        <v>2083.389893</v>
      </c>
      <c r="C3806">
        <f t="shared" si="121"/>
        <v>-5.5417094124399213E-4</v>
      </c>
    </row>
    <row r="3807" spans="1:3" x14ac:dyDescent="0.2">
      <c r="A3807" s="29">
        <v>42230</v>
      </c>
      <c r="B3807">
        <v>2091.540039</v>
      </c>
      <c r="C3807">
        <f t="shared" si="121"/>
        <v>1.6956298613508558E-3</v>
      </c>
    </row>
    <row r="3808" spans="1:3" x14ac:dyDescent="0.2">
      <c r="A3808" s="29">
        <v>42233</v>
      </c>
      <c r="B3808">
        <v>2102.4399410000001</v>
      </c>
      <c r="C3808">
        <f t="shared" si="121"/>
        <v>2.2574156159844705E-3</v>
      </c>
    </row>
    <row r="3809" spans="1:3" x14ac:dyDescent="0.2">
      <c r="A3809" s="29">
        <v>42234</v>
      </c>
      <c r="B3809">
        <v>2096.919922</v>
      </c>
      <c r="C3809">
        <f t="shared" si="121"/>
        <v>-1.1417526721566595E-3</v>
      </c>
    </row>
    <row r="3810" spans="1:3" x14ac:dyDescent="0.2">
      <c r="A3810" s="29">
        <v>42235</v>
      </c>
      <c r="B3810">
        <v>2079.610107</v>
      </c>
      <c r="C3810">
        <f t="shared" si="121"/>
        <v>-3.5999263164225859E-3</v>
      </c>
    </row>
    <row r="3811" spans="1:3" x14ac:dyDescent="0.2">
      <c r="A3811" s="29">
        <v>42236</v>
      </c>
      <c r="B3811">
        <v>2035.7299800000001</v>
      </c>
      <c r="C3811">
        <f t="shared" si="121"/>
        <v>-9.261746958421746E-3</v>
      </c>
    </row>
    <row r="3812" spans="1:3" x14ac:dyDescent="0.2">
      <c r="A3812" s="29">
        <v>42237</v>
      </c>
      <c r="B3812">
        <v>1970.8900149999999</v>
      </c>
      <c r="C3812">
        <f t="shared" si="121"/>
        <v>-1.4057783233170085E-2</v>
      </c>
    </row>
    <row r="3813" spans="1:3" x14ac:dyDescent="0.2">
      <c r="A3813" s="29">
        <v>42240</v>
      </c>
      <c r="B3813">
        <v>1893.209961</v>
      </c>
      <c r="C3813">
        <f t="shared" si="121"/>
        <v>-1.7463608452183976E-2</v>
      </c>
    </row>
    <row r="3814" spans="1:3" x14ac:dyDescent="0.2">
      <c r="A3814" s="29">
        <v>42241</v>
      </c>
      <c r="B3814">
        <v>1867.6099850000001</v>
      </c>
      <c r="C3814">
        <f t="shared" si="121"/>
        <v>-5.9125936345778562E-3</v>
      </c>
    </row>
    <row r="3815" spans="1:3" x14ac:dyDescent="0.2">
      <c r="A3815" s="29">
        <v>42242</v>
      </c>
      <c r="B3815">
        <v>1940.51001</v>
      </c>
      <c r="C3815">
        <f t="shared" si="121"/>
        <v>1.6629700183528495E-2</v>
      </c>
    </row>
    <row r="3816" spans="1:3" x14ac:dyDescent="0.2">
      <c r="A3816" s="29">
        <v>42243</v>
      </c>
      <c r="B3816">
        <v>1987.660034</v>
      </c>
      <c r="C3816">
        <f t="shared" si="121"/>
        <v>1.0426218058804615E-2</v>
      </c>
    </row>
    <row r="3817" spans="1:3" x14ac:dyDescent="0.2">
      <c r="A3817" s="29">
        <v>42244</v>
      </c>
      <c r="B3817">
        <v>1988.869995</v>
      </c>
      <c r="C3817">
        <f t="shared" si="121"/>
        <v>2.6429042305853301E-4</v>
      </c>
    </row>
    <row r="3818" spans="1:3" x14ac:dyDescent="0.2">
      <c r="A3818" s="29">
        <v>42247</v>
      </c>
      <c r="B3818">
        <v>1972.1800539999999</v>
      </c>
      <c r="C3818">
        <f t="shared" si="121"/>
        <v>-3.6598336730890857E-3</v>
      </c>
    </row>
    <row r="3819" spans="1:3" x14ac:dyDescent="0.2">
      <c r="A3819" s="29">
        <v>42248</v>
      </c>
      <c r="B3819">
        <v>1913.849976</v>
      </c>
      <c r="C3819">
        <f t="shared" si="121"/>
        <v>-1.3038671128374535E-2</v>
      </c>
    </row>
    <row r="3820" spans="1:3" x14ac:dyDescent="0.2">
      <c r="A3820" s="29">
        <v>42249</v>
      </c>
      <c r="B3820">
        <v>1948.8599850000001</v>
      </c>
      <c r="C3820">
        <f t="shared" si="121"/>
        <v>7.8727474965534228E-3</v>
      </c>
    </row>
    <row r="3821" spans="1:3" x14ac:dyDescent="0.2">
      <c r="A3821" s="29">
        <v>42250</v>
      </c>
      <c r="B3821">
        <v>1951.130005</v>
      </c>
      <c r="C3821">
        <f t="shared" si="121"/>
        <v>5.0556912898302997E-4</v>
      </c>
    </row>
    <row r="3822" spans="1:3" x14ac:dyDescent="0.2">
      <c r="A3822" s="29">
        <v>42251</v>
      </c>
      <c r="B3822">
        <v>1921.219971</v>
      </c>
      <c r="C3822">
        <f t="shared" si="121"/>
        <v>-6.7091152056950598E-3</v>
      </c>
    </row>
    <row r="3823" spans="1:3" x14ac:dyDescent="0.2">
      <c r="A3823" s="29">
        <v>42255</v>
      </c>
      <c r="B3823">
        <v>1969.410034</v>
      </c>
      <c r="C3823">
        <f t="shared" si="121"/>
        <v>1.0759053824612952E-2</v>
      </c>
    </row>
    <row r="3824" spans="1:3" x14ac:dyDescent="0.2">
      <c r="A3824" s="29">
        <v>42256</v>
      </c>
      <c r="B3824">
        <v>1942.040039</v>
      </c>
      <c r="C3824">
        <f t="shared" si="121"/>
        <v>-6.0779667829042872E-3</v>
      </c>
    </row>
    <row r="3825" spans="1:3" x14ac:dyDescent="0.2">
      <c r="A3825" s="29">
        <v>42257</v>
      </c>
      <c r="B3825">
        <v>1952.290039</v>
      </c>
      <c r="C3825">
        <f t="shared" si="121"/>
        <v>2.2861589181313313E-3</v>
      </c>
    </row>
    <row r="3826" spans="1:3" x14ac:dyDescent="0.2">
      <c r="A3826" s="29">
        <v>42258</v>
      </c>
      <c r="B3826">
        <v>1961.0500489999999</v>
      </c>
      <c r="C3826">
        <f t="shared" si="121"/>
        <v>1.9443392464699727E-3</v>
      </c>
    </row>
    <row r="3827" spans="1:3" x14ac:dyDescent="0.2">
      <c r="A3827" s="29">
        <v>42261</v>
      </c>
      <c r="B3827">
        <v>1953.030029</v>
      </c>
      <c r="C3827">
        <f t="shared" si="121"/>
        <v>-1.7797567938595549E-3</v>
      </c>
    </row>
    <row r="3828" spans="1:3" x14ac:dyDescent="0.2">
      <c r="A3828" s="29">
        <v>42262</v>
      </c>
      <c r="B3828">
        <v>1978.089966</v>
      </c>
      <c r="C3828">
        <f t="shared" si="121"/>
        <v>5.5371190897881561E-3</v>
      </c>
    </row>
    <row r="3829" spans="1:3" x14ac:dyDescent="0.2">
      <c r="A3829" s="29">
        <v>42263</v>
      </c>
      <c r="B3829">
        <v>1995.3100589999999</v>
      </c>
      <c r="C3829">
        <f t="shared" si="121"/>
        <v>3.7643520122285778E-3</v>
      </c>
    </row>
    <row r="3830" spans="1:3" x14ac:dyDescent="0.2">
      <c r="A3830" s="29">
        <v>42264</v>
      </c>
      <c r="B3830">
        <v>1990.1999510000001</v>
      </c>
      <c r="C3830">
        <f t="shared" si="121"/>
        <v>-1.1136807670326654E-3</v>
      </c>
    </row>
    <row r="3831" spans="1:3" x14ac:dyDescent="0.2">
      <c r="A3831" s="29">
        <v>42265</v>
      </c>
      <c r="B3831">
        <v>1958.030029</v>
      </c>
      <c r="C3831">
        <f t="shared" si="121"/>
        <v>-7.0773632076512882E-3</v>
      </c>
    </row>
    <row r="3832" spans="1:3" x14ac:dyDescent="0.2">
      <c r="A3832" s="29">
        <v>42268</v>
      </c>
      <c r="B3832">
        <v>1966.969971</v>
      </c>
      <c r="C3832">
        <f t="shared" si="121"/>
        <v>1.9783817545255822E-3</v>
      </c>
    </row>
    <row r="3833" spans="1:3" x14ac:dyDescent="0.2">
      <c r="A3833" s="29">
        <v>42269</v>
      </c>
      <c r="B3833">
        <v>1942.73999</v>
      </c>
      <c r="C3833">
        <f t="shared" si="121"/>
        <v>-5.3830498289348938E-3</v>
      </c>
    </row>
    <row r="3834" spans="1:3" x14ac:dyDescent="0.2">
      <c r="A3834" s="29">
        <v>42270</v>
      </c>
      <c r="B3834">
        <v>1938.76001</v>
      </c>
      <c r="C3834">
        <f t="shared" si="121"/>
        <v>-8.906267978119331E-4</v>
      </c>
    </row>
    <row r="3835" spans="1:3" x14ac:dyDescent="0.2">
      <c r="A3835" s="29">
        <v>42271</v>
      </c>
      <c r="B3835">
        <v>1932.23999</v>
      </c>
      <c r="C3835">
        <f t="shared" si="121"/>
        <v>-1.4629870243418885E-3</v>
      </c>
    </row>
    <row r="3836" spans="1:3" x14ac:dyDescent="0.2">
      <c r="A3836" s="29">
        <v>42272</v>
      </c>
      <c r="B3836">
        <v>1931.339966</v>
      </c>
      <c r="C3836">
        <f t="shared" si="121"/>
        <v>-2.0233848829409595E-4</v>
      </c>
    </row>
    <row r="3837" spans="1:3" x14ac:dyDescent="0.2">
      <c r="A3837" s="29">
        <v>42275</v>
      </c>
      <c r="B3837">
        <v>1881.7700199999999</v>
      </c>
      <c r="C3837">
        <f t="shared" si="121"/>
        <v>-1.1292182463032319E-2</v>
      </c>
    </row>
    <row r="3838" spans="1:3" x14ac:dyDescent="0.2">
      <c r="A3838" s="29">
        <v>42276</v>
      </c>
      <c r="B3838">
        <v>1884.089966</v>
      </c>
      <c r="C3838">
        <f t="shared" si="121"/>
        <v>5.3509152083064393E-4</v>
      </c>
    </row>
    <row r="3839" spans="1:3" x14ac:dyDescent="0.2">
      <c r="A3839" s="29">
        <v>42277</v>
      </c>
      <c r="B3839">
        <v>1920.030029</v>
      </c>
      <c r="C3839">
        <f t="shared" si="121"/>
        <v>8.2063843855619822E-3</v>
      </c>
    </row>
    <row r="3840" spans="1:3" x14ac:dyDescent="0.2">
      <c r="A3840" s="29">
        <v>42278</v>
      </c>
      <c r="B3840">
        <v>1923.8199460000001</v>
      </c>
      <c r="C3840">
        <f t="shared" si="121"/>
        <v>8.5640208854931288E-4</v>
      </c>
    </row>
    <row r="3841" spans="1:3" x14ac:dyDescent="0.2">
      <c r="A3841" s="29">
        <v>42279</v>
      </c>
      <c r="B3841">
        <v>1951.3599850000001</v>
      </c>
      <c r="C3841">
        <f t="shared" si="121"/>
        <v>6.1729718609511153E-3</v>
      </c>
    </row>
    <row r="3842" spans="1:3" x14ac:dyDescent="0.2">
      <c r="A3842" s="29">
        <v>42282</v>
      </c>
      <c r="B3842">
        <v>1987.0500489999999</v>
      </c>
      <c r="C3842">
        <f t="shared" si="121"/>
        <v>7.8714110676338933E-3</v>
      </c>
    </row>
    <row r="3843" spans="1:3" x14ac:dyDescent="0.2">
      <c r="A3843" s="29">
        <v>42283</v>
      </c>
      <c r="B3843">
        <v>1979.920044</v>
      </c>
      <c r="C3843">
        <f t="shared" si="121"/>
        <v>-1.5611537718873691E-3</v>
      </c>
    </row>
    <row r="3844" spans="1:3" x14ac:dyDescent="0.2">
      <c r="A3844" s="29">
        <v>42284</v>
      </c>
      <c r="B3844">
        <v>1995.829956</v>
      </c>
      <c r="C3844">
        <f t="shared" si="121"/>
        <v>3.4758844860425242E-3</v>
      </c>
    </row>
    <row r="3845" spans="1:3" x14ac:dyDescent="0.2">
      <c r="A3845" s="29">
        <v>42285</v>
      </c>
      <c r="B3845">
        <v>2013.4300539999999</v>
      </c>
      <c r="C3845">
        <f t="shared" si="121"/>
        <v>3.8130101433559993E-3</v>
      </c>
    </row>
    <row r="3846" spans="1:3" x14ac:dyDescent="0.2">
      <c r="A3846" s="29">
        <v>42286</v>
      </c>
      <c r="B3846">
        <v>2014.8900149999999</v>
      </c>
      <c r="C3846">
        <f t="shared" si="121"/>
        <v>3.1479774347342726E-4</v>
      </c>
    </row>
    <row r="3847" spans="1:3" x14ac:dyDescent="0.2">
      <c r="A3847" s="29">
        <v>42289</v>
      </c>
      <c r="B3847">
        <v>2017.459961</v>
      </c>
      <c r="C3847">
        <f t="shared" ref="C3847:C3910" si="122">LOG(B3847)-LOG(B3846)</f>
        <v>5.53579686461525E-4</v>
      </c>
    </row>
    <row r="3848" spans="1:3" x14ac:dyDescent="0.2">
      <c r="A3848" s="29">
        <v>42290</v>
      </c>
      <c r="B3848">
        <v>2003.6899410000001</v>
      </c>
      <c r="C3848">
        <f t="shared" si="122"/>
        <v>-2.974406437658228E-3</v>
      </c>
    </row>
    <row r="3849" spans="1:3" x14ac:dyDescent="0.2">
      <c r="A3849" s="29">
        <v>42291</v>
      </c>
      <c r="B3849">
        <v>1994.23999</v>
      </c>
      <c r="C3849">
        <f t="shared" si="122"/>
        <v>-2.0530971216214944E-3</v>
      </c>
    </row>
    <row r="3850" spans="1:3" x14ac:dyDescent="0.2">
      <c r="A3850" s="29">
        <v>42292</v>
      </c>
      <c r="B3850">
        <v>2023.8599850000001</v>
      </c>
      <c r="C3850">
        <f t="shared" si="122"/>
        <v>6.4030429711507963E-3</v>
      </c>
    </row>
    <row r="3851" spans="1:3" x14ac:dyDescent="0.2">
      <c r="A3851" s="29">
        <v>42293</v>
      </c>
      <c r="B3851">
        <v>2033.1099850000001</v>
      </c>
      <c r="C3851">
        <f t="shared" si="122"/>
        <v>1.9804094920798931E-3</v>
      </c>
    </row>
    <row r="3852" spans="1:3" x14ac:dyDescent="0.2">
      <c r="A3852" s="29">
        <v>42296</v>
      </c>
      <c r="B3852">
        <v>2033.660034</v>
      </c>
      <c r="C3852">
        <f t="shared" si="122"/>
        <v>1.1748057835436754E-4</v>
      </c>
    </row>
    <row r="3853" spans="1:3" x14ac:dyDescent="0.2">
      <c r="A3853" s="29">
        <v>42297</v>
      </c>
      <c r="B3853">
        <v>2030.7700199999999</v>
      </c>
      <c r="C3853">
        <f t="shared" si="122"/>
        <v>-6.1761050266495587E-4</v>
      </c>
    </row>
    <row r="3854" spans="1:3" x14ac:dyDescent="0.2">
      <c r="A3854" s="29">
        <v>42298</v>
      </c>
      <c r="B3854">
        <v>2018.9399410000001</v>
      </c>
      <c r="C3854">
        <f t="shared" si="122"/>
        <v>-2.5373435105411346E-3</v>
      </c>
    </row>
    <row r="3855" spans="1:3" x14ac:dyDescent="0.2">
      <c r="A3855" s="29">
        <v>42299</v>
      </c>
      <c r="B3855">
        <v>2052.51001</v>
      </c>
      <c r="C3855">
        <f t="shared" si="122"/>
        <v>7.1618839964604497E-3</v>
      </c>
    </row>
    <row r="3856" spans="1:3" x14ac:dyDescent="0.2">
      <c r="A3856" s="29">
        <v>42300</v>
      </c>
      <c r="B3856">
        <v>2075.1499020000001</v>
      </c>
      <c r="C3856">
        <f t="shared" si="122"/>
        <v>4.7641903539550334E-3</v>
      </c>
    </row>
    <row r="3857" spans="1:3" x14ac:dyDescent="0.2">
      <c r="A3857" s="29">
        <v>42303</v>
      </c>
      <c r="B3857">
        <v>2071.179932</v>
      </c>
      <c r="C3857">
        <f t="shared" si="122"/>
        <v>-8.31644688295885E-4</v>
      </c>
    </row>
    <row r="3858" spans="1:3" x14ac:dyDescent="0.2">
      <c r="A3858" s="29">
        <v>42304</v>
      </c>
      <c r="B3858">
        <v>2065.889893</v>
      </c>
      <c r="C3858">
        <f t="shared" si="122"/>
        <v>-1.110658555973032E-3</v>
      </c>
    </row>
    <row r="3859" spans="1:3" x14ac:dyDescent="0.2">
      <c r="A3859" s="29">
        <v>42305</v>
      </c>
      <c r="B3859">
        <v>2090.3500979999999</v>
      </c>
      <c r="C3859">
        <f t="shared" si="122"/>
        <v>5.1118581824374232E-3</v>
      </c>
    </row>
    <row r="3860" spans="1:3" x14ac:dyDescent="0.2">
      <c r="A3860" s="29">
        <v>42306</v>
      </c>
      <c r="B3860">
        <v>2089.4099120000001</v>
      </c>
      <c r="C3860">
        <f t="shared" si="122"/>
        <v>-1.9537848951722836E-4</v>
      </c>
    </row>
    <row r="3861" spans="1:3" x14ac:dyDescent="0.2">
      <c r="A3861" s="29">
        <v>42307</v>
      </c>
      <c r="B3861">
        <v>2079.360107</v>
      </c>
      <c r="C3861">
        <f t="shared" si="122"/>
        <v>-2.0939429572592871E-3</v>
      </c>
    </row>
    <row r="3862" spans="1:3" x14ac:dyDescent="0.2">
      <c r="A3862" s="29">
        <v>42310</v>
      </c>
      <c r="B3862">
        <v>2104.0500489999999</v>
      </c>
      <c r="C3862">
        <f t="shared" si="122"/>
        <v>5.126358482604676E-3</v>
      </c>
    </row>
    <row r="3863" spans="1:3" x14ac:dyDescent="0.2">
      <c r="A3863" s="29">
        <v>42311</v>
      </c>
      <c r="B3863">
        <v>2109.790039</v>
      </c>
      <c r="C3863">
        <f t="shared" si="122"/>
        <v>1.1831713937717758E-3</v>
      </c>
    </row>
    <row r="3864" spans="1:3" x14ac:dyDescent="0.2">
      <c r="A3864" s="29">
        <v>42312</v>
      </c>
      <c r="B3864">
        <v>2102.3100589999999</v>
      </c>
      <c r="C3864">
        <f t="shared" si="122"/>
        <v>-1.542469256658574E-3</v>
      </c>
    </row>
    <row r="3865" spans="1:3" x14ac:dyDescent="0.2">
      <c r="A3865" s="29">
        <v>42313</v>
      </c>
      <c r="B3865">
        <v>2099.929932</v>
      </c>
      <c r="C3865">
        <f t="shared" si="122"/>
        <v>-4.919643500027604E-4</v>
      </c>
    </row>
    <row r="3866" spans="1:3" x14ac:dyDescent="0.2">
      <c r="A3866" s="29">
        <v>42314</v>
      </c>
      <c r="B3866">
        <v>2099.1999510000001</v>
      </c>
      <c r="C3866">
        <f t="shared" si="122"/>
        <v>-1.5099638840476715E-4</v>
      </c>
    </row>
    <row r="3867" spans="1:3" x14ac:dyDescent="0.2">
      <c r="A3867" s="29">
        <v>42317</v>
      </c>
      <c r="B3867">
        <v>2078.580078</v>
      </c>
      <c r="C3867">
        <f t="shared" si="122"/>
        <v>-4.2870470519411619E-3</v>
      </c>
    </row>
    <row r="3868" spans="1:3" x14ac:dyDescent="0.2">
      <c r="A3868" s="29">
        <v>42318</v>
      </c>
      <c r="B3868">
        <v>2081.719971</v>
      </c>
      <c r="C3868">
        <f t="shared" si="122"/>
        <v>6.5554813187596039E-4</v>
      </c>
    </row>
    <row r="3869" spans="1:3" x14ac:dyDescent="0.2">
      <c r="A3869" s="29">
        <v>42319</v>
      </c>
      <c r="B3869">
        <v>2075</v>
      </c>
      <c r="C3869">
        <f t="shared" si="122"/>
        <v>-1.4042075899896034E-3</v>
      </c>
    </row>
    <row r="3870" spans="1:3" x14ac:dyDescent="0.2">
      <c r="A3870" s="29">
        <v>42320</v>
      </c>
      <c r="B3870">
        <v>2045.969971</v>
      </c>
      <c r="C3870">
        <f t="shared" si="122"/>
        <v>-6.1188458287162462E-3</v>
      </c>
    </row>
    <row r="3871" spans="1:3" x14ac:dyDescent="0.2">
      <c r="A3871" s="29">
        <v>42321</v>
      </c>
      <c r="B3871">
        <v>2023.040039</v>
      </c>
      <c r="C3871">
        <f t="shared" si="122"/>
        <v>-4.8947770236349442E-3</v>
      </c>
    </row>
    <row r="3872" spans="1:3" x14ac:dyDescent="0.2">
      <c r="A3872" s="29">
        <v>42324</v>
      </c>
      <c r="B3872">
        <v>2053.1899410000001</v>
      </c>
      <c r="C3872">
        <f t="shared" si="122"/>
        <v>6.4246497001461123E-3</v>
      </c>
    </row>
    <row r="3873" spans="1:3" x14ac:dyDescent="0.2">
      <c r="A3873" s="29">
        <v>42325</v>
      </c>
      <c r="B3873">
        <v>2050.4399410000001</v>
      </c>
      <c r="C3873">
        <f t="shared" si="122"/>
        <v>-5.8207491336137451E-4</v>
      </c>
    </row>
    <row r="3874" spans="1:3" x14ac:dyDescent="0.2">
      <c r="A3874" s="29">
        <v>42326</v>
      </c>
      <c r="B3874">
        <v>2083.580078</v>
      </c>
      <c r="C3874">
        <f t="shared" si="122"/>
        <v>6.9631433227335116E-3</v>
      </c>
    </row>
    <row r="3875" spans="1:3" x14ac:dyDescent="0.2">
      <c r="A3875" s="29">
        <v>42327</v>
      </c>
      <c r="B3875">
        <v>2081.23999</v>
      </c>
      <c r="C3875">
        <f t="shared" si="122"/>
        <v>-4.8803424682031249E-4</v>
      </c>
    </row>
    <row r="3876" spans="1:3" x14ac:dyDescent="0.2">
      <c r="A3876" s="29">
        <v>42328</v>
      </c>
      <c r="B3876">
        <v>2089.169922</v>
      </c>
      <c r="C3876">
        <f t="shared" si="122"/>
        <v>1.6516025679860213E-3</v>
      </c>
    </row>
    <row r="3877" spans="1:3" x14ac:dyDescent="0.2">
      <c r="A3877" s="29">
        <v>42331</v>
      </c>
      <c r="B3877">
        <v>2086.5900879999999</v>
      </c>
      <c r="C3877">
        <f t="shared" si="122"/>
        <v>-5.3662461937165062E-4</v>
      </c>
    </row>
    <row r="3878" spans="1:3" x14ac:dyDescent="0.2">
      <c r="A3878" s="29">
        <v>42332</v>
      </c>
      <c r="B3878">
        <v>2089.139893</v>
      </c>
      <c r="C3878">
        <f t="shared" si="122"/>
        <v>5.3038217705658752E-4</v>
      </c>
    </row>
    <row r="3879" spans="1:3" x14ac:dyDescent="0.2">
      <c r="A3879" s="29">
        <v>42333</v>
      </c>
      <c r="B3879">
        <v>2088.8701169999999</v>
      </c>
      <c r="C3879">
        <f t="shared" si="122"/>
        <v>-5.6085183153253837E-5</v>
      </c>
    </row>
    <row r="3880" spans="1:3" x14ac:dyDescent="0.2">
      <c r="A3880" s="29">
        <v>42335</v>
      </c>
      <c r="B3880">
        <v>2090.110107</v>
      </c>
      <c r="C3880">
        <f t="shared" si="122"/>
        <v>2.5772834593817961E-4</v>
      </c>
    </row>
    <row r="3881" spans="1:3" x14ac:dyDescent="0.2">
      <c r="A3881" s="29">
        <v>42338</v>
      </c>
      <c r="B3881">
        <v>2080.4099120000001</v>
      </c>
      <c r="C3881">
        <f t="shared" si="122"/>
        <v>-2.0202510667259865E-3</v>
      </c>
    </row>
    <row r="3882" spans="1:3" x14ac:dyDescent="0.2">
      <c r="A3882" s="29">
        <v>42339</v>
      </c>
      <c r="B3882">
        <v>2102.6298830000001</v>
      </c>
      <c r="C3882">
        <f t="shared" si="122"/>
        <v>4.6139181222062398E-3</v>
      </c>
    </row>
    <row r="3883" spans="1:3" x14ac:dyDescent="0.2">
      <c r="A3883" s="29">
        <v>42340</v>
      </c>
      <c r="B3883">
        <v>2079.51001</v>
      </c>
      <c r="C3883">
        <f t="shared" si="122"/>
        <v>-4.8018171617445482E-3</v>
      </c>
    </row>
    <row r="3884" spans="1:3" x14ac:dyDescent="0.2">
      <c r="A3884" s="29">
        <v>42341</v>
      </c>
      <c r="B3884">
        <v>2049.6201169999999</v>
      </c>
      <c r="C3884">
        <f t="shared" si="122"/>
        <v>-6.2876402233249529E-3</v>
      </c>
    </row>
    <row r="3885" spans="1:3" x14ac:dyDescent="0.2">
      <c r="A3885" s="29">
        <v>42342</v>
      </c>
      <c r="B3885">
        <v>2091.6899410000001</v>
      </c>
      <c r="C3885">
        <f t="shared" si="122"/>
        <v>8.8239328583039622E-3</v>
      </c>
    </row>
    <row r="3886" spans="1:3" x14ac:dyDescent="0.2">
      <c r="A3886" s="29">
        <v>42345</v>
      </c>
      <c r="B3886">
        <v>2077.070068</v>
      </c>
      <c r="C3886">
        <f t="shared" si="122"/>
        <v>-3.0461605786205048E-3</v>
      </c>
    </row>
    <row r="3887" spans="1:3" x14ac:dyDescent="0.2">
      <c r="A3887" s="29">
        <v>42346</v>
      </c>
      <c r="B3887">
        <v>2063.5900879999999</v>
      </c>
      <c r="C3887">
        <f t="shared" si="122"/>
        <v>-2.8277141285171226E-3</v>
      </c>
    </row>
    <row r="3888" spans="1:3" x14ac:dyDescent="0.2">
      <c r="A3888" s="29">
        <v>42347</v>
      </c>
      <c r="B3888">
        <v>2047.619995</v>
      </c>
      <c r="C3888">
        <f t="shared" si="122"/>
        <v>-3.3740713859238269E-3</v>
      </c>
    </row>
    <row r="3889" spans="1:3" x14ac:dyDescent="0.2">
      <c r="A3889" s="29">
        <v>42348</v>
      </c>
      <c r="B3889">
        <v>2052.2299800000001</v>
      </c>
      <c r="C3889">
        <f t="shared" si="122"/>
        <v>9.7666592833345334E-4</v>
      </c>
    </row>
    <row r="3890" spans="1:3" x14ac:dyDescent="0.2">
      <c r="A3890" s="29">
        <v>42349</v>
      </c>
      <c r="B3890">
        <v>2012.369995</v>
      </c>
      <c r="C3890">
        <f t="shared" si="122"/>
        <v>-8.5181944612240379E-3</v>
      </c>
    </row>
    <row r="3891" spans="1:3" x14ac:dyDescent="0.2">
      <c r="A3891" s="29">
        <v>42352</v>
      </c>
      <c r="B3891">
        <v>2021.9399410000001</v>
      </c>
      <c r="C3891">
        <f t="shared" si="122"/>
        <v>2.0604180648158277E-3</v>
      </c>
    </row>
    <row r="3892" spans="1:3" x14ac:dyDescent="0.2">
      <c r="A3892" s="29">
        <v>42353</v>
      </c>
      <c r="B3892">
        <v>2043.410034</v>
      </c>
      <c r="C3892">
        <f t="shared" si="122"/>
        <v>4.5872703037290741E-3</v>
      </c>
    </row>
    <row r="3893" spans="1:3" x14ac:dyDescent="0.2">
      <c r="A3893" s="29">
        <v>42354</v>
      </c>
      <c r="B3893">
        <v>2073.070068</v>
      </c>
      <c r="C3893">
        <f t="shared" si="122"/>
        <v>6.2584595067511906E-3</v>
      </c>
    </row>
    <row r="3894" spans="1:3" x14ac:dyDescent="0.2">
      <c r="A3894" s="29">
        <v>42355</v>
      </c>
      <c r="B3894">
        <v>2041.8900149999999</v>
      </c>
      <c r="C3894">
        <f t="shared" si="122"/>
        <v>-6.5816357173758E-3</v>
      </c>
    </row>
    <row r="3895" spans="1:3" x14ac:dyDescent="0.2">
      <c r="A3895" s="29">
        <v>42356</v>
      </c>
      <c r="B3895">
        <v>2005.5500489999999</v>
      </c>
      <c r="C3895">
        <f t="shared" si="122"/>
        <v>-7.7988410279479226E-3</v>
      </c>
    </row>
    <row r="3896" spans="1:3" x14ac:dyDescent="0.2">
      <c r="A3896" s="29">
        <v>42359</v>
      </c>
      <c r="B3896">
        <v>2021.150024</v>
      </c>
      <c r="C3896">
        <f t="shared" si="122"/>
        <v>3.3650467295074371E-3</v>
      </c>
    </row>
    <row r="3897" spans="1:3" x14ac:dyDescent="0.2">
      <c r="A3897" s="29">
        <v>42360</v>
      </c>
      <c r="B3897">
        <v>2038.969971</v>
      </c>
      <c r="C3897">
        <f t="shared" si="122"/>
        <v>3.8122786292427158E-3</v>
      </c>
    </row>
    <row r="3898" spans="1:3" x14ac:dyDescent="0.2">
      <c r="A3898" s="29">
        <v>42361</v>
      </c>
      <c r="B3898">
        <v>2064.290039</v>
      </c>
      <c r="C3898">
        <f t="shared" si="122"/>
        <v>5.3598871934106285E-3</v>
      </c>
    </row>
    <row r="3899" spans="1:3" x14ac:dyDescent="0.2">
      <c r="A3899" s="29">
        <v>42362</v>
      </c>
      <c r="B3899">
        <v>2060.98999</v>
      </c>
      <c r="C3899">
        <f t="shared" si="122"/>
        <v>-6.9483446764850854E-4</v>
      </c>
    </row>
    <row r="3900" spans="1:3" x14ac:dyDescent="0.2">
      <c r="A3900" s="29">
        <v>42366</v>
      </c>
      <c r="B3900">
        <v>2056.5</v>
      </c>
      <c r="C3900">
        <f t="shared" si="122"/>
        <v>-9.4716861896770865E-4</v>
      </c>
    </row>
    <row r="3901" spans="1:3" x14ac:dyDescent="0.2">
      <c r="A3901" s="29">
        <v>42367</v>
      </c>
      <c r="B3901">
        <v>2078.360107</v>
      </c>
      <c r="C3901">
        <f t="shared" si="122"/>
        <v>4.5920839156869953E-3</v>
      </c>
    </row>
    <row r="3902" spans="1:3" x14ac:dyDescent="0.2">
      <c r="A3902" s="29">
        <v>42368</v>
      </c>
      <c r="B3902">
        <v>2063.360107</v>
      </c>
      <c r="C3902">
        <f t="shared" si="122"/>
        <v>-3.1457681226605416E-3</v>
      </c>
    </row>
    <row r="3903" spans="1:3" x14ac:dyDescent="0.2">
      <c r="A3903" s="29">
        <v>42369</v>
      </c>
      <c r="B3903">
        <v>2043.9399410000001</v>
      </c>
      <c r="C3903">
        <f t="shared" si="122"/>
        <v>-4.1068992692339101E-3</v>
      </c>
    </row>
    <row r="3904" spans="1:3" x14ac:dyDescent="0.2">
      <c r="A3904" s="29">
        <v>42373</v>
      </c>
      <c r="B3904">
        <v>2012.660034</v>
      </c>
      <c r="C3904">
        <f t="shared" si="122"/>
        <v>-6.6977076049221651E-3</v>
      </c>
    </row>
    <row r="3905" spans="1:3" x14ac:dyDescent="0.2">
      <c r="A3905" s="29">
        <v>42374</v>
      </c>
      <c r="B3905">
        <v>2016.709961</v>
      </c>
      <c r="C3905">
        <f t="shared" si="122"/>
        <v>8.730206174556443E-4</v>
      </c>
    </row>
    <row r="3906" spans="1:3" x14ac:dyDescent="0.2">
      <c r="A3906" s="29">
        <v>42375</v>
      </c>
      <c r="B3906">
        <v>1990.26001</v>
      </c>
      <c r="C3906">
        <f t="shared" si="122"/>
        <v>-5.7336265035439204E-3</v>
      </c>
    </row>
    <row r="3907" spans="1:3" x14ac:dyDescent="0.2">
      <c r="A3907" s="29">
        <v>42376</v>
      </c>
      <c r="B3907">
        <v>1943.089966</v>
      </c>
      <c r="C3907">
        <f t="shared" si="122"/>
        <v>-1.041690776927684E-2</v>
      </c>
    </row>
    <row r="3908" spans="1:3" x14ac:dyDescent="0.2">
      <c r="A3908" s="29">
        <v>42377</v>
      </c>
      <c r="B3908">
        <v>1922.030029</v>
      </c>
      <c r="C3908">
        <f t="shared" si="122"/>
        <v>-4.7327404863080069E-3</v>
      </c>
    </row>
    <row r="3909" spans="1:3" x14ac:dyDescent="0.2">
      <c r="A3909" s="29">
        <v>42380</v>
      </c>
      <c r="B3909">
        <v>1923.670044</v>
      </c>
      <c r="C3909">
        <f t="shared" si="122"/>
        <v>3.7041344587240843E-4</v>
      </c>
    </row>
    <row r="3910" spans="1:3" x14ac:dyDescent="0.2">
      <c r="A3910" s="29">
        <v>42381</v>
      </c>
      <c r="B3910">
        <v>1938.6800539999999</v>
      </c>
      <c r="C3910">
        <f t="shared" si="122"/>
        <v>3.3755600442728628E-3</v>
      </c>
    </row>
    <row r="3911" spans="1:3" x14ac:dyDescent="0.2">
      <c r="A3911" s="29">
        <v>42382</v>
      </c>
      <c r="B3911">
        <v>1890.280029</v>
      </c>
      <c r="C3911">
        <f t="shared" ref="C3911:C3974" si="123">LOG(B3911)-LOG(B3910)</f>
        <v>-1.0979996118706481E-2</v>
      </c>
    </row>
    <row r="3912" spans="1:3" x14ac:dyDescent="0.2">
      <c r="A3912" s="29">
        <v>42383</v>
      </c>
      <c r="B3912">
        <v>1921.839966</v>
      </c>
      <c r="C3912">
        <f t="shared" si="123"/>
        <v>7.1910746036336626E-3</v>
      </c>
    </row>
    <row r="3913" spans="1:3" x14ac:dyDescent="0.2">
      <c r="A3913" s="29">
        <v>42384</v>
      </c>
      <c r="B3913">
        <v>1880.329956</v>
      </c>
      <c r="C3913">
        <f t="shared" si="123"/>
        <v>-9.4831556441419274E-3</v>
      </c>
    </row>
    <row r="3914" spans="1:3" x14ac:dyDescent="0.2">
      <c r="A3914" s="29">
        <v>42388</v>
      </c>
      <c r="B3914">
        <v>1881.329956</v>
      </c>
      <c r="C3914">
        <f t="shared" si="123"/>
        <v>2.3090577154416536E-4</v>
      </c>
    </row>
    <row r="3915" spans="1:3" x14ac:dyDescent="0.2">
      <c r="A3915" s="29">
        <v>42389</v>
      </c>
      <c r="B3915">
        <v>1859.329956</v>
      </c>
      <c r="C3915">
        <f t="shared" si="123"/>
        <v>-5.1085043771159633E-3</v>
      </c>
    </row>
    <row r="3916" spans="1:3" x14ac:dyDescent="0.2">
      <c r="A3916" s="29">
        <v>42390</v>
      </c>
      <c r="B3916">
        <v>1868.98999</v>
      </c>
      <c r="C3916">
        <f t="shared" si="123"/>
        <v>2.2505090281899065E-3</v>
      </c>
    </row>
    <row r="3917" spans="1:3" x14ac:dyDescent="0.2">
      <c r="A3917" s="29">
        <v>42391</v>
      </c>
      <c r="B3917">
        <v>1906.900024</v>
      </c>
      <c r="C3917">
        <f t="shared" si="123"/>
        <v>8.7209488377109068E-3</v>
      </c>
    </row>
    <row r="3918" spans="1:3" x14ac:dyDescent="0.2">
      <c r="A3918" s="29">
        <v>42394</v>
      </c>
      <c r="B3918">
        <v>1877.079956</v>
      </c>
      <c r="C3918">
        <f t="shared" si="123"/>
        <v>-6.8451520131760368E-3</v>
      </c>
    </row>
    <row r="3919" spans="1:3" x14ac:dyDescent="0.2">
      <c r="A3919" s="29">
        <v>42395</v>
      </c>
      <c r="B3919">
        <v>1903.630005</v>
      </c>
      <c r="C3919">
        <f t="shared" si="123"/>
        <v>6.0997693261355401E-3</v>
      </c>
    </row>
    <row r="3920" spans="1:3" x14ac:dyDescent="0.2">
      <c r="A3920" s="29">
        <v>42396</v>
      </c>
      <c r="B3920">
        <v>1882.9499510000001</v>
      </c>
      <c r="C3920">
        <f t="shared" si="123"/>
        <v>-4.7437649477548582E-3</v>
      </c>
    </row>
    <row r="3921" spans="1:3" x14ac:dyDescent="0.2">
      <c r="A3921" s="29">
        <v>42397</v>
      </c>
      <c r="B3921">
        <v>1893.3599850000001</v>
      </c>
      <c r="C3921">
        <f t="shared" si="123"/>
        <v>2.3944177524493071E-3</v>
      </c>
    </row>
    <row r="3922" spans="1:3" x14ac:dyDescent="0.2">
      <c r="A3922" s="29">
        <v>42398</v>
      </c>
      <c r="B3922">
        <v>1940.23999</v>
      </c>
      <c r="C3922">
        <f t="shared" si="123"/>
        <v>1.0622257189912609E-2</v>
      </c>
    </row>
    <row r="3923" spans="1:3" x14ac:dyDescent="0.2">
      <c r="A3923" s="29">
        <v>42401</v>
      </c>
      <c r="B3923">
        <v>1939.380005</v>
      </c>
      <c r="C3923">
        <f t="shared" si="123"/>
        <v>-1.9253779835048945E-4</v>
      </c>
    </row>
    <row r="3924" spans="1:3" x14ac:dyDescent="0.2">
      <c r="A3924" s="29">
        <v>42402</v>
      </c>
      <c r="B3924">
        <v>1903.030029</v>
      </c>
      <c r="C3924">
        <f t="shared" si="123"/>
        <v>-8.2172724005848963E-3</v>
      </c>
    </row>
    <row r="3925" spans="1:3" x14ac:dyDescent="0.2">
      <c r="A3925" s="29">
        <v>42403</v>
      </c>
      <c r="B3925">
        <v>1912.530029</v>
      </c>
      <c r="C3925">
        <f t="shared" si="123"/>
        <v>2.1626214976810942E-3</v>
      </c>
    </row>
    <row r="3926" spans="1:3" x14ac:dyDescent="0.2">
      <c r="A3926" s="29">
        <v>42404</v>
      </c>
      <c r="B3926">
        <v>1915.4499510000001</v>
      </c>
      <c r="C3926">
        <f t="shared" si="123"/>
        <v>6.625459196536454E-4</v>
      </c>
    </row>
    <row r="3927" spans="1:3" x14ac:dyDescent="0.2">
      <c r="A3927" s="29">
        <v>42405</v>
      </c>
      <c r="B3927">
        <v>1880.0500489999999</v>
      </c>
      <c r="C3927">
        <f t="shared" si="123"/>
        <v>-8.1013979252961832E-3</v>
      </c>
    </row>
    <row r="3928" spans="1:3" x14ac:dyDescent="0.2">
      <c r="A3928" s="29">
        <v>42408</v>
      </c>
      <c r="B3928">
        <v>1853.4399410000001</v>
      </c>
      <c r="C3928">
        <f t="shared" si="123"/>
        <v>-6.190893130090469E-3</v>
      </c>
    </row>
    <row r="3929" spans="1:3" x14ac:dyDescent="0.2">
      <c r="A3929" s="29">
        <v>42409</v>
      </c>
      <c r="B3929">
        <v>1852.209961</v>
      </c>
      <c r="C3929">
        <f t="shared" si="123"/>
        <v>-2.8830221990450156E-4</v>
      </c>
    </row>
    <row r="3930" spans="1:3" x14ac:dyDescent="0.2">
      <c r="A3930" s="29">
        <v>42410</v>
      </c>
      <c r="B3930">
        <v>1851.8599850000001</v>
      </c>
      <c r="C3930">
        <f t="shared" si="123"/>
        <v>-8.206791354758991E-5</v>
      </c>
    </row>
    <row r="3931" spans="1:3" x14ac:dyDescent="0.2">
      <c r="A3931" s="29">
        <v>42411</v>
      </c>
      <c r="B3931">
        <v>1829.079956</v>
      </c>
      <c r="C3931">
        <f t="shared" si="123"/>
        <v>-5.3754570056812057E-3</v>
      </c>
    </row>
    <row r="3932" spans="1:3" x14ac:dyDescent="0.2">
      <c r="A3932" s="29">
        <v>42412</v>
      </c>
      <c r="B3932">
        <v>1864.780029</v>
      </c>
      <c r="C3932">
        <f t="shared" si="123"/>
        <v>8.3949188833707389E-3</v>
      </c>
    </row>
    <row r="3933" spans="1:3" x14ac:dyDescent="0.2">
      <c r="A3933" s="29">
        <v>42416</v>
      </c>
      <c r="B3933">
        <v>1895.579956</v>
      </c>
      <c r="C3933">
        <f t="shared" si="123"/>
        <v>7.1144983618109947E-3</v>
      </c>
    </row>
    <row r="3934" spans="1:3" x14ac:dyDescent="0.2">
      <c r="A3934" s="29">
        <v>42417</v>
      </c>
      <c r="B3934">
        <v>1926.8199460000001</v>
      </c>
      <c r="C3934">
        <f t="shared" si="123"/>
        <v>7.0990255926721701E-3</v>
      </c>
    </row>
    <row r="3935" spans="1:3" x14ac:dyDescent="0.2">
      <c r="A3935" s="29">
        <v>42418</v>
      </c>
      <c r="B3935">
        <v>1917.829956</v>
      </c>
      <c r="C3935">
        <f t="shared" si="123"/>
        <v>-2.0310354725472379E-3</v>
      </c>
    </row>
    <row r="3936" spans="1:3" x14ac:dyDescent="0.2">
      <c r="A3936" s="29">
        <v>42419</v>
      </c>
      <c r="B3936">
        <v>1917.780029</v>
      </c>
      <c r="C3936">
        <f t="shared" si="123"/>
        <v>-1.1306165477620311E-5</v>
      </c>
    </row>
    <row r="3937" spans="1:3" x14ac:dyDescent="0.2">
      <c r="A3937" s="29">
        <v>42422</v>
      </c>
      <c r="B3937">
        <v>1945.5</v>
      </c>
      <c r="C3937">
        <f t="shared" si="123"/>
        <v>6.2324433948357516E-3</v>
      </c>
    </row>
    <row r="3938" spans="1:3" x14ac:dyDescent="0.2">
      <c r="A3938" s="29">
        <v>42423</v>
      </c>
      <c r="B3938">
        <v>1921.2700199999999</v>
      </c>
      <c r="C3938">
        <f t="shared" si="123"/>
        <v>-5.4428291770594051E-3</v>
      </c>
    </row>
    <row r="3939" spans="1:3" x14ac:dyDescent="0.2">
      <c r="A3939" s="29">
        <v>42424</v>
      </c>
      <c r="B3939">
        <v>1929.8000489999999</v>
      </c>
      <c r="C3939">
        <f t="shared" si="123"/>
        <v>1.9239071308136957E-3</v>
      </c>
    </row>
    <row r="3940" spans="1:3" x14ac:dyDescent="0.2">
      <c r="A3940" s="29">
        <v>42425</v>
      </c>
      <c r="B3940">
        <v>1951.6999510000001</v>
      </c>
      <c r="C3940">
        <f t="shared" si="123"/>
        <v>4.9007381258818761E-3</v>
      </c>
    </row>
    <row r="3941" spans="1:3" x14ac:dyDescent="0.2">
      <c r="A3941" s="29">
        <v>42426</v>
      </c>
      <c r="B3941">
        <v>1948.0500489999999</v>
      </c>
      <c r="C3941">
        <f t="shared" si="123"/>
        <v>-8.1294070693260778E-4</v>
      </c>
    </row>
    <row r="3942" spans="1:3" x14ac:dyDescent="0.2">
      <c r="A3942" s="29">
        <v>42429</v>
      </c>
      <c r="B3942">
        <v>1932.2299800000001</v>
      </c>
      <c r="C3942">
        <f t="shared" si="123"/>
        <v>-3.5412942814607717E-3</v>
      </c>
    </row>
    <row r="3943" spans="1:3" x14ac:dyDescent="0.2">
      <c r="A3943" s="29">
        <v>42430</v>
      </c>
      <c r="B3943">
        <v>1978.349976</v>
      </c>
      <c r="C3943">
        <f t="shared" si="123"/>
        <v>1.0244305813184695E-2</v>
      </c>
    </row>
    <row r="3944" spans="1:3" x14ac:dyDescent="0.2">
      <c r="A3944" s="29">
        <v>42431</v>
      </c>
      <c r="B3944">
        <v>1986.4499510000001</v>
      </c>
      <c r="C3944">
        <f t="shared" si="123"/>
        <v>1.7745053495366037E-3</v>
      </c>
    </row>
    <row r="3945" spans="1:3" x14ac:dyDescent="0.2">
      <c r="A3945" s="29">
        <v>42432</v>
      </c>
      <c r="B3945">
        <v>1993.400024</v>
      </c>
      <c r="C3945">
        <f t="shared" si="123"/>
        <v>1.5168317599858483E-3</v>
      </c>
    </row>
    <row r="3946" spans="1:3" x14ac:dyDescent="0.2">
      <c r="A3946" s="29">
        <v>42433</v>
      </c>
      <c r="B3946">
        <v>1999.98999</v>
      </c>
      <c r="C3946">
        <f t="shared" si="123"/>
        <v>1.4333628609484173E-3</v>
      </c>
    </row>
    <row r="3947" spans="1:3" x14ac:dyDescent="0.2">
      <c r="A3947" s="29">
        <v>42436</v>
      </c>
      <c r="B3947">
        <v>2001.76001</v>
      </c>
      <c r="C3947">
        <f t="shared" si="123"/>
        <v>3.841869027243483E-4</v>
      </c>
    </row>
    <row r="3948" spans="1:3" x14ac:dyDescent="0.2">
      <c r="A3948" s="29">
        <v>42437</v>
      </c>
      <c r="B3948">
        <v>1979.26001</v>
      </c>
      <c r="C3948">
        <f t="shared" si="123"/>
        <v>-4.909158879326192E-3</v>
      </c>
    </row>
    <row r="3949" spans="1:3" x14ac:dyDescent="0.2">
      <c r="A3949" s="29">
        <v>42438</v>
      </c>
      <c r="B3949">
        <v>1989.26001</v>
      </c>
      <c r="C3949">
        <f t="shared" si="123"/>
        <v>2.1887020799158385E-3</v>
      </c>
    </row>
    <row r="3950" spans="1:3" x14ac:dyDescent="0.2">
      <c r="A3950" s="29">
        <v>42439</v>
      </c>
      <c r="B3950">
        <v>1989.5699460000001</v>
      </c>
      <c r="C3950">
        <f t="shared" si="123"/>
        <v>6.7659837843514481E-5</v>
      </c>
    </row>
    <row r="3951" spans="1:3" x14ac:dyDescent="0.2">
      <c r="A3951" s="29">
        <v>42440</v>
      </c>
      <c r="B3951">
        <v>2022.1899410000001</v>
      </c>
      <c r="C3951">
        <f t="shared" si="123"/>
        <v>7.0627337867885664E-3</v>
      </c>
    </row>
    <row r="3952" spans="1:3" x14ac:dyDescent="0.2">
      <c r="A3952" s="29">
        <v>42443</v>
      </c>
      <c r="B3952">
        <v>2019.6400149999999</v>
      </c>
      <c r="C3952">
        <f t="shared" si="123"/>
        <v>-5.4797898478664564E-4</v>
      </c>
    </row>
    <row r="3953" spans="1:3" x14ac:dyDescent="0.2">
      <c r="A3953" s="29">
        <v>42444</v>
      </c>
      <c r="B3953">
        <v>2015.9300539999999</v>
      </c>
      <c r="C3953">
        <f t="shared" si="123"/>
        <v>-7.9850728235619783E-4</v>
      </c>
    </row>
    <row r="3954" spans="1:3" x14ac:dyDescent="0.2">
      <c r="A3954" s="29">
        <v>42445</v>
      </c>
      <c r="B3954">
        <v>2027.219971</v>
      </c>
      <c r="C3954">
        <f t="shared" si="123"/>
        <v>2.4254165033150699E-3</v>
      </c>
    </row>
    <row r="3955" spans="1:3" x14ac:dyDescent="0.2">
      <c r="A3955" s="29">
        <v>42446</v>
      </c>
      <c r="B3955">
        <v>2040.589966</v>
      </c>
      <c r="C3955">
        <f t="shared" si="123"/>
        <v>2.8548708276665558E-3</v>
      </c>
    </row>
    <row r="3956" spans="1:3" x14ac:dyDescent="0.2">
      <c r="A3956" s="29">
        <v>42447</v>
      </c>
      <c r="B3956">
        <v>2049.580078</v>
      </c>
      <c r="C3956">
        <f t="shared" si="123"/>
        <v>1.9091442550185356E-3</v>
      </c>
    </row>
    <row r="3957" spans="1:3" x14ac:dyDescent="0.2">
      <c r="A3957" s="29">
        <v>42450</v>
      </c>
      <c r="B3957">
        <v>2051.6000979999999</v>
      </c>
      <c r="C3957">
        <f t="shared" si="123"/>
        <v>4.2782007745545414E-4</v>
      </c>
    </row>
    <row r="3958" spans="1:3" x14ac:dyDescent="0.2">
      <c r="A3958" s="29">
        <v>42451</v>
      </c>
      <c r="B3958">
        <v>2049.8000489999999</v>
      </c>
      <c r="C3958">
        <f t="shared" si="123"/>
        <v>-3.8121196178364514E-4</v>
      </c>
    </row>
    <row r="3959" spans="1:3" x14ac:dyDescent="0.2">
      <c r="A3959" s="29">
        <v>42452</v>
      </c>
      <c r="B3959">
        <v>2036.709961</v>
      </c>
      <c r="C3959">
        <f t="shared" si="123"/>
        <v>-2.7823117605176861E-3</v>
      </c>
    </row>
    <row r="3960" spans="1:3" x14ac:dyDescent="0.2">
      <c r="A3960" s="29">
        <v>42453</v>
      </c>
      <c r="B3960">
        <v>2035.9399410000001</v>
      </c>
      <c r="C3960">
        <f t="shared" si="123"/>
        <v>-1.6422498814661068E-4</v>
      </c>
    </row>
    <row r="3961" spans="1:3" x14ac:dyDescent="0.2">
      <c r="A3961" s="29">
        <v>42457</v>
      </c>
      <c r="B3961">
        <v>2037.0500489999999</v>
      </c>
      <c r="C3961">
        <f t="shared" si="123"/>
        <v>2.3673703683968483E-4</v>
      </c>
    </row>
    <row r="3962" spans="1:3" x14ac:dyDescent="0.2">
      <c r="A3962" s="29">
        <v>42458</v>
      </c>
      <c r="B3962">
        <v>2055.01001</v>
      </c>
      <c r="C3962">
        <f t="shared" si="123"/>
        <v>3.8122422101234399E-3</v>
      </c>
    </row>
    <row r="3963" spans="1:3" x14ac:dyDescent="0.2">
      <c r="A3963" s="29">
        <v>42459</v>
      </c>
      <c r="B3963">
        <v>2063.9499510000001</v>
      </c>
      <c r="C3963">
        <f t="shared" si="123"/>
        <v>1.8852201421126757E-3</v>
      </c>
    </row>
    <row r="3964" spans="1:3" x14ac:dyDescent="0.2">
      <c r="A3964" s="29">
        <v>42460</v>
      </c>
      <c r="B3964">
        <v>2059.73999</v>
      </c>
      <c r="C3964">
        <f t="shared" si="123"/>
        <v>-8.867608829512541E-4</v>
      </c>
    </row>
    <row r="3965" spans="1:3" x14ac:dyDescent="0.2">
      <c r="A3965" s="29">
        <v>42461</v>
      </c>
      <c r="B3965">
        <v>2072.780029</v>
      </c>
      <c r="C3965">
        <f t="shared" si="123"/>
        <v>2.7408146853571402E-3</v>
      </c>
    </row>
    <row r="3966" spans="1:3" x14ac:dyDescent="0.2">
      <c r="A3966" s="29">
        <v>42464</v>
      </c>
      <c r="B3966">
        <v>2066.1298830000001</v>
      </c>
      <c r="C3966">
        <f t="shared" si="123"/>
        <v>-1.3955965500067613E-3</v>
      </c>
    </row>
    <row r="3967" spans="1:3" x14ac:dyDescent="0.2">
      <c r="A3967" s="29">
        <v>42465</v>
      </c>
      <c r="B3967">
        <v>2045.170044</v>
      </c>
      <c r="C3967">
        <f t="shared" si="123"/>
        <v>-4.4281961638805711E-3</v>
      </c>
    </row>
    <row r="3968" spans="1:3" x14ac:dyDescent="0.2">
      <c r="A3968" s="29">
        <v>42466</v>
      </c>
      <c r="B3968">
        <v>2066.6599120000001</v>
      </c>
      <c r="C3968">
        <f t="shared" si="123"/>
        <v>4.5395924277258359E-3</v>
      </c>
    </row>
    <row r="3969" spans="1:3" x14ac:dyDescent="0.2">
      <c r="A3969" s="29">
        <v>42467</v>
      </c>
      <c r="B3969">
        <v>2041.910034</v>
      </c>
      <c r="C3969">
        <f t="shared" si="123"/>
        <v>-5.2324120579685385E-3</v>
      </c>
    </row>
    <row r="3970" spans="1:3" x14ac:dyDescent="0.2">
      <c r="A3970" s="29">
        <v>42468</v>
      </c>
      <c r="B3970">
        <v>2047.599976</v>
      </c>
      <c r="C3970">
        <f t="shared" si="123"/>
        <v>1.2085125120027129E-3</v>
      </c>
    </row>
    <row r="3971" spans="1:3" x14ac:dyDescent="0.2">
      <c r="A3971" s="29">
        <v>42471</v>
      </c>
      <c r="B3971">
        <v>2041.98999</v>
      </c>
      <c r="C3971">
        <f t="shared" si="123"/>
        <v>-1.1915069783730026E-3</v>
      </c>
    </row>
    <row r="3972" spans="1:3" x14ac:dyDescent="0.2">
      <c r="A3972" s="29">
        <v>42472</v>
      </c>
      <c r="B3972">
        <v>2061.719971</v>
      </c>
      <c r="C3972">
        <f t="shared" si="123"/>
        <v>4.1760689624106284E-3</v>
      </c>
    </row>
    <row r="3973" spans="1:3" x14ac:dyDescent="0.2">
      <c r="A3973" s="29">
        <v>42473</v>
      </c>
      <c r="B3973">
        <v>2082.419922</v>
      </c>
      <c r="C3973">
        <f t="shared" si="123"/>
        <v>4.3386321378462434E-3</v>
      </c>
    </row>
    <row r="3974" spans="1:3" x14ac:dyDescent="0.2">
      <c r="A3974" s="29">
        <v>42474</v>
      </c>
      <c r="B3974">
        <v>2082.780029</v>
      </c>
      <c r="C3974">
        <f t="shared" si="123"/>
        <v>7.5094826286647987E-5</v>
      </c>
    </row>
    <row r="3975" spans="1:3" x14ac:dyDescent="0.2">
      <c r="A3975" s="29">
        <v>42475</v>
      </c>
      <c r="B3975">
        <v>2080.7299800000001</v>
      </c>
      <c r="C3975">
        <f t="shared" ref="C3975:C4038" si="124">LOG(B3975)-LOG(B3974)</f>
        <v>-4.2768002880144707E-4</v>
      </c>
    </row>
    <row r="3976" spans="1:3" x14ac:dyDescent="0.2">
      <c r="A3976" s="29">
        <v>42478</v>
      </c>
      <c r="B3976">
        <v>2094.3400879999999</v>
      </c>
      <c r="C3976">
        <f t="shared" si="124"/>
        <v>2.8314809781146977E-3</v>
      </c>
    </row>
    <row r="3977" spans="1:3" x14ac:dyDescent="0.2">
      <c r="A3977" s="29">
        <v>42479</v>
      </c>
      <c r="B3977">
        <v>2100.8000489999999</v>
      </c>
      <c r="C3977">
        <f t="shared" si="124"/>
        <v>1.3375131897741532E-3</v>
      </c>
    </row>
    <row r="3978" spans="1:3" x14ac:dyDescent="0.2">
      <c r="A3978" s="29">
        <v>42480</v>
      </c>
      <c r="B3978">
        <v>2102.3999020000001</v>
      </c>
      <c r="C3978">
        <f t="shared" si="124"/>
        <v>3.3060876066359768E-4</v>
      </c>
    </row>
    <row r="3979" spans="1:3" x14ac:dyDescent="0.2">
      <c r="A3979" s="29">
        <v>42481</v>
      </c>
      <c r="B3979">
        <v>2091.4799800000001</v>
      </c>
      <c r="C3979">
        <f t="shared" si="124"/>
        <v>-2.2616158394135333E-3</v>
      </c>
    </row>
    <row r="3980" spans="1:3" x14ac:dyDescent="0.2">
      <c r="A3980" s="29">
        <v>42482</v>
      </c>
      <c r="B3980">
        <v>2091.580078</v>
      </c>
      <c r="C3980">
        <f t="shared" si="124"/>
        <v>2.0784788387295805E-5</v>
      </c>
    </row>
    <row r="3981" spans="1:3" x14ac:dyDescent="0.2">
      <c r="A3981" s="29">
        <v>42485</v>
      </c>
      <c r="B3981">
        <v>2087.790039</v>
      </c>
      <c r="C3981">
        <f t="shared" si="124"/>
        <v>-7.8767538122859193E-4</v>
      </c>
    </row>
    <row r="3982" spans="1:3" x14ac:dyDescent="0.2">
      <c r="A3982" s="29">
        <v>42486</v>
      </c>
      <c r="B3982">
        <v>2091.6999510000001</v>
      </c>
      <c r="C3982">
        <f t="shared" si="124"/>
        <v>8.1256502862592228E-4</v>
      </c>
    </row>
    <row r="3983" spans="1:3" x14ac:dyDescent="0.2">
      <c r="A3983" s="29">
        <v>42487</v>
      </c>
      <c r="B3983">
        <v>2095.1499020000001</v>
      </c>
      <c r="C3983">
        <f t="shared" si="124"/>
        <v>7.1571471337206205E-4</v>
      </c>
    </row>
    <row r="3984" spans="1:3" x14ac:dyDescent="0.2">
      <c r="A3984" s="29">
        <v>42488</v>
      </c>
      <c r="B3984">
        <v>2075.8100589999999</v>
      </c>
      <c r="C3984">
        <f t="shared" si="124"/>
        <v>-4.0274888124662844E-3</v>
      </c>
    </row>
    <row r="3985" spans="1:3" x14ac:dyDescent="0.2">
      <c r="A3985" s="29">
        <v>42489</v>
      </c>
      <c r="B3985">
        <v>2065.3000489999999</v>
      </c>
      <c r="C3985">
        <f t="shared" si="124"/>
        <v>-2.2044567901042811E-3</v>
      </c>
    </row>
    <row r="3986" spans="1:3" x14ac:dyDescent="0.2">
      <c r="A3986" s="29">
        <v>42492</v>
      </c>
      <c r="B3986">
        <v>2081.429932</v>
      </c>
      <c r="C3986">
        <f t="shared" si="124"/>
        <v>3.3786402988327247E-3</v>
      </c>
    </row>
    <row r="3987" spans="1:3" x14ac:dyDescent="0.2">
      <c r="A3987" s="29">
        <v>42493</v>
      </c>
      <c r="B3987">
        <v>2063.3701169999999</v>
      </c>
      <c r="C3987">
        <f t="shared" si="124"/>
        <v>-3.7846591113783745E-3</v>
      </c>
    </row>
    <row r="3988" spans="1:3" x14ac:dyDescent="0.2">
      <c r="A3988" s="29">
        <v>42494</v>
      </c>
      <c r="B3988">
        <v>2051.1201169999999</v>
      </c>
      <c r="C3988">
        <f t="shared" si="124"/>
        <v>-2.5860424112589264E-3</v>
      </c>
    </row>
    <row r="3989" spans="1:3" x14ac:dyDescent="0.2">
      <c r="A3989" s="29">
        <v>42495</v>
      </c>
      <c r="B3989">
        <v>2050.6298830000001</v>
      </c>
      <c r="C3989">
        <f t="shared" si="124"/>
        <v>-1.0381223724253985E-4</v>
      </c>
    </row>
    <row r="3990" spans="1:3" x14ac:dyDescent="0.2">
      <c r="A3990" s="29">
        <v>42496</v>
      </c>
      <c r="B3990">
        <v>2057.139893</v>
      </c>
      <c r="C3990">
        <f t="shared" si="124"/>
        <v>1.3765444225444234E-3</v>
      </c>
    </row>
    <row r="3991" spans="1:3" x14ac:dyDescent="0.2">
      <c r="A3991" s="29">
        <v>42499</v>
      </c>
      <c r="B3991">
        <v>2058.6899410000001</v>
      </c>
      <c r="C3991">
        <f t="shared" si="124"/>
        <v>3.2711620842551525E-4</v>
      </c>
    </row>
    <row r="3992" spans="1:3" x14ac:dyDescent="0.2">
      <c r="A3992" s="29">
        <v>42500</v>
      </c>
      <c r="B3992">
        <v>2084.389893</v>
      </c>
      <c r="C3992">
        <f t="shared" si="124"/>
        <v>5.3880161360888579E-3</v>
      </c>
    </row>
    <row r="3993" spans="1:3" x14ac:dyDescent="0.2">
      <c r="A3993" s="29">
        <v>42501</v>
      </c>
      <c r="B3993">
        <v>2064.459961</v>
      </c>
      <c r="C3993">
        <f t="shared" si="124"/>
        <v>-4.1724942453700287E-3</v>
      </c>
    </row>
    <row r="3994" spans="1:3" x14ac:dyDescent="0.2">
      <c r="A3994" s="29">
        <v>42502</v>
      </c>
      <c r="B3994">
        <v>2064.110107</v>
      </c>
      <c r="C3994">
        <f t="shared" si="124"/>
        <v>-7.3604012785555284E-5</v>
      </c>
    </row>
    <row r="3995" spans="1:3" x14ac:dyDescent="0.2">
      <c r="A3995" s="29">
        <v>42503</v>
      </c>
      <c r="B3995">
        <v>2046.6099850000001</v>
      </c>
      <c r="C3995">
        <f t="shared" si="124"/>
        <v>-3.6977717588162484E-3</v>
      </c>
    </row>
    <row r="3996" spans="1:3" x14ac:dyDescent="0.2">
      <c r="A3996" s="29">
        <v>42506</v>
      </c>
      <c r="B3996">
        <v>2066.6599120000001</v>
      </c>
      <c r="C3996">
        <f t="shared" si="124"/>
        <v>4.2339267018318694E-3</v>
      </c>
    </row>
    <row r="3997" spans="1:3" x14ac:dyDescent="0.2">
      <c r="A3997" s="29">
        <v>42507</v>
      </c>
      <c r="B3997">
        <v>2047.209961</v>
      </c>
      <c r="C3997">
        <f t="shared" si="124"/>
        <v>-4.1066293260914044E-3</v>
      </c>
    </row>
    <row r="3998" spans="1:3" x14ac:dyDescent="0.2">
      <c r="A3998" s="29">
        <v>42508</v>
      </c>
      <c r="B3998">
        <v>2047.630005</v>
      </c>
      <c r="C3998">
        <f t="shared" si="124"/>
        <v>8.9098862720682348E-5</v>
      </c>
    </row>
    <row r="3999" spans="1:3" x14ac:dyDescent="0.2">
      <c r="A3999" s="29">
        <v>42509</v>
      </c>
      <c r="B3999">
        <v>2040.040039</v>
      </c>
      <c r="C3999">
        <f t="shared" si="124"/>
        <v>-1.612793647403965E-3</v>
      </c>
    </row>
    <row r="4000" spans="1:3" x14ac:dyDescent="0.2">
      <c r="A4000" s="29">
        <v>42510</v>
      </c>
      <c r="B4000">
        <v>2052.320068</v>
      </c>
      <c r="C4000">
        <f t="shared" si="124"/>
        <v>2.6064005610888508E-3</v>
      </c>
    </row>
    <row r="4001" spans="1:3" x14ac:dyDescent="0.2">
      <c r="A4001" s="29">
        <v>42513</v>
      </c>
      <c r="B4001">
        <v>2048.040039</v>
      </c>
      <c r="C4001">
        <f t="shared" si="124"/>
        <v>-9.0664897895154084E-4</v>
      </c>
    </row>
    <row r="4002" spans="1:3" x14ac:dyDescent="0.2">
      <c r="A4002" s="29">
        <v>42514</v>
      </c>
      <c r="B4002">
        <v>2076.0600589999999</v>
      </c>
      <c r="C4002">
        <f t="shared" si="124"/>
        <v>5.9014703958326642E-3</v>
      </c>
    </row>
    <row r="4003" spans="1:3" x14ac:dyDescent="0.2">
      <c r="A4003" s="29">
        <v>42515</v>
      </c>
      <c r="B4003">
        <v>2090.540039</v>
      </c>
      <c r="C4003">
        <f t="shared" si="124"/>
        <v>3.0185765760197825E-3</v>
      </c>
    </row>
    <row r="4004" spans="1:3" x14ac:dyDescent="0.2">
      <c r="A4004" s="29">
        <v>42516</v>
      </c>
      <c r="B4004">
        <v>2090.1000979999999</v>
      </c>
      <c r="C4004">
        <f t="shared" si="124"/>
        <v>-9.1404159701546916E-5</v>
      </c>
    </row>
    <row r="4005" spans="1:3" x14ac:dyDescent="0.2">
      <c r="A4005" s="29">
        <v>42517</v>
      </c>
      <c r="B4005">
        <v>2099.0600589999999</v>
      </c>
      <c r="C4005">
        <f t="shared" si="124"/>
        <v>1.857779320090458E-3</v>
      </c>
    </row>
    <row r="4006" spans="1:3" x14ac:dyDescent="0.2">
      <c r="A4006" s="29">
        <v>42521</v>
      </c>
      <c r="B4006">
        <v>2096.9499510000001</v>
      </c>
      <c r="C4006">
        <f t="shared" si="124"/>
        <v>-4.3679988164324612E-4</v>
      </c>
    </row>
    <row r="4007" spans="1:3" x14ac:dyDescent="0.2">
      <c r="A4007" s="29">
        <v>42522</v>
      </c>
      <c r="B4007">
        <v>2099.330078</v>
      </c>
      <c r="C4007">
        <f t="shared" si="124"/>
        <v>4.9266308541584536E-4</v>
      </c>
    </row>
    <row r="4008" spans="1:3" x14ac:dyDescent="0.2">
      <c r="A4008" s="29">
        <v>42523</v>
      </c>
      <c r="B4008">
        <v>2105.26001</v>
      </c>
      <c r="C4008">
        <f t="shared" si="124"/>
        <v>1.22501285465626E-3</v>
      </c>
    </row>
    <row r="4009" spans="1:3" x14ac:dyDescent="0.2">
      <c r="A4009" s="29">
        <v>42524</v>
      </c>
      <c r="B4009">
        <v>2099.1298830000001</v>
      </c>
      <c r="C4009">
        <f t="shared" si="124"/>
        <v>-1.2664297478397479E-3</v>
      </c>
    </row>
    <row r="4010" spans="1:3" x14ac:dyDescent="0.2">
      <c r="A4010" s="29">
        <v>42527</v>
      </c>
      <c r="B4010">
        <v>2109.4099120000001</v>
      </c>
      <c r="C4010">
        <f t="shared" si="124"/>
        <v>2.1216711569334024E-3</v>
      </c>
    </row>
    <row r="4011" spans="1:3" x14ac:dyDescent="0.2">
      <c r="A4011" s="29">
        <v>42528</v>
      </c>
      <c r="B4011">
        <v>2112.1298830000001</v>
      </c>
      <c r="C4011">
        <f t="shared" si="124"/>
        <v>5.5963871812680921E-4</v>
      </c>
    </row>
    <row r="4012" spans="1:3" x14ac:dyDescent="0.2">
      <c r="A4012" s="29">
        <v>42529</v>
      </c>
      <c r="B4012">
        <v>2119.1201169999999</v>
      </c>
      <c r="C4012">
        <f t="shared" si="124"/>
        <v>1.4349531770854185E-3</v>
      </c>
    </row>
    <row r="4013" spans="1:3" x14ac:dyDescent="0.2">
      <c r="A4013" s="29">
        <v>42530</v>
      </c>
      <c r="B4013">
        <v>2115.4799800000001</v>
      </c>
      <c r="C4013">
        <f t="shared" si="124"/>
        <v>-7.4665459106171284E-4</v>
      </c>
    </row>
    <row r="4014" spans="1:3" x14ac:dyDescent="0.2">
      <c r="A4014" s="29">
        <v>42531</v>
      </c>
      <c r="B4014">
        <v>2096.070068</v>
      </c>
      <c r="C4014">
        <f t="shared" si="124"/>
        <v>-4.0031234407287286E-3</v>
      </c>
    </row>
    <row r="4015" spans="1:3" x14ac:dyDescent="0.2">
      <c r="A4015" s="29">
        <v>42534</v>
      </c>
      <c r="B4015">
        <v>2079.0600589999999</v>
      </c>
      <c r="C4015">
        <f t="shared" si="124"/>
        <v>-3.5387610419479465E-3</v>
      </c>
    </row>
    <row r="4016" spans="1:3" x14ac:dyDescent="0.2">
      <c r="A4016" s="29">
        <v>42535</v>
      </c>
      <c r="B4016">
        <v>2075.320068</v>
      </c>
      <c r="C4016">
        <f t="shared" si="124"/>
        <v>-7.8194957746235971E-4</v>
      </c>
    </row>
    <row r="4017" spans="1:3" x14ac:dyDescent="0.2">
      <c r="A4017" s="29">
        <v>42536</v>
      </c>
      <c r="B4017">
        <v>2071.5</v>
      </c>
      <c r="C4017">
        <f t="shared" si="124"/>
        <v>-8.0014801461647522E-4</v>
      </c>
    </row>
    <row r="4018" spans="1:3" x14ac:dyDescent="0.2">
      <c r="A4018" s="29">
        <v>42537</v>
      </c>
      <c r="B4018">
        <v>2077.98999</v>
      </c>
      <c r="C4018">
        <f t="shared" si="124"/>
        <v>1.3585135280229643E-3</v>
      </c>
    </row>
    <row r="4019" spans="1:3" x14ac:dyDescent="0.2">
      <c r="A4019" s="29">
        <v>42538</v>
      </c>
      <c r="B4019">
        <v>2071.219971</v>
      </c>
      <c r="C4019">
        <f t="shared" si="124"/>
        <v>-1.4172261856533197E-3</v>
      </c>
    </row>
    <row r="4020" spans="1:3" x14ac:dyDescent="0.2">
      <c r="A4020" s="29">
        <v>42541</v>
      </c>
      <c r="B4020">
        <v>2083.25</v>
      </c>
      <c r="C4020">
        <f t="shared" si="124"/>
        <v>2.5151655210096102E-3</v>
      </c>
    </row>
    <row r="4021" spans="1:3" x14ac:dyDescent="0.2">
      <c r="A4021" s="29">
        <v>42542</v>
      </c>
      <c r="B4021">
        <v>2088.8999020000001</v>
      </c>
      <c r="C4021">
        <f t="shared" si="124"/>
        <v>1.1762390227794128E-3</v>
      </c>
    </row>
    <row r="4022" spans="1:3" x14ac:dyDescent="0.2">
      <c r="A4022" s="29">
        <v>42543</v>
      </c>
      <c r="B4022">
        <v>2085.4499510000001</v>
      </c>
      <c r="C4022">
        <f t="shared" si="124"/>
        <v>-7.1785790651590631E-4</v>
      </c>
    </row>
    <row r="4023" spans="1:3" x14ac:dyDescent="0.2">
      <c r="A4023" s="29">
        <v>42544</v>
      </c>
      <c r="B4023">
        <v>2113.320068</v>
      </c>
      <c r="C4023">
        <f t="shared" si="124"/>
        <v>5.7655054854266474E-3</v>
      </c>
    </row>
    <row r="4024" spans="1:3" x14ac:dyDescent="0.2">
      <c r="A4024" s="29">
        <v>42545</v>
      </c>
      <c r="B4024">
        <v>2037.410034</v>
      </c>
      <c r="C4024">
        <f t="shared" si="124"/>
        <v>-1.5886836423560258E-2</v>
      </c>
    </row>
    <row r="4025" spans="1:3" x14ac:dyDescent="0.2">
      <c r="A4025" s="29">
        <v>42548</v>
      </c>
      <c r="B4025">
        <v>2000.540039</v>
      </c>
      <c r="C4025">
        <f t="shared" si="124"/>
        <v>-7.9311928624550276E-3</v>
      </c>
    </row>
    <row r="4026" spans="1:3" x14ac:dyDescent="0.2">
      <c r="A4026" s="29">
        <v>42549</v>
      </c>
      <c r="B4026">
        <v>2036.089966</v>
      </c>
      <c r="C4026">
        <f t="shared" si="124"/>
        <v>7.6497158681232413E-3</v>
      </c>
    </row>
    <row r="4027" spans="1:3" x14ac:dyDescent="0.2">
      <c r="A4027" s="29">
        <v>42550</v>
      </c>
      <c r="B4027">
        <v>2070.7700199999999</v>
      </c>
      <c r="C4027">
        <f t="shared" si="124"/>
        <v>7.3349050859206066E-3</v>
      </c>
    </row>
    <row r="4028" spans="1:3" x14ac:dyDescent="0.2">
      <c r="A4028" s="29">
        <v>42551</v>
      </c>
      <c r="B4028">
        <v>2098.860107</v>
      </c>
      <c r="C4028">
        <f t="shared" si="124"/>
        <v>5.8516242301296373E-3</v>
      </c>
    </row>
    <row r="4029" spans="1:3" x14ac:dyDescent="0.2">
      <c r="A4029" s="29">
        <v>42552</v>
      </c>
      <c r="B4029">
        <v>2102.9499510000001</v>
      </c>
      <c r="C4029">
        <f t="shared" si="124"/>
        <v>8.4544385274920586E-4</v>
      </c>
    </row>
    <row r="4030" spans="1:3" x14ac:dyDescent="0.2">
      <c r="A4030" s="29">
        <v>42556</v>
      </c>
      <c r="B4030">
        <v>2088.5500489999999</v>
      </c>
      <c r="C4030">
        <f t="shared" si="124"/>
        <v>-2.9840499022077971E-3</v>
      </c>
    </row>
    <row r="4031" spans="1:3" x14ac:dyDescent="0.2">
      <c r="A4031" s="29">
        <v>42557</v>
      </c>
      <c r="B4031">
        <v>2099.7299800000001</v>
      </c>
      <c r="C4031">
        <f t="shared" si="124"/>
        <v>2.3185621973245141E-3</v>
      </c>
    </row>
    <row r="4032" spans="1:3" x14ac:dyDescent="0.2">
      <c r="A4032" s="29">
        <v>42558</v>
      </c>
      <c r="B4032">
        <v>2097.8999020000001</v>
      </c>
      <c r="C4032">
        <f t="shared" si="124"/>
        <v>-3.7868647286787294E-4</v>
      </c>
    </row>
    <row r="4033" spans="1:3" x14ac:dyDescent="0.2">
      <c r="A4033" s="29">
        <v>42559</v>
      </c>
      <c r="B4033">
        <v>2129.8999020000001</v>
      </c>
      <c r="C4033">
        <f t="shared" si="124"/>
        <v>6.5744308927015993E-3</v>
      </c>
    </row>
    <row r="4034" spans="1:3" x14ac:dyDescent="0.2">
      <c r="A4034" s="29">
        <v>42562</v>
      </c>
      <c r="B4034">
        <v>2137.1599120000001</v>
      </c>
      <c r="C4034">
        <f t="shared" si="124"/>
        <v>1.4778256979801618E-3</v>
      </c>
    </row>
    <row r="4035" spans="1:3" x14ac:dyDescent="0.2">
      <c r="A4035" s="29">
        <v>42563</v>
      </c>
      <c r="B4035">
        <v>2152.139893</v>
      </c>
      <c r="C4035">
        <f t="shared" si="124"/>
        <v>3.0334785784038587E-3</v>
      </c>
    </row>
    <row r="4036" spans="1:3" x14ac:dyDescent="0.2">
      <c r="A4036" s="29">
        <v>42564</v>
      </c>
      <c r="B4036">
        <v>2152.429932</v>
      </c>
      <c r="C4036">
        <f t="shared" si="124"/>
        <v>5.8524936310977438E-5</v>
      </c>
    </row>
    <row r="4037" spans="1:3" x14ac:dyDescent="0.2">
      <c r="A4037" s="29">
        <v>42565</v>
      </c>
      <c r="B4037">
        <v>2163.75</v>
      </c>
      <c r="C4037">
        <f t="shared" si="124"/>
        <v>2.2780581055155125E-3</v>
      </c>
    </row>
    <row r="4038" spans="1:3" x14ac:dyDescent="0.2">
      <c r="A4038" s="29">
        <v>42566</v>
      </c>
      <c r="B4038">
        <v>2161.73999</v>
      </c>
      <c r="C4038">
        <f t="shared" si="124"/>
        <v>-4.0362424438455946E-4</v>
      </c>
    </row>
    <row r="4039" spans="1:3" x14ac:dyDescent="0.2">
      <c r="A4039" s="29">
        <v>42569</v>
      </c>
      <c r="B4039">
        <v>2166.889893</v>
      </c>
      <c r="C4039">
        <f t="shared" ref="C4039:C4102" si="125">LOG(B4039)-LOG(B4038)</f>
        <v>1.0333872707768421E-3</v>
      </c>
    </row>
    <row r="4040" spans="1:3" x14ac:dyDescent="0.2">
      <c r="A4040" s="29">
        <v>42570</v>
      </c>
      <c r="B4040">
        <v>2163.780029</v>
      </c>
      <c r="C4040">
        <f t="shared" si="125"/>
        <v>-6.2373583355457285E-4</v>
      </c>
    </row>
    <row r="4041" spans="1:3" x14ac:dyDescent="0.2">
      <c r="A4041" s="29">
        <v>42571</v>
      </c>
      <c r="B4041">
        <v>2173.0200199999999</v>
      </c>
      <c r="C4041">
        <f t="shared" si="125"/>
        <v>1.8506194110456953E-3</v>
      </c>
    </row>
    <row r="4042" spans="1:3" x14ac:dyDescent="0.2">
      <c r="A4042" s="29">
        <v>42572</v>
      </c>
      <c r="B4042">
        <v>2165.169922</v>
      </c>
      <c r="C4042">
        <f t="shared" si="125"/>
        <v>-1.5717421369214613E-3</v>
      </c>
    </row>
    <row r="4043" spans="1:3" x14ac:dyDescent="0.2">
      <c r="A4043" s="29">
        <v>42573</v>
      </c>
      <c r="B4043">
        <v>2175.030029</v>
      </c>
      <c r="C4043">
        <f t="shared" si="125"/>
        <v>1.9732719581613267E-3</v>
      </c>
    </row>
    <row r="4044" spans="1:3" x14ac:dyDescent="0.2">
      <c r="A4044" s="29">
        <v>42576</v>
      </c>
      <c r="B4044">
        <v>2168.4799800000001</v>
      </c>
      <c r="C4044">
        <f t="shared" si="125"/>
        <v>-1.3098403306699424E-3</v>
      </c>
    </row>
    <row r="4045" spans="1:3" x14ac:dyDescent="0.2">
      <c r="A4045" s="29">
        <v>42577</v>
      </c>
      <c r="B4045">
        <v>2169.179932</v>
      </c>
      <c r="C4045">
        <f t="shared" si="125"/>
        <v>1.4016096236346698E-4</v>
      </c>
    </row>
    <row r="4046" spans="1:3" x14ac:dyDescent="0.2">
      <c r="A4046" s="29">
        <v>42578</v>
      </c>
      <c r="B4046">
        <v>2166.580078</v>
      </c>
      <c r="C4046">
        <f t="shared" si="125"/>
        <v>-5.2083250856815866E-4</v>
      </c>
    </row>
    <row r="4047" spans="1:3" x14ac:dyDescent="0.2">
      <c r="A4047" s="29">
        <v>42579</v>
      </c>
      <c r="B4047">
        <v>2170.0600589999999</v>
      </c>
      <c r="C4047">
        <f t="shared" si="125"/>
        <v>6.9700820085927262E-4</v>
      </c>
    </row>
    <row r="4048" spans="1:3" x14ac:dyDescent="0.2">
      <c r="A4048" s="29">
        <v>42580</v>
      </c>
      <c r="B4048">
        <v>2173.6000979999999</v>
      </c>
      <c r="C4048">
        <f t="shared" si="125"/>
        <v>7.0789135809068426E-4</v>
      </c>
    </row>
    <row r="4049" spans="1:3" x14ac:dyDescent="0.2">
      <c r="A4049" s="29">
        <v>42583</v>
      </c>
      <c r="B4049">
        <v>2170.8400879999999</v>
      </c>
      <c r="C4049">
        <f t="shared" si="125"/>
        <v>-5.5181207379506603E-4</v>
      </c>
    </row>
    <row r="4050" spans="1:3" x14ac:dyDescent="0.2">
      <c r="A4050" s="29">
        <v>42584</v>
      </c>
      <c r="B4050">
        <v>2157.030029</v>
      </c>
      <c r="C4050">
        <f t="shared" si="125"/>
        <v>-2.7716417604288779E-3</v>
      </c>
    </row>
    <row r="4051" spans="1:3" x14ac:dyDescent="0.2">
      <c r="A4051" s="29">
        <v>42585</v>
      </c>
      <c r="B4051">
        <v>2163.790039</v>
      </c>
      <c r="C4051">
        <f t="shared" si="125"/>
        <v>1.3589260324575747E-3</v>
      </c>
    </row>
    <row r="4052" spans="1:3" x14ac:dyDescent="0.2">
      <c r="A4052" s="29">
        <v>42586</v>
      </c>
      <c r="B4052">
        <v>2164.25</v>
      </c>
      <c r="C4052">
        <f t="shared" si="125"/>
        <v>9.2309000444767975E-5</v>
      </c>
    </row>
    <row r="4053" spans="1:3" x14ac:dyDescent="0.2">
      <c r="A4053" s="29">
        <v>42587</v>
      </c>
      <c r="B4053">
        <v>2182.8701169999999</v>
      </c>
      <c r="C4053">
        <f t="shared" si="125"/>
        <v>3.7204693236092545E-3</v>
      </c>
    </row>
    <row r="4054" spans="1:3" x14ac:dyDescent="0.2">
      <c r="A4054" s="29">
        <v>42590</v>
      </c>
      <c r="B4054">
        <v>2180.889893</v>
      </c>
      <c r="C4054">
        <f t="shared" si="125"/>
        <v>-3.9415568830225567E-4</v>
      </c>
    </row>
    <row r="4055" spans="1:3" x14ac:dyDescent="0.2">
      <c r="A4055" s="29">
        <v>42591</v>
      </c>
      <c r="B4055">
        <v>2181.73999</v>
      </c>
      <c r="C4055">
        <f t="shared" si="125"/>
        <v>1.692522403944352E-4</v>
      </c>
    </row>
    <row r="4056" spans="1:3" x14ac:dyDescent="0.2">
      <c r="A4056" s="29">
        <v>42592</v>
      </c>
      <c r="B4056">
        <v>2175.48999</v>
      </c>
      <c r="C4056">
        <f t="shared" si="125"/>
        <v>-1.2459027345070872E-3</v>
      </c>
    </row>
    <row r="4057" spans="1:3" x14ac:dyDescent="0.2">
      <c r="A4057" s="29">
        <v>42593</v>
      </c>
      <c r="B4057">
        <v>2185.790039</v>
      </c>
      <c r="C4057">
        <f t="shared" si="125"/>
        <v>2.0513531490999881E-3</v>
      </c>
    </row>
    <row r="4058" spans="1:3" x14ac:dyDescent="0.2">
      <c r="A4058" s="29">
        <v>42594</v>
      </c>
      <c r="B4058">
        <v>2184.0500489999999</v>
      </c>
      <c r="C4058">
        <f t="shared" si="125"/>
        <v>-3.458561779314806E-4</v>
      </c>
    </row>
    <row r="4059" spans="1:3" x14ac:dyDescent="0.2">
      <c r="A4059" s="29">
        <v>42597</v>
      </c>
      <c r="B4059">
        <v>2190.1499020000001</v>
      </c>
      <c r="C4059">
        <f t="shared" si="125"/>
        <v>1.2112542843083496E-3</v>
      </c>
    </row>
    <row r="4060" spans="1:3" x14ac:dyDescent="0.2">
      <c r="A4060" s="29">
        <v>42598</v>
      </c>
      <c r="B4060">
        <v>2178.1499020000001</v>
      </c>
      <c r="C4060">
        <f t="shared" si="125"/>
        <v>-2.386075647783592E-3</v>
      </c>
    </row>
    <row r="4061" spans="1:3" x14ac:dyDescent="0.2">
      <c r="A4061" s="29">
        <v>42599</v>
      </c>
      <c r="B4061">
        <v>2182.219971</v>
      </c>
      <c r="C4061">
        <f t="shared" si="125"/>
        <v>8.1076104665811499E-4</v>
      </c>
    </row>
    <row r="4062" spans="1:3" x14ac:dyDescent="0.2">
      <c r="A4062" s="29">
        <v>42600</v>
      </c>
      <c r="B4062">
        <v>2187.0200199999999</v>
      </c>
      <c r="C4062">
        <f t="shared" si="125"/>
        <v>9.5423260636851026E-4</v>
      </c>
    </row>
    <row r="4063" spans="1:3" x14ac:dyDescent="0.2">
      <c r="A4063" s="29">
        <v>42601</v>
      </c>
      <c r="B4063">
        <v>2183.8701169999999</v>
      </c>
      <c r="C4063">
        <f t="shared" si="125"/>
        <v>-6.2595292280098747E-4</v>
      </c>
    </row>
    <row r="4064" spans="1:3" x14ac:dyDescent="0.2">
      <c r="A4064" s="29">
        <v>42604</v>
      </c>
      <c r="B4064">
        <v>2182.639893</v>
      </c>
      <c r="C4064">
        <f t="shared" si="125"/>
        <v>-2.4471695134931082E-4</v>
      </c>
    </row>
    <row r="4065" spans="1:3" x14ac:dyDescent="0.2">
      <c r="A4065" s="29">
        <v>42605</v>
      </c>
      <c r="B4065">
        <v>2186.8999020000001</v>
      </c>
      <c r="C4065">
        <f t="shared" si="125"/>
        <v>8.4681640379846712E-4</v>
      </c>
    </row>
    <row r="4066" spans="1:3" x14ac:dyDescent="0.2">
      <c r="A4066" s="29">
        <v>42606</v>
      </c>
      <c r="B4066">
        <v>2175.4399410000001</v>
      </c>
      <c r="C4066">
        <f t="shared" si="125"/>
        <v>-2.2818072197270389E-3</v>
      </c>
    </row>
    <row r="4067" spans="1:3" x14ac:dyDescent="0.2">
      <c r="A4067" s="29">
        <v>42607</v>
      </c>
      <c r="B4067">
        <v>2172.469971</v>
      </c>
      <c r="C4067">
        <f t="shared" si="125"/>
        <v>-5.9331578120858097E-4</v>
      </c>
    </row>
    <row r="4068" spans="1:3" x14ac:dyDescent="0.2">
      <c r="A4068" s="29">
        <v>42608</v>
      </c>
      <c r="B4068">
        <v>2169.040039</v>
      </c>
      <c r="C4068">
        <f t="shared" si="125"/>
        <v>-6.862132517873043E-4</v>
      </c>
    </row>
    <row r="4069" spans="1:3" x14ac:dyDescent="0.2">
      <c r="A4069" s="29">
        <v>42611</v>
      </c>
      <c r="B4069">
        <v>2180.3798830000001</v>
      </c>
      <c r="C4069">
        <f t="shared" si="125"/>
        <v>2.2645975427133536E-3</v>
      </c>
    </row>
    <row r="4070" spans="1:3" x14ac:dyDescent="0.2">
      <c r="A4070" s="29">
        <v>42612</v>
      </c>
      <c r="B4070">
        <v>2176.1201169999999</v>
      </c>
      <c r="C4070">
        <f t="shared" si="125"/>
        <v>-8.4930263173754739E-4</v>
      </c>
    </row>
    <row r="4071" spans="1:3" x14ac:dyDescent="0.2">
      <c r="A4071" s="29">
        <v>42613</v>
      </c>
      <c r="B4071">
        <v>2170.9499510000001</v>
      </c>
      <c r="C4071">
        <f t="shared" si="125"/>
        <v>-1.0330524182613487E-3</v>
      </c>
    </row>
    <row r="4072" spans="1:3" x14ac:dyDescent="0.2">
      <c r="A4072" s="29">
        <v>42614</v>
      </c>
      <c r="B4072">
        <v>2170.860107</v>
      </c>
      <c r="C4072">
        <f t="shared" si="125"/>
        <v>-1.7973496268641753E-5</v>
      </c>
    </row>
    <row r="4073" spans="1:3" x14ac:dyDescent="0.2">
      <c r="A4073" s="29">
        <v>42615</v>
      </c>
      <c r="B4073">
        <v>2179.9799800000001</v>
      </c>
      <c r="C4073">
        <f t="shared" si="125"/>
        <v>1.8206673842806609E-3</v>
      </c>
    </row>
    <row r="4074" spans="1:3" x14ac:dyDescent="0.2">
      <c r="A4074" s="29">
        <v>42619</v>
      </c>
      <c r="B4074">
        <v>2186.4799800000001</v>
      </c>
      <c r="C4074">
        <f t="shared" si="125"/>
        <v>1.2929999328594732E-3</v>
      </c>
    </row>
    <row r="4075" spans="1:3" x14ac:dyDescent="0.2">
      <c r="A4075" s="29">
        <v>42620</v>
      </c>
      <c r="B4075">
        <v>2186.1599120000001</v>
      </c>
      <c r="C4075">
        <f t="shared" si="125"/>
        <v>-6.3578876795311601E-5</v>
      </c>
    </row>
    <row r="4076" spans="1:3" x14ac:dyDescent="0.2">
      <c r="A4076" s="29">
        <v>42621</v>
      </c>
      <c r="B4076">
        <v>2181.3000489999999</v>
      </c>
      <c r="C4076">
        <f t="shared" si="125"/>
        <v>-9.6651718558238287E-4</v>
      </c>
    </row>
    <row r="4077" spans="1:3" x14ac:dyDescent="0.2">
      <c r="A4077" s="29">
        <v>42622</v>
      </c>
      <c r="B4077">
        <v>2127.8100589999999</v>
      </c>
      <c r="C4077">
        <f t="shared" si="125"/>
        <v>-1.0782551478444535E-2</v>
      </c>
    </row>
    <row r="4078" spans="1:3" x14ac:dyDescent="0.2">
      <c r="A4078" s="29">
        <v>42625</v>
      </c>
      <c r="B4078">
        <v>2159.040039</v>
      </c>
      <c r="C4078">
        <f t="shared" si="125"/>
        <v>6.3278386791849606E-3</v>
      </c>
    </row>
    <row r="4079" spans="1:3" x14ac:dyDescent="0.2">
      <c r="A4079" s="29">
        <v>42626</v>
      </c>
      <c r="B4079">
        <v>2127.0200199999999</v>
      </c>
      <c r="C4079">
        <f t="shared" si="125"/>
        <v>-6.4891187189330957E-3</v>
      </c>
    </row>
    <row r="4080" spans="1:3" x14ac:dyDescent="0.2">
      <c r="A4080" s="29">
        <v>42627</v>
      </c>
      <c r="B4080">
        <v>2125.7700199999999</v>
      </c>
      <c r="C4080">
        <f t="shared" si="125"/>
        <v>-2.5529975047255959E-4</v>
      </c>
    </row>
    <row r="4081" spans="1:3" x14ac:dyDescent="0.2">
      <c r="A4081" s="29">
        <v>42628</v>
      </c>
      <c r="B4081">
        <v>2147.26001</v>
      </c>
      <c r="C4081">
        <f t="shared" si="125"/>
        <v>4.3683581417628403E-3</v>
      </c>
    </row>
    <row r="4082" spans="1:3" x14ac:dyDescent="0.2">
      <c r="A4082" s="29">
        <v>42629</v>
      </c>
      <c r="B4082">
        <v>2139.1599120000001</v>
      </c>
      <c r="C4082">
        <f t="shared" si="125"/>
        <v>-1.6413847059779663E-3</v>
      </c>
    </row>
    <row r="4083" spans="1:3" x14ac:dyDescent="0.2">
      <c r="A4083" s="29">
        <v>42632</v>
      </c>
      <c r="B4083">
        <v>2139.1201169999999</v>
      </c>
      <c r="C4083">
        <f t="shared" si="125"/>
        <v>-8.0792976571153474E-6</v>
      </c>
    </row>
    <row r="4084" spans="1:3" x14ac:dyDescent="0.2">
      <c r="A4084" s="29">
        <v>42633</v>
      </c>
      <c r="B4084">
        <v>2139.76001</v>
      </c>
      <c r="C4084">
        <f t="shared" si="125"/>
        <v>1.2989473541269447E-4</v>
      </c>
    </row>
    <row r="4085" spans="1:3" x14ac:dyDescent="0.2">
      <c r="A4085" s="29">
        <v>42634</v>
      </c>
      <c r="B4085">
        <v>2163.1201169999999</v>
      </c>
      <c r="C4085">
        <f t="shared" si="125"/>
        <v>4.7155695441873924E-3</v>
      </c>
    </row>
    <row r="4086" spans="1:3" x14ac:dyDescent="0.2">
      <c r="A4086" s="29">
        <v>42635</v>
      </c>
      <c r="B4086">
        <v>2177.179932</v>
      </c>
      <c r="C4086">
        <f t="shared" si="125"/>
        <v>2.8136863167835813E-3</v>
      </c>
    </row>
    <row r="4087" spans="1:3" x14ac:dyDescent="0.2">
      <c r="A4087" s="29">
        <v>42636</v>
      </c>
      <c r="B4087">
        <v>2164.6899410000001</v>
      </c>
      <c r="C4087">
        <f t="shared" si="125"/>
        <v>-2.4986235383699373E-3</v>
      </c>
    </row>
    <row r="4088" spans="1:3" x14ac:dyDescent="0.2">
      <c r="A4088" s="29">
        <v>42639</v>
      </c>
      <c r="B4088">
        <v>2146.1000979999999</v>
      </c>
      <c r="C4088">
        <f t="shared" si="125"/>
        <v>-3.7457246623864293E-3</v>
      </c>
    </row>
    <row r="4089" spans="1:3" x14ac:dyDescent="0.2">
      <c r="A4089" s="29">
        <v>42640</v>
      </c>
      <c r="B4089">
        <v>2159.929932</v>
      </c>
      <c r="C4089">
        <f t="shared" si="125"/>
        <v>2.7896885075175959E-3</v>
      </c>
    </row>
    <row r="4090" spans="1:3" x14ac:dyDescent="0.2">
      <c r="A4090" s="29">
        <v>42641</v>
      </c>
      <c r="B4090">
        <v>2171.3701169999999</v>
      </c>
      <c r="C4090">
        <f t="shared" si="125"/>
        <v>2.2941937594325168E-3</v>
      </c>
    </row>
    <row r="4091" spans="1:3" x14ac:dyDescent="0.2">
      <c r="A4091" s="29">
        <v>42642</v>
      </c>
      <c r="B4091">
        <v>2151.1298830000001</v>
      </c>
      <c r="C4091">
        <f t="shared" si="125"/>
        <v>-4.0672232201370839E-3</v>
      </c>
    </row>
    <row r="4092" spans="1:3" x14ac:dyDescent="0.2">
      <c r="A4092" s="29">
        <v>42643</v>
      </c>
      <c r="B4092">
        <v>2168.2700199999999</v>
      </c>
      <c r="C4092">
        <f t="shared" si="125"/>
        <v>3.4467315632320528E-3</v>
      </c>
    </row>
    <row r="4093" spans="1:3" x14ac:dyDescent="0.2">
      <c r="A4093" s="29">
        <v>42646</v>
      </c>
      <c r="B4093">
        <v>2161.1999510000001</v>
      </c>
      <c r="C4093">
        <f t="shared" si="125"/>
        <v>-1.4184159739323299E-3</v>
      </c>
    </row>
    <row r="4094" spans="1:3" x14ac:dyDescent="0.2">
      <c r="A4094" s="29">
        <v>42647</v>
      </c>
      <c r="B4094">
        <v>2150.48999</v>
      </c>
      <c r="C4094">
        <f t="shared" si="125"/>
        <v>-2.1575236593585068E-3</v>
      </c>
    </row>
    <row r="4095" spans="1:3" x14ac:dyDescent="0.2">
      <c r="A4095" s="29">
        <v>42648</v>
      </c>
      <c r="B4095">
        <v>2159.7299800000001</v>
      </c>
      <c r="C4095">
        <f t="shared" si="125"/>
        <v>1.8620315645176966E-3</v>
      </c>
    </row>
    <row r="4096" spans="1:3" x14ac:dyDescent="0.2">
      <c r="A4096" s="29">
        <v>42649</v>
      </c>
      <c r="B4096">
        <v>2160.7700199999999</v>
      </c>
      <c r="C4096">
        <f t="shared" si="125"/>
        <v>2.0908859700652371E-4</v>
      </c>
    </row>
    <row r="4097" spans="1:3" x14ac:dyDescent="0.2">
      <c r="A4097" s="29">
        <v>42650</v>
      </c>
      <c r="B4097">
        <v>2153.73999</v>
      </c>
      <c r="C4097">
        <f t="shared" si="125"/>
        <v>-1.4152735450640996E-3</v>
      </c>
    </row>
    <row r="4098" spans="1:3" x14ac:dyDescent="0.2">
      <c r="A4098" s="29">
        <v>42653</v>
      </c>
      <c r="B4098">
        <v>2163.6599120000001</v>
      </c>
      <c r="C4098">
        <f t="shared" si="125"/>
        <v>1.9957266246435346E-3</v>
      </c>
    </row>
    <row r="4099" spans="1:3" x14ac:dyDescent="0.2">
      <c r="A4099" s="29">
        <v>42654</v>
      </c>
      <c r="B4099">
        <v>2136.7299800000001</v>
      </c>
      <c r="C4099">
        <f t="shared" si="125"/>
        <v>-5.4393550556239845E-3</v>
      </c>
    </row>
    <row r="4100" spans="1:3" x14ac:dyDescent="0.2">
      <c r="A4100" s="29">
        <v>42655</v>
      </c>
      <c r="B4100">
        <v>2139.179932</v>
      </c>
      <c r="C4100">
        <f t="shared" si="125"/>
        <v>4.9767220210839014E-4</v>
      </c>
    </row>
    <row r="4101" spans="1:3" x14ac:dyDescent="0.2">
      <c r="A4101" s="29">
        <v>42656</v>
      </c>
      <c r="B4101">
        <v>2132.5500489999999</v>
      </c>
      <c r="C4101">
        <f t="shared" si="125"/>
        <v>-1.3480832951966448E-3</v>
      </c>
    </row>
    <row r="4102" spans="1:3" x14ac:dyDescent="0.2">
      <c r="A4102" s="29">
        <v>42657</v>
      </c>
      <c r="B4102">
        <v>2132.9799800000001</v>
      </c>
      <c r="C4102">
        <f t="shared" si="125"/>
        <v>8.7546757500778227E-5</v>
      </c>
    </row>
    <row r="4103" spans="1:3" x14ac:dyDescent="0.2">
      <c r="A4103" s="29">
        <v>42660</v>
      </c>
      <c r="B4103">
        <v>2126.5</v>
      </c>
      <c r="C4103">
        <f t="shared" ref="C4103:C4166" si="126">LOG(B4103)-LOG(B4102)</f>
        <v>-1.3213921610693014E-3</v>
      </c>
    </row>
    <row r="4104" spans="1:3" x14ac:dyDescent="0.2">
      <c r="A4104" s="29">
        <v>42661</v>
      </c>
      <c r="B4104">
        <v>2139.6000979999999</v>
      </c>
      <c r="C4104">
        <f t="shared" si="126"/>
        <v>2.6672220649071043E-3</v>
      </c>
    </row>
    <row r="4105" spans="1:3" x14ac:dyDescent="0.2">
      <c r="A4105" s="29">
        <v>42662</v>
      </c>
      <c r="B4105">
        <v>2144.290039</v>
      </c>
      <c r="C4105">
        <f t="shared" si="126"/>
        <v>9.5091902236532633E-4</v>
      </c>
    </row>
    <row r="4106" spans="1:3" x14ac:dyDescent="0.2">
      <c r="A4106" s="29">
        <v>42663</v>
      </c>
      <c r="B4106">
        <v>2141.3400879999999</v>
      </c>
      <c r="C4106">
        <f t="shared" si="126"/>
        <v>-5.9788064091303994E-4</v>
      </c>
    </row>
    <row r="4107" spans="1:3" x14ac:dyDescent="0.2">
      <c r="A4107" s="29">
        <v>42664</v>
      </c>
      <c r="B4107">
        <v>2141.1599120000001</v>
      </c>
      <c r="C4107">
        <f t="shared" si="126"/>
        <v>-3.654381441586807E-5</v>
      </c>
    </row>
    <row r="4108" spans="1:3" x14ac:dyDescent="0.2">
      <c r="A4108" s="29">
        <v>42667</v>
      </c>
      <c r="B4108">
        <v>2151.330078</v>
      </c>
      <c r="C4108">
        <f t="shared" si="126"/>
        <v>2.0579455043048256E-3</v>
      </c>
    </row>
    <row r="4109" spans="1:3" x14ac:dyDescent="0.2">
      <c r="A4109" s="29">
        <v>42668</v>
      </c>
      <c r="B4109">
        <v>2143.1599120000001</v>
      </c>
      <c r="C4109">
        <f t="shared" si="126"/>
        <v>-1.6524720277284466E-3</v>
      </c>
    </row>
    <row r="4110" spans="1:3" x14ac:dyDescent="0.2">
      <c r="A4110" s="29">
        <v>42669</v>
      </c>
      <c r="B4110">
        <v>2139.429932</v>
      </c>
      <c r="C4110">
        <f t="shared" si="126"/>
        <v>-7.5650958892925502E-4</v>
      </c>
    </row>
    <row r="4111" spans="1:3" x14ac:dyDescent="0.2">
      <c r="A4111" s="29">
        <v>42670</v>
      </c>
      <c r="B4111">
        <v>2133.040039</v>
      </c>
      <c r="C4111">
        <f t="shared" si="126"/>
        <v>-1.2990599619482346E-3</v>
      </c>
    </row>
    <row r="4112" spans="1:3" x14ac:dyDescent="0.2">
      <c r="A4112" s="29">
        <v>42671</v>
      </c>
      <c r="B4112">
        <v>2126.4099120000001</v>
      </c>
      <c r="C4112">
        <f t="shared" si="126"/>
        <v>-1.3520195936438384E-3</v>
      </c>
    </row>
    <row r="4113" spans="1:3" x14ac:dyDescent="0.2">
      <c r="A4113" s="29">
        <v>42674</v>
      </c>
      <c r="B4113">
        <v>2126.1499020000001</v>
      </c>
      <c r="C4113">
        <f t="shared" si="126"/>
        <v>-5.3107264009977229E-5</v>
      </c>
    </row>
    <row r="4114" spans="1:3" x14ac:dyDescent="0.2">
      <c r="A4114" s="29">
        <v>42675</v>
      </c>
      <c r="B4114">
        <v>2111.719971</v>
      </c>
      <c r="C4114">
        <f t="shared" si="126"/>
        <v>-2.9575535893089366E-3</v>
      </c>
    </row>
    <row r="4115" spans="1:3" x14ac:dyDescent="0.2">
      <c r="A4115" s="29">
        <v>42676</v>
      </c>
      <c r="B4115">
        <v>2097.9399410000001</v>
      </c>
      <c r="C4115">
        <f t="shared" si="126"/>
        <v>-2.8432759369461102E-3</v>
      </c>
    </row>
    <row r="4116" spans="1:3" x14ac:dyDescent="0.2">
      <c r="A4116" s="29">
        <v>42677</v>
      </c>
      <c r="B4116">
        <v>2088.6599120000001</v>
      </c>
      <c r="C4116">
        <f t="shared" si="126"/>
        <v>-1.9253198914652714E-3</v>
      </c>
    </row>
    <row r="4117" spans="1:3" x14ac:dyDescent="0.2">
      <c r="A4117" s="29">
        <v>42678</v>
      </c>
      <c r="B4117">
        <v>2085.179932</v>
      </c>
      <c r="C4117">
        <f t="shared" si="126"/>
        <v>-7.2419475486640295E-4</v>
      </c>
    </row>
    <row r="4118" spans="1:3" x14ac:dyDescent="0.2">
      <c r="A4118" s="29">
        <v>42681</v>
      </c>
      <c r="B4118">
        <v>2131.5200199999999</v>
      </c>
      <c r="C4118">
        <f t="shared" si="126"/>
        <v>9.5458794742957487E-3</v>
      </c>
    </row>
    <row r="4119" spans="1:3" x14ac:dyDescent="0.2">
      <c r="A4119" s="29">
        <v>42682</v>
      </c>
      <c r="B4119">
        <v>2139.5600589999999</v>
      </c>
      <c r="C4119">
        <f t="shared" si="126"/>
        <v>1.6350658998769418E-3</v>
      </c>
    </row>
    <row r="4120" spans="1:3" x14ac:dyDescent="0.2">
      <c r="A4120" s="29">
        <v>42683</v>
      </c>
      <c r="B4120">
        <v>2163.26001</v>
      </c>
      <c r="C4120">
        <f t="shared" si="126"/>
        <v>4.7842400403101948E-3</v>
      </c>
    </row>
    <row r="4121" spans="1:3" x14ac:dyDescent="0.2">
      <c r="A4121" s="29">
        <v>42684</v>
      </c>
      <c r="B4121">
        <v>2167.4799800000001</v>
      </c>
      <c r="C4121">
        <f t="shared" si="126"/>
        <v>8.4637279960553258E-4</v>
      </c>
    </row>
    <row r="4122" spans="1:3" x14ac:dyDescent="0.2">
      <c r="A4122" s="29">
        <v>42685</v>
      </c>
      <c r="B4122">
        <v>2164.4499510000001</v>
      </c>
      <c r="C4122">
        <f t="shared" si="126"/>
        <v>-6.0754680259034188E-4</v>
      </c>
    </row>
    <row r="4123" spans="1:3" x14ac:dyDescent="0.2">
      <c r="A4123" s="29">
        <v>42688</v>
      </c>
      <c r="B4123">
        <v>2164.1999510000001</v>
      </c>
      <c r="C4123">
        <f t="shared" si="126"/>
        <v>-5.0165119866552033E-5</v>
      </c>
    </row>
    <row r="4124" spans="1:3" x14ac:dyDescent="0.2">
      <c r="A4124" s="29">
        <v>42689</v>
      </c>
      <c r="B4124">
        <v>2180.389893</v>
      </c>
      <c r="C4124">
        <f t="shared" si="126"/>
        <v>3.2367773584871529E-3</v>
      </c>
    </row>
    <row r="4125" spans="1:3" x14ac:dyDescent="0.2">
      <c r="A4125" s="29">
        <v>42690</v>
      </c>
      <c r="B4125">
        <v>2176.9399410000001</v>
      </c>
      <c r="C4125">
        <f t="shared" si="126"/>
        <v>-6.8771265274625293E-4</v>
      </c>
    </row>
    <row r="4126" spans="1:3" x14ac:dyDescent="0.2">
      <c r="A4126" s="29">
        <v>42691</v>
      </c>
      <c r="B4126">
        <v>2187.1201169999999</v>
      </c>
      <c r="C4126">
        <f t="shared" si="126"/>
        <v>2.0261876428708803E-3</v>
      </c>
    </row>
    <row r="4127" spans="1:3" x14ac:dyDescent="0.2">
      <c r="A4127" s="29">
        <v>42692</v>
      </c>
      <c r="B4127">
        <v>2181.8999020000001</v>
      </c>
      <c r="C4127">
        <f t="shared" si="126"/>
        <v>-1.0378124329197824E-3</v>
      </c>
    </row>
    <row r="4128" spans="1:3" x14ac:dyDescent="0.2">
      <c r="A4128" s="29">
        <v>42695</v>
      </c>
      <c r="B4128">
        <v>2198.179932</v>
      </c>
      <c r="C4128">
        <f t="shared" si="126"/>
        <v>3.2284159289162062E-3</v>
      </c>
    </row>
    <row r="4129" spans="1:3" x14ac:dyDescent="0.2">
      <c r="A4129" s="29">
        <v>42696</v>
      </c>
      <c r="B4129">
        <v>2202.9399410000001</v>
      </c>
      <c r="C4129">
        <f t="shared" si="126"/>
        <v>9.3941837905342496E-4</v>
      </c>
    </row>
    <row r="4130" spans="1:3" x14ac:dyDescent="0.2">
      <c r="A4130" s="29">
        <v>42697</v>
      </c>
      <c r="B4130">
        <v>2204.719971</v>
      </c>
      <c r="C4130">
        <f t="shared" si="126"/>
        <v>3.5077899115787403E-4</v>
      </c>
    </row>
    <row r="4131" spans="1:3" x14ac:dyDescent="0.2">
      <c r="A4131" s="29">
        <v>42699</v>
      </c>
      <c r="B4131">
        <v>2213.3500979999999</v>
      </c>
      <c r="C4131">
        <f t="shared" si="126"/>
        <v>1.6966780710796492E-3</v>
      </c>
    </row>
    <row r="4132" spans="1:3" x14ac:dyDescent="0.2">
      <c r="A4132" s="29">
        <v>42702</v>
      </c>
      <c r="B4132">
        <v>2201.719971</v>
      </c>
      <c r="C4132">
        <f t="shared" si="126"/>
        <v>-2.2880323907399358E-3</v>
      </c>
    </row>
    <row r="4133" spans="1:3" x14ac:dyDescent="0.2">
      <c r="A4133" s="29">
        <v>42703</v>
      </c>
      <c r="B4133">
        <v>2204.6599120000001</v>
      </c>
      <c r="C4133">
        <f t="shared" si="126"/>
        <v>5.7952349855527885E-4</v>
      </c>
    </row>
    <row r="4134" spans="1:3" x14ac:dyDescent="0.2">
      <c r="A4134" s="29">
        <v>42704</v>
      </c>
      <c r="B4134">
        <v>2198.8100589999999</v>
      </c>
      <c r="C4134">
        <f t="shared" si="126"/>
        <v>-1.1538901771190879E-3</v>
      </c>
    </row>
    <row r="4135" spans="1:3" x14ac:dyDescent="0.2">
      <c r="A4135" s="29">
        <v>42705</v>
      </c>
      <c r="B4135">
        <v>2191.080078</v>
      </c>
      <c r="C4135">
        <f t="shared" si="126"/>
        <v>-1.5294649562735962E-3</v>
      </c>
    </row>
    <row r="4136" spans="1:3" x14ac:dyDescent="0.2">
      <c r="A4136" s="29">
        <v>42706</v>
      </c>
      <c r="B4136">
        <v>2191.9499510000001</v>
      </c>
      <c r="C4136">
        <f t="shared" si="126"/>
        <v>1.7238350926973567E-4</v>
      </c>
    </row>
    <row r="4137" spans="1:3" x14ac:dyDescent="0.2">
      <c r="A4137" s="29">
        <v>42709</v>
      </c>
      <c r="B4137">
        <v>2204.709961</v>
      </c>
      <c r="C4137">
        <f t="shared" si="126"/>
        <v>2.5208306312607398E-3</v>
      </c>
    </row>
    <row r="4138" spans="1:3" x14ac:dyDescent="0.2">
      <c r="A4138" s="29">
        <v>42710</v>
      </c>
      <c r="B4138">
        <v>2212.2299800000001</v>
      </c>
      <c r="C4138">
        <f t="shared" si="126"/>
        <v>1.4788092909125972E-3</v>
      </c>
    </row>
    <row r="4139" spans="1:3" x14ac:dyDescent="0.2">
      <c r="A4139" s="29">
        <v>42711</v>
      </c>
      <c r="B4139">
        <v>2241.3500979999999</v>
      </c>
      <c r="C4139">
        <f t="shared" si="126"/>
        <v>5.6794248993319307E-3</v>
      </c>
    </row>
    <row r="4140" spans="1:3" x14ac:dyDescent="0.2">
      <c r="A4140" s="29">
        <v>42712</v>
      </c>
      <c r="B4140">
        <v>2246.1899410000001</v>
      </c>
      <c r="C4140">
        <f t="shared" si="126"/>
        <v>9.3677957405580159E-4</v>
      </c>
    </row>
    <row r="4141" spans="1:3" x14ac:dyDescent="0.2">
      <c r="A4141" s="29">
        <v>42713</v>
      </c>
      <c r="B4141">
        <v>2259.530029</v>
      </c>
      <c r="C4141">
        <f t="shared" si="126"/>
        <v>2.571639415394511E-3</v>
      </c>
    </row>
    <row r="4142" spans="1:3" x14ac:dyDescent="0.2">
      <c r="A4142" s="29">
        <v>42716</v>
      </c>
      <c r="B4142">
        <v>2256.959961</v>
      </c>
      <c r="C4142">
        <f t="shared" si="126"/>
        <v>-4.9426278967157344E-4</v>
      </c>
    </row>
    <row r="4143" spans="1:3" x14ac:dyDescent="0.2">
      <c r="A4143" s="29">
        <v>42717</v>
      </c>
      <c r="B4143">
        <v>2271.719971</v>
      </c>
      <c r="C4143">
        <f t="shared" si="126"/>
        <v>2.8309413294045349E-3</v>
      </c>
    </row>
    <row r="4144" spans="1:3" x14ac:dyDescent="0.2">
      <c r="A4144" s="29">
        <v>42718</v>
      </c>
      <c r="B4144">
        <v>2253.280029</v>
      </c>
      <c r="C4144">
        <f t="shared" si="126"/>
        <v>-3.5396284589404026E-3</v>
      </c>
    </row>
    <row r="4145" spans="1:3" x14ac:dyDescent="0.2">
      <c r="A4145" s="29">
        <v>42719</v>
      </c>
      <c r="B4145">
        <v>2262.030029</v>
      </c>
      <c r="C4145">
        <f t="shared" si="126"/>
        <v>1.6831984623957297E-3</v>
      </c>
    </row>
    <row r="4146" spans="1:3" x14ac:dyDescent="0.2">
      <c r="A4146" s="29">
        <v>42720</v>
      </c>
      <c r="B4146">
        <v>2258.070068</v>
      </c>
      <c r="C4146">
        <f t="shared" si="126"/>
        <v>-7.6095202050074917E-4</v>
      </c>
    </row>
    <row r="4147" spans="1:3" x14ac:dyDescent="0.2">
      <c r="A4147" s="29">
        <v>42723</v>
      </c>
      <c r="B4147">
        <v>2262.530029</v>
      </c>
      <c r="C4147">
        <f t="shared" si="126"/>
        <v>8.5693803419140124E-4</v>
      </c>
    </row>
    <row r="4148" spans="1:3" x14ac:dyDescent="0.2">
      <c r="A4148" s="29">
        <v>42724</v>
      </c>
      <c r="B4148">
        <v>2270.76001</v>
      </c>
      <c r="C4148">
        <f t="shared" si="126"/>
        <v>1.5768853219055856E-3</v>
      </c>
    </row>
    <row r="4149" spans="1:3" x14ac:dyDescent="0.2">
      <c r="A4149" s="29">
        <v>42725</v>
      </c>
      <c r="B4149">
        <v>2265.179932</v>
      </c>
      <c r="C4149">
        <f t="shared" si="126"/>
        <v>-1.0685319195049559E-3</v>
      </c>
    </row>
    <row r="4150" spans="1:3" x14ac:dyDescent="0.2">
      <c r="A4150" s="29">
        <v>42726</v>
      </c>
      <c r="B4150">
        <v>2260.959961</v>
      </c>
      <c r="C4150">
        <f t="shared" si="126"/>
        <v>-8.0983385112620709E-4</v>
      </c>
    </row>
    <row r="4151" spans="1:3" x14ac:dyDescent="0.2">
      <c r="A4151" s="29">
        <v>42727</v>
      </c>
      <c r="B4151">
        <v>2263.790039</v>
      </c>
      <c r="C4151">
        <f t="shared" si="126"/>
        <v>5.4327307322266094E-4</v>
      </c>
    </row>
    <row r="4152" spans="1:3" x14ac:dyDescent="0.2">
      <c r="A4152" s="29">
        <v>42731</v>
      </c>
      <c r="B4152">
        <v>2268.8798830000001</v>
      </c>
      <c r="C4152">
        <f t="shared" si="126"/>
        <v>9.7535983431429329E-4</v>
      </c>
    </row>
    <row r="4153" spans="1:3" x14ac:dyDescent="0.2">
      <c r="A4153" s="29">
        <v>42732</v>
      </c>
      <c r="B4153">
        <v>2249.919922</v>
      </c>
      <c r="C4153">
        <f t="shared" si="126"/>
        <v>-3.6444432661300041E-3</v>
      </c>
    </row>
    <row r="4154" spans="1:3" x14ac:dyDescent="0.2">
      <c r="A4154" s="29">
        <v>42733</v>
      </c>
      <c r="B4154">
        <v>2249.26001</v>
      </c>
      <c r="C4154">
        <f t="shared" si="126"/>
        <v>-1.2739928010407908E-4</v>
      </c>
    </row>
    <row r="4155" spans="1:3" x14ac:dyDescent="0.2">
      <c r="A4155" s="29">
        <v>42734</v>
      </c>
      <c r="B4155">
        <v>2238.830078</v>
      </c>
      <c r="C4155">
        <f t="shared" si="126"/>
        <v>-2.0185290311438564E-3</v>
      </c>
    </row>
    <row r="4156" spans="1:3" x14ac:dyDescent="0.2">
      <c r="A4156" s="29">
        <v>42738</v>
      </c>
      <c r="B4156">
        <v>2257.830078</v>
      </c>
      <c r="C4156">
        <f t="shared" si="126"/>
        <v>3.6701213689518397E-3</v>
      </c>
    </row>
    <row r="4157" spans="1:3" x14ac:dyDescent="0.2">
      <c r="A4157" s="29">
        <v>42739</v>
      </c>
      <c r="B4157">
        <v>2270.75</v>
      </c>
      <c r="C4157">
        <f t="shared" si="126"/>
        <v>2.4780686035330568E-3</v>
      </c>
    </row>
    <row r="4158" spans="1:3" x14ac:dyDescent="0.2">
      <c r="A4158" s="29">
        <v>42740</v>
      </c>
      <c r="B4158">
        <v>2269</v>
      </c>
      <c r="C4158">
        <f t="shared" si="126"/>
        <v>-3.348269754837041E-4</v>
      </c>
    </row>
    <row r="4159" spans="1:3" x14ac:dyDescent="0.2">
      <c r="A4159" s="29">
        <v>42741</v>
      </c>
      <c r="B4159">
        <v>2276.9799800000001</v>
      </c>
      <c r="C4159">
        <f t="shared" si="126"/>
        <v>1.5247162788449842E-3</v>
      </c>
    </row>
    <row r="4160" spans="1:3" x14ac:dyDescent="0.2">
      <c r="A4160" s="29">
        <v>42744</v>
      </c>
      <c r="B4160">
        <v>2268.8999020000001</v>
      </c>
      <c r="C4160">
        <f t="shared" si="126"/>
        <v>-1.5438758063779368E-3</v>
      </c>
    </row>
    <row r="4161" spans="1:3" x14ac:dyDescent="0.2">
      <c r="A4161" s="29">
        <v>42745</v>
      </c>
      <c r="B4161">
        <v>2268.8999020000001</v>
      </c>
      <c r="C4161">
        <f t="shared" si="126"/>
        <v>0</v>
      </c>
    </row>
    <row r="4162" spans="1:3" x14ac:dyDescent="0.2">
      <c r="A4162" s="29">
        <v>42746</v>
      </c>
      <c r="B4162">
        <v>2275.320068</v>
      </c>
      <c r="C4162">
        <f t="shared" si="126"/>
        <v>1.2271608946226031E-3</v>
      </c>
    </row>
    <row r="4163" spans="1:3" x14ac:dyDescent="0.2">
      <c r="A4163" s="29">
        <v>42747</v>
      </c>
      <c r="B4163">
        <v>2270.4399410000001</v>
      </c>
      <c r="C4163">
        <f t="shared" si="126"/>
        <v>-9.3247907373683603E-4</v>
      </c>
    </row>
    <row r="4164" spans="1:3" x14ac:dyDescent="0.2">
      <c r="A4164" s="29">
        <v>42748</v>
      </c>
      <c r="B4164">
        <v>2274.639893</v>
      </c>
      <c r="C4164">
        <f t="shared" si="126"/>
        <v>8.0263342500064283E-4</v>
      </c>
    </row>
    <row r="4165" spans="1:3" x14ac:dyDescent="0.2">
      <c r="A4165" s="29">
        <v>42752</v>
      </c>
      <c r="B4165">
        <v>2267.889893</v>
      </c>
      <c r="C4165">
        <f t="shared" si="126"/>
        <v>-1.2906860487840177E-3</v>
      </c>
    </row>
    <row r="4166" spans="1:3" x14ac:dyDescent="0.2">
      <c r="A4166" s="29">
        <v>42753</v>
      </c>
      <c r="B4166">
        <v>2271.889893</v>
      </c>
      <c r="C4166">
        <f t="shared" si="126"/>
        <v>7.6531393990331154E-4</v>
      </c>
    </row>
    <row r="4167" spans="1:3" x14ac:dyDescent="0.2">
      <c r="A4167" s="29">
        <v>42754</v>
      </c>
      <c r="B4167">
        <v>2263.6899410000001</v>
      </c>
      <c r="C4167">
        <f t="shared" ref="C4167:C4230" si="127">LOG(B4167)-LOG(B4166)</f>
        <v>-1.5703384862857384E-3</v>
      </c>
    </row>
    <row r="4168" spans="1:3" x14ac:dyDescent="0.2">
      <c r="A4168" s="29">
        <v>42755</v>
      </c>
      <c r="B4168">
        <v>2271.3100589999999</v>
      </c>
      <c r="C4168">
        <f t="shared" si="127"/>
        <v>1.4594832694130311E-3</v>
      </c>
    </row>
    <row r="4169" spans="1:3" x14ac:dyDescent="0.2">
      <c r="A4169" s="29">
        <v>42758</v>
      </c>
      <c r="B4169">
        <v>2265.1999510000001</v>
      </c>
      <c r="C4169">
        <f t="shared" si="127"/>
        <v>-1.1698807175481996E-3</v>
      </c>
    </row>
    <row r="4170" spans="1:3" x14ac:dyDescent="0.2">
      <c r="A4170" s="29">
        <v>42759</v>
      </c>
      <c r="B4170">
        <v>2280.070068</v>
      </c>
      <c r="C4170">
        <f t="shared" si="127"/>
        <v>2.8416497905467963E-3</v>
      </c>
    </row>
    <row r="4171" spans="1:3" x14ac:dyDescent="0.2">
      <c r="A4171" s="29">
        <v>42760</v>
      </c>
      <c r="B4171">
        <v>2298.3701169999999</v>
      </c>
      <c r="C4171">
        <f t="shared" si="127"/>
        <v>3.4717730503546207E-3</v>
      </c>
    </row>
    <row r="4172" spans="1:3" x14ac:dyDescent="0.2">
      <c r="A4172" s="29">
        <v>42761</v>
      </c>
      <c r="B4172">
        <v>2296.679932</v>
      </c>
      <c r="C4172">
        <f t="shared" si="127"/>
        <v>-3.1949077558346417E-4</v>
      </c>
    </row>
    <row r="4173" spans="1:3" x14ac:dyDescent="0.2">
      <c r="A4173" s="29">
        <v>42762</v>
      </c>
      <c r="B4173">
        <v>2294.6899410000001</v>
      </c>
      <c r="C4173">
        <f t="shared" si="127"/>
        <v>-3.7646375193434167E-4</v>
      </c>
    </row>
    <row r="4174" spans="1:3" x14ac:dyDescent="0.2">
      <c r="A4174" s="29">
        <v>42765</v>
      </c>
      <c r="B4174">
        <v>2280.8999020000001</v>
      </c>
      <c r="C4174">
        <f t="shared" si="127"/>
        <v>-2.6177853266338147E-3</v>
      </c>
    </row>
    <row r="4175" spans="1:3" x14ac:dyDescent="0.2">
      <c r="A4175" s="29">
        <v>42766</v>
      </c>
      <c r="B4175">
        <v>2278.8701169999999</v>
      </c>
      <c r="C4175">
        <f t="shared" si="127"/>
        <v>-3.8665304587937044E-4</v>
      </c>
    </row>
    <row r="4176" spans="1:3" x14ac:dyDescent="0.2">
      <c r="A4176" s="29">
        <v>42767</v>
      </c>
      <c r="B4176">
        <v>2279.5500489999999</v>
      </c>
      <c r="C4176">
        <f t="shared" si="127"/>
        <v>1.2955835886385714E-4</v>
      </c>
    </row>
    <row r="4177" spans="1:3" x14ac:dyDescent="0.2">
      <c r="A4177" s="29">
        <v>42768</v>
      </c>
      <c r="B4177">
        <v>2280.8500979999999</v>
      </c>
      <c r="C4177">
        <f t="shared" si="127"/>
        <v>2.4761165862630108E-4</v>
      </c>
    </row>
    <row r="4178" spans="1:3" x14ac:dyDescent="0.2">
      <c r="A4178" s="29">
        <v>42769</v>
      </c>
      <c r="B4178">
        <v>2297.419922</v>
      </c>
      <c r="C4178">
        <f t="shared" si="127"/>
        <v>3.1436391993828749E-3</v>
      </c>
    </row>
    <row r="4179" spans="1:3" x14ac:dyDescent="0.2">
      <c r="A4179" s="29">
        <v>42772</v>
      </c>
      <c r="B4179">
        <v>2292.5600589999999</v>
      </c>
      <c r="C4179">
        <f t="shared" si="127"/>
        <v>-9.1966086176675788E-4</v>
      </c>
    </row>
    <row r="4180" spans="1:3" x14ac:dyDescent="0.2">
      <c r="A4180" s="29">
        <v>42773</v>
      </c>
      <c r="B4180">
        <v>2293.080078</v>
      </c>
      <c r="C4180">
        <f t="shared" si="127"/>
        <v>9.8499392191975232E-5</v>
      </c>
    </row>
    <row r="4181" spans="1:3" x14ac:dyDescent="0.2">
      <c r="A4181" s="29">
        <v>42774</v>
      </c>
      <c r="B4181">
        <v>2294.669922</v>
      </c>
      <c r="C4181">
        <f t="shared" si="127"/>
        <v>3.0100179997871734E-4</v>
      </c>
    </row>
    <row r="4182" spans="1:3" x14ac:dyDescent="0.2">
      <c r="A4182" s="29">
        <v>42775</v>
      </c>
      <c r="B4182">
        <v>2307.8701169999999</v>
      </c>
      <c r="C4182">
        <f t="shared" si="127"/>
        <v>2.4911407694312437E-3</v>
      </c>
    </row>
    <row r="4183" spans="1:3" x14ac:dyDescent="0.2">
      <c r="A4183" s="29">
        <v>42776</v>
      </c>
      <c r="B4183">
        <v>2316.1000979999999</v>
      </c>
      <c r="C4183">
        <f t="shared" si="127"/>
        <v>1.5459611297328202E-3</v>
      </c>
    </row>
    <row r="4184" spans="1:3" x14ac:dyDescent="0.2">
      <c r="A4184" s="29">
        <v>42779</v>
      </c>
      <c r="B4184">
        <v>2328.25</v>
      </c>
      <c r="C4184">
        <f t="shared" si="127"/>
        <v>2.2722866796596186E-3</v>
      </c>
    </row>
    <row r="4185" spans="1:3" x14ac:dyDescent="0.2">
      <c r="A4185" s="29">
        <v>42780</v>
      </c>
      <c r="B4185">
        <v>2337.580078</v>
      </c>
      <c r="C4185">
        <f t="shared" si="127"/>
        <v>1.736885709183067E-3</v>
      </c>
    </row>
    <row r="4186" spans="1:3" x14ac:dyDescent="0.2">
      <c r="A4186" s="29">
        <v>42781</v>
      </c>
      <c r="B4186">
        <v>2349.25</v>
      </c>
      <c r="C4186">
        <f t="shared" si="127"/>
        <v>2.1627381912443511E-3</v>
      </c>
    </row>
    <row r="4187" spans="1:3" x14ac:dyDescent="0.2">
      <c r="A4187" s="29">
        <v>42782</v>
      </c>
      <c r="B4187">
        <v>2347.219971</v>
      </c>
      <c r="C4187">
        <f t="shared" si="127"/>
        <v>-3.754438772753943E-4</v>
      </c>
    </row>
    <row r="4188" spans="1:3" x14ac:dyDescent="0.2">
      <c r="A4188" s="29">
        <v>42783</v>
      </c>
      <c r="B4188">
        <v>2351.1599120000001</v>
      </c>
      <c r="C4188">
        <f t="shared" si="127"/>
        <v>7.2837662301417083E-4</v>
      </c>
    </row>
    <row r="4189" spans="1:3" x14ac:dyDescent="0.2">
      <c r="A4189" s="29">
        <v>42787</v>
      </c>
      <c r="B4189">
        <v>2365.3798830000001</v>
      </c>
      <c r="C4189">
        <f t="shared" si="127"/>
        <v>2.6187306450493608E-3</v>
      </c>
    </row>
    <row r="4190" spans="1:3" x14ac:dyDescent="0.2">
      <c r="A4190" s="29">
        <v>42788</v>
      </c>
      <c r="B4190">
        <v>2362.820068</v>
      </c>
      <c r="C4190">
        <f t="shared" si="127"/>
        <v>-4.7024814911855728E-4</v>
      </c>
    </row>
    <row r="4191" spans="1:3" x14ac:dyDescent="0.2">
      <c r="A4191" s="29">
        <v>42789</v>
      </c>
      <c r="B4191">
        <v>2363.8100589999999</v>
      </c>
      <c r="C4191">
        <f t="shared" si="127"/>
        <v>1.8192565238583924E-4</v>
      </c>
    </row>
    <row r="4192" spans="1:3" x14ac:dyDescent="0.2">
      <c r="A4192" s="29">
        <v>42790</v>
      </c>
      <c r="B4192">
        <v>2367.3400879999999</v>
      </c>
      <c r="C4192">
        <f t="shared" si="127"/>
        <v>6.4807598681682066E-4</v>
      </c>
    </row>
    <row r="4193" spans="1:3" x14ac:dyDescent="0.2">
      <c r="A4193" s="29">
        <v>42793</v>
      </c>
      <c r="B4193">
        <v>2369.75</v>
      </c>
      <c r="C4193">
        <f t="shared" si="127"/>
        <v>4.4187953123975277E-4</v>
      </c>
    </row>
    <row r="4194" spans="1:3" x14ac:dyDescent="0.2">
      <c r="A4194" s="29">
        <v>42794</v>
      </c>
      <c r="B4194">
        <v>2363.639893</v>
      </c>
      <c r="C4194">
        <f t="shared" si="127"/>
        <v>-1.1212206422097637E-3</v>
      </c>
    </row>
    <row r="4195" spans="1:3" x14ac:dyDescent="0.2">
      <c r="A4195" s="29">
        <v>42795</v>
      </c>
      <c r="B4195">
        <v>2395.959961</v>
      </c>
      <c r="C4195">
        <f t="shared" si="127"/>
        <v>5.898244965038657E-3</v>
      </c>
    </row>
    <row r="4196" spans="1:3" x14ac:dyDescent="0.2">
      <c r="A4196" s="29">
        <v>42796</v>
      </c>
      <c r="B4196">
        <v>2381.919922</v>
      </c>
      <c r="C4196">
        <f t="shared" si="127"/>
        <v>-2.5523994590228583E-3</v>
      </c>
    </row>
    <row r="4197" spans="1:3" x14ac:dyDescent="0.2">
      <c r="A4197" s="29">
        <v>42797</v>
      </c>
      <c r="B4197">
        <v>2383.1201169999999</v>
      </c>
      <c r="C4197">
        <f t="shared" si="127"/>
        <v>2.1877594835073566E-4</v>
      </c>
    </row>
    <row r="4198" spans="1:3" x14ac:dyDescent="0.2">
      <c r="A4198" s="29">
        <v>42800</v>
      </c>
      <c r="B4198">
        <v>2375.3100589999999</v>
      </c>
      <c r="C4198">
        <f t="shared" si="127"/>
        <v>-1.4256248439394881E-3</v>
      </c>
    </row>
    <row r="4199" spans="1:3" x14ac:dyDescent="0.2">
      <c r="A4199" s="29">
        <v>42801</v>
      </c>
      <c r="B4199">
        <v>2368.389893</v>
      </c>
      <c r="C4199">
        <f t="shared" si="127"/>
        <v>-1.2671088264535335E-3</v>
      </c>
    </row>
    <row r="4200" spans="1:3" x14ac:dyDescent="0.2">
      <c r="A4200" s="29">
        <v>42802</v>
      </c>
      <c r="B4200">
        <v>2362.9799800000001</v>
      </c>
      <c r="C4200">
        <f t="shared" si="127"/>
        <v>-9.9315692936663424E-4</v>
      </c>
    </row>
    <row r="4201" spans="1:3" x14ac:dyDescent="0.2">
      <c r="A4201" s="29">
        <v>42803</v>
      </c>
      <c r="B4201">
        <v>2364.8701169999999</v>
      </c>
      <c r="C4201">
        <f t="shared" si="127"/>
        <v>3.4725132820723204E-4</v>
      </c>
    </row>
    <row r="4202" spans="1:3" x14ac:dyDescent="0.2">
      <c r="A4202" s="29">
        <v>42804</v>
      </c>
      <c r="B4202">
        <v>2372.6000979999999</v>
      </c>
      <c r="C4202">
        <f t="shared" si="127"/>
        <v>1.4172505241858424E-3</v>
      </c>
    </row>
    <row r="4203" spans="1:3" x14ac:dyDescent="0.2">
      <c r="A4203" s="29">
        <v>42807</v>
      </c>
      <c r="B4203">
        <v>2373.469971</v>
      </c>
      <c r="C4203">
        <f t="shared" si="127"/>
        <v>1.5919741706049706E-4</v>
      </c>
    </row>
    <row r="4204" spans="1:3" x14ac:dyDescent="0.2">
      <c r="A4204" s="29">
        <v>42808</v>
      </c>
      <c r="B4204">
        <v>2365.4499510000001</v>
      </c>
      <c r="C4204">
        <f t="shared" si="127"/>
        <v>-1.4699778909066374E-3</v>
      </c>
    </row>
    <row r="4205" spans="1:3" x14ac:dyDescent="0.2">
      <c r="A4205" s="29">
        <v>42809</v>
      </c>
      <c r="B4205">
        <v>2385.26001</v>
      </c>
      <c r="C4205">
        <f t="shared" si="127"/>
        <v>3.621963557821406E-3</v>
      </c>
    </row>
    <row r="4206" spans="1:3" x14ac:dyDescent="0.2">
      <c r="A4206" s="29">
        <v>42810</v>
      </c>
      <c r="B4206">
        <v>2381.3798830000001</v>
      </c>
      <c r="C4206">
        <f t="shared" si="127"/>
        <v>-7.0704653811137774E-4</v>
      </c>
    </row>
    <row r="4207" spans="1:3" x14ac:dyDescent="0.2">
      <c r="A4207" s="29">
        <v>42811</v>
      </c>
      <c r="B4207">
        <v>2378.25</v>
      </c>
      <c r="C4207">
        <f t="shared" si="127"/>
        <v>-5.711751313635105E-4</v>
      </c>
    </row>
    <row r="4208" spans="1:3" x14ac:dyDescent="0.2">
      <c r="A4208" s="29">
        <v>42814</v>
      </c>
      <c r="B4208">
        <v>2373.469971</v>
      </c>
      <c r="C4208">
        <f t="shared" si="127"/>
        <v>-8.7376399743988031E-4</v>
      </c>
    </row>
    <row r="4209" spans="1:3" x14ac:dyDescent="0.2">
      <c r="A4209" s="29">
        <v>42815</v>
      </c>
      <c r="B4209">
        <v>2344.0200199999999</v>
      </c>
      <c r="C4209">
        <f t="shared" si="127"/>
        <v>-5.4224248012353371E-3</v>
      </c>
    </row>
    <row r="4210" spans="1:3" x14ac:dyDescent="0.2">
      <c r="A4210" s="29">
        <v>42816</v>
      </c>
      <c r="B4210">
        <v>2348.4499510000001</v>
      </c>
      <c r="C4210">
        <f t="shared" si="127"/>
        <v>8.199925292853294E-4</v>
      </c>
    </row>
    <row r="4211" spans="1:3" x14ac:dyDescent="0.2">
      <c r="A4211" s="29">
        <v>42817</v>
      </c>
      <c r="B4211">
        <v>2345.959961</v>
      </c>
      <c r="C4211">
        <f t="shared" si="127"/>
        <v>-4.6071350337051342E-4</v>
      </c>
    </row>
    <row r="4212" spans="1:3" x14ac:dyDescent="0.2">
      <c r="A4212" s="29">
        <v>42818</v>
      </c>
      <c r="B4212">
        <v>2343.9799800000001</v>
      </c>
      <c r="C4212">
        <f t="shared" si="127"/>
        <v>-3.6669760571683696E-4</v>
      </c>
    </row>
    <row r="4213" spans="1:3" x14ac:dyDescent="0.2">
      <c r="A4213" s="29">
        <v>42821</v>
      </c>
      <c r="B4213">
        <v>2341.5900879999999</v>
      </c>
      <c r="C4213">
        <f t="shared" si="127"/>
        <v>-4.4302698834419729E-4</v>
      </c>
    </row>
    <row r="4214" spans="1:3" x14ac:dyDescent="0.2">
      <c r="A4214" s="29">
        <v>42822</v>
      </c>
      <c r="B4214">
        <v>2358.570068</v>
      </c>
      <c r="C4214">
        <f t="shared" si="127"/>
        <v>3.1379116682930253E-3</v>
      </c>
    </row>
    <row r="4215" spans="1:3" x14ac:dyDescent="0.2">
      <c r="A4215" s="29">
        <v>42823</v>
      </c>
      <c r="B4215">
        <v>2361.1298830000001</v>
      </c>
      <c r="C4215">
        <f t="shared" si="127"/>
        <v>4.7109504830578075E-4</v>
      </c>
    </row>
    <row r="4216" spans="1:3" x14ac:dyDescent="0.2">
      <c r="A4216" s="29">
        <v>42824</v>
      </c>
      <c r="B4216">
        <v>2368.0600589999999</v>
      </c>
      <c r="C4216">
        <f t="shared" si="127"/>
        <v>1.2728350464721316E-3</v>
      </c>
    </row>
    <row r="4217" spans="1:3" x14ac:dyDescent="0.2">
      <c r="A4217" s="29">
        <v>42825</v>
      </c>
      <c r="B4217">
        <v>2362.719971</v>
      </c>
      <c r="C4217">
        <f t="shared" si="127"/>
        <v>-9.8046060970347071E-4</v>
      </c>
    </row>
    <row r="4218" spans="1:3" x14ac:dyDescent="0.2">
      <c r="A4218" s="29">
        <v>42828</v>
      </c>
      <c r="B4218">
        <v>2358.8400879999999</v>
      </c>
      <c r="C4218">
        <f t="shared" si="127"/>
        <v>-7.1375229184589273E-4</v>
      </c>
    </row>
    <row r="4219" spans="1:3" x14ac:dyDescent="0.2">
      <c r="A4219" s="29">
        <v>42829</v>
      </c>
      <c r="B4219">
        <v>2360.1599120000001</v>
      </c>
      <c r="C4219">
        <f t="shared" si="127"/>
        <v>2.4292955932558868E-4</v>
      </c>
    </row>
    <row r="4220" spans="1:3" x14ac:dyDescent="0.2">
      <c r="A4220" s="29">
        <v>42830</v>
      </c>
      <c r="B4220">
        <v>2352.9499510000001</v>
      </c>
      <c r="C4220">
        <f t="shared" si="127"/>
        <v>-1.3287399660213417E-3</v>
      </c>
    </row>
    <row r="4221" spans="1:3" x14ac:dyDescent="0.2">
      <c r="A4221" s="29">
        <v>42831</v>
      </c>
      <c r="B4221">
        <v>2357.48999</v>
      </c>
      <c r="C4221">
        <f t="shared" si="127"/>
        <v>8.3716787415566429E-4</v>
      </c>
    </row>
    <row r="4222" spans="1:3" x14ac:dyDescent="0.2">
      <c r="A4222" s="29">
        <v>42832</v>
      </c>
      <c r="B4222">
        <v>2355.540039</v>
      </c>
      <c r="C4222">
        <f t="shared" si="127"/>
        <v>-3.5936669293068491E-4</v>
      </c>
    </row>
    <row r="4223" spans="1:3" x14ac:dyDescent="0.2">
      <c r="A4223" s="29">
        <v>42835</v>
      </c>
      <c r="B4223">
        <v>2357.1599120000001</v>
      </c>
      <c r="C4223">
        <f t="shared" si="127"/>
        <v>2.9855579192572534E-4</v>
      </c>
    </row>
    <row r="4224" spans="1:3" x14ac:dyDescent="0.2">
      <c r="A4224" s="29">
        <v>42836</v>
      </c>
      <c r="B4224">
        <v>2353.780029</v>
      </c>
      <c r="C4224">
        <f t="shared" si="127"/>
        <v>-6.2317278785917196E-4</v>
      </c>
    </row>
    <row r="4225" spans="1:3" x14ac:dyDescent="0.2">
      <c r="A4225" s="29">
        <v>42837</v>
      </c>
      <c r="B4225">
        <v>2344.929932</v>
      </c>
      <c r="C4225">
        <f t="shared" si="127"/>
        <v>-1.6360034428544168E-3</v>
      </c>
    </row>
    <row r="4226" spans="1:3" x14ac:dyDescent="0.2">
      <c r="A4226" s="29">
        <v>42838</v>
      </c>
      <c r="B4226">
        <v>2328.9499510000001</v>
      </c>
      <c r="C4226">
        <f t="shared" si="127"/>
        <v>-2.9697145776137468E-3</v>
      </c>
    </row>
    <row r="4227" spans="1:3" x14ac:dyDescent="0.2">
      <c r="A4227" s="29">
        <v>42842</v>
      </c>
      <c r="B4227">
        <v>2349.01001</v>
      </c>
      <c r="C4227">
        <f t="shared" si="127"/>
        <v>3.7247117992635914E-3</v>
      </c>
    </row>
    <row r="4228" spans="1:3" x14ac:dyDescent="0.2">
      <c r="A4228" s="29">
        <v>42843</v>
      </c>
      <c r="B4228">
        <v>2342.1899410000001</v>
      </c>
      <c r="C4228">
        <f t="shared" si="127"/>
        <v>-1.2627559901718932E-3</v>
      </c>
    </row>
    <row r="4229" spans="1:3" x14ac:dyDescent="0.2">
      <c r="A4229" s="29">
        <v>42844</v>
      </c>
      <c r="B4229">
        <v>2338.169922</v>
      </c>
      <c r="C4229">
        <f t="shared" si="127"/>
        <v>-7.4604199218786249E-4</v>
      </c>
    </row>
    <row r="4230" spans="1:3" x14ac:dyDescent="0.2">
      <c r="A4230" s="29">
        <v>42845</v>
      </c>
      <c r="B4230">
        <v>2355.8400879999999</v>
      </c>
      <c r="C4230">
        <f t="shared" si="127"/>
        <v>3.269738164660474E-3</v>
      </c>
    </row>
    <row r="4231" spans="1:3" x14ac:dyDescent="0.2">
      <c r="A4231" s="29">
        <v>42846</v>
      </c>
      <c r="B4231">
        <v>2348.6899410000001</v>
      </c>
      <c r="C4231">
        <f t="shared" ref="C4231:C4294" si="128">LOG(B4231)-LOG(B4230)</f>
        <v>-1.3201198669094971E-3</v>
      </c>
    </row>
    <row r="4232" spans="1:3" x14ac:dyDescent="0.2">
      <c r="A4232" s="29">
        <v>42849</v>
      </c>
      <c r="B4232">
        <v>2374.1499020000001</v>
      </c>
      <c r="C4232">
        <f t="shared" si="128"/>
        <v>4.6824487177898888E-3</v>
      </c>
    </row>
    <row r="4233" spans="1:3" x14ac:dyDescent="0.2">
      <c r="A4233" s="29">
        <v>42850</v>
      </c>
      <c r="B4233">
        <v>2388.610107</v>
      </c>
      <c r="C4233">
        <f t="shared" si="128"/>
        <v>2.6371291112736728E-3</v>
      </c>
    </row>
    <row r="4234" spans="1:3" x14ac:dyDescent="0.2">
      <c r="A4234" s="29">
        <v>42851</v>
      </c>
      <c r="B4234">
        <v>2387.4499510000001</v>
      </c>
      <c r="C4234">
        <f t="shared" si="128"/>
        <v>-2.109895406414708E-4</v>
      </c>
    </row>
    <row r="4235" spans="1:3" x14ac:dyDescent="0.2">
      <c r="A4235" s="29">
        <v>42852</v>
      </c>
      <c r="B4235">
        <v>2388.7700199999999</v>
      </c>
      <c r="C4235">
        <f t="shared" si="128"/>
        <v>2.4006377449525829E-4</v>
      </c>
    </row>
    <row r="4236" spans="1:3" x14ac:dyDescent="0.2">
      <c r="A4236" s="29">
        <v>42853</v>
      </c>
      <c r="B4236">
        <v>2384.1999510000001</v>
      </c>
      <c r="C4236">
        <f t="shared" si="128"/>
        <v>-8.3166513395571684E-4</v>
      </c>
    </row>
    <row r="4237" spans="1:3" x14ac:dyDescent="0.2">
      <c r="A4237" s="29">
        <v>42856</v>
      </c>
      <c r="B4237">
        <v>2388.330078</v>
      </c>
      <c r="C4237">
        <f t="shared" si="128"/>
        <v>7.5167334832126897E-4</v>
      </c>
    </row>
    <row r="4238" spans="1:3" x14ac:dyDescent="0.2">
      <c r="A4238" s="29">
        <v>42857</v>
      </c>
      <c r="B4238">
        <v>2391.169922</v>
      </c>
      <c r="C4238">
        <f t="shared" si="128"/>
        <v>5.1609110735606478E-4</v>
      </c>
    </row>
    <row r="4239" spans="1:3" x14ac:dyDescent="0.2">
      <c r="A4239" s="29">
        <v>42858</v>
      </c>
      <c r="B4239">
        <v>2388.1298830000001</v>
      </c>
      <c r="C4239">
        <f t="shared" si="128"/>
        <v>-5.5249613725916191E-4</v>
      </c>
    </row>
    <row r="4240" spans="1:3" x14ac:dyDescent="0.2">
      <c r="A4240" s="29">
        <v>42859</v>
      </c>
      <c r="B4240">
        <v>2389.5200199999999</v>
      </c>
      <c r="C4240">
        <f t="shared" si="128"/>
        <v>2.5273046685470035E-4</v>
      </c>
    </row>
    <row r="4241" spans="1:3" x14ac:dyDescent="0.2">
      <c r="A4241" s="29">
        <v>42860</v>
      </c>
      <c r="B4241">
        <v>2399.290039</v>
      </c>
      <c r="C4241">
        <f t="shared" si="128"/>
        <v>1.7720774783418491E-3</v>
      </c>
    </row>
    <row r="4242" spans="1:3" x14ac:dyDescent="0.2">
      <c r="A4242" s="29">
        <v>42863</v>
      </c>
      <c r="B4242">
        <v>2399.3798830000001</v>
      </c>
      <c r="C4242">
        <f t="shared" si="128"/>
        <v>1.6262320214011083E-5</v>
      </c>
    </row>
    <row r="4243" spans="1:3" x14ac:dyDescent="0.2">
      <c r="A4243" s="29">
        <v>42864</v>
      </c>
      <c r="B4243">
        <v>2396.919922</v>
      </c>
      <c r="C4243">
        <f t="shared" si="128"/>
        <v>-4.454882409814509E-4</v>
      </c>
    </row>
    <row r="4244" spans="1:3" x14ac:dyDescent="0.2">
      <c r="A4244" s="29">
        <v>42865</v>
      </c>
      <c r="B4244">
        <v>2399.6298830000001</v>
      </c>
      <c r="C4244">
        <f t="shared" si="128"/>
        <v>4.9073658423059996E-4</v>
      </c>
    </row>
    <row r="4245" spans="1:3" x14ac:dyDescent="0.2">
      <c r="A4245" s="29">
        <v>42866</v>
      </c>
      <c r="B4245">
        <v>2394.4399410000001</v>
      </c>
      <c r="C4245">
        <f t="shared" si="128"/>
        <v>-9.403134018786119E-4</v>
      </c>
    </row>
    <row r="4246" spans="1:3" x14ac:dyDescent="0.2">
      <c r="A4246" s="29">
        <v>42867</v>
      </c>
      <c r="B4246">
        <v>2390.8999020000001</v>
      </c>
      <c r="C4246">
        <f t="shared" si="128"/>
        <v>-6.4255402304391751E-4</v>
      </c>
    </row>
    <row r="4247" spans="1:3" x14ac:dyDescent="0.2">
      <c r="A4247" s="29">
        <v>42870</v>
      </c>
      <c r="B4247">
        <v>2402.320068</v>
      </c>
      <c r="C4247">
        <f t="shared" si="128"/>
        <v>2.0694750051553079E-3</v>
      </c>
    </row>
    <row r="4248" spans="1:3" x14ac:dyDescent="0.2">
      <c r="A4248" s="29">
        <v>42871</v>
      </c>
      <c r="B4248">
        <v>2400.669922</v>
      </c>
      <c r="C4248">
        <f t="shared" si="128"/>
        <v>-2.9841799871510588E-4</v>
      </c>
    </row>
    <row r="4249" spans="1:3" x14ac:dyDescent="0.2">
      <c r="A4249" s="29">
        <v>42872</v>
      </c>
      <c r="B4249">
        <v>2357.030029</v>
      </c>
      <c r="C4249">
        <f t="shared" si="128"/>
        <v>-7.9673356719607291E-3</v>
      </c>
    </row>
    <row r="4250" spans="1:3" x14ac:dyDescent="0.2">
      <c r="A4250" s="29">
        <v>42873</v>
      </c>
      <c r="B4250">
        <v>2365.719971</v>
      </c>
      <c r="C4250">
        <f t="shared" si="128"/>
        <v>1.5982205781912562E-3</v>
      </c>
    </row>
    <row r="4251" spans="1:3" x14ac:dyDescent="0.2">
      <c r="A4251" s="29">
        <v>42874</v>
      </c>
      <c r="B4251">
        <v>2381.7299800000001</v>
      </c>
      <c r="C4251">
        <f t="shared" si="128"/>
        <v>2.929187245423126E-3</v>
      </c>
    </row>
    <row r="4252" spans="1:3" x14ac:dyDescent="0.2">
      <c r="A4252" s="29">
        <v>42877</v>
      </c>
      <c r="B4252">
        <v>2394.0200199999999</v>
      </c>
      <c r="C4252">
        <f t="shared" si="128"/>
        <v>2.2352544990753564E-3</v>
      </c>
    </row>
    <row r="4253" spans="1:3" x14ac:dyDescent="0.2">
      <c r="A4253" s="29">
        <v>42878</v>
      </c>
      <c r="B4253">
        <v>2398.419922</v>
      </c>
      <c r="C4253">
        <f t="shared" si="128"/>
        <v>7.9744502571710285E-4</v>
      </c>
    </row>
    <row r="4254" spans="1:3" x14ac:dyDescent="0.2">
      <c r="A4254" s="29">
        <v>42879</v>
      </c>
      <c r="B4254">
        <v>2404.389893</v>
      </c>
      <c r="C4254">
        <f t="shared" si="128"/>
        <v>1.0796708167193358E-3</v>
      </c>
    </row>
    <row r="4255" spans="1:3" x14ac:dyDescent="0.2">
      <c r="A4255" s="29">
        <v>42880</v>
      </c>
      <c r="B4255">
        <v>2415.070068</v>
      </c>
      <c r="C4255">
        <f t="shared" si="128"/>
        <v>1.9248416621815423E-3</v>
      </c>
    </row>
    <row r="4256" spans="1:3" x14ac:dyDescent="0.2">
      <c r="A4256" s="29">
        <v>42881</v>
      </c>
      <c r="B4256">
        <v>2415.820068</v>
      </c>
      <c r="C4256">
        <f t="shared" si="128"/>
        <v>1.3484921199768962E-4</v>
      </c>
    </row>
    <row r="4257" spans="1:3" x14ac:dyDescent="0.2">
      <c r="A4257" s="29">
        <v>42885</v>
      </c>
      <c r="B4257">
        <v>2412.9099120000001</v>
      </c>
      <c r="C4257">
        <f t="shared" si="128"/>
        <v>-5.2347712567524241E-4</v>
      </c>
    </row>
    <row r="4258" spans="1:3" x14ac:dyDescent="0.2">
      <c r="A4258" s="29">
        <v>42886</v>
      </c>
      <c r="B4258">
        <v>2411.8000489999999</v>
      </c>
      <c r="C4258">
        <f t="shared" si="128"/>
        <v>-1.9980781807271697E-4</v>
      </c>
    </row>
    <row r="4259" spans="1:3" x14ac:dyDescent="0.2">
      <c r="A4259" s="29">
        <v>42887</v>
      </c>
      <c r="B4259">
        <v>2430.0600589999999</v>
      </c>
      <c r="C4259">
        <f t="shared" si="128"/>
        <v>3.275707683381146E-3</v>
      </c>
    </row>
    <row r="4260" spans="1:3" x14ac:dyDescent="0.2">
      <c r="A4260" s="29">
        <v>42888</v>
      </c>
      <c r="B4260">
        <v>2439.070068</v>
      </c>
      <c r="C4260">
        <f t="shared" si="128"/>
        <v>1.6072692882400652E-3</v>
      </c>
    </row>
    <row r="4261" spans="1:3" x14ac:dyDescent="0.2">
      <c r="A4261" s="29">
        <v>42891</v>
      </c>
      <c r="B4261">
        <v>2436.1000979999999</v>
      </c>
      <c r="C4261">
        <f t="shared" si="128"/>
        <v>-5.2914737252862665E-4</v>
      </c>
    </row>
    <row r="4262" spans="1:3" x14ac:dyDescent="0.2">
      <c r="A4262" s="29">
        <v>42892</v>
      </c>
      <c r="B4262">
        <v>2429.330078</v>
      </c>
      <c r="C4262">
        <f t="shared" si="128"/>
        <v>-1.2086019610015875E-3</v>
      </c>
    </row>
    <row r="4263" spans="1:3" x14ac:dyDescent="0.2">
      <c r="A4263" s="29">
        <v>42893</v>
      </c>
      <c r="B4263">
        <v>2433.139893</v>
      </c>
      <c r="C4263">
        <f t="shared" si="128"/>
        <v>6.8055205688466458E-4</v>
      </c>
    </row>
    <row r="4264" spans="1:3" x14ac:dyDescent="0.2">
      <c r="A4264" s="29">
        <v>42894</v>
      </c>
      <c r="B4264">
        <v>2433.790039</v>
      </c>
      <c r="C4264">
        <f t="shared" si="128"/>
        <v>1.1602995147086403E-4</v>
      </c>
    </row>
    <row r="4265" spans="1:3" x14ac:dyDescent="0.2">
      <c r="A4265" s="29">
        <v>42895</v>
      </c>
      <c r="B4265">
        <v>2431.7700199999999</v>
      </c>
      <c r="C4265">
        <f t="shared" si="128"/>
        <v>-3.6060932135484336E-4</v>
      </c>
    </row>
    <row r="4266" spans="1:3" x14ac:dyDescent="0.2">
      <c r="A4266" s="29">
        <v>42898</v>
      </c>
      <c r="B4266">
        <v>2429.389893</v>
      </c>
      <c r="C4266">
        <f t="shared" si="128"/>
        <v>-4.2527961368454825E-4</v>
      </c>
    </row>
    <row r="4267" spans="1:3" x14ac:dyDescent="0.2">
      <c r="A4267" s="29">
        <v>42899</v>
      </c>
      <c r="B4267">
        <v>2440.3500979999999</v>
      </c>
      <c r="C4267">
        <f t="shared" si="128"/>
        <v>1.9549152924391855E-3</v>
      </c>
    </row>
    <row r="4268" spans="1:3" x14ac:dyDescent="0.2">
      <c r="A4268" s="29">
        <v>42900</v>
      </c>
      <c r="B4268">
        <v>2437.919922</v>
      </c>
      <c r="C4268">
        <f t="shared" si="128"/>
        <v>-4.3269934211620509E-4</v>
      </c>
    </row>
    <row r="4269" spans="1:3" x14ac:dyDescent="0.2">
      <c r="A4269" s="29">
        <v>42901</v>
      </c>
      <c r="B4269">
        <v>2432.459961</v>
      </c>
      <c r="C4269">
        <f t="shared" si="128"/>
        <v>-9.737359236976495E-4</v>
      </c>
    </row>
    <row r="4270" spans="1:3" x14ac:dyDescent="0.2">
      <c r="A4270" s="29">
        <v>42902</v>
      </c>
      <c r="B4270">
        <v>2433.1499020000001</v>
      </c>
      <c r="C4270">
        <f t="shared" si="128"/>
        <v>1.2316547342816619E-4</v>
      </c>
    </row>
    <row r="4271" spans="1:3" x14ac:dyDescent="0.2">
      <c r="A4271" s="29">
        <v>42905</v>
      </c>
      <c r="B4271">
        <v>2453.459961</v>
      </c>
      <c r="C4271">
        <f t="shared" si="128"/>
        <v>3.6101090895352961E-3</v>
      </c>
    </row>
    <row r="4272" spans="1:3" x14ac:dyDescent="0.2">
      <c r="A4272" s="29">
        <v>42906</v>
      </c>
      <c r="B4272">
        <v>2437.030029</v>
      </c>
      <c r="C4272">
        <f t="shared" si="128"/>
        <v>-2.9180943690936267E-3</v>
      </c>
    </row>
    <row r="4273" spans="1:3" x14ac:dyDescent="0.2">
      <c r="A4273" s="29">
        <v>42907</v>
      </c>
      <c r="B4273">
        <v>2435.610107</v>
      </c>
      <c r="C4273">
        <f t="shared" si="128"/>
        <v>-2.531130104324042E-4</v>
      </c>
    </row>
    <row r="4274" spans="1:3" x14ac:dyDescent="0.2">
      <c r="A4274" s="29">
        <v>42908</v>
      </c>
      <c r="B4274">
        <v>2434.5</v>
      </c>
      <c r="C4274">
        <f t="shared" si="128"/>
        <v>-1.9798868698206462E-4</v>
      </c>
    </row>
    <row r="4275" spans="1:3" x14ac:dyDescent="0.2">
      <c r="A4275" s="29">
        <v>42909</v>
      </c>
      <c r="B4275">
        <v>2438.3000489999999</v>
      </c>
      <c r="C4275">
        <f t="shared" si="128"/>
        <v>6.7736850665989223E-4</v>
      </c>
    </row>
    <row r="4276" spans="1:3" x14ac:dyDescent="0.2">
      <c r="A4276" s="29">
        <v>42912</v>
      </c>
      <c r="B4276">
        <v>2439.070068</v>
      </c>
      <c r="C4276">
        <f t="shared" si="128"/>
        <v>1.3712923047348724E-4</v>
      </c>
    </row>
    <row r="4277" spans="1:3" x14ac:dyDescent="0.2">
      <c r="A4277" s="29">
        <v>42913</v>
      </c>
      <c r="B4277">
        <v>2419.3798830000001</v>
      </c>
      <c r="C4277">
        <f t="shared" si="128"/>
        <v>-3.5202114247572247E-3</v>
      </c>
    </row>
    <row r="4278" spans="1:3" x14ac:dyDescent="0.2">
      <c r="A4278" s="29">
        <v>42914</v>
      </c>
      <c r="B4278">
        <v>2440.6899410000001</v>
      </c>
      <c r="C4278">
        <f t="shared" si="128"/>
        <v>3.8085460681935857E-3</v>
      </c>
    </row>
    <row r="4279" spans="1:3" x14ac:dyDescent="0.2">
      <c r="A4279" s="29">
        <v>42915</v>
      </c>
      <c r="B4279">
        <v>2419.6999510000001</v>
      </c>
      <c r="C4279">
        <f t="shared" si="128"/>
        <v>-3.751095572973373E-3</v>
      </c>
    </row>
    <row r="4280" spans="1:3" x14ac:dyDescent="0.2">
      <c r="A4280" s="29">
        <v>42916</v>
      </c>
      <c r="B4280">
        <v>2423.4099120000001</v>
      </c>
      <c r="C4280">
        <f t="shared" si="128"/>
        <v>6.6536417760820754E-4</v>
      </c>
    </row>
    <row r="4281" spans="1:3" x14ac:dyDescent="0.2">
      <c r="A4281" s="29">
        <v>42919</v>
      </c>
      <c r="B4281">
        <v>2429.01001</v>
      </c>
      <c r="C4281">
        <f t="shared" si="128"/>
        <v>1.002424678155478E-3</v>
      </c>
    </row>
    <row r="4282" spans="1:3" x14ac:dyDescent="0.2">
      <c r="A4282" s="29">
        <v>42921</v>
      </c>
      <c r="B4282">
        <v>2432.540039</v>
      </c>
      <c r="C4282">
        <f t="shared" si="128"/>
        <v>6.3069283238359475E-4</v>
      </c>
    </row>
    <row r="4283" spans="1:3" x14ac:dyDescent="0.2">
      <c r="A4283" s="29">
        <v>42922</v>
      </c>
      <c r="B4283">
        <v>2409.75</v>
      </c>
      <c r="C4283">
        <f t="shared" si="128"/>
        <v>-4.0880084344387946E-3</v>
      </c>
    </row>
    <row r="4284" spans="1:3" x14ac:dyDescent="0.2">
      <c r="A4284" s="29">
        <v>42923</v>
      </c>
      <c r="B4284">
        <v>2425.179932</v>
      </c>
      <c r="C4284">
        <f t="shared" si="128"/>
        <v>2.7719769129146421E-3</v>
      </c>
    </row>
    <row r="4285" spans="1:3" x14ac:dyDescent="0.2">
      <c r="A4285" s="29">
        <v>42926</v>
      </c>
      <c r="B4285">
        <v>2427.429932</v>
      </c>
      <c r="C4285">
        <f t="shared" si="128"/>
        <v>4.0273695256543007E-4</v>
      </c>
    </row>
    <row r="4286" spans="1:3" x14ac:dyDescent="0.2">
      <c r="A4286" s="29">
        <v>42927</v>
      </c>
      <c r="B4286">
        <v>2425.530029</v>
      </c>
      <c r="C4286">
        <f t="shared" si="128"/>
        <v>-3.400470796530719E-4</v>
      </c>
    </row>
    <row r="4287" spans="1:3" x14ac:dyDescent="0.2">
      <c r="A4287" s="29">
        <v>42928</v>
      </c>
      <c r="B4287">
        <v>2443.25</v>
      </c>
      <c r="C4287">
        <f t="shared" si="128"/>
        <v>3.1612517132870721E-3</v>
      </c>
    </row>
    <row r="4288" spans="1:3" x14ac:dyDescent="0.2">
      <c r="A4288" s="29">
        <v>42929</v>
      </c>
      <c r="B4288">
        <v>2447.830078</v>
      </c>
      <c r="C4288">
        <f t="shared" si="128"/>
        <v>8.1335948369787303E-4</v>
      </c>
    </row>
    <row r="4289" spans="1:3" x14ac:dyDescent="0.2">
      <c r="A4289" s="29">
        <v>42930</v>
      </c>
      <c r="B4289">
        <v>2459.2700199999999</v>
      </c>
      <c r="C4289">
        <f t="shared" si="128"/>
        <v>2.0249485788244037E-3</v>
      </c>
    </row>
    <row r="4290" spans="1:3" x14ac:dyDescent="0.2">
      <c r="A4290" s="29">
        <v>42933</v>
      </c>
      <c r="B4290">
        <v>2459.139893</v>
      </c>
      <c r="C4290">
        <f t="shared" si="128"/>
        <v>-2.2980369290159786E-5</v>
      </c>
    </row>
    <row r="4291" spans="1:3" x14ac:dyDescent="0.2">
      <c r="A4291" s="29">
        <v>42934</v>
      </c>
      <c r="B4291">
        <v>2460.610107</v>
      </c>
      <c r="C4291">
        <f t="shared" si="128"/>
        <v>2.5956841157537269E-4</v>
      </c>
    </row>
    <row r="4292" spans="1:3" x14ac:dyDescent="0.2">
      <c r="A4292" s="29">
        <v>42935</v>
      </c>
      <c r="B4292">
        <v>2473.830078</v>
      </c>
      <c r="C4292">
        <f t="shared" si="128"/>
        <v>2.3270620283608601E-3</v>
      </c>
    </row>
    <row r="4293" spans="1:3" x14ac:dyDescent="0.2">
      <c r="A4293" s="29">
        <v>42936</v>
      </c>
      <c r="B4293">
        <v>2473.4499510000001</v>
      </c>
      <c r="C4293">
        <f t="shared" si="128"/>
        <v>-6.6738514044040187E-5</v>
      </c>
    </row>
    <row r="4294" spans="1:3" x14ac:dyDescent="0.2">
      <c r="A4294" s="29">
        <v>42937</v>
      </c>
      <c r="B4294">
        <v>2472.540039</v>
      </c>
      <c r="C4294">
        <f t="shared" si="128"/>
        <v>-1.5979400115018194E-4</v>
      </c>
    </row>
    <row r="4295" spans="1:3" x14ac:dyDescent="0.2">
      <c r="A4295" s="29">
        <v>42940</v>
      </c>
      <c r="B4295">
        <v>2469.9099120000001</v>
      </c>
      <c r="C4295">
        <f t="shared" ref="C4295:C4358" si="129">LOG(B4295)-LOG(B4294)</f>
        <v>-4.6222005764384733E-4</v>
      </c>
    </row>
    <row r="4296" spans="1:3" x14ac:dyDescent="0.2">
      <c r="A4296" s="29">
        <v>42941</v>
      </c>
      <c r="B4296">
        <v>2477.1298830000001</v>
      </c>
      <c r="C4296">
        <f t="shared" si="129"/>
        <v>1.2676654811820676E-3</v>
      </c>
    </row>
    <row r="4297" spans="1:3" x14ac:dyDescent="0.2">
      <c r="A4297" s="29">
        <v>42942</v>
      </c>
      <c r="B4297">
        <v>2477.830078</v>
      </c>
      <c r="C4297">
        <f t="shared" si="129"/>
        <v>1.2274199152928489E-4</v>
      </c>
    </row>
    <row r="4298" spans="1:3" x14ac:dyDescent="0.2">
      <c r="A4298" s="29">
        <v>42943</v>
      </c>
      <c r="B4298">
        <v>2475.419922</v>
      </c>
      <c r="C4298">
        <f t="shared" si="129"/>
        <v>-4.2263868528058524E-4</v>
      </c>
    </row>
    <row r="4299" spans="1:3" x14ac:dyDescent="0.2">
      <c r="A4299" s="29">
        <v>42944</v>
      </c>
      <c r="B4299">
        <v>2472.1000979999999</v>
      </c>
      <c r="C4299">
        <f t="shared" si="129"/>
        <v>-5.828299651744473E-4</v>
      </c>
    </row>
    <row r="4300" spans="1:3" x14ac:dyDescent="0.2">
      <c r="A4300" s="29">
        <v>42947</v>
      </c>
      <c r="B4300">
        <v>2470.3000489999999</v>
      </c>
      <c r="C4300">
        <f t="shared" si="129"/>
        <v>-3.1634483618070419E-4</v>
      </c>
    </row>
    <row r="4301" spans="1:3" x14ac:dyDescent="0.2">
      <c r="A4301" s="29">
        <v>42948</v>
      </c>
      <c r="B4301">
        <v>2476.3500979999999</v>
      </c>
      <c r="C4301">
        <f t="shared" si="129"/>
        <v>1.062336784694029E-3</v>
      </c>
    </row>
    <row r="4302" spans="1:3" x14ac:dyDescent="0.2">
      <c r="A4302" s="29">
        <v>42949</v>
      </c>
      <c r="B4302">
        <v>2477.570068</v>
      </c>
      <c r="C4302">
        <f t="shared" si="129"/>
        <v>2.1390181191627278E-4</v>
      </c>
    </row>
    <row r="4303" spans="1:3" x14ac:dyDescent="0.2">
      <c r="A4303" s="29">
        <v>42950</v>
      </c>
      <c r="B4303">
        <v>2472.1599120000001</v>
      </c>
      <c r="C4303">
        <f t="shared" si="129"/>
        <v>-9.4938586234594169E-4</v>
      </c>
    </row>
    <row r="4304" spans="1:3" x14ac:dyDescent="0.2">
      <c r="A4304" s="29">
        <v>42951</v>
      </c>
      <c r="B4304">
        <v>2476.830078</v>
      </c>
      <c r="C4304">
        <f t="shared" si="129"/>
        <v>8.1965327451172243E-4</v>
      </c>
    </row>
    <row r="4305" spans="1:3" x14ac:dyDescent="0.2">
      <c r="A4305" s="29">
        <v>42954</v>
      </c>
      <c r="B4305">
        <v>2480.9099120000001</v>
      </c>
      <c r="C4305">
        <f t="shared" si="129"/>
        <v>7.1478124985224767E-4</v>
      </c>
    </row>
    <row r="4306" spans="1:3" x14ac:dyDescent="0.2">
      <c r="A4306" s="29">
        <v>42955</v>
      </c>
      <c r="B4306">
        <v>2474.919922</v>
      </c>
      <c r="C4306">
        <f t="shared" si="129"/>
        <v>-1.0498426933915894E-3</v>
      </c>
    </row>
    <row r="4307" spans="1:3" x14ac:dyDescent="0.2">
      <c r="A4307" s="29">
        <v>42956</v>
      </c>
      <c r="B4307">
        <v>2474.0200199999999</v>
      </c>
      <c r="C4307">
        <f t="shared" si="129"/>
        <v>-1.5794189533169245E-4</v>
      </c>
    </row>
    <row r="4308" spans="1:3" x14ac:dyDescent="0.2">
      <c r="A4308" s="29">
        <v>42957</v>
      </c>
      <c r="B4308">
        <v>2438.209961</v>
      </c>
      <c r="C4308">
        <f t="shared" si="129"/>
        <v>-6.332108467538955E-3</v>
      </c>
    </row>
    <row r="4309" spans="1:3" x14ac:dyDescent="0.2">
      <c r="A4309" s="29">
        <v>42958</v>
      </c>
      <c r="B4309">
        <v>2441.320068</v>
      </c>
      <c r="C4309">
        <f t="shared" si="129"/>
        <v>5.5361991138846989E-4</v>
      </c>
    </row>
    <row r="4310" spans="1:3" x14ac:dyDescent="0.2">
      <c r="A4310" s="29">
        <v>42961</v>
      </c>
      <c r="B4310">
        <v>2465.8400879999999</v>
      </c>
      <c r="C4310">
        <f t="shared" si="129"/>
        <v>4.3401876734190381E-3</v>
      </c>
    </row>
    <row r="4311" spans="1:3" x14ac:dyDescent="0.2">
      <c r="A4311" s="29">
        <v>42962</v>
      </c>
      <c r="B4311">
        <v>2464.610107</v>
      </c>
      <c r="C4311">
        <f t="shared" si="129"/>
        <v>-2.1668365001170642E-4</v>
      </c>
    </row>
    <row r="4312" spans="1:3" x14ac:dyDescent="0.2">
      <c r="A4312" s="29">
        <v>42963</v>
      </c>
      <c r="B4312">
        <v>2468.110107</v>
      </c>
      <c r="C4312">
        <f t="shared" si="129"/>
        <v>6.163053551819786E-4</v>
      </c>
    </row>
    <row r="4313" spans="1:3" x14ac:dyDescent="0.2">
      <c r="A4313" s="29">
        <v>42964</v>
      </c>
      <c r="B4313">
        <v>2430.01001</v>
      </c>
      <c r="C4313">
        <f t="shared" si="129"/>
        <v>-6.7564678791440791E-3</v>
      </c>
    </row>
    <row r="4314" spans="1:3" x14ac:dyDescent="0.2">
      <c r="A4314" s="29">
        <v>42965</v>
      </c>
      <c r="B4314">
        <v>2425.5500489999999</v>
      </c>
      <c r="C4314">
        <f t="shared" si="129"/>
        <v>-7.9782227919888982E-4</v>
      </c>
    </row>
    <row r="4315" spans="1:3" x14ac:dyDescent="0.2">
      <c r="A4315" s="29">
        <v>42968</v>
      </c>
      <c r="B4315">
        <v>2428.3701169999999</v>
      </c>
      <c r="C4315">
        <f t="shared" si="129"/>
        <v>5.0463957663460235E-4</v>
      </c>
    </row>
    <row r="4316" spans="1:3" x14ac:dyDescent="0.2">
      <c r="A4316" s="29">
        <v>42969</v>
      </c>
      <c r="B4316">
        <v>2452.51001</v>
      </c>
      <c r="C4316">
        <f t="shared" si="129"/>
        <v>4.29590874339425E-3</v>
      </c>
    </row>
    <row r="4317" spans="1:3" x14ac:dyDescent="0.2">
      <c r="A4317" s="29">
        <v>42970</v>
      </c>
      <c r="B4317">
        <v>2444.040039</v>
      </c>
      <c r="C4317">
        <f t="shared" si="129"/>
        <v>-1.5024722709719995E-3</v>
      </c>
    </row>
    <row r="4318" spans="1:3" x14ac:dyDescent="0.2">
      <c r="A4318" s="29">
        <v>42971</v>
      </c>
      <c r="B4318">
        <v>2438.969971</v>
      </c>
      <c r="C4318">
        <f t="shared" si="129"/>
        <v>-9.0186313034124055E-4</v>
      </c>
    </row>
    <row r="4319" spans="1:3" x14ac:dyDescent="0.2">
      <c r="A4319" s="29">
        <v>42972</v>
      </c>
      <c r="B4319">
        <v>2443.0500489999999</v>
      </c>
      <c r="C4319">
        <f t="shared" si="129"/>
        <v>7.2591090016826954E-4</v>
      </c>
    </row>
    <row r="4320" spans="1:3" x14ac:dyDescent="0.2">
      <c r="A4320" s="29">
        <v>42975</v>
      </c>
      <c r="B4320">
        <v>2444.23999</v>
      </c>
      <c r="C4320">
        <f t="shared" si="129"/>
        <v>2.114811341984435E-4</v>
      </c>
    </row>
    <row r="4321" spans="1:3" x14ac:dyDescent="0.2">
      <c r="A4321" s="29">
        <v>42976</v>
      </c>
      <c r="B4321">
        <v>2446.3000489999999</v>
      </c>
      <c r="C4321">
        <f t="shared" si="129"/>
        <v>3.6587873808491267E-4</v>
      </c>
    </row>
    <row r="4322" spans="1:3" x14ac:dyDescent="0.2">
      <c r="A4322" s="29">
        <v>42977</v>
      </c>
      <c r="B4322">
        <v>2457.5900879999999</v>
      </c>
      <c r="C4322">
        <f t="shared" si="129"/>
        <v>1.999722736118148E-3</v>
      </c>
    </row>
    <row r="4323" spans="1:3" x14ac:dyDescent="0.2">
      <c r="A4323" s="29">
        <v>42978</v>
      </c>
      <c r="B4323">
        <v>2471.6499020000001</v>
      </c>
      <c r="C4323">
        <f t="shared" si="129"/>
        <v>2.4775081791714726E-3</v>
      </c>
    </row>
    <row r="4324" spans="1:3" x14ac:dyDescent="0.2">
      <c r="A4324" s="29">
        <v>42979</v>
      </c>
      <c r="B4324">
        <v>2476.5500489999999</v>
      </c>
      <c r="C4324">
        <f t="shared" si="129"/>
        <v>8.6015420530571873E-4</v>
      </c>
    </row>
    <row r="4325" spans="1:3" x14ac:dyDescent="0.2">
      <c r="A4325" s="29">
        <v>42983</v>
      </c>
      <c r="B4325">
        <v>2457.8500979999999</v>
      </c>
      <c r="C4325">
        <f t="shared" si="129"/>
        <v>-3.2917169944117752E-3</v>
      </c>
    </row>
    <row r="4326" spans="1:3" x14ac:dyDescent="0.2">
      <c r="A4326" s="29">
        <v>42984</v>
      </c>
      <c r="B4326">
        <v>2465.540039</v>
      </c>
      <c r="C4326">
        <f t="shared" si="129"/>
        <v>1.3566674853588978E-3</v>
      </c>
    </row>
    <row r="4327" spans="1:3" x14ac:dyDescent="0.2">
      <c r="A4327" s="29">
        <v>42985</v>
      </c>
      <c r="B4327">
        <v>2465.1000979999999</v>
      </c>
      <c r="C4327">
        <f t="shared" si="129"/>
        <v>-7.7500666794350082E-5</v>
      </c>
    </row>
    <row r="4328" spans="1:3" x14ac:dyDescent="0.2">
      <c r="A4328" s="29">
        <v>42986</v>
      </c>
      <c r="B4328">
        <v>2461.429932</v>
      </c>
      <c r="C4328">
        <f t="shared" si="129"/>
        <v>-6.4708146571224034E-4</v>
      </c>
    </row>
    <row r="4329" spans="1:3" x14ac:dyDescent="0.2">
      <c r="A4329" s="29">
        <v>42989</v>
      </c>
      <c r="B4329">
        <v>2488.110107</v>
      </c>
      <c r="C4329">
        <f t="shared" si="129"/>
        <v>4.6821179006109048E-3</v>
      </c>
    </row>
    <row r="4330" spans="1:3" x14ac:dyDescent="0.2">
      <c r="A4330" s="29">
        <v>42990</v>
      </c>
      <c r="B4330">
        <v>2496.4799800000001</v>
      </c>
      <c r="C4330">
        <f t="shared" si="129"/>
        <v>1.4584922776119669E-3</v>
      </c>
    </row>
    <row r="4331" spans="1:3" x14ac:dyDescent="0.2">
      <c r="A4331" s="29">
        <v>42991</v>
      </c>
      <c r="B4331">
        <v>2498.3701169999999</v>
      </c>
      <c r="C4331">
        <f t="shared" si="129"/>
        <v>3.2868898660920465E-4</v>
      </c>
    </row>
    <row r="4332" spans="1:3" x14ac:dyDescent="0.2">
      <c r="A4332" s="29">
        <v>42992</v>
      </c>
      <c r="B4332">
        <v>2495.6201169999999</v>
      </c>
      <c r="C4332">
        <f t="shared" si="129"/>
        <v>-4.78298871239069E-4</v>
      </c>
    </row>
    <row r="4333" spans="1:3" x14ac:dyDescent="0.2">
      <c r="A4333" s="29">
        <v>42993</v>
      </c>
      <c r="B4333">
        <v>2500.2299800000001</v>
      </c>
      <c r="C4333">
        <f t="shared" si="129"/>
        <v>8.0148066597995893E-4</v>
      </c>
    </row>
    <row r="4334" spans="1:3" x14ac:dyDescent="0.2">
      <c r="A4334" s="29">
        <v>42996</v>
      </c>
      <c r="B4334">
        <v>2503.8701169999999</v>
      </c>
      <c r="C4334">
        <f t="shared" si="129"/>
        <v>6.3183855665283062E-4</v>
      </c>
    </row>
    <row r="4335" spans="1:3" x14ac:dyDescent="0.2">
      <c r="A4335" s="29">
        <v>42997</v>
      </c>
      <c r="B4335">
        <v>2506.6499020000001</v>
      </c>
      <c r="C4335">
        <f t="shared" si="129"/>
        <v>4.8188427774364939E-4</v>
      </c>
    </row>
    <row r="4336" spans="1:3" x14ac:dyDescent="0.2">
      <c r="A4336" s="29">
        <v>42998</v>
      </c>
      <c r="B4336">
        <v>2508.23999</v>
      </c>
      <c r="C4336">
        <f t="shared" si="129"/>
        <v>2.7540643250567598E-4</v>
      </c>
    </row>
    <row r="4337" spans="1:3" x14ac:dyDescent="0.2">
      <c r="A4337" s="29">
        <v>42999</v>
      </c>
      <c r="B4337">
        <v>2500.6000979999999</v>
      </c>
      <c r="C4337">
        <f t="shared" si="129"/>
        <v>-1.3248438571444865E-3</v>
      </c>
    </row>
    <row r="4338" spans="1:3" x14ac:dyDescent="0.2">
      <c r="A4338" s="29">
        <v>43000</v>
      </c>
      <c r="B4338">
        <v>2502.219971</v>
      </c>
      <c r="C4338">
        <f t="shared" si="129"/>
        <v>2.8124214749558618E-4</v>
      </c>
    </row>
    <row r="4339" spans="1:3" x14ac:dyDescent="0.2">
      <c r="A4339" s="29">
        <v>43003</v>
      </c>
      <c r="B4339">
        <v>2496.6599120000001</v>
      </c>
      <c r="C4339">
        <f t="shared" si="129"/>
        <v>-9.6609800396763035E-4</v>
      </c>
    </row>
    <row r="4340" spans="1:3" x14ac:dyDescent="0.2">
      <c r="A4340" s="29">
        <v>43004</v>
      </c>
      <c r="B4340">
        <v>2496.8400879999999</v>
      </c>
      <c r="C4340">
        <f t="shared" si="129"/>
        <v>3.1340519717648618E-5</v>
      </c>
    </row>
    <row r="4341" spans="1:3" x14ac:dyDescent="0.2">
      <c r="A4341" s="29">
        <v>43005</v>
      </c>
      <c r="B4341">
        <v>2507.040039</v>
      </c>
      <c r="C4341">
        <f t="shared" si="129"/>
        <v>1.7705414430317923E-3</v>
      </c>
    </row>
    <row r="4342" spans="1:3" x14ac:dyDescent="0.2">
      <c r="A4342" s="29">
        <v>43006</v>
      </c>
      <c r="B4342">
        <v>2510.0600589999999</v>
      </c>
      <c r="C4342">
        <f t="shared" si="129"/>
        <v>5.2284313807948735E-4</v>
      </c>
    </row>
    <row r="4343" spans="1:3" x14ac:dyDescent="0.2">
      <c r="A4343" s="29">
        <v>43007</v>
      </c>
      <c r="B4343">
        <v>2519.360107</v>
      </c>
      <c r="C4343">
        <f t="shared" si="129"/>
        <v>1.6061351002614188E-3</v>
      </c>
    </row>
    <row r="4344" spans="1:3" x14ac:dyDescent="0.2">
      <c r="A4344" s="29">
        <v>43010</v>
      </c>
      <c r="B4344">
        <v>2529.1201169999999</v>
      </c>
      <c r="C4344">
        <f t="shared" si="129"/>
        <v>1.6792078324461279E-3</v>
      </c>
    </row>
    <row r="4345" spans="1:3" x14ac:dyDescent="0.2">
      <c r="A4345" s="29">
        <v>43011</v>
      </c>
      <c r="B4345">
        <v>2534.580078</v>
      </c>
      <c r="C4345">
        <f t="shared" si="129"/>
        <v>9.3656091843952183E-4</v>
      </c>
    </row>
    <row r="4346" spans="1:3" x14ac:dyDescent="0.2">
      <c r="A4346" s="29">
        <v>43012</v>
      </c>
      <c r="B4346">
        <v>2537.73999</v>
      </c>
      <c r="C4346">
        <f t="shared" si="129"/>
        <v>5.4110643809313075E-4</v>
      </c>
    </row>
    <row r="4347" spans="1:3" x14ac:dyDescent="0.2">
      <c r="A4347" s="29">
        <v>43013</v>
      </c>
      <c r="B4347">
        <v>2552.070068</v>
      </c>
      <c r="C4347">
        <f t="shared" si="129"/>
        <v>2.4454705278706967E-3</v>
      </c>
    </row>
    <row r="4348" spans="1:3" x14ac:dyDescent="0.2">
      <c r="A4348" s="29">
        <v>43014</v>
      </c>
      <c r="B4348">
        <v>2549.330078</v>
      </c>
      <c r="C4348">
        <f t="shared" si="129"/>
        <v>-4.6652394160107136E-4</v>
      </c>
    </row>
    <row r="4349" spans="1:3" x14ac:dyDescent="0.2">
      <c r="A4349" s="29">
        <v>43017</v>
      </c>
      <c r="B4349">
        <v>2544.7299800000001</v>
      </c>
      <c r="C4349">
        <f t="shared" si="129"/>
        <v>-7.843636305473467E-4</v>
      </c>
    </row>
    <row r="4350" spans="1:3" x14ac:dyDescent="0.2">
      <c r="A4350" s="29">
        <v>43018</v>
      </c>
      <c r="B4350">
        <v>2550.639893</v>
      </c>
      <c r="C4350">
        <f t="shared" si="129"/>
        <v>1.0074415869101294E-3</v>
      </c>
    </row>
    <row r="4351" spans="1:3" x14ac:dyDescent="0.2">
      <c r="A4351" s="29">
        <v>43019</v>
      </c>
      <c r="B4351">
        <v>2555.23999</v>
      </c>
      <c r="C4351">
        <f t="shared" si="129"/>
        <v>7.8254770172137E-4</v>
      </c>
    </row>
    <row r="4352" spans="1:3" x14ac:dyDescent="0.2">
      <c r="A4352" s="29">
        <v>43020</v>
      </c>
      <c r="B4352">
        <v>2550.929932</v>
      </c>
      <c r="C4352">
        <f t="shared" si="129"/>
        <v>-7.3316590682548366E-4</v>
      </c>
    </row>
    <row r="4353" spans="1:3" x14ac:dyDescent="0.2">
      <c r="A4353" s="29">
        <v>43021</v>
      </c>
      <c r="B4353">
        <v>2553.169922</v>
      </c>
      <c r="C4353">
        <f t="shared" si="129"/>
        <v>3.8118978342893683E-4</v>
      </c>
    </row>
    <row r="4354" spans="1:3" x14ac:dyDescent="0.2">
      <c r="A4354" s="29">
        <v>43024</v>
      </c>
      <c r="B4354">
        <v>2557.639893</v>
      </c>
      <c r="C4354">
        <f t="shared" si="129"/>
        <v>7.5967774377394548E-4</v>
      </c>
    </row>
    <row r="4355" spans="1:3" x14ac:dyDescent="0.2">
      <c r="A4355" s="29">
        <v>43025</v>
      </c>
      <c r="B4355">
        <v>2559.360107</v>
      </c>
      <c r="C4355">
        <f t="shared" si="129"/>
        <v>2.9199901349885593E-4</v>
      </c>
    </row>
    <row r="4356" spans="1:3" x14ac:dyDescent="0.2">
      <c r="A4356" s="29">
        <v>43026</v>
      </c>
      <c r="B4356">
        <v>2561.26001</v>
      </c>
      <c r="C4356">
        <f t="shared" si="129"/>
        <v>3.2227246234306506E-4</v>
      </c>
    </row>
    <row r="4357" spans="1:3" x14ac:dyDescent="0.2">
      <c r="A4357" s="29">
        <v>43027</v>
      </c>
      <c r="B4357">
        <v>2562.1000979999999</v>
      </c>
      <c r="C4357">
        <f t="shared" si="129"/>
        <v>1.4242433804856347E-4</v>
      </c>
    </row>
    <row r="4358" spans="1:3" x14ac:dyDescent="0.2">
      <c r="A4358" s="29">
        <v>43028</v>
      </c>
      <c r="B4358">
        <v>2575.209961</v>
      </c>
      <c r="C4358">
        <f t="shared" si="129"/>
        <v>2.2165504721893825E-3</v>
      </c>
    </row>
    <row r="4359" spans="1:3" x14ac:dyDescent="0.2">
      <c r="A4359" s="29">
        <v>43031</v>
      </c>
      <c r="B4359">
        <v>2564.9799800000001</v>
      </c>
      <c r="C4359">
        <f t="shared" ref="C4359:C4422" si="130">LOG(B4359)-LOG(B4358)</f>
        <v>-1.7286638101356999E-3</v>
      </c>
    </row>
    <row r="4360" spans="1:3" x14ac:dyDescent="0.2">
      <c r="A4360" s="29">
        <v>43032</v>
      </c>
      <c r="B4360">
        <v>2569.1298830000001</v>
      </c>
      <c r="C4360">
        <f t="shared" si="130"/>
        <v>7.0208095032375795E-4</v>
      </c>
    </row>
    <row r="4361" spans="1:3" x14ac:dyDescent="0.2">
      <c r="A4361" s="29">
        <v>43033</v>
      </c>
      <c r="B4361">
        <v>2557.1499020000001</v>
      </c>
      <c r="C4361">
        <f t="shared" si="130"/>
        <v>-2.0298732537140651E-3</v>
      </c>
    </row>
    <row r="4362" spans="1:3" x14ac:dyDescent="0.2">
      <c r="A4362" s="29">
        <v>43034</v>
      </c>
      <c r="B4362">
        <v>2560.3999020000001</v>
      </c>
      <c r="C4362">
        <f t="shared" si="130"/>
        <v>5.5161446785945145E-4</v>
      </c>
    </row>
    <row r="4363" spans="1:3" x14ac:dyDescent="0.2">
      <c r="A4363" s="29">
        <v>43035</v>
      </c>
      <c r="B4363">
        <v>2581.070068</v>
      </c>
      <c r="C4363">
        <f t="shared" si="130"/>
        <v>3.4919925431693422E-3</v>
      </c>
    </row>
    <row r="4364" spans="1:3" x14ac:dyDescent="0.2">
      <c r="A4364" s="29">
        <v>43038</v>
      </c>
      <c r="B4364">
        <v>2572.830078</v>
      </c>
      <c r="C4364">
        <f t="shared" si="130"/>
        <v>-1.3886901708080046E-3</v>
      </c>
    </row>
    <row r="4365" spans="1:3" x14ac:dyDescent="0.2">
      <c r="A4365" s="29">
        <v>43039</v>
      </c>
      <c r="B4365">
        <v>2575.26001</v>
      </c>
      <c r="C4365">
        <f t="shared" si="130"/>
        <v>4.0997966987044165E-4</v>
      </c>
    </row>
    <row r="4366" spans="1:3" x14ac:dyDescent="0.2">
      <c r="A4366" s="29">
        <v>43040</v>
      </c>
      <c r="B4366">
        <v>2579.360107</v>
      </c>
      <c r="C4366">
        <f t="shared" si="130"/>
        <v>6.9089470707339729E-4</v>
      </c>
    </row>
    <row r="4367" spans="1:3" x14ac:dyDescent="0.2">
      <c r="A4367" s="29">
        <v>43041</v>
      </c>
      <c r="B4367">
        <v>2579.8500979999999</v>
      </c>
      <c r="C4367">
        <f t="shared" si="130"/>
        <v>8.2493397115523948E-5</v>
      </c>
    </row>
    <row r="4368" spans="1:3" x14ac:dyDescent="0.2">
      <c r="A4368" s="29">
        <v>43042</v>
      </c>
      <c r="B4368">
        <v>2587.8400879999999</v>
      </c>
      <c r="C4368">
        <f t="shared" si="130"/>
        <v>1.3429641513549306E-3</v>
      </c>
    </row>
    <row r="4369" spans="1:3" x14ac:dyDescent="0.2">
      <c r="A4369" s="29">
        <v>43045</v>
      </c>
      <c r="B4369">
        <v>2591.1298830000001</v>
      </c>
      <c r="C4369">
        <f t="shared" si="130"/>
        <v>5.5174678179703562E-4</v>
      </c>
    </row>
    <row r="4370" spans="1:3" x14ac:dyDescent="0.2">
      <c r="A4370" s="29">
        <v>43046</v>
      </c>
      <c r="B4370">
        <v>2590.639893</v>
      </c>
      <c r="C4370">
        <f t="shared" si="130"/>
        <v>-8.2134082763474225E-5</v>
      </c>
    </row>
    <row r="4371" spans="1:3" x14ac:dyDescent="0.2">
      <c r="A4371" s="29">
        <v>43047</v>
      </c>
      <c r="B4371">
        <v>2594.3798830000001</v>
      </c>
      <c r="C4371">
        <f t="shared" si="130"/>
        <v>6.2651923087475581E-4</v>
      </c>
    </row>
    <row r="4372" spans="1:3" x14ac:dyDescent="0.2">
      <c r="A4372" s="29">
        <v>43048</v>
      </c>
      <c r="B4372">
        <v>2584.6201169999999</v>
      </c>
      <c r="C4372">
        <f t="shared" si="130"/>
        <v>-1.6368478609778414E-3</v>
      </c>
    </row>
    <row r="4373" spans="1:3" x14ac:dyDescent="0.2">
      <c r="A4373" s="29">
        <v>43049</v>
      </c>
      <c r="B4373">
        <v>2582.3000489999999</v>
      </c>
      <c r="C4373">
        <f t="shared" si="130"/>
        <v>-3.9001678577799126E-4</v>
      </c>
    </row>
    <row r="4374" spans="1:3" x14ac:dyDescent="0.2">
      <c r="A4374" s="29">
        <v>43052</v>
      </c>
      <c r="B4374">
        <v>2584.8400879999999</v>
      </c>
      <c r="C4374">
        <f t="shared" si="130"/>
        <v>4.2697700512306369E-4</v>
      </c>
    </row>
    <row r="4375" spans="1:3" x14ac:dyDescent="0.2">
      <c r="A4375" s="29">
        <v>43053</v>
      </c>
      <c r="B4375">
        <v>2578.8701169999999</v>
      </c>
      <c r="C4375">
        <f t="shared" si="130"/>
        <v>-1.0042107378951393E-3</v>
      </c>
    </row>
    <row r="4376" spans="1:3" x14ac:dyDescent="0.2">
      <c r="A4376" s="29">
        <v>43054</v>
      </c>
      <c r="B4376">
        <v>2564.6201169999999</v>
      </c>
      <c r="C4376">
        <f t="shared" si="130"/>
        <v>-2.4064251781124035E-3</v>
      </c>
    </row>
    <row r="4377" spans="1:3" x14ac:dyDescent="0.2">
      <c r="A4377" s="29">
        <v>43055</v>
      </c>
      <c r="B4377">
        <v>2585.639893</v>
      </c>
      <c r="C4377">
        <f t="shared" si="130"/>
        <v>3.544995163947906E-3</v>
      </c>
    </row>
    <row r="4378" spans="1:3" x14ac:dyDescent="0.2">
      <c r="A4378" s="29">
        <v>43056</v>
      </c>
      <c r="B4378">
        <v>2578.8500979999999</v>
      </c>
      <c r="C4378">
        <f t="shared" si="130"/>
        <v>-1.1419412975279819E-3</v>
      </c>
    </row>
    <row r="4379" spans="1:3" x14ac:dyDescent="0.2">
      <c r="A4379" s="29">
        <v>43059</v>
      </c>
      <c r="B4379">
        <v>2582.139893</v>
      </c>
      <c r="C4379">
        <f t="shared" si="130"/>
        <v>5.5366897091246869E-4</v>
      </c>
    </row>
    <row r="4380" spans="1:3" x14ac:dyDescent="0.2">
      <c r="A4380" s="29">
        <v>43060</v>
      </c>
      <c r="B4380">
        <v>2599.030029</v>
      </c>
      <c r="C4380">
        <f t="shared" si="130"/>
        <v>2.8315299278114381E-3</v>
      </c>
    </row>
    <row r="4381" spans="1:3" x14ac:dyDescent="0.2">
      <c r="A4381" s="29">
        <v>43061</v>
      </c>
      <c r="B4381">
        <v>2597.080078</v>
      </c>
      <c r="C4381">
        <f t="shared" si="130"/>
        <v>-3.2595652578404355E-4</v>
      </c>
    </row>
    <row r="4382" spans="1:3" x14ac:dyDescent="0.2">
      <c r="A4382" s="29">
        <v>43063</v>
      </c>
      <c r="B4382">
        <v>2602.419922</v>
      </c>
      <c r="C4382">
        <f t="shared" si="130"/>
        <v>8.9203407971538695E-4</v>
      </c>
    </row>
    <row r="4383" spans="1:3" x14ac:dyDescent="0.2">
      <c r="A4383" s="29">
        <v>43066</v>
      </c>
      <c r="B4383">
        <v>2601.419922</v>
      </c>
      <c r="C4383">
        <f t="shared" si="130"/>
        <v>-1.6691308736183075E-4</v>
      </c>
    </row>
    <row r="4384" spans="1:3" x14ac:dyDescent="0.2">
      <c r="A4384" s="29">
        <v>43067</v>
      </c>
      <c r="B4384">
        <v>2627.040039</v>
      </c>
      <c r="C4384">
        <f t="shared" si="130"/>
        <v>4.2562301626856147E-3</v>
      </c>
    </row>
    <row r="4385" spans="1:3" x14ac:dyDescent="0.2">
      <c r="A4385" s="29">
        <v>43068</v>
      </c>
      <c r="B4385">
        <v>2626.070068</v>
      </c>
      <c r="C4385">
        <f t="shared" si="130"/>
        <v>-1.6038234459703204E-4</v>
      </c>
    </row>
    <row r="4386" spans="1:3" x14ac:dyDescent="0.2">
      <c r="A4386" s="29">
        <v>43069</v>
      </c>
      <c r="B4386">
        <v>2647.580078</v>
      </c>
      <c r="C4386">
        <f t="shared" si="130"/>
        <v>3.542794912235081E-3</v>
      </c>
    </row>
    <row r="4387" spans="1:3" x14ac:dyDescent="0.2">
      <c r="A4387" s="29">
        <v>43070</v>
      </c>
      <c r="B4387">
        <v>2642.219971</v>
      </c>
      <c r="C4387">
        <f t="shared" si="130"/>
        <v>-8.8013371683892672E-4</v>
      </c>
    </row>
    <row r="4388" spans="1:3" x14ac:dyDescent="0.2">
      <c r="A4388" s="29">
        <v>43073</v>
      </c>
      <c r="B4388">
        <v>2639.4399410000001</v>
      </c>
      <c r="C4388">
        <f t="shared" si="130"/>
        <v>-4.5718649823767166E-4</v>
      </c>
    </row>
    <row r="4389" spans="1:3" x14ac:dyDescent="0.2">
      <c r="A4389" s="29">
        <v>43074</v>
      </c>
      <c r="B4389">
        <v>2629.570068</v>
      </c>
      <c r="C4389">
        <f t="shared" si="130"/>
        <v>-1.6270367249862083E-3</v>
      </c>
    </row>
    <row r="4390" spans="1:3" x14ac:dyDescent="0.2">
      <c r="A4390" s="29">
        <v>43075</v>
      </c>
      <c r="B4390">
        <v>2629.2700199999999</v>
      </c>
      <c r="C4390">
        <f t="shared" si="130"/>
        <v>-4.9558149199047108E-5</v>
      </c>
    </row>
    <row r="4391" spans="1:3" x14ac:dyDescent="0.2">
      <c r="A4391" s="29">
        <v>43076</v>
      </c>
      <c r="B4391">
        <v>2636.9799800000001</v>
      </c>
      <c r="C4391">
        <f t="shared" si="130"/>
        <v>1.271643190506655E-3</v>
      </c>
    </row>
    <row r="4392" spans="1:3" x14ac:dyDescent="0.2">
      <c r="A4392" s="29">
        <v>43077</v>
      </c>
      <c r="B4392">
        <v>2651.5</v>
      </c>
      <c r="C4392">
        <f t="shared" si="130"/>
        <v>2.3847988202416737E-3</v>
      </c>
    </row>
    <row r="4393" spans="1:3" x14ac:dyDescent="0.2">
      <c r="A4393" s="29">
        <v>43080</v>
      </c>
      <c r="B4393">
        <v>2659.98999</v>
      </c>
      <c r="C4393">
        <f t="shared" si="130"/>
        <v>1.3883708547024476E-3</v>
      </c>
    </row>
    <row r="4394" spans="1:3" x14ac:dyDescent="0.2">
      <c r="A4394" s="29">
        <v>43081</v>
      </c>
      <c r="B4394">
        <v>2664.110107</v>
      </c>
      <c r="C4394">
        <f t="shared" si="130"/>
        <v>6.7216784150758713E-4</v>
      </c>
    </row>
    <row r="4395" spans="1:3" x14ac:dyDescent="0.2">
      <c r="A4395" s="29">
        <v>43082</v>
      </c>
      <c r="B4395">
        <v>2662.8500979999999</v>
      </c>
      <c r="C4395">
        <f t="shared" si="130"/>
        <v>-2.0545111845970965E-4</v>
      </c>
    </row>
    <row r="4396" spans="1:3" x14ac:dyDescent="0.2">
      <c r="A4396" s="29">
        <v>43083</v>
      </c>
      <c r="B4396">
        <v>2652.01001</v>
      </c>
      <c r="C4396">
        <f t="shared" si="130"/>
        <v>-1.771560053910104E-3</v>
      </c>
    </row>
    <row r="4397" spans="1:3" x14ac:dyDescent="0.2">
      <c r="A4397" s="29">
        <v>43084</v>
      </c>
      <c r="B4397">
        <v>2675.8100589999999</v>
      </c>
      <c r="C4397">
        <f t="shared" si="130"/>
        <v>3.8801230411737997E-3</v>
      </c>
    </row>
    <row r="4398" spans="1:3" x14ac:dyDescent="0.2">
      <c r="A4398" s="29">
        <v>43087</v>
      </c>
      <c r="B4398">
        <v>2690.1599120000001</v>
      </c>
      <c r="C4398">
        <f t="shared" si="130"/>
        <v>2.322814650103755E-3</v>
      </c>
    </row>
    <row r="4399" spans="1:3" x14ac:dyDescent="0.2">
      <c r="A4399" s="29">
        <v>43088</v>
      </c>
      <c r="B4399">
        <v>2681.469971</v>
      </c>
      <c r="C4399">
        <f t="shared" si="130"/>
        <v>-1.4051588805954474E-3</v>
      </c>
    </row>
    <row r="4400" spans="1:3" x14ac:dyDescent="0.2">
      <c r="A4400" s="29">
        <v>43089</v>
      </c>
      <c r="B4400">
        <v>2679.25</v>
      </c>
      <c r="C4400">
        <f t="shared" si="130"/>
        <v>-3.5969840454841417E-4</v>
      </c>
    </row>
    <row r="4401" spans="1:3" x14ac:dyDescent="0.2">
      <c r="A4401" s="29">
        <v>43090</v>
      </c>
      <c r="B4401">
        <v>2684.570068</v>
      </c>
      <c r="C4401">
        <f t="shared" si="130"/>
        <v>8.6150426528330826E-4</v>
      </c>
    </row>
    <row r="4402" spans="1:3" x14ac:dyDescent="0.2">
      <c r="A4402" s="29">
        <v>43091</v>
      </c>
      <c r="B4402">
        <v>2683.3400879999999</v>
      </c>
      <c r="C4402">
        <f t="shared" si="130"/>
        <v>-1.9902476780586653E-4</v>
      </c>
    </row>
    <row r="4403" spans="1:3" x14ac:dyDescent="0.2">
      <c r="A4403" s="29">
        <v>43095</v>
      </c>
      <c r="B4403">
        <v>2680.5</v>
      </c>
      <c r="C4403">
        <f t="shared" si="130"/>
        <v>-4.5990732070722018E-4</v>
      </c>
    </row>
    <row r="4404" spans="1:3" x14ac:dyDescent="0.2">
      <c r="A4404" s="29">
        <v>43096</v>
      </c>
      <c r="B4404">
        <v>2682.6201169999999</v>
      </c>
      <c r="C4404">
        <f t="shared" si="130"/>
        <v>3.4336548202018591E-4</v>
      </c>
    </row>
    <row r="4405" spans="1:3" x14ac:dyDescent="0.2">
      <c r="A4405" s="29">
        <v>43097</v>
      </c>
      <c r="B4405">
        <v>2687.540039</v>
      </c>
      <c r="C4405">
        <f t="shared" si="130"/>
        <v>7.9576605230924358E-4</v>
      </c>
    </row>
    <row r="4406" spans="1:3" x14ac:dyDescent="0.2">
      <c r="A4406" s="29">
        <v>43098</v>
      </c>
      <c r="B4406">
        <v>2673.610107</v>
      </c>
      <c r="C4406">
        <f t="shared" si="130"/>
        <v>-2.2568687876494131E-3</v>
      </c>
    </row>
    <row r="4407" spans="1:3" x14ac:dyDescent="0.2">
      <c r="A4407" s="29">
        <v>43102</v>
      </c>
      <c r="B4407">
        <v>2695.8100589999999</v>
      </c>
      <c r="C4407">
        <f t="shared" si="130"/>
        <v>3.5912151746515519E-3</v>
      </c>
    </row>
    <row r="4408" spans="1:3" x14ac:dyDescent="0.2">
      <c r="A4408" s="29">
        <v>43103</v>
      </c>
      <c r="B4408">
        <v>2713.0600589999999</v>
      </c>
      <c r="C4408">
        <f t="shared" si="130"/>
        <v>2.7701183606136937E-3</v>
      </c>
    </row>
    <row r="4409" spans="1:3" x14ac:dyDescent="0.2">
      <c r="A4409" s="29">
        <v>43104</v>
      </c>
      <c r="B4409">
        <v>2723.98999</v>
      </c>
      <c r="C4409">
        <f t="shared" si="130"/>
        <v>1.7460994739262325E-3</v>
      </c>
    </row>
    <row r="4410" spans="1:3" x14ac:dyDescent="0.2">
      <c r="A4410" s="29">
        <v>43105</v>
      </c>
      <c r="B4410">
        <v>2743.1499020000001</v>
      </c>
      <c r="C4410">
        <f t="shared" si="130"/>
        <v>3.0440333652124174E-3</v>
      </c>
    </row>
    <row r="4411" spans="1:3" x14ac:dyDescent="0.2">
      <c r="A4411" s="29">
        <v>43108</v>
      </c>
      <c r="B4411">
        <v>2747.709961</v>
      </c>
      <c r="C4411">
        <f t="shared" si="130"/>
        <v>7.2134746307916942E-4</v>
      </c>
    </row>
    <row r="4412" spans="1:3" x14ac:dyDescent="0.2">
      <c r="A4412" s="29">
        <v>43109</v>
      </c>
      <c r="B4412">
        <v>2751.290039</v>
      </c>
      <c r="C4412">
        <f t="shared" si="130"/>
        <v>5.654876667957609E-4</v>
      </c>
    </row>
    <row r="4413" spans="1:3" x14ac:dyDescent="0.2">
      <c r="A4413" s="29">
        <v>43110</v>
      </c>
      <c r="B4413">
        <v>2748.2299800000001</v>
      </c>
      <c r="C4413">
        <f t="shared" si="130"/>
        <v>-4.8330285936204476E-4</v>
      </c>
    </row>
    <row r="4414" spans="1:3" x14ac:dyDescent="0.2">
      <c r="A4414" s="29">
        <v>43111</v>
      </c>
      <c r="B4414">
        <v>2767.5600589999999</v>
      </c>
      <c r="C4414">
        <f t="shared" si="130"/>
        <v>3.043981352768288E-3</v>
      </c>
    </row>
    <row r="4415" spans="1:3" x14ac:dyDescent="0.2">
      <c r="A4415" s="29">
        <v>43112</v>
      </c>
      <c r="B4415">
        <v>2786.23999</v>
      </c>
      <c r="C4415">
        <f t="shared" si="130"/>
        <v>2.9214669150134931E-3</v>
      </c>
    </row>
    <row r="4416" spans="1:3" x14ac:dyDescent="0.2">
      <c r="A4416" s="29">
        <v>43116</v>
      </c>
      <c r="B4416">
        <v>2776.419922</v>
      </c>
      <c r="C4416">
        <f t="shared" si="130"/>
        <v>-1.5333692306116475E-3</v>
      </c>
    </row>
    <row r="4417" spans="1:3" x14ac:dyDescent="0.2">
      <c r="A4417" s="29">
        <v>43117</v>
      </c>
      <c r="B4417">
        <v>2802.5600589999999</v>
      </c>
      <c r="C4417">
        <f t="shared" si="130"/>
        <v>4.0697763287660393E-3</v>
      </c>
    </row>
    <row r="4418" spans="1:3" x14ac:dyDescent="0.2">
      <c r="A4418" s="29">
        <v>43118</v>
      </c>
      <c r="B4418">
        <v>2798.030029</v>
      </c>
      <c r="C4418">
        <f t="shared" si="130"/>
        <v>-7.0255720557454993E-4</v>
      </c>
    </row>
    <row r="4419" spans="1:3" x14ac:dyDescent="0.2">
      <c r="A4419" s="29">
        <v>43119</v>
      </c>
      <c r="B4419">
        <v>2810.3000489999999</v>
      </c>
      <c r="C4419">
        <f t="shared" si="130"/>
        <v>1.9003198481413186E-3</v>
      </c>
    </row>
    <row r="4420" spans="1:3" x14ac:dyDescent="0.2">
      <c r="A4420" s="29">
        <v>43122</v>
      </c>
      <c r="B4420">
        <v>2832.969971</v>
      </c>
      <c r="C4420">
        <f t="shared" si="130"/>
        <v>3.4892801357448988E-3</v>
      </c>
    </row>
    <row r="4421" spans="1:3" x14ac:dyDescent="0.2">
      <c r="A4421" s="29">
        <v>43123</v>
      </c>
      <c r="B4421">
        <v>2839.1298830000001</v>
      </c>
      <c r="C4421">
        <f t="shared" si="130"/>
        <v>9.4328975553592542E-4</v>
      </c>
    </row>
    <row r="4422" spans="1:3" x14ac:dyDescent="0.2">
      <c r="A4422" s="29">
        <v>43124</v>
      </c>
      <c r="B4422">
        <v>2837.540039</v>
      </c>
      <c r="C4422">
        <f t="shared" si="130"/>
        <v>-2.4326251264428222E-4</v>
      </c>
    </row>
    <row r="4423" spans="1:3" x14ac:dyDescent="0.2">
      <c r="A4423" s="29">
        <v>43125</v>
      </c>
      <c r="B4423">
        <v>2839.25</v>
      </c>
      <c r="C4423">
        <f t="shared" ref="C4423:C4486" si="131">LOG(B4423)-LOG(B4422)</f>
        <v>2.6163611615981353E-4</v>
      </c>
    </row>
    <row r="4424" spans="1:3" x14ac:dyDescent="0.2">
      <c r="A4424" s="29">
        <v>43126</v>
      </c>
      <c r="B4424">
        <v>2872.8701169999999</v>
      </c>
      <c r="C4424">
        <f t="shared" si="131"/>
        <v>5.1123574440898878E-3</v>
      </c>
    </row>
    <row r="4425" spans="1:3" x14ac:dyDescent="0.2">
      <c r="A4425" s="29">
        <v>43129</v>
      </c>
      <c r="B4425">
        <v>2853.530029</v>
      </c>
      <c r="C4425">
        <f t="shared" si="131"/>
        <v>-2.9335447120661939E-3</v>
      </c>
    </row>
    <row r="4426" spans="1:3" x14ac:dyDescent="0.2">
      <c r="A4426" s="29">
        <v>43130</v>
      </c>
      <c r="B4426">
        <v>2822.429932</v>
      </c>
      <c r="C4426">
        <f t="shared" si="131"/>
        <v>-4.7592779990255352E-3</v>
      </c>
    </row>
    <row r="4427" spans="1:3" x14ac:dyDescent="0.2">
      <c r="A4427" s="29">
        <v>43131</v>
      </c>
      <c r="B4427">
        <v>2823.8100589999999</v>
      </c>
      <c r="C4427">
        <f t="shared" si="131"/>
        <v>2.1231175200409069E-4</v>
      </c>
    </row>
    <row r="4428" spans="1:3" x14ac:dyDescent="0.2">
      <c r="A4428" s="29">
        <v>43132</v>
      </c>
      <c r="B4428">
        <v>2821.9799800000001</v>
      </c>
      <c r="C4428">
        <f t="shared" si="131"/>
        <v>-2.8155253153006043E-4</v>
      </c>
    </row>
    <row r="4429" spans="1:3" x14ac:dyDescent="0.2">
      <c r="A4429" s="29">
        <v>43133</v>
      </c>
      <c r="B4429">
        <v>2762.1298830000001</v>
      </c>
      <c r="C4429">
        <f t="shared" si="131"/>
        <v>-9.309831957104997E-3</v>
      </c>
    </row>
    <row r="4430" spans="1:3" x14ac:dyDescent="0.2">
      <c r="A4430" s="29">
        <v>43136</v>
      </c>
      <c r="B4430">
        <v>2648.9399410000001</v>
      </c>
      <c r="C4430">
        <f t="shared" si="131"/>
        <v>-1.8171984734435931E-2</v>
      </c>
    </row>
    <row r="4431" spans="1:3" x14ac:dyDescent="0.2">
      <c r="A4431" s="29">
        <v>43137</v>
      </c>
      <c r="B4431">
        <v>2695.139893</v>
      </c>
      <c r="C4431">
        <f t="shared" si="131"/>
        <v>7.5092007289727647E-3</v>
      </c>
    </row>
    <row r="4432" spans="1:3" x14ac:dyDescent="0.2">
      <c r="A4432" s="29">
        <v>43138</v>
      </c>
      <c r="B4432">
        <v>2681.6599120000001</v>
      </c>
      <c r="C4432">
        <f t="shared" si="131"/>
        <v>-2.1776126477699442E-3</v>
      </c>
    </row>
    <row r="4433" spans="1:3" x14ac:dyDescent="0.2">
      <c r="A4433" s="29">
        <v>43139</v>
      </c>
      <c r="B4433">
        <v>2581</v>
      </c>
      <c r="C4433">
        <f t="shared" si="131"/>
        <v>-1.6615695255486784E-2</v>
      </c>
    </row>
    <row r="4434" spans="1:3" x14ac:dyDescent="0.2">
      <c r="A4434" s="29">
        <v>43140</v>
      </c>
      <c r="B4434">
        <v>2619.5500489999999</v>
      </c>
      <c r="C4434">
        <f t="shared" si="131"/>
        <v>6.4386959293041279E-3</v>
      </c>
    </row>
    <row r="4435" spans="1:3" x14ac:dyDescent="0.2">
      <c r="A4435" s="29">
        <v>43143</v>
      </c>
      <c r="B4435">
        <v>2656</v>
      </c>
      <c r="C4435">
        <f t="shared" si="131"/>
        <v>6.0013702228070009E-3</v>
      </c>
    </row>
    <row r="4436" spans="1:3" x14ac:dyDescent="0.2">
      <c r="A4436" s="29">
        <v>43144</v>
      </c>
      <c r="B4436">
        <v>2662.9399410000001</v>
      </c>
      <c r="C4436">
        <f t="shared" si="131"/>
        <v>1.1333009301850439E-3</v>
      </c>
    </row>
    <row r="4437" spans="1:3" x14ac:dyDescent="0.2">
      <c r="A4437" s="29">
        <v>43145</v>
      </c>
      <c r="B4437">
        <v>2698.6298830000001</v>
      </c>
      <c r="C4437">
        <f t="shared" si="131"/>
        <v>5.7819535405845279E-3</v>
      </c>
    </row>
    <row r="4438" spans="1:3" x14ac:dyDescent="0.2">
      <c r="A4438" s="29">
        <v>43146</v>
      </c>
      <c r="B4438">
        <v>2731.1999510000001</v>
      </c>
      <c r="C4438">
        <f t="shared" si="131"/>
        <v>5.2101708123046819E-3</v>
      </c>
    </row>
    <row r="4439" spans="1:3" x14ac:dyDescent="0.2">
      <c r="A4439" s="29">
        <v>43147</v>
      </c>
      <c r="B4439">
        <v>2732.219971</v>
      </c>
      <c r="C4439">
        <f t="shared" si="131"/>
        <v>1.6216548202496739E-4</v>
      </c>
    </row>
    <row r="4440" spans="1:3" x14ac:dyDescent="0.2">
      <c r="A4440" s="29">
        <v>43151</v>
      </c>
      <c r="B4440">
        <v>2716.26001</v>
      </c>
      <c r="C4440">
        <f t="shared" si="131"/>
        <v>-2.5443216613512121E-3</v>
      </c>
    </row>
    <row r="4441" spans="1:3" x14ac:dyDescent="0.2">
      <c r="A4441" s="29">
        <v>43152</v>
      </c>
      <c r="B4441">
        <v>2701.330078</v>
      </c>
      <c r="C4441">
        <f t="shared" si="131"/>
        <v>-2.3936855287738368E-3</v>
      </c>
    </row>
    <row r="4442" spans="1:3" x14ac:dyDescent="0.2">
      <c r="A4442" s="29">
        <v>43153</v>
      </c>
      <c r="B4442">
        <v>2703.959961</v>
      </c>
      <c r="C4442">
        <f t="shared" si="131"/>
        <v>4.226022125854989E-4</v>
      </c>
    </row>
    <row r="4443" spans="1:3" x14ac:dyDescent="0.2">
      <c r="A4443" s="29">
        <v>43154</v>
      </c>
      <c r="B4443">
        <v>2747.3000489999999</v>
      </c>
      <c r="C4443">
        <f t="shared" si="131"/>
        <v>6.9058374141959256E-3</v>
      </c>
    </row>
    <row r="4444" spans="1:3" x14ac:dyDescent="0.2">
      <c r="A4444" s="29">
        <v>43157</v>
      </c>
      <c r="B4444">
        <v>2779.6000979999999</v>
      </c>
      <c r="C4444">
        <f t="shared" si="131"/>
        <v>5.0762244215420971E-3</v>
      </c>
    </row>
    <row r="4445" spans="1:3" x14ac:dyDescent="0.2">
      <c r="A4445" s="29">
        <v>43158</v>
      </c>
      <c r="B4445">
        <v>2744.280029</v>
      </c>
      <c r="C4445">
        <f t="shared" si="131"/>
        <v>-5.5538931925802615E-3</v>
      </c>
    </row>
    <row r="4446" spans="1:3" x14ac:dyDescent="0.2">
      <c r="A4446" s="29">
        <v>43159</v>
      </c>
      <c r="B4446">
        <v>2713.830078</v>
      </c>
      <c r="C4446">
        <f t="shared" si="131"/>
        <v>-4.8457735853002504E-3</v>
      </c>
    </row>
    <row r="4447" spans="1:3" x14ac:dyDescent="0.2">
      <c r="A4447" s="29">
        <v>43160</v>
      </c>
      <c r="B4447">
        <v>2677.669922</v>
      </c>
      <c r="C4447">
        <f t="shared" si="131"/>
        <v>-5.8256113109336205E-3</v>
      </c>
    </row>
    <row r="4448" spans="1:3" x14ac:dyDescent="0.2">
      <c r="A4448" s="29">
        <v>43161</v>
      </c>
      <c r="B4448">
        <v>2691.25</v>
      </c>
      <c r="C4448">
        <f t="shared" si="131"/>
        <v>2.1970026010800225E-3</v>
      </c>
    </row>
    <row r="4449" spans="1:3" x14ac:dyDescent="0.2">
      <c r="A4449" s="29">
        <v>43164</v>
      </c>
      <c r="B4449">
        <v>2720.9399410000001</v>
      </c>
      <c r="C4449">
        <f t="shared" si="131"/>
        <v>4.7649129209617058E-3</v>
      </c>
    </row>
    <row r="4450" spans="1:3" x14ac:dyDescent="0.2">
      <c r="A4450" s="29">
        <v>43165</v>
      </c>
      <c r="B4450">
        <v>2728.1201169999999</v>
      </c>
      <c r="C4450">
        <f t="shared" si="131"/>
        <v>1.1445323000622842E-3</v>
      </c>
    </row>
    <row r="4451" spans="1:3" x14ac:dyDescent="0.2">
      <c r="A4451" s="29">
        <v>43166</v>
      </c>
      <c r="B4451">
        <v>2726.8000489999999</v>
      </c>
      <c r="C4451">
        <f t="shared" si="131"/>
        <v>-2.1019492197194012E-4</v>
      </c>
    </row>
    <row r="4452" spans="1:3" x14ac:dyDescent="0.2">
      <c r="A4452" s="29">
        <v>43167</v>
      </c>
      <c r="B4452">
        <v>2738.969971</v>
      </c>
      <c r="C4452">
        <f t="shared" si="131"/>
        <v>1.9339777139144587E-3</v>
      </c>
    </row>
    <row r="4453" spans="1:3" x14ac:dyDescent="0.2">
      <c r="A4453" s="29">
        <v>43168</v>
      </c>
      <c r="B4453">
        <v>2786.570068</v>
      </c>
      <c r="C4453">
        <f t="shared" si="131"/>
        <v>7.4826969723180703E-3</v>
      </c>
    </row>
    <row r="4454" spans="1:3" x14ac:dyDescent="0.2">
      <c r="A4454" s="29">
        <v>43171</v>
      </c>
      <c r="B4454">
        <v>2783.0200199999999</v>
      </c>
      <c r="C4454">
        <f t="shared" si="131"/>
        <v>-5.5363732027879919E-4</v>
      </c>
    </row>
    <row r="4455" spans="1:3" x14ac:dyDescent="0.2">
      <c r="A4455" s="29">
        <v>43172</v>
      </c>
      <c r="B4455">
        <v>2765.3100589999999</v>
      </c>
      <c r="C4455">
        <f t="shared" si="131"/>
        <v>-2.7724970752491807E-3</v>
      </c>
    </row>
    <row r="4456" spans="1:3" x14ac:dyDescent="0.2">
      <c r="A4456" s="29">
        <v>43173</v>
      </c>
      <c r="B4456">
        <v>2749.4799800000001</v>
      </c>
      <c r="C4456">
        <f t="shared" si="131"/>
        <v>-2.4932716536958388E-3</v>
      </c>
    </row>
    <row r="4457" spans="1:3" x14ac:dyDescent="0.2">
      <c r="A4457" s="29">
        <v>43174</v>
      </c>
      <c r="B4457">
        <v>2747.330078</v>
      </c>
      <c r="C4457">
        <f t="shared" si="131"/>
        <v>-3.3972089738965039E-4</v>
      </c>
    </row>
    <row r="4458" spans="1:3" x14ac:dyDescent="0.2">
      <c r="A4458" s="29">
        <v>43175</v>
      </c>
      <c r="B4458">
        <v>2752.01001</v>
      </c>
      <c r="C4458">
        <f t="shared" si="131"/>
        <v>7.3916837343990238E-4</v>
      </c>
    </row>
    <row r="4459" spans="1:3" x14ac:dyDescent="0.2">
      <c r="A4459" s="29">
        <v>43178</v>
      </c>
      <c r="B4459">
        <v>2712.919922</v>
      </c>
      <c r="C4459">
        <f t="shared" si="131"/>
        <v>-6.2130344819788519E-3</v>
      </c>
    </row>
    <row r="4460" spans="1:3" x14ac:dyDescent="0.2">
      <c r="A4460" s="29">
        <v>43179</v>
      </c>
      <c r="B4460">
        <v>2716.9399410000001</v>
      </c>
      <c r="C4460">
        <f t="shared" si="131"/>
        <v>6.4306351614229484E-4</v>
      </c>
    </row>
    <row r="4461" spans="1:3" x14ac:dyDescent="0.2">
      <c r="A4461" s="29">
        <v>43180</v>
      </c>
      <c r="B4461">
        <v>2711.929932</v>
      </c>
      <c r="C4461">
        <f t="shared" si="131"/>
        <v>-8.0157378296386028E-4</v>
      </c>
    </row>
    <row r="4462" spans="1:3" x14ac:dyDescent="0.2">
      <c r="A4462" s="29">
        <v>43181</v>
      </c>
      <c r="B4462">
        <v>2643.6899410000001</v>
      </c>
      <c r="C4462">
        <f t="shared" si="131"/>
        <v>-1.1067945908527221E-2</v>
      </c>
    </row>
    <row r="4463" spans="1:3" x14ac:dyDescent="0.2">
      <c r="A4463" s="29">
        <v>43182</v>
      </c>
      <c r="B4463">
        <v>2588.26001</v>
      </c>
      <c r="C4463">
        <f t="shared" si="131"/>
        <v>-9.2026162820224577E-3</v>
      </c>
    </row>
    <row r="4464" spans="1:3" x14ac:dyDescent="0.2">
      <c r="A4464" s="29">
        <v>43185</v>
      </c>
      <c r="B4464">
        <v>2658.5500489999999</v>
      </c>
      <c r="C4464">
        <f t="shared" si="131"/>
        <v>1.1636938309754541E-2</v>
      </c>
    </row>
    <row r="4465" spans="1:3" x14ac:dyDescent="0.2">
      <c r="A4465" s="29">
        <v>43186</v>
      </c>
      <c r="B4465">
        <v>2612.6201169999999</v>
      </c>
      <c r="C4465">
        <f t="shared" si="131"/>
        <v>-7.5685740495603504E-3</v>
      </c>
    </row>
    <row r="4466" spans="1:3" x14ac:dyDescent="0.2">
      <c r="A4466" s="29">
        <v>43187</v>
      </c>
      <c r="B4466">
        <v>2605</v>
      </c>
      <c r="C4466">
        <f t="shared" si="131"/>
        <v>-1.2685389289552873E-3</v>
      </c>
    </row>
    <row r="4467" spans="1:3" x14ac:dyDescent="0.2">
      <c r="A4467" s="29">
        <v>43188</v>
      </c>
      <c r="B4467">
        <v>2640.8701169999999</v>
      </c>
      <c r="C4467">
        <f t="shared" si="131"/>
        <v>5.9393146704782573E-3</v>
      </c>
    </row>
    <row r="4468" spans="1:3" x14ac:dyDescent="0.2">
      <c r="A4468" s="29">
        <v>43192</v>
      </c>
      <c r="B4468">
        <v>2581.8798830000001</v>
      </c>
      <c r="C4468">
        <f t="shared" si="131"/>
        <v>-9.811008621835704E-3</v>
      </c>
    </row>
    <row r="4469" spans="1:3" x14ac:dyDescent="0.2">
      <c r="A4469" s="29">
        <v>43193</v>
      </c>
      <c r="B4469">
        <v>2614.4499510000001</v>
      </c>
      <c r="C4469">
        <f t="shared" si="131"/>
        <v>5.4442987646892149E-3</v>
      </c>
    </row>
    <row r="4470" spans="1:3" x14ac:dyDescent="0.2">
      <c r="A4470" s="29">
        <v>43194</v>
      </c>
      <c r="B4470">
        <v>2644.6899410000001</v>
      </c>
      <c r="C4470">
        <f t="shared" si="131"/>
        <v>4.9944309522231833E-3</v>
      </c>
    </row>
    <row r="4471" spans="1:3" x14ac:dyDescent="0.2">
      <c r="A4471" s="29">
        <v>43195</v>
      </c>
      <c r="B4471">
        <v>2662.8400879999999</v>
      </c>
      <c r="C4471">
        <f t="shared" si="131"/>
        <v>2.9703230586983764E-3</v>
      </c>
    </row>
    <row r="4472" spans="1:3" x14ac:dyDescent="0.2">
      <c r="A4472" s="29">
        <v>43196</v>
      </c>
      <c r="B4472">
        <v>2604.469971</v>
      </c>
      <c r="C4472">
        <f t="shared" si="131"/>
        <v>-9.6257319877515179E-3</v>
      </c>
    </row>
    <row r="4473" spans="1:3" x14ac:dyDescent="0.2">
      <c r="A4473" s="29">
        <v>43199</v>
      </c>
      <c r="B4473">
        <v>2613.1599120000001</v>
      </c>
      <c r="C4473">
        <f t="shared" si="131"/>
        <v>1.446632665991654E-3</v>
      </c>
    </row>
    <row r="4474" spans="1:3" x14ac:dyDescent="0.2">
      <c r="A4474" s="29">
        <v>43200</v>
      </c>
      <c r="B4474">
        <v>2656.8701169999999</v>
      </c>
      <c r="C4474">
        <f t="shared" si="131"/>
        <v>7.2043369941336977E-3</v>
      </c>
    </row>
    <row r="4475" spans="1:3" x14ac:dyDescent="0.2">
      <c r="A4475" s="29">
        <v>43201</v>
      </c>
      <c r="B4475">
        <v>2642.1899410000001</v>
      </c>
      <c r="C4475">
        <f t="shared" si="131"/>
        <v>-2.4062892930656332E-3</v>
      </c>
    </row>
    <row r="4476" spans="1:3" x14ac:dyDescent="0.2">
      <c r="A4476" s="29">
        <v>43202</v>
      </c>
      <c r="B4476">
        <v>2663.98999</v>
      </c>
      <c r="C4476">
        <f t="shared" si="131"/>
        <v>3.5685537913163756E-3</v>
      </c>
    </row>
    <row r="4477" spans="1:3" x14ac:dyDescent="0.2">
      <c r="A4477" s="29">
        <v>43203</v>
      </c>
      <c r="B4477">
        <v>2656.3000489999999</v>
      </c>
      <c r="C4477">
        <f t="shared" si="131"/>
        <v>-1.2554583467156988E-3</v>
      </c>
    </row>
    <row r="4478" spans="1:3" x14ac:dyDescent="0.2">
      <c r="A4478" s="29">
        <v>43206</v>
      </c>
      <c r="B4478">
        <v>2677.8400879999999</v>
      </c>
      <c r="C4478">
        <f t="shared" si="131"/>
        <v>3.5075084965483505E-3</v>
      </c>
    </row>
    <row r="4479" spans="1:3" x14ac:dyDescent="0.2">
      <c r="A4479" s="29">
        <v>43207</v>
      </c>
      <c r="B4479">
        <v>2706.389893</v>
      </c>
      <c r="C4479">
        <f t="shared" si="131"/>
        <v>4.605724132050959E-3</v>
      </c>
    </row>
    <row r="4480" spans="1:3" x14ac:dyDescent="0.2">
      <c r="A4480" s="29">
        <v>43208</v>
      </c>
      <c r="B4480">
        <v>2708.639893</v>
      </c>
      <c r="C4480">
        <f t="shared" si="131"/>
        <v>3.6090757729301259E-4</v>
      </c>
    </row>
    <row r="4481" spans="1:3" x14ac:dyDescent="0.2">
      <c r="A4481" s="29">
        <v>43209</v>
      </c>
      <c r="B4481">
        <v>2693.1298830000001</v>
      </c>
      <c r="C4481">
        <f t="shared" si="131"/>
        <v>-2.4939716232137421E-3</v>
      </c>
    </row>
    <row r="4482" spans="1:3" x14ac:dyDescent="0.2">
      <c r="A4482" s="29">
        <v>43210</v>
      </c>
      <c r="B4482">
        <v>2670.139893</v>
      </c>
      <c r="C4482">
        <f t="shared" si="131"/>
        <v>-3.7232835068992109E-3</v>
      </c>
    </row>
    <row r="4483" spans="1:3" x14ac:dyDescent="0.2">
      <c r="A4483" s="29">
        <v>43213</v>
      </c>
      <c r="B4483">
        <v>2670.290039</v>
      </c>
      <c r="C4483">
        <f t="shared" si="131"/>
        <v>2.4420348221809718E-5</v>
      </c>
    </row>
    <row r="4484" spans="1:3" x14ac:dyDescent="0.2">
      <c r="A4484" s="29">
        <v>43214</v>
      </c>
      <c r="B4484">
        <v>2634.5600589999999</v>
      </c>
      <c r="C4484">
        <f t="shared" si="131"/>
        <v>-5.8503322504157573E-3</v>
      </c>
    </row>
    <row r="4485" spans="1:3" x14ac:dyDescent="0.2">
      <c r="A4485" s="29">
        <v>43215</v>
      </c>
      <c r="B4485">
        <v>2639.3999020000001</v>
      </c>
      <c r="C4485">
        <f t="shared" si="131"/>
        <v>7.9709277801276457E-4</v>
      </c>
    </row>
    <row r="4486" spans="1:3" x14ac:dyDescent="0.2">
      <c r="A4486" s="29">
        <v>43216</v>
      </c>
      <c r="B4486">
        <v>2666.9399410000001</v>
      </c>
      <c r="C4486">
        <f t="shared" si="131"/>
        <v>4.508039332344449E-3</v>
      </c>
    </row>
    <row r="4487" spans="1:3" x14ac:dyDescent="0.2">
      <c r="A4487" s="29">
        <v>43217</v>
      </c>
      <c r="B4487">
        <v>2669.9099120000001</v>
      </c>
      <c r="C4487">
        <f t="shared" ref="C4487:C4550" si="132">LOG(B4487)-LOG(B4486)</f>
        <v>4.833720960464305E-4</v>
      </c>
    </row>
    <row r="4488" spans="1:3" x14ac:dyDescent="0.2">
      <c r="A4488" s="29">
        <v>43220</v>
      </c>
      <c r="B4488">
        <v>2648.0500489999999</v>
      </c>
      <c r="C4488">
        <f t="shared" si="132"/>
        <v>-3.5704185126808063E-3</v>
      </c>
    </row>
    <row r="4489" spans="1:3" x14ac:dyDescent="0.2">
      <c r="A4489" s="29">
        <v>43221</v>
      </c>
      <c r="B4489">
        <v>2654.8000489999999</v>
      </c>
      <c r="C4489">
        <f t="shared" si="132"/>
        <v>1.1056278348227089E-3</v>
      </c>
    </row>
    <row r="4490" spans="1:3" x14ac:dyDescent="0.2">
      <c r="A4490" s="29">
        <v>43222</v>
      </c>
      <c r="B4490">
        <v>2635.669922</v>
      </c>
      <c r="C4490">
        <f t="shared" si="132"/>
        <v>-3.1407965076821753E-3</v>
      </c>
    </row>
    <row r="4491" spans="1:3" x14ac:dyDescent="0.2">
      <c r="A4491" s="29">
        <v>43223</v>
      </c>
      <c r="B4491">
        <v>2629.7299800000001</v>
      </c>
      <c r="C4491">
        <f t="shared" si="132"/>
        <v>-9.7986294517671269E-4</v>
      </c>
    </row>
    <row r="4492" spans="1:3" x14ac:dyDescent="0.2">
      <c r="A4492" s="29">
        <v>43224</v>
      </c>
      <c r="B4492">
        <v>2663.419922</v>
      </c>
      <c r="C4492">
        <f t="shared" si="132"/>
        <v>5.5284863487781166E-3</v>
      </c>
    </row>
    <row r="4493" spans="1:3" x14ac:dyDescent="0.2">
      <c r="A4493" s="29">
        <v>43227</v>
      </c>
      <c r="B4493">
        <v>2672.6298830000001</v>
      </c>
      <c r="C4493">
        <f t="shared" si="132"/>
        <v>1.4991761167553186E-3</v>
      </c>
    </row>
    <row r="4494" spans="1:3" x14ac:dyDescent="0.2">
      <c r="A4494" s="29">
        <v>43228</v>
      </c>
      <c r="B4494">
        <v>2671.919922</v>
      </c>
      <c r="C4494">
        <f t="shared" si="132"/>
        <v>-1.1538189659754394E-4</v>
      </c>
    </row>
    <row r="4495" spans="1:3" x14ac:dyDescent="0.2">
      <c r="A4495" s="29">
        <v>43229</v>
      </c>
      <c r="B4495">
        <v>2697.790039</v>
      </c>
      <c r="C4495">
        <f t="shared" si="132"/>
        <v>4.1847086972972569E-3</v>
      </c>
    </row>
    <row r="4496" spans="1:3" x14ac:dyDescent="0.2">
      <c r="A4496" s="29">
        <v>43230</v>
      </c>
      <c r="B4496">
        <v>2723.070068</v>
      </c>
      <c r="C4496">
        <f t="shared" si="132"/>
        <v>4.0506696249447138E-3</v>
      </c>
    </row>
    <row r="4497" spans="1:3" x14ac:dyDescent="0.2">
      <c r="A4497" s="29">
        <v>43231</v>
      </c>
      <c r="B4497">
        <v>2727.719971</v>
      </c>
      <c r="C4497">
        <f t="shared" si="132"/>
        <v>7.4096697531933486E-4</v>
      </c>
    </row>
    <row r="4498" spans="1:3" x14ac:dyDescent="0.2">
      <c r="A4498" s="29">
        <v>43234</v>
      </c>
      <c r="B4498">
        <v>2730.1298830000001</v>
      </c>
      <c r="C4498">
        <f t="shared" si="132"/>
        <v>3.835252267792022E-4</v>
      </c>
    </row>
    <row r="4499" spans="1:3" x14ac:dyDescent="0.2">
      <c r="A4499" s="29">
        <v>43235</v>
      </c>
      <c r="B4499">
        <v>2711.4499510000001</v>
      </c>
      <c r="C4499">
        <f t="shared" si="132"/>
        <v>-2.9817161576124462E-3</v>
      </c>
    </row>
    <row r="4500" spans="1:3" x14ac:dyDescent="0.2">
      <c r="A4500" s="29">
        <v>43236</v>
      </c>
      <c r="B4500">
        <v>2722.459961</v>
      </c>
      <c r="C4500">
        <f t="shared" si="132"/>
        <v>1.7599088720716694E-3</v>
      </c>
    </row>
    <row r="4501" spans="1:3" x14ac:dyDescent="0.2">
      <c r="A4501" s="29">
        <v>43237</v>
      </c>
      <c r="B4501">
        <v>2720.1298830000001</v>
      </c>
      <c r="C4501">
        <f t="shared" si="132"/>
        <v>-3.718597611186425E-4</v>
      </c>
    </row>
    <row r="4502" spans="1:3" x14ac:dyDescent="0.2">
      <c r="A4502" s="29">
        <v>43238</v>
      </c>
      <c r="B4502">
        <v>2712.969971</v>
      </c>
      <c r="C4502">
        <f t="shared" si="132"/>
        <v>-1.1446548586078187E-3</v>
      </c>
    </row>
    <row r="4503" spans="1:3" x14ac:dyDescent="0.2">
      <c r="A4503" s="29">
        <v>43241</v>
      </c>
      <c r="B4503">
        <v>2733.01001</v>
      </c>
      <c r="C4503">
        <f t="shared" si="132"/>
        <v>3.1962356338772757E-3</v>
      </c>
    </row>
    <row r="4504" spans="1:3" x14ac:dyDescent="0.2">
      <c r="A4504" s="29">
        <v>43242</v>
      </c>
      <c r="B4504">
        <v>2724.4399410000001</v>
      </c>
      <c r="C4504">
        <f t="shared" si="132"/>
        <v>-1.3639838272649918E-3</v>
      </c>
    </row>
    <row r="4505" spans="1:3" x14ac:dyDescent="0.2">
      <c r="A4505" s="29">
        <v>43243</v>
      </c>
      <c r="B4505">
        <v>2733.290039</v>
      </c>
      <c r="C4505">
        <f t="shared" si="132"/>
        <v>1.4084801221954102E-3</v>
      </c>
    </row>
    <row r="4506" spans="1:3" x14ac:dyDescent="0.2">
      <c r="A4506" s="29">
        <v>43244</v>
      </c>
      <c r="B4506">
        <v>2727.76001</v>
      </c>
      <c r="C4506">
        <f t="shared" si="132"/>
        <v>-8.7956047969539597E-4</v>
      </c>
    </row>
    <row r="4507" spans="1:3" x14ac:dyDescent="0.2">
      <c r="A4507" s="29">
        <v>43245</v>
      </c>
      <c r="B4507">
        <v>2721.330078</v>
      </c>
      <c r="C4507">
        <f t="shared" si="132"/>
        <v>-1.0249363609720064E-3</v>
      </c>
    </row>
    <row r="4508" spans="1:3" x14ac:dyDescent="0.2">
      <c r="A4508" s="29">
        <v>43249</v>
      </c>
      <c r="B4508">
        <v>2689.860107</v>
      </c>
      <c r="C4508">
        <f t="shared" si="132"/>
        <v>-5.0515278058949065E-3</v>
      </c>
    </row>
    <row r="4509" spans="1:3" x14ac:dyDescent="0.2">
      <c r="A4509" s="29">
        <v>43250</v>
      </c>
      <c r="B4509">
        <v>2724.01001</v>
      </c>
      <c r="C4509">
        <f t="shared" si="132"/>
        <v>5.4790051552009444E-3</v>
      </c>
    </row>
    <row r="4510" spans="1:3" x14ac:dyDescent="0.2">
      <c r="A4510" s="29">
        <v>43251</v>
      </c>
      <c r="B4510">
        <v>2705.2700199999999</v>
      </c>
      <c r="C4510">
        <f t="shared" si="132"/>
        <v>-2.9980794964781232E-3</v>
      </c>
    </row>
    <row r="4511" spans="1:3" x14ac:dyDescent="0.2">
      <c r="A4511" s="29">
        <v>43252</v>
      </c>
      <c r="B4511">
        <v>2734.6201169999999</v>
      </c>
      <c r="C4511">
        <f t="shared" si="132"/>
        <v>4.6863846640170514E-3</v>
      </c>
    </row>
    <row r="4512" spans="1:3" x14ac:dyDescent="0.2">
      <c r="A4512" s="29">
        <v>43255</v>
      </c>
      <c r="B4512">
        <v>2746.8701169999999</v>
      </c>
      <c r="C4512">
        <f t="shared" si="132"/>
        <v>1.9411204008301652E-3</v>
      </c>
    </row>
    <row r="4513" spans="1:3" x14ac:dyDescent="0.2">
      <c r="A4513" s="29">
        <v>43256</v>
      </c>
      <c r="B4513">
        <v>2748.8000489999999</v>
      </c>
      <c r="C4513">
        <f t="shared" si="132"/>
        <v>3.0502516606212282E-4</v>
      </c>
    </row>
    <row r="4514" spans="1:3" x14ac:dyDescent="0.2">
      <c r="A4514" s="29">
        <v>43257</v>
      </c>
      <c r="B4514">
        <v>2772.3500979999999</v>
      </c>
      <c r="C4514">
        <f t="shared" si="132"/>
        <v>3.7049230991432758E-3</v>
      </c>
    </row>
    <row r="4515" spans="1:3" x14ac:dyDescent="0.2">
      <c r="A4515" s="29">
        <v>43258</v>
      </c>
      <c r="B4515">
        <v>2770.3701169999999</v>
      </c>
      <c r="C4515">
        <f t="shared" si="132"/>
        <v>-3.1027900590130386E-4</v>
      </c>
    </row>
    <row r="4516" spans="1:3" x14ac:dyDescent="0.2">
      <c r="A4516" s="29">
        <v>43259</v>
      </c>
      <c r="B4516">
        <v>2779.030029</v>
      </c>
      <c r="C4516">
        <f t="shared" si="132"/>
        <v>1.3554456154962757E-3</v>
      </c>
    </row>
    <row r="4517" spans="1:3" x14ac:dyDescent="0.2">
      <c r="A4517" s="29">
        <v>43262</v>
      </c>
      <c r="B4517">
        <v>2782</v>
      </c>
      <c r="C4517">
        <f t="shared" si="132"/>
        <v>4.6388605442482245E-4</v>
      </c>
    </row>
    <row r="4518" spans="1:3" x14ac:dyDescent="0.2">
      <c r="A4518" s="29">
        <v>43263</v>
      </c>
      <c r="B4518">
        <v>2786.8500979999999</v>
      </c>
      <c r="C4518">
        <f t="shared" si="132"/>
        <v>7.5648340091793997E-4</v>
      </c>
    </row>
    <row r="4519" spans="1:3" x14ac:dyDescent="0.2">
      <c r="A4519" s="29">
        <v>43264</v>
      </c>
      <c r="B4519">
        <v>2775.6298830000001</v>
      </c>
      <c r="C4519">
        <f t="shared" si="132"/>
        <v>-1.7520545101592511E-3</v>
      </c>
    </row>
    <row r="4520" spans="1:3" x14ac:dyDescent="0.2">
      <c r="A4520" s="29">
        <v>43265</v>
      </c>
      <c r="B4520">
        <v>2782.48999</v>
      </c>
      <c r="C4520">
        <f t="shared" si="132"/>
        <v>1.0720560895793874E-3</v>
      </c>
    </row>
    <row r="4521" spans="1:3" x14ac:dyDescent="0.2">
      <c r="A4521" s="29">
        <v>43266</v>
      </c>
      <c r="B4521">
        <v>2779.6599120000001</v>
      </c>
      <c r="C4521">
        <f t="shared" si="132"/>
        <v>-4.4194686819887252E-4</v>
      </c>
    </row>
    <row r="4522" spans="1:3" x14ac:dyDescent="0.2">
      <c r="A4522" s="29">
        <v>43269</v>
      </c>
      <c r="B4522">
        <v>2773.75</v>
      </c>
      <c r="C4522">
        <f t="shared" si="132"/>
        <v>-9.243485281018593E-4</v>
      </c>
    </row>
    <row r="4523" spans="1:3" x14ac:dyDescent="0.2">
      <c r="A4523" s="29">
        <v>43270</v>
      </c>
      <c r="B4523">
        <v>2762.5900879999999</v>
      </c>
      <c r="C4523">
        <f t="shared" si="132"/>
        <v>-1.7508659827889517E-3</v>
      </c>
    </row>
    <row r="4524" spans="1:3" x14ac:dyDescent="0.2">
      <c r="A4524" s="29">
        <v>43271</v>
      </c>
      <c r="B4524">
        <v>2767.320068</v>
      </c>
      <c r="C4524">
        <f t="shared" si="132"/>
        <v>7.4294325098422931E-4</v>
      </c>
    </row>
    <row r="4525" spans="1:3" x14ac:dyDescent="0.2">
      <c r="A4525" s="29">
        <v>43272</v>
      </c>
      <c r="B4525">
        <v>2749.76001</v>
      </c>
      <c r="C4525">
        <f t="shared" si="132"/>
        <v>-2.764600816486773E-3</v>
      </c>
    </row>
    <row r="4526" spans="1:3" x14ac:dyDescent="0.2">
      <c r="A4526" s="29">
        <v>43273</v>
      </c>
      <c r="B4526">
        <v>2754.8798830000001</v>
      </c>
      <c r="C4526">
        <f t="shared" si="132"/>
        <v>8.078760014647024E-4</v>
      </c>
    </row>
    <row r="4527" spans="1:3" x14ac:dyDescent="0.2">
      <c r="A4527" s="29">
        <v>43276</v>
      </c>
      <c r="B4527">
        <v>2717.070068</v>
      </c>
      <c r="C4527">
        <f t="shared" si="132"/>
        <v>-6.0018295133348332E-3</v>
      </c>
    </row>
    <row r="4528" spans="1:3" x14ac:dyDescent="0.2">
      <c r="A4528" s="29">
        <v>43277</v>
      </c>
      <c r="B4528">
        <v>2723.0600589999999</v>
      </c>
      <c r="C4528">
        <f t="shared" si="132"/>
        <v>9.5638193517855186E-4</v>
      </c>
    </row>
    <row r="4529" spans="1:3" x14ac:dyDescent="0.2">
      <c r="A4529" s="29">
        <v>43278</v>
      </c>
      <c r="B4529">
        <v>2699.6298830000001</v>
      </c>
      <c r="C4529">
        <f t="shared" si="132"/>
        <v>-3.7529932853161974E-3</v>
      </c>
    </row>
    <row r="4530" spans="1:3" x14ac:dyDescent="0.2">
      <c r="A4530" s="29">
        <v>43279</v>
      </c>
      <c r="B4530">
        <v>2716.3100589999999</v>
      </c>
      <c r="C4530">
        <f t="shared" si="132"/>
        <v>2.6751150773440813E-3</v>
      </c>
    </row>
    <row r="4531" spans="1:3" x14ac:dyDescent="0.2">
      <c r="A4531" s="29">
        <v>43280</v>
      </c>
      <c r="B4531">
        <v>2718.3701169999999</v>
      </c>
      <c r="C4531">
        <f t="shared" si="132"/>
        <v>3.2924545168366848E-4</v>
      </c>
    </row>
    <row r="4532" spans="1:3" x14ac:dyDescent="0.2">
      <c r="A4532" s="29">
        <v>43283</v>
      </c>
      <c r="B4532">
        <v>2726.709961</v>
      </c>
      <c r="C4532">
        <f t="shared" si="132"/>
        <v>1.3303573168741423E-3</v>
      </c>
    </row>
    <row r="4533" spans="1:3" x14ac:dyDescent="0.2">
      <c r="A4533" s="29">
        <v>43284</v>
      </c>
      <c r="B4533">
        <v>2713.219971</v>
      </c>
      <c r="C4533">
        <f t="shared" si="132"/>
        <v>-2.1539395912566484E-3</v>
      </c>
    </row>
    <row r="4534" spans="1:3" x14ac:dyDescent="0.2">
      <c r="A4534" s="29">
        <v>43286</v>
      </c>
      <c r="B4534">
        <v>2736.610107</v>
      </c>
      <c r="C4534">
        <f t="shared" si="132"/>
        <v>3.7279215035646018E-3</v>
      </c>
    </row>
    <row r="4535" spans="1:3" x14ac:dyDescent="0.2">
      <c r="A4535" s="29">
        <v>43287</v>
      </c>
      <c r="B4535">
        <v>2759.820068</v>
      </c>
      <c r="C4535">
        <f t="shared" si="132"/>
        <v>3.6678417011470899E-3</v>
      </c>
    </row>
    <row r="4536" spans="1:3" x14ac:dyDescent="0.2">
      <c r="A4536" s="29">
        <v>43290</v>
      </c>
      <c r="B4536">
        <v>2784.169922</v>
      </c>
      <c r="C4536">
        <f t="shared" si="132"/>
        <v>3.8149690915583179E-3</v>
      </c>
    </row>
    <row r="4537" spans="1:3" x14ac:dyDescent="0.2">
      <c r="A4537" s="29">
        <v>43291</v>
      </c>
      <c r="B4537">
        <v>2793.8400879999999</v>
      </c>
      <c r="C4537">
        <f t="shared" si="132"/>
        <v>1.5058072440505832E-3</v>
      </c>
    </row>
    <row r="4538" spans="1:3" x14ac:dyDescent="0.2">
      <c r="A4538" s="29">
        <v>43292</v>
      </c>
      <c r="B4538">
        <v>2774.0200199999999</v>
      </c>
      <c r="C4538">
        <f t="shared" si="132"/>
        <v>-3.0919535889242233E-3</v>
      </c>
    </row>
    <row r="4539" spans="1:3" x14ac:dyDescent="0.2">
      <c r="A4539" s="29">
        <v>43293</v>
      </c>
      <c r="B4539">
        <v>2798.290039</v>
      </c>
      <c r="C4539">
        <f t="shared" si="132"/>
        <v>3.7831354920880855E-3</v>
      </c>
    </row>
    <row r="4540" spans="1:3" x14ac:dyDescent="0.2">
      <c r="A4540" s="29">
        <v>43294</v>
      </c>
      <c r="B4540">
        <v>2801.3100589999999</v>
      </c>
      <c r="C4540">
        <f t="shared" si="132"/>
        <v>4.6845422010566296E-4</v>
      </c>
    </row>
    <row r="4541" spans="1:3" x14ac:dyDescent="0.2">
      <c r="A4541" s="29">
        <v>43297</v>
      </c>
      <c r="B4541">
        <v>2798.429932</v>
      </c>
      <c r="C4541">
        <f t="shared" si="132"/>
        <v>-4.4674337579531098E-4</v>
      </c>
    </row>
    <row r="4542" spans="1:3" x14ac:dyDescent="0.2">
      <c r="A4542" s="29">
        <v>43298</v>
      </c>
      <c r="B4542">
        <v>2809.5500489999999</v>
      </c>
      <c r="C4542">
        <f t="shared" si="132"/>
        <v>1.722335599350977E-3</v>
      </c>
    </row>
    <row r="4543" spans="1:3" x14ac:dyDescent="0.2">
      <c r="A4543" s="29">
        <v>43299</v>
      </c>
      <c r="B4543">
        <v>2815.6201169999999</v>
      </c>
      <c r="C4543">
        <f t="shared" si="132"/>
        <v>9.3728651138036412E-4</v>
      </c>
    </row>
    <row r="4544" spans="1:3" x14ac:dyDescent="0.2">
      <c r="A4544" s="29">
        <v>43300</v>
      </c>
      <c r="B4544">
        <v>2804.48999</v>
      </c>
      <c r="C4544">
        <f t="shared" si="132"/>
        <v>-1.7201652516898314E-3</v>
      </c>
    </row>
    <row r="4545" spans="1:3" x14ac:dyDescent="0.2">
      <c r="A4545" s="29">
        <v>43301</v>
      </c>
      <c r="B4545">
        <v>2801.830078</v>
      </c>
      <c r="C4545">
        <f t="shared" si="132"/>
        <v>-4.1210104903566247E-4</v>
      </c>
    </row>
    <row r="4546" spans="1:3" x14ac:dyDescent="0.2">
      <c r="A4546" s="29">
        <v>43304</v>
      </c>
      <c r="B4546">
        <v>2806.9799800000001</v>
      </c>
      <c r="C4546">
        <f t="shared" si="132"/>
        <v>7.9752197929083835E-4</v>
      </c>
    </row>
    <row r="4547" spans="1:3" x14ac:dyDescent="0.2">
      <c r="A4547" s="29">
        <v>43305</v>
      </c>
      <c r="B4547">
        <v>2820.3999020000001</v>
      </c>
      <c r="C4547">
        <f t="shared" si="132"/>
        <v>2.0713757531396482E-3</v>
      </c>
    </row>
    <row r="4548" spans="1:3" x14ac:dyDescent="0.2">
      <c r="A4548" s="29">
        <v>43306</v>
      </c>
      <c r="B4548">
        <v>2846.070068</v>
      </c>
      <c r="C4548">
        <f t="shared" si="132"/>
        <v>3.9348969527983613E-3</v>
      </c>
    </row>
    <row r="4549" spans="1:3" x14ac:dyDescent="0.2">
      <c r="A4549" s="29">
        <v>43307</v>
      </c>
      <c r="B4549">
        <v>2837.4399410000001</v>
      </c>
      <c r="C4549">
        <f t="shared" si="132"/>
        <v>-1.3189101132513592E-3</v>
      </c>
    </row>
    <row r="4550" spans="1:3" x14ac:dyDescent="0.2">
      <c r="A4550" s="29">
        <v>43308</v>
      </c>
      <c r="B4550">
        <v>2818.820068</v>
      </c>
      <c r="C4550">
        <f t="shared" si="132"/>
        <v>-2.8593230492082178E-3</v>
      </c>
    </row>
    <row r="4551" spans="1:3" x14ac:dyDescent="0.2">
      <c r="A4551" s="29">
        <v>43311</v>
      </c>
      <c r="B4551">
        <v>2802.6000979999999</v>
      </c>
      <c r="C4551">
        <f t="shared" ref="C4551:C4614" si="133">LOG(B4551)-LOG(B4550)</f>
        <v>-2.506221847349277E-3</v>
      </c>
    </row>
    <row r="4552" spans="1:3" x14ac:dyDescent="0.2">
      <c r="A4552" s="29">
        <v>43312</v>
      </c>
      <c r="B4552">
        <v>2816.290039</v>
      </c>
      <c r="C4552">
        <f t="shared" si="133"/>
        <v>2.1162462526502779E-3</v>
      </c>
    </row>
    <row r="4553" spans="1:3" x14ac:dyDescent="0.2">
      <c r="A4553" s="29">
        <v>43313</v>
      </c>
      <c r="B4553">
        <v>2813.360107</v>
      </c>
      <c r="C4553">
        <f t="shared" si="133"/>
        <v>-4.5205417098381773E-4</v>
      </c>
    </row>
    <row r="4554" spans="1:3" x14ac:dyDescent="0.2">
      <c r="A4554" s="29">
        <v>43314</v>
      </c>
      <c r="B4554">
        <v>2827.219971</v>
      </c>
      <c r="C4554">
        <f t="shared" si="133"/>
        <v>2.1342750164246027E-3</v>
      </c>
    </row>
    <row r="4555" spans="1:3" x14ac:dyDescent="0.2">
      <c r="A4555" s="29">
        <v>43315</v>
      </c>
      <c r="B4555">
        <v>2840.3500979999999</v>
      </c>
      <c r="C4555">
        <f t="shared" si="133"/>
        <v>2.0122739852106442E-3</v>
      </c>
    </row>
    <row r="4556" spans="1:3" x14ac:dyDescent="0.2">
      <c r="A4556" s="29">
        <v>43318</v>
      </c>
      <c r="B4556">
        <v>2850.3999020000001</v>
      </c>
      <c r="C4556">
        <f t="shared" si="133"/>
        <v>1.5339204704867271E-3</v>
      </c>
    </row>
    <row r="4557" spans="1:3" x14ac:dyDescent="0.2">
      <c r="A4557" s="29">
        <v>43319</v>
      </c>
      <c r="B4557">
        <v>2858.4499510000001</v>
      </c>
      <c r="C4557">
        <f t="shared" si="133"/>
        <v>1.224798082613443E-3</v>
      </c>
    </row>
    <row r="4558" spans="1:3" x14ac:dyDescent="0.2">
      <c r="A4558" s="29">
        <v>43320</v>
      </c>
      <c r="B4558">
        <v>2857.6999510000001</v>
      </c>
      <c r="C4558">
        <f t="shared" si="133"/>
        <v>-1.1396512298667005E-4</v>
      </c>
    </row>
    <row r="4559" spans="1:3" x14ac:dyDescent="0.2">
      <c r="A4559" s="29">
        <v>43321</v>
      </c>
      <c r="B4559">
        <v>2853.580078</v>
      </c>
      <c r="C4559">
        <f t="shared" si="133"/>
        <v>-6.2656301610308773E-4</v>
      </c>
    </row>
    <row r="4560" spans="1:3" x14ac:dyDescent="0.2">
      <c r="A4560" s="29">
        <v>43322</v>
      </c>
      <c r="B4560">
        <v>2833.280029</v>
      </c>
      <c r="C4560">
        <f t="shared" si="133"/>
        <v>-3.1005639469929847E-3</v>
      </c>
    </row>
    <row r="4561" spans="1:3" x14ac:dyDescent="0.2">
      <c r="A4561" s="29">
        <v>43325</v>
      </c>
      <c r="B4561">
        <v>2821.929932</v>
      </c>
      <c r="C4561">
        <f t="shared" si="133"/>
        <v>-1.7432743076732926E-3</v>
      </c>
    </row>
    <row r="4562" spans="1:3" x14ac:dyDescent="0.2">
      <c r="A4562" s="29">
        <v>43326</v>
      </c>
      <c r="B4562">
        <v>2839.959961</v>
      </c>
      <c r="C4562">
        <f t="shared" si="133"/>
        <v>2.7659911160080597E-3</v>
      </c>
    </row>
    <row r="4563" spans="1:3" x14ac:dyDescent="0.2">
      <c r="A4563" s="29">
        <v>43327</v>
      </c>
      <c r="B4563">
        <v>2818.3701169999999</v>
      </c>
      <c r="C4563">
        <f t="shared" si="133"/>
        <v>-3.3141918155958905E-3</v>
      </c>
    </row>
    <row r="4564" spans="1:3" x14ac:dyDescent="0.2">
      <c r="A4564" s="29">
        <v>43328</v>
      </c>
      <c r="B4564">
        <v>2840.6899410000001</v>
      </c>
      <c r="C4564">
        <f t="shared" si="133"/>
        <v>3.4258080190632256E-3</v>
      </c>
    </row>
    <row r="4565" spans="1:3" x14ac:dyDescent="0.2">
      <c r="A4565" s="29">
        <v>43329</v>
      </c>
      <c r="B4565">
        <v>2850.1298830000001</v>
      </c>
      <c r="C4565">
        <f t="shared" si="133"/>
        <v>1.4408182325835739E-3</v>
      </c>
    </row>
    <row r="4566" spans="1:3" x14ac:dyDescent="0.2">
      <c r="A4566" s="29">
        <v>43332</v>
      </c>
      <c r="B4566">
        <v>2857.0500489999999</v>
      </c>
      <c r="C4566">
        <f t="shared" si="133"/>
        <v>1.0531966457518749E-3</v>
      </c>
    </row>
    <row r="4567" spans="1:3" x14ac:dyDescent="0.2">
      <c r="A4567" s="29">
        <v>43333</v>
      </c>
      <c r="B4567">
        <v>2862.959961</v>
      </c>
      <c r="C4567">
        <f t="shared" si="133"/>
        <v>8.9742608105414234E-4</v>
      </c>
    </row>
    <row r="4568" spans="1:3" x14ac:dyDescent="0.2">
      <c r="A4568" s="29">
        <v>43334</v>
      </c>
      <c r="B4568">
        <v>2861.820068</v>
      </c>
      <c r="C4568">
        <f t="shared" si="133"/>
        <v>-1.7294961339819892E-4</v>
      </c>
    </row>
    <row r="4569" spans="1:3" x14ac:dyDescent="0.2">
      <c r="A4569" s="29">
        <v>43335</v>
      </c>
      <c r="B4569">
        <v>2856.9799800000001</v>
      </c>
      <c r="C4569">
        <f t="shared" si="133"/>
        <v>-7.3512764726091362E-4</v>
      </c>
    </row>
    <row r="4570" spans="1:3" x14ac:dyDescent="0.2">
      <c r="A4570" s="29">
        <v>43336</v>
      </c>
      <c r="B4570">
        <v>2874.6899410000001</v>
      </c>
      <c r="C4570">
        <f t="shared" si="133"/>
        <v>2.6838121943200122E-3</v>
      </c>
    </row>
    <row r="4571" spans="1:3" x14ac:dyDescent="0.2">
      <c r="A4571" s="29">
        <v>43339</v>
      </c>
      <c r="B4571">
        <v>2896.73999</v>
      </c>
      <c r="C4571">
        <f t="shared" si="133"/>
        <v>3.3185055747861902E-3</v>
      </c>
    </row>
    <row r="4572" spans="1:3" x14ac:dyDescent="0.2">
      <c r="A4572" s="29">
        <v>43340</v>
      </c>
      <c r="B4572">
        <v>2897.5200199999999</v>
      </c>
      <c r="C4572">
        <f t="shared" si="133"/>
        <v>1.1693045399452373E-4</v>
      </c>
    </row>
    <row r="4573" spans="1:3" x14ac:dyDescent="0.2">
      <c r="A4573" s="29">
        <v>43341</v>
      </c>
      <c r="B4573">
        <v>2914.040039</v>
      </c>
      <c r="C4573">
        <f t="shared" si="133"/>
        <v>2.4690693529572094E-3</v>
      </c>
    </row>
    <row r="4574" spans="1:3" x14ac:dyDescent="0.2">
      <c r="A4574" s="29">
        <v>43342</v>
      </c>
      <c r="B4574">
        <v>2901.1298830000001</v>
      </c>
      <c r="C4574">
        <f t="shared" si="133"/>
        <v>-1.9283421802263057E-3</v>
      </c>
    </row>
    <row r="4575" spans="1:3" x14ac:dyDescent="0.2">
      <c r="A4575" s="29">
        <v>43343</v>
      </c>
      <c r="B4575">
        <v>2901.5200199999999</v>
      </c>
      <c r="C4575">
        <f t="shared" si="133"/>
        <v>5.8398955433691668E-5</v>
      </c>
    </row>
    <row r="4576" spans="1:3" x14ac:dyDescent="0.2">
      <c r="A4576" s="29">
        <v>43347</v>
      </c>
      <c r="B4576">
        <v>2896.719971</v>
      </c>
      <c r="C4576">
        <f t="shared" si="133"/>
        <v>-7.1905794621152097E-4</v>
      </c>
    </row>
    <row r="4577" spans="1:3" x14ac:dyDescent="0.2">
      <c r="A4577" s="29">
        <v>43348</v>
      </c>
      <c r="B4577">
        <v>2888.6000979999999</v>
      </c>
      <c r="C4577">
        <f t="shared" si="133"/>
        <v>-1.2190918777732485E-3</v>
      </c>
    </row>
    <row r="4578" spans="1:3" x14ac:dyDescent="0.2">
      <c r="A4578" s="29">
        <v>43349</v>
      </c>
      <c r="B4578">
        <v>2878.0500489999999</v>
      </c>
      <c r="C4578">
        <f t="shared" si="133"/>
        <v>-1.5890796422830533E-3</v>
      </c>
    </row>
    <row r="4579" spans="1:3" x14ac:dyDescent="0.2">
      <c r="A4579" s="29">
        <v>43350</v>
      </c>
      <c r="B4579">
        <v>2871.679932</v>
      </c>
      <c r="C4579">
        <f t="shared" si="133"/>
        <v>-9.6230877040381912E-4</v>
      </c>
    </row>
    <row r="4580" spans="1:3" x14ac:dyDescent="0.2">
      <c r="A4580" s="29">
        <v>43353</v>
      </c>
      <c r="B4580">
        <v>2877.1298830000001</v>
      </c>
      <c r="C4580">
        <f t="shared" si="133"/>
        <v>8.2343456512745661E-4</v>
      </c>
    </row>
    <row r="4581" spans="1:3" x14ac:dyDescent="0.2">
      <c r="A4581" s="29">
        <v>43354</v>
      </c>
      <c r="B4581">
        <v>2887.889893</v>
      </c>
      <c r="C4581">
        <f t="shared" si="133"/>
        <v>1.6211630058702298E-3</v>
      </c>
    </row>
    <row r="4582" spans="1:3" x14ac:dyDescent="0.2">
      <c r="A4582" s="29">
        <v>43355</v>
      </c>
      <c r="B4582">
        <v>2888.919922</v>
      </c>
      <c r="C4582">
        <f t="shared" si="133"/>
        <v>1.5487299390715137E-4</v>
      </c>
    </row>
    <row r="4583" spans="1:3" x14ac:dyDescent="0.2">
      <c r="A4583" s="29">
        <v>43356</v>
      </c>
      <c r="B4583">
        <v>2904.179932</v>
      </c>
      <c r="C4583">
        <f t="shared" si="133"/>
        <v>2.2880163064971093E-3</v>
      </c>
    </row>
    <row r="4584" spans="1:3" x14ac:dyDescent="0.2">
      <c r="A4584" s="29">
        <v>43357</v>
      </c>
      <c r="B4584">
        <v>2904.9799800000001</v>
      </c>
      <c r="C4584">
        <f t="shared" si="133"/>
        <v>1.1962364235706957E-4</v>
      </c>
    </row>
    <row r="4585" spans="1:3" x14ac:dyDescent="0.2">
      <c r="A4585" s="29">
        <v>43360</v>
      </c>
      <c r="B4585">
        <v>2888.8000489999999</v>
      </c>
      <c r="C4585">
        <f t="shared" si="133"/>
        <v>-2.4256609615362912E-3</v>
      </c>
    </row>
    <row r="4586" spans="1:3" x14ac:dyDescent="0.2">
      <c r="A4586" s="29">
        <v>43361</v>
      </c>
      <c r="B4586">
        <v>2904.3100589999999</v>
      </c>
      <c r="C4586">
        <f t="shared" si="133"/>
        <v>2.3254962278258517E-3</v>
      </c>
    </row>
    <row r="4587" spans="1:3" x14ac:dyDescent="0.2">
      <c r="A4587" s="29">
        <v>43362</v>
      </c>
      <c r="B4587">
        <v>2907.9499510000001</v>
      </c>
      <c r="C4587">
        <f t="shared" si="133"/>
        <v>5.4394855503936412E-4</v>
      </c>
    </row>
    <row r="4588" spans="1:3" x14ac:dyDescent="0.2">
      <c r="A4588" s="29">
        <v>43363</v>
      </c>
      <c r="B4588">
        <v>2930.75</v>
      </c>
      <c r="C4588">
        <f t="shared" si="133"/>
        <v>3.3918460899435843E-3</v>
      </c>
    </row>
    <row r="4589" spans="1:3" x14ac:dyDescent="0.2">
      <c r="A4589" s="29">
        <v>43364</v>
      </c>
      <c r="B4589">
        <v>2929.669922</v>
      </c>
      <c r="C4589">
        <f t="shared" si="133"/>
        <v>-1.6008133443667916E-4</v>
      </c>
    </row>
    <row r="4590" spans="1:3" x14ac:dyDescent="0.2">
      <c r="A4590" s="29">
        <v>43367</v>
      </c>
      <c r="B4590">
        <v>2919.3701169999999</v>
      </c>
      <c r="C4590">
        <f t="shared" si="133"/>
        <v>-1.5295341013117358E-3</v>
      </c>
    </row>
    <row r="4591" spans="1:3" x14ac:dyDescent="0.2">
      <c r="A4591" s="29">
        <v>43368</v>
      </c>
      <c r="B4591">
        <v>2915.5600589999999</v>
      </c>
      <c r="C4591">
        <f t="shared" si="133"/>
        <v>-5.67166135803987E-4</v>
      </c>
    </row>
    <row r="4592" spans="1:3" x14ac:dyDescent="0.2">
      <c r="A4592" s="29">
        <v>43369</v>
      </c>
      <c r="B4592">
        <v>2905.969971</v>
      </c>
      <c r="C4592">
        <f t="shared" si="133"/>
        <v>-1.4308699072027586E-3</v>
      </c>
    </row>
    <row r="4593" spans="1:3" x14ac:dyDescent="0.2">
      <c r="A4593" s="29">
        <v>43370</v>
      </c>
      <c r="B4593">
        <v>2914</v>
      </c>
      <c r="C4593">
        <f t="shared" si="133"/>
        <v>1.1984252546182184E-3</v>
      </c>
    </row>
    <row r="4594" spans="1:3" x14ac:dyDescent="0.2">
      <c r="A4594" s="29">
        <v>43371</v>
      </c>
      <c r="B4594">
        <v>2913.9799800000001</v>
      </c>
      <c r="C4594">
        <f t="shared" si="133"/>
        <v>-2.9837355506323604E-6</v>
      </c>
    </row>
    <row r="4595" spans="1:3" x14ac:dyDescent="0.2">
      <c r="A4595" s="29">
        <v>43374</v>
      </c>
      <c r="B4595">
        <v>2924.5900879999999</v>
      </c>
      <c r="C4595">
        <f t="shared" si="133"/>
        <v>1.5784400548399802E-3</v>
      </c>
    </row>
    <row r="4596" spans="1:3" x14ac:dyDescent="0.2">
      <c r="A4596" s="29">
        <v>43375</v>
      </c>
      <c r="B4596">
        <v>2923.429932</v>
      </c>
      <c r="C4596">
        <f t="shared" si="133"/>
        <v>-1.7231451117938335E-4</v>
      </c>
    </row>
    <row r="4597" spans="1:3" x14ac:dyDescent="0.2">
      <c r="A4597" s="29">
        <v>43376</v>
      </c>
      <c r="B4597">
        <v>2925.51001</v>
      </c>
      <c r="C4597">
        <f t="shared" si="133"/>
        <v>3.0889920032350915E-4</v>
      </c>
    </row>
    <row r="4598" spans="1:3" x14ac:dyDescent="0.2">
      <c r="A4598" s="29">
        <v>43377</v>
      </c>
      <c r="B4598">
        <v>2901.610107</v>
      </c>
      <c r="C4598">
        <f t="shared" si="133"/>
        <v>-3.562533116137967E-3</v>
      </c>
    </row>
    <row r="4599" spans="1:3" x14ac:dyDescent="0.2">
      <c r="A4599" s="29">
        <v>43378</v>
      </c>
      <c r="B4599">
        <v>2885.570068</v>
      </c>
      <c r="C4599">
        <f t="shared" si="133"/>
        <v>-2.407430926499643E-3</v>
      </c>
    </row>
    <row r="4600" spans="1:3" x14ac:dyDescent="0.2">
      <c r="A4600" s="29">
        <v>43381</v>
      </c>
      <c r="B4600">
        <v>2884.429932</v>
      </c>
      <c r="C4600">
        <f t="shared" si="133"/>
        <v>-1.7163077291648676E-4</v>
      </c>
    </row>
    <row r="4601" spans="1:3" x14ac:dyDescent="0.2">
      <c r="A4601" s="29">
        <v>43382</v>
      </c>
      <c r="B4601">
        <v>2880.3400879999999</v>
      </c>
      <c r="C4601">
        <f t="shared" si="133"/>
        <v>-6.1622474890921097E-4</v>
      </c>
    </row>
    <row r="4602" spans="1:3" x14ac:dyDescent="0.2">
      <c r="A4602" s="29">
        <v>43383</v>
      </c>
      <c r="B4602">
        <v>2785.679932</v>
      </c>
      <c r="C4602">
        <f t="shared" si="133"/>
        <v>-1.4512553326798461E-2</v>
      </c>
    </row>
    <row r="4603" spans="1:3" x14ac:dyDescent="0.2">
      <c r="A4603" s="29">
        <v>43384</v>
      </c>
      <c r="B4603">
        <v>2728.3701169999999</v>
      </c>
      <c r="C4603">
        <f t="shared" si="133"/>
        <v>-9.027931360070518E-3</v>
      </c>
    </row>
    <row r="4604" spans="1:3" x14ac:dyDescent="0.2">
      <c r="A4604" s="29">
        <v>43385</v>
      </c>
      <c r="B4604">
        <v>2767.1298830000001</v>
      </c>
      <c r="C4604">
        <f t="shared" si="133"/>
        <v>6.1262602575595793E-3</v>
      </c>
    </row>
    <row r="4605" spans="1:3" x14ac:dyDescent="0.2">
      <c r="A4605" s="29">
        <v>43388</v>
      </c>
      <c r="B4605">
        <v>2750.790039</v>
      </c>
      <c r="C4605">
        <f t="shared" si="133"/>
        <v>-2.5721014175767998E-3</v>
      </c>
    </row>
    <row r="4606" spans="1:3" x14ac:dyDescent="0.2">
      <c r="A4606" s="29">
        <v>43389</v>
      </c>
      <c r="B4606">
        <v>2809.919922</v>
      </c>
      <c r="C4606">
        <f t="shared" si="133"/>
        <v>9.2365003868124518E-3</v>
      </c>
    </row>
    <row r="4607" spans="1:3" x14ac:dyDescent="0.2">
      <c r="A4607" s="29">
        <v>43390</v>
      </c>
      <c r="B4607">
        <v>2809.209961</v>
      </c>
      <c r="C4607">
        <f t="shared" si="133"/>
        <v>-1.0974373354155631E-4</v>
      </c>
    </row>
    <row r="4608" spans="1:3" x14ac:dyDescent="0.2">
      <c r="A4608" s="29">
        <v>43391</v>
      </c>
      <c r="B4608">
        <v>2768.780029</v>
      </c>
      <c r="C4608">
        <f t="shared" si="133"/>
        <v>-6.2957459200614352E-3</v>
      </c>
    </row>
    <row r="4609" spans="1:3" x14ac:dyDescent="0.2">
      <c r="A4609" s="29">
        <v>43392</v>
      </c>
      <c r="B4609">
        <v>2767.780029</v>
      </c>
      <c r="C4609">
        <f t="shared" si="133"/>
        <v>-1.5688242593814294E-4</v>
      </c>
    </row>
    <row r="4610" spans="1:3" x14ac:dyDescent="0.2">
      <c r="A4610" s="29">
        <v>43395</v>
      </c>
      <c r="B4610">
        <v>2755.8798830000001</v>
      </c>
      <c r="C4610">
        <f t="shared" si="133"/>
        <v>-1.8712867265104904E-3</v>
      </c>
    </row>
    <row r="4611" spans="1:3" x14ac:dyDescent="0.2">
      <c r="A4611" s="29">
        <v>43396</v>
      </c>
      <c r="B4611">
        <v>2740.6899410000001</v>
      </c>
      <c r="C4611">
        <f t="shared" si="133"/>
        <v>-2.4003787802571175E-3</v>
      </c>
    </row>
    <row r="4612" spans="1:3" x14ac:dyDescent="0.2">
      <c r="A4612" s="29">
        <v>43397</v>
      </c>
      <c r="B4612">
        <v>2656.1000979999999</v>
      </c>
      <c r="C4612">
        <f t="shared" si="133"/>
        <v>-1.3615467970709449E-2</v>
      </c>
    </row>
    <row r="4613" spans="1:3" x14ac:dyDescent="0.2">
      <c r="A4613" s="29">
        <v>43398</v>
      </c>
      <c r="B4613">
        <v>2705.570068</v>
      </c>
      <c r="C4613">
        <f t="shared" si="133"/>
        <v>8.0143477748619851E-3</v>
      </c>
    </row>
    <row r="4614" spans="1:3" x14ac:dyDescent="0.2">
      <c r="A4614" s="29">
        <v>43399</v>
      </c>
      <c r="B4614">
        <v>2658.6899410000001</v>
      </c>
      <c r="C4614">
        <f t="shared" si="133"/>
        <v>-7.5910931948439675E-3</v>
      </c>
    </row>
    <row r="4615" spans="1:3" x14ac:dyDescent="0.2">
      <c r="A4615" s="29">
        <v>43402</v>
      </c>
      <c r="B4615">
        <v>2641.25</v>
      </c>
      <c r="C4615">
        <f t="shared" ref="C4615:C4678" si="134">LOG(B4615)-LOG(B4614)</f>
        <v>-2.8581823804980644E-3</v>
      </c>
    </row>
    <row r="4616" spans="1:3" x14ac:dyDescent="0.2">
      <c r="A4616" s="29">
        <v>43403</v>
      </c>
      <c r="B4616">
        <v>2682.6298830000001</v>
      </c>
      <c r="C4616">
        <f t="shared" si="134"/>
        <v>6.7512480164451105E-3</v>
      </c>
    </row>
    <row r="4617" spans="1:3" x14ac:dyDescent="0.2">
      <c r="A4617" s="29">
        <v>43404</v>
      </c>
      <c r="B4617">
        <v>2711.73999</v>
      </c>
      <c r="C4617">
        <f t="shared" si="134"/>
        <v>4.687287619070446E-3</v>
      </c>
    </row>
    <row r="4618" spans="1:3" x14ac:dyDescent="0.2">
      <c r="A4618" s="29">
        <v>43405</v>
      </c>
      <c r="B4618">
        <v>2740.3701169999999</v>
      </c>
      <c r="C4618">
        <f t="shared" si="134"/>
        <v>4.5611773126181809E-3</v>
      </c>
    </row>
    <row r="4619" spans="1:3" x14ac:dyDescent="0.2">
      <c r="A4619" s="29">
        <v>43406</v>
      </c>
      <c r="B4619">
        <v>2723.0600589999999</v>
      </c>
      <c r="C4619">
        <f t="shared" si="134"/>
        <v>-2.7520028934215901E-3</v>
      </c>
    </row>
    <row r="4620" spans="1:3" x14ac:dyDescent="0.2">
      <c r="A4620" s="29">
        <v>43409</v>
      </c>
      <c r="B4620">
        <v>2738.3100589999999</v>
      </c>
      <c r="C4620">
        <f t="shared" si="134"/>
        <v>2.4254016554503544E-3</v>
      </c>
    </row>
    <row r="4621" spans="1:3" x14ac:dyDescent="0.2">
      <c r="A4621" s="29">
        <v>43410</v>
      </c>
      <c r="B4621">
        <v>2755.4499510000001</v>
      </c>
      <c r="C4621">
        <f t="shared" si="134"/>
        <v>2.7099052941235158E-3</v>
      </c>
    </row>
    <row r="4622" spans="1:3" x14ac:dyDescent="0.2">
      <c r="A4622" s="29">
        <v>43411</v>
      </c>
      <c r="B4622">
        <v>2813.889893</v>
      </c>
      <c r="C4622">
        <f t="shared" si="134"/>
        <v>9.1145725024159852E-3</v>
      </c>
    </row>
    <row r="4623" spans="1:3" x14ac:dyDescent="0.2">
      <c r="A4623" s="29">
        <v>43412</v>
      </c>
      <c r="B4623">
        <v>2806.830078</v>
      </c>
      <c r="C4623">
        <f t="shared" si="134"/>
        <v>-1.0909777843153279E-3</v>
      </c>
    </row>
    <row r="4624" spans="1:3" x14ac:dyDescent="0.2">
      <c r="A4624" s="29">
        <v>43413</v>
      </c>
      <c r="B4624">
        <v>2781.01001</v>
      </c>
      <c r="C4624">
        <f t="shared" si="134"/>
        <v>-4.0135697111391977E-3</v>
      </c>
    </row>
    <row r="4625" spans="1:3" x14ac:dyDescent="0.2">
      <c r="A4625" s="29">
        <v>43416</v>
      </c>
      <c r="B4625">
        <v>2726.219971</v>
      </c>
      <c r="C4625">
        <f t="shared" si="134"/>
        <v>-8.6416571623741945E-3</v>
      </c>
    </row>
    <row r="4626" spans="1:3" x14ac:dyDescent="0.2">
      <c r="A4626" s="29">
        <v>43417</v>
      </c>
      <c r="B4626">
        <v>2722.179932</v>
      </c>
      <c r="C4626">
        <f t="shared" si="134"/>
        <v>-6.4406688098728182E-4</v>
      </c>
    </row>
    <row r="4627" spans="1:3" x14ac:dyDescent="0.2">
      <c r="A4627" s="29">
        <v>43418</v>
      </c>
      <c r="B4627">
        <v>2701.580078</v>
      </c>
      <c r="C4627">
        <f t="shared" si="134"/>
        <v>-3.2989829647771529E-3</v>
      </c>
    </row>
    <row r="4628" spans="1:3" x14ac:dyDescent="0.2">
      <c r="A4628" s="29">
        <v>43419</v>
      </c>
      <c r="B4628">
        <v>2730.1999510000001</v>
      </c>
      <c r="C4628">
        <f t="shared" si="134"/>
        <v>4.5766094629993148E-3</v>
      </c>
    </row>
    <row r="4629" spans="1:3" x14ac:dyDescent="0.2">
      <c r="A4629" s="29">
        <v>43420</v>
      </c>
      <c r="B4629">
        <v>2736.2700199999999</v>
      </c>
      <c r="C4629">
        <f t="shared" si="134"/>
        <v>9.6449758947203534E-4</v>
      </c>
    </row>
    <row r="4630" spans="1:3" x14ac:dyDescent="0.2">
      <c r="A4630" s="29">
        <v>43423</v>
      </c>
      <c r="B4630">
        <v>2690.7299800000001</v>
      </c>
      <c r="C4630">
        <f t="shared" si="134"/>
        <v>-7.2888344636230507E-3</v>
      </c>
    </row>
    <row r="4631" spans="1:3" x14ac:dyDescent="0.2">
      <c r="A4631" s="29">
        <v>43424</v>
      </c>
      <c r="B4631">
        <v>2641.889893</v>
      </c>
      <c r="C4631">
        <f t="shared" si="134"/>
        <v>-7.9554042447447237E-3</v>
      </c>
    </row>
    <row r="4632" spans="1:3" x14ac:dyDescent="0.2">
      <c r="A4632" s="29">
        <v>43425</v>
      </c>
      <c r="B4632">
        <v>2649.929932</v>
      </c>
      <c r="C4632">
        <f t="shared" si="134"/>
        <v>1.3196773035417664E-3</v>
      </c>
    </row>
    <row r="4633" spans="1:3" x14ac:dyDescent="0.2">
      <c r="A4633" s="29">
        <v>43427</v>
      </c>
      <c r="B4633">
        <v>2632.5600589999999</v>
      </c>
      <c r="C4633">
        <f t="shared" si="134"/>
        <v>-2.8561027834173025E-3</v>
      </c>
    </row>
    <row r="4634" spans="1:3" x14ac:dyDescent="0.2">
      <c r="A4634" s="29">
        <v>43430</v>
      </c>
      <c r="B4634">
        <v>2673.4499510000001</v>
      </c>
      <c r="C4634">
        <f t="shared" si="134"/>
        <v>6.6937702644112029E-3</v>
      </c>
    </row>
    <row r="4635" spans="1:3" x14ac:dyDescent="0.2">
      <c r="A4635" s="29">
        <v>43431</v>
      </c>
      <c r="B4635">
        <v>2682.169922</v>
      </c>
      <c r="C4635">
        <f t="shared" si="134"/>
        <v>1.4142298086676774E-3</v>
      </c>
    </row>
    <row r="4636" spans="1:3" x14ac:dyDescent="0.2">
      <c r="A4636" s="29">
        <v>43432</v>
      </c>
      <c r="B4636">
        <v>2743.790039</v>
      </c>
      <c r="C4636">
        <f t="shared" si="134"/>
        <v>9.8645871124771745E-3</v>
      </c>
    </row>
    <row r="4637" spans="1:3" x14ac:dyDescent="0.2">
      <c r="A4637" s="29">
        <v>43433</v>
      </c>
      <c r="B4637">
        <v>2737.8000489999999</v>
      </c>
      <c r="C4637">
        <f t="shared" si="134"/>
        <v>-9.4914818413682767E-4</v>
      </c>
    </row>
    <row r="4638" spans="1:3" x14ac:dyDescent="0.2">
      <c r="A4638" s="29">
        <v>43434</v>
      </c>
      <c r="B4638">
        <v>2760.169922</v>
      </c>
      <c r="C4638">
        <f t="shared" si="134"/>
        <v>3.5340920619546523E-3</v>
      </c>
    </row>
    <row r="4639" spans="1:3" x14ac:dyDescent="0.2">
      <c r="A4639" s="29">
        <v>43437</v>
      </c>
      <c r="B4639">
        <v>2790.3701169999999</v>
      </c>
      <c r="C4639">
        <f t="shared" si="134"/>
        <v>4.7259932825025608E-3</v>
      </c>
    </row>
    <row r="4640" spans="1:3" x14ac:dyDescent="0.2">
      <c r="A4640" s="29">
        <v>43438</v>
      </c>
      <c r="B4640">
        <v>2700.0600589999999</v>
      </c>
      <c r="C4640">
        <f t="shared" si="134"/>
        <v>-1.4288387743413011E-2</v>
      </c>
    </row>
    <row r="4641" spans="1:3" x14ac:dyDescent="0.2">
      <c r="A4641" s="29">
        <v>43440</v>
      </c>
      <c r="B4641">
        <v>2695.9499510000001</v>
      </c>
      <c r="C4641">
        <f t="shared" si="134"/>
        <v>-6.6159905794194174E-4</v>
      </c>
    </row>
    <row r="4642" spans="1:3" x14ac:dyDescent="0.2">
      <c r="A4642" s="29">
        <v>43441</v>
      </c>
      <c r="B4642">
        <v>2633.080078</v>
      </c>
      <c r="C4642">
        <f t="shared" si="134"/>
        <v>-1.0247758274748442E-2</v>
      </c>
    </row>
    <row r="4643" spans="1:3" x14ac:dyDescent="0.2">
      <c r="A4643" s="29">
        <v>43444</v>
      </c>
      <c r="B4643">
        <v>2637.719971</v>
      </c>
      <c r="C4643">
        <f t="shared" si="134"/>
        <v>7.6462033403057461E-4</v>
      </c>
    </row>
    <row r="4644" spans="1:3" x14ac:dyDescent="0.2">
      <c r="A4644" s="29">
        <v>43445</v>
      </c>
      <c r="B4644">
        <v>2636.780029</v>
      </c>
      <c r="C4644">
        <f t="shared" si="134"/>
        <v>-1.5478685305936324E-4</v>
      </c>
    </row>
    <row r="4645" spans="1:3" x14ac:dyDescent="0.2">
      <c r="A4645" s="29">
        <v>43446</v>
      </c>
      <c r="B4645">
        <v>2651.070068</v>
      </c>
      <c r="C4645">
        <f t="shared" si="134"/>
        <v>2.3473056452192331E-3</v>
      </c>
    </row>
    <row r="4646" spans="1:3" x14ac:dyDescent="0.2">
      <c r="A4646" s="29">
        <v>43447</v>
      </c>
      <c r="B4646">
        <v>2650.540039</v>
      </c>
      <c r="C4646">
        <f t="shared" si="134"/>
        <v>-8.6837268705064474E-5</v>
      </c>
    </row>
    <row r="4647" spans="1:3" x14ac:dyDescent="0.2">
      <c r="A4647" s="29">
        <v>43448</v>
      </c>
      <c r="B4647">
        <v>2599.9499510000001</v>
      </c>
      <c r="C4647">
        <f t="shared" si="134"/>
        <v>-8.3693811663518858E-3</v>
      </c>
    </row>
    <row r="4648" spans="1:3" x14ac:dyDescent="0.2">
      <c r="A4648" s="29">
        <v>43451</v>
      </c>
      <c r="B4648">
        <v>2545.9399410000001</v>
      </c>
      <c r="C4648">
        <f t="shared" si="134"/>
        <v>-9.1168335041813542E-3</v>
      </c>
    </row>
    <row r="4649" spans="1:3" x14ac:dyDescent="0.2">
      <c r="A4649" s="29">
        <v>43452</v>
      </c>
      <c r="B4649">
        <v>2546.1599120000001</v>
      </c>
      <c r="C4649">
        <f t="shared" si="134"/>
        <v>3.7521727497935586E-5</v>
      </c>
    </row>
    <row r="4650" spans="1:3" x14ac:dyDescent="0.2">
      <c r="A4650" s="29">
        <v>43453</v>
      </c>
      <c r="B4650">
        <v>2506.959961</v>
      </c>
      <c r="C4650">
        <f t="shared" si="134"/>
        <v>-6.7382782748217629E-3</v>
      </c>
    </row>
    <row r="4651" spans="1:3" x14ac:dyDescent="0.2">
      <c r="A4651" s="29">
        <v>43454</v>
      </c>
      <c r="B4651">
        <v>2467.419922</v>
      </c>
      <c r="C4651">
        <f t="shared" si="134"/>
        <v>-6.9043309221212823E-3</v>
      </c>
    </row>
    <row r="4652" spans="1:3" x14ac:dyDescent="0.2">
      <c r="A4652" s="29">
        <v>43455</v>
      </c>
      <c r="B4652">
        <v>2416.6201169999999</v>
      </c>
      <c r="C4652">
        <f t="shared" si="134"/>
        <v>-9.0346804945817816E-3</v>
      </c>
    </row>
    <row r="4653" spans="1:3" x14ac:dyDescent="0.2">
      <c r="A4653" s="29">
        <v>43458</v>
      </c>
      <c r="B4653">
        <v>2351.1000979999999</v>
      </c>
      <c r="C4653">
        <f t="shared" si="134"/>
        <v>-1.1937266830290394E-2</v>
      </c>
    </row>
    <row r="4654" spans="1:3" x14ac:dyDescent="0.2">
      <c r="A4654" s="29">
        <v>43460</v>
      </c>
      <c r="B4654">
        <v>2467.6999510000001</v>
      </c>
      <c r="C4654">
        <f t="shared" si="134"/>
        <v>2.1021232875267692E-2</v>
      </c>
    </row>
    <row r="4655" spans="1:3" x14ac:dyDescent="0.2">
      <c r="A4655" s="29">
        <v>43461</v>
      </c>
      <c r="B4655">
        <v>2488.830078</v>
      </c>
      <c r="C4655">
        <f t="shared" si="134"/>
        <v>3.702894201036866E-3</v>
      </c>
    </row>
    <row r="4656" spans="1:3" x14ac:dyDescent="0.2">
      <c r="A4656" s="29">
        <v>43462</v>
      </c>
      <c r="B4656">
        <v>2485.73999</v>
      </c>
      <c r="C4656">
        <f t="shared" si="134"/>
        <v>-5.3954746692053135E-4</v>
      </c>
    </row>
    <row r="4657" spans="1:3" x14ac:dyDescent="0.2">
      <c r="A4657" s="29">
        <v>43465</v>
      </c>
      <c r="B4657">
        <v>2506.8500979999999</v>
      </c>
      <c r="C4657">
        <f t="shared" si="134"/>
        <v>3.6726660479775575E-3</v>
      </c>
    </row>
    <row r="4658" spans="1:3" x14ac:dyDescent="0.2">
      <c r="A4658" s="29">
        <v>43467</v>
      </c>
      <c r="B4658">
        <v>2510.030029</v>
      </c>
      <c r="C4658">
        <f t="shared" si="134"/>
        <v>5.505519909267953E-4</v>
      </c>
    </row>
    <row r="4659" spans="1:3" x14ac:dyDescent="0.2">
      <c r="A4659" s="29">
        <v>43468</v>
      </c>
      <c r="B4659">
        <v>2447.889893</v>
      </c>
      <c r="C4659">
        <f t="shared" si="134"/>
        <v>-1.0887038053260856E-2</v>
      </c>
    </row>
    <row r="4660" spans="1:3" x14ac:dyDescent="0.2">
      <c r="A4660" s="29">
        <v>43469</v>
      </c>
      <c r="B4660">
        <v>2531.9399410000001</v>
      </c>
      <c r="C4660">
        <f t="shared" si="134"/>
        <v>1.4661520579748455E-2</v>
      </c>
    </row>
    <row r="4661" spans="1:3" x14ac:dyDescent="0.2">
      <c r="A4661" s="29">
        <v>43472</v>
      </c>
      <c r="B4661">
        <v>2549.6899410000001</v>
      </c>
      <c r="C4661">
        <f t="shared" si="134"/>
        <v>3.0339708259221609E-3</v>
      </c>
    </row>
    <row r="4662" spans="1:3" x14ac:dyDescent="0.2">
      <c r="A4662" s="29">
        <v>43473</v>
      </c>
      <c r="B4662">
        <v>2574.4099120000001</v>
      </c>
      <c r="C4662">
        <f t="shared" si="134"/>
        <v>4.1903282891486704E-3</v>
      </c>
    </row>
    <row r="4663" spans="1:3" x14ac:dyDescent="0.2">
      <c r="A4663" s="29">
        <v>43474</v>
      </c>
      <c r="B4663">
        <v>2584.959961</v>
      </c>
      <c r="C4663">
        <f t="shared" si="134"/>
        <v>1.7761217215941372E-3</v>
      </c>
    </row>
    <row r="4664" spans="1:3" x14ac:dyDescent="0.2">
      <c r="A4664" s="29">
        <v>43475</v>
      </c>
      <c r="B4664">
        <v>2596.639893</v>
      </c>
      <c r="C4664">
        <f t="shared" si="134"/>
        <v>1.9579044120763278E-3</v>
      </c>
    </row>
    <row r="4665" spans="1:3" x14ac:dyDescent="0.2">
      <c r="A4665" s="29">
        <v>43476</v>
      </c>
      <c r="B4665">
        <v>2596.26001</v>
      </c>
      <c r="C4665">
        <f t="shared" si="134"/>
        <v>-6.3541024878155383E-5</v>
      </c>
    </row>
    <row r="4666" spans="1:3" x14ac:dyDescent="0.2">
      <c r="A4666" s="29">
        <v>43479</v>
      </c>
      <c r="B4666">
        <v>2582.610107</v>
      </c>
      <c r="C4666">
        <f t="shared" si="134"/>
        <v>-2.2893376913257768E-3</v>
      </c>
    </row>
    <row r="4667" spans="1:3" x14ac:dyDescent="0.2">
      <c r="A4667" s="29">
        <v>43480</v>
      </c>
      <c r="B4667">
        <v>2610.3000489999999</v>
      </c>
      <c r="C4667">
        <f t="shared" si="134"/>
        <v>4.6315852306202387E-3</v>
      </c>
    </row>
    <row r="4668" spans="1:3" x14ac:dyDescent="0.2">
      <c r="A4668" s="29">
        <v>43481</v>
      </c>
      <c r="B4668">
        <v>2616.1000979999999</v>
      </c>
      <c r="C4668">
        <f t="shared" si="134"/>
        <v>9.6392554672330988E-4</v>
      </c>
    </row>
    <row r="4669" spans="1:3" x14ac:dyDescent="0.2">
      <c r="A4669" s="29">
        <v>43482</v>
      </c>
      <c r="B4669">
        <v>2635.959961</v>
      </c>
      <c r="C4669">
        <f t="shared" si="134"/>
        <v>3.2844521670707394E-3</v>
      </c>
    </row>
    <row r="4670" spans="1:3" x14ac:dyDescent="0.2">
      <c r="A4670" s="29">
        <v>43483</v>
      </c>
      <c r="B4670">
        <v>2670.709961</v>
      </c>
      <c r="C4670">
        <f t="shared" si="134"/>
        <v>5.6879169761829829E-3</v>
      </c>
    </row>
    <row r="4671" spans="1:3" x14ac:dyDescent="0.2">
      <c r="A4671" s="29">
        <v>43487</v>
      </c>
      <c r="B4671">
        <v>2632.8999020000001</v>
      </c>
      <c r="C4671">
        <f t="shared" si="134"/>
        <v>-6.1923778735981649E-3</v>
      </c>
    </row>
    <row r="4672" spans="1:3" x14ac:dyDescent="0.2">
      <c r="A4672" s="29">
        <v>43488</v>
      </c>
      <c r="B4672">
        <v>2638.6999510000001</v>
      </c>
      <c r="C4672">
        <f t="shared" si="134"/>
        <v>9.5566065791397037E-4</v>
      </c>
    </row>
    <row r="4673" spans="1:3" x14ac:dyDescent="0.2">
      <c r="A4673" s="29">
        <v>43489</v>
      </c>
      <c r="B4673">
        <v>2642.330078</v>
      </c>
      <c r="C4673">
        <f t="shared" si="134"/>
        <v>5.970594237711957E-4</v>
      </c>
    </row>
    <row r="4674" spans="1:3" x14ac:dyDescent="0.2">
      <c r="A4674" s="29">
        <v>43490</v>
      </c>
      <c r="B4674">
        <v>2664.76001</v>
      </c>
      <c r="C4674">
        <f t="shared" si="134"/>
        <v>3.6710338573358037E-3</v>
      </c>
    </row>
    <row r="4675" spans="1:3" x14ac:dyDescent="0.2">
      <c r="A4675" s="29">
        <v>43493</v>
      </c>
      <c r="B4675">
        <v>2643.8500979999999</v>
      </c>
      <c r="C4675">
        <f t="shared" si="134"/>
        <v>-3.4212745624961904E-3</v>
      </c>
    </row>
    <row r="4676" spans="1:3" x14ac:dyDescent="0.2">
      <c r="A4676" s="29">
        <v>43494</v>
      </c>
      <c r="B4676">
        <v>2640</v>
      </c>
      <c r="C4676">
        <f t="shared" si="134"/>
        <v>-6.3290085112033267E-4</v>
      </c>
    </row>
    <row r="4677" spans="1:3" x14ac:dyDescent="0.2">
      <c r="A4677" s="29">
        <v>43495</v>
      </c>
      <c r="B4677">
        <v>2681.0500489999999</v>
      </c>
      <c r="C4677">
        <f t="shared" si="134"/>
        <v>6.7009944616658323E-3</v>
      </c>
    </row>
    <row r="4678" spans="1:3" x14ac:dyDescent="0.2">
      <c r="A4678" s="29">
        <v>43496</v>
      </c>
      <c r="B4678">
        <v>2704.1000979999999</v>
      </c>
      <c r="C4678">
        <f t="shared" si="134"/>
        <v>3.7178425669606163E-3</v>
      </c>
    </row>
    <row r="4679" spans="1:3" x14ac:dyDescent="0.2">
      <c r="A4679" s="29">
        <v>43497</v>
      </c>
      <c r="B4679">
        <v>2706.530029</v>
      </c>
      <c r="C4679">
        <f t="shared" ref="C4679:C4742" si="135">LOG(B4679)-LOG(B4678)</f>
        <v>3.9008606054524719E-4</v>
      </c>
    </row>
    <row r="4680" spans="1:3" x14ac:dyDescent="0.2">
      <c r="A4680" s="29">
        <v>43500</v>
      </c>
      <c r="B4680">
        <v>2724.8701169999999</v>
      </c>
      <c r="C4680">
        <f t="shared" si="135"/>
        <v>2.9329561712638785E-3</v>
      </c>
    </row>
    <row r="4681" spans="1:3" x14ac:dyDescent="0.2">
      <c r="A4681" s="29">
        <v>43501</v>
      </c>
      <c r="B4681">
        <v>2737.6999510000001</v>
      </c>
      <c r="C4681">
        <f t="shared" si="135"/>
        <v>2.040042063015779E-3</v>
      </c>
    </row>
    <row r="4682" spans="1:3" x14ac:dyDescent="0.2">
      <c r="A4682" s="29">
        <v>43502</v>
      </c>
      <c r="B4682">
        <v>2731.610107</v>
      </c>
      <c r="C4682">
        <f t="shared" si="135"/>
        <v>-9.6713724758590303E-4</v>
      </c>
    </row>
    <row r="4683" spans="1:3" x14ac:dyDescent="0.2">
      <c r="A4683" s="29">
        <v>43503</v>
      </c>
      <c r="B4683">
        <v>2706.0500489999999</v>
      </c>
      <c r="C4683">
        <f t="shared" si="135"/>
        <v>-4.0828862363775364E-3</v>
      </c>
    </row>
    <row r="4684" spans="1:3" x14ac:dyDescent="0.2">
      <c r="A4684" s="29">
        <v>43504</v>
      </c>
      <c r="B4684">
        <v>2707.8798830000001</v>
      </c>
      <c r="C4684">
        <f t="shared" si="135"/>
        <v>2.9357115782469023E-4</v>
      </c>
    </row>
    <row r="4685" spans="1:3" x14ac:dyDescent="0.2">
      <c r="A4685" s="29">
        <v>43507</v>
      </c>
      <c r="B4685">
        <v>2709.8000489999999</v>
      </c>
      <c r="C4685">
        <f t="shared" si="135"/>
        <v>3.0785042436010102E-4</v>
      </c>
    </row>
    <row r="4686" spans="1:3" x14ac:dyDescent="0.2">
      <c r="A4686" s="29">
        <v>43508</v>
      </c>
      <c r="B4686">
        <v>2744.7299800000001</v>
      </c>
      <c r="C4686">
        <f t="shared" si="135"/>
        <v>5.5623797390156327E-3</v>
      </c>
    </row>
    <row r="4687" spans="1:3" x14ac:dyDescent="0.2">
      <c r="A4687" s="29">
        <v>43509</v>
      </c>
      <c r="B4687">
        <v>2753.030029</v>
      </c>
      <c r="C4687">
        <f t="shared" si="135"/>
        <v>1.3113225069703027E-3</v>
      </c>
    </row>
    <row r="4688" spans="1:3" x14ac:dyDescent="0.2">
      <c r="A4688" s="29">
        <v>43510</v>
      </c>
      <c r="B4688">
        <v>2745.7299800000001</v>
      </c>
      <c r="C4688">
        <f t="shared" si="135"/>
        <v>-1.153122833402076E-3</v>
      </c>
    </row>
    <row r="4689" spans="1:3" x14ac:dyDescent="0.2">
      <c r="A4689" s="29">
        <v>43511</v>
      </c>
      <c r="B4689">
        <v>2775.6000979999999</v>
      </c>
      <c r="C4689">
        <f t="shared" si="135"/>
        <v>4.6990684480872069E-3</v>
      </c>
    </row>
    <row r="4690" spans="1:3" x14ac:dyDescent="0.2">
      <c r="A4690" s="29">
        <v>43515</v>
      </c>
      <c r="B4690">
        <v>2779.76001</v>
      </c>
      <c r="C4690">
        <f t="shared" si="135"/>
        <v>6.5040866095111838E-4</v>
      </c>
    </row>
    <row r="4691" spans="1:3" x14ac:dyDescent="0.2">
      <c r="A4691" s="29">
        <v>43516</v>
      </c>
      <c r="B4691">
        <v>2784.6999510000001</v>
      </c>
      <c r="C4691">
        <f t="shared" si="135"/>
        <v>7.7110436444094432E-4</v>
      </c>
    </row>
    <row r="4692" spans="1:3" x14ac:dyDescent="0.2">
      <c r="A4692" s="29">
        <v>43517</v>
      </c>
      <c r="B4692">
        <v>2774.8798830000001</v>
      </c>
      <c r="C4692">
        <f t="shared" si="135"/>
        <v>-1.5342187384512762E-3</v>
      </c>
    </row>
    <row r="4693" spans="1:3" x14ac:dyDescent="0.2">
      <c r="A4693" s="29">
        <v>43518</v>
      </c>
      <c r="B4693">
        <v>2792.669922</v>
      </c>
      <c r="C4693">
        <f t="shared" si="135"/>
        <v>2.775419111043842E-3</v>
      </c>
    </row>
    <row r="4694" spans="1:3" x14ac:dyDescent="0.2">
      <c r="A4694" s="29">
        <v>43521</v>
      </c>
      <c r="B4694">
        <v>2796.110107</v>
      </c>
      <c r="C4694">
        <f t="shared" si="135"/>
        <v>5.3466178420880084E-4</v>
      </c>
    </row>
    <row r="4695" spans="1:3" x14ac:dyDescent="0.2">
      <c r="A4695" s="29">
        <v>43522</v>
      </c>
      <c r="B4695">
        <v>2793.8999020000001</v>
      </c>
      <c r="C4695">
        <f t="shared" si="135"/>
        <v>-3.4342689327893083E-4</v>
      </c>
    </row>
    <row r="4696" spans="1:3" x14ac:dyDescent="0.2">
      <c r="A4696" s="29">
        <v>43523</v>
      </c>
      <c r="B4696">
        <v>2792.3798830000001</v>
      </c>
      <c r="C4696">
        <f t="shared" si="135"/>
        <v>-2.3634186105470079E-4</v>
      </c>
    </row>
    <row r="4697" spans="1:3" x14ac:dyDescent="0.2">
      <c r="A4697" s="29">
        <v>43524</v>
      </c>
      <c r="B4697">
        <v>2784.48999</v>
      </c>
      <c r="C4697">
        <f t="shared" si="135"/>
        <v>-1.2288396024442427E-3</v>
      </c>
    </row>
    <row r="4698" spans="1:3" x14ac:dyDescent="0.2">
      <c r="A4698" s="29">
        <v>43525</v>
      </c>
      <c r="B4698">
        <v>2803.6899410000001</v>
      </c>
      <c r="C4698">
        <f t="shared" si="135"/>
        <v>2.9843225116388261E-3</v>
      </c>
    </row>
    <row r="4699" spans="1:3" x14ac:dyDescent="0.2">
      <c r="A4699" s="29">
        <v>43528</v>
      </c>
      <c r="B4699">
        <v>2792.8100589999999</v>
      </c>
      <c r="C4699">
        <f t="shared" si="135"/>
        <v>-1.6885834607043293E-3</v>
      </c>
    </row>
    <row r="4700" spans="1:3" x14ac:dyDescent="0.2">
      <c r="A4700" s="29">
        <v>43529</v>
      </c>
      <c r="B4700">
        <v>2789.6499020000001</v>
      </c>
      <c r="C4700">
        <f t="shared" si="135"/>
        <v>-4.9169681582572622E-4</v>
      </c>
    </row>
    <row r="4701" spans="1:3" x14ac:dyDescent="0.2">
      <c r="A4701" s="29">
        <v>43530</v>
      </c>
      <c r="B4701">
        <v>2771.4499510000001</v>
      </c>
      <c r="C4701">
        <f t="shared" si="135"/>
        <v>-2.8426630411328979E-3</v>
      </c>
    </row>
    <row r="4702" spans="1:3" x14ac:dyDescent="0.2">
      <c r="A4702" s="29">
        <v>43531</v>
      </c>
      <c r="B4702">
        <v>2748.929932</v>
      </c>
      <c r="C4702">
        <f t="shared" si="135"/>
        <v>-3.5433700020064407E-3</v>
      </c>
    </row>
    <row r="4703" spans="1:3" x14ac:dyDescent="0.2">
      <c r="A4703" s="29">
        <v>43532</v>
      </c>
      <c r="B4703">
        <v>2743.070068</v>
      </c>
      <c r="C4703">
        <f t="shared" si="135"/>
        <v>-9.26768960544333E-4</v>
      </c>
    </row>
    <row r="4704" spans="1:3" x14ac:dyDescent="0.2">
      <c r="A4704" s="29">
        <v>43535</v>
      </c>
      <c r="B4704">
        <v>2783.3000489999999</v>
      </c>
      <c r="C4704">
        <f t="shared" si="135"/>
        <v>6.3231260380143262E-3</v>
      </c>
    </row>
    <row r="4705" spans="1:3" x14ac:dyDescent="0.2">
      <c r="A4705" s="29">
        <v>43536</v>
      </c>
      <c r="B4705">
        <v>2791.5200199999999</v>
      </c>
      <c r="C4705">
        <f t="shared" si="135"/>
        <v>1.2807195890154333E-3</v>
      </c>
    </row>
    <row r="4706" spans="1:3" x14ac:dyDescent="0.2">
      <c r="A4706" s="29">
        <v>43537</v>
      </c>
      <c r="B4706">
        <v>2810.919922</v>
      </c>
      <c r="C4706">
        <f t="shared" si="135"/>
        <v>3.0077266871226804E-3</v>
      </c>
    </row>
    <row r="4707" spans="1:3" x14ac:dyDescent="0.2">
      <c r="A4707" s="29">
        <v>43538</v>
      </c>
      <c r="B4707">
        <v>2808.4799800000001</v>
      </c>
      <c r="C4707">
        <f t="shared" si="135"/>
        <v>-3.7714112959941204E-4</v>
      </c>
    </row>
    <row r="4708" spans="1:3" x14ac:dyDescent="0.2">
      <c r="A4708" s="29">
        <v>43539</v>
      </c>
      <c r="B4708">
        <v>2822.4799800000001</v>
      </c>
      <c r="C4708">
        <f t="shared" si="135"/>
        <v>2.1595377405976279E-3</v>
      </c>
    </row>
    <row r="4709" spans="1:3" x14ac:dyDescent="0.2">
      <c r="A4709" s="29">
        <v>43542</v>
      </c>
      <c r="B4709">
        <v>2832.9399410000001</v>
      </c>
      <c r="C4709">
        <f t="shared" si="135"/>
        <v>1.6064973376392899E-3</v>
      </c>
    </row>
    <row r="4710" spans="1:3" x14ac:dyDescent="0.2">
      <c r="A4710" s="29">
        <v>43543</v>
      </c>
      <c r="B4710">
        <v>2832.570068</v>
      </c>
      <c r="C4710">
        <f t="shared" si="135"/>
        <v>-5.6705858034966639E-5</v>
      </c>
    </row>
    <row r="4711" spans="1:3" x14ac:dyDescent="0.2">
      <c r="A4711" s="29">
        <v>43544</v>
      </c>
      <c r="B4711">
        <v>2824.2299800000001</v>
      </c>
      <c r="C4711">
        <f t="shared" si="135"/>
        <v>-1.2806027403038378E-3</v>
      </c>
    </row>
    <row r="4712" spans="1:3" x14ac:dyDescent="0.2">
      <c r="A4712" s="29">
        <v>43545</v>
      </c>
      <c r="B4712">
        <v>2854.8798830000001</v>
      </c>
      <c r="C4712">
        <f t="shared" si="135"/>
        <v>4.6877814675263529E-3</v>
      </c>
    </row>
    <row r="4713" spans="1:3" x14ac:dyDescent="0.2">
      <c r="A4713" s="29">
        <v>43546</v>
      </c>
      <c r="B4713">
        <v>2800.709961</v>
      </c>
      <c r="C4713">
        <f t="shared" si="135"/>
        <v>-8.3197043340206278E-3</v>
      </c>
    </row>
    <row r="4714" spans="1:3" x14ac:dyDescent="0.2">
      <c r="A4714" s="29">
        <v>43549</v>
      </c>
      <c r="B4714">
        <v>2798.360107</v>
      </c>
      <c r="C4714">
        <f t="shared" si="135"/>
        <v>-3.6453506493128174E-4</v>
      </c>
    </row>
    <row r="4715" spans="1:3" x14ac:dyDescent="0.2">
      <c r="A4715" s="29">
        <v>43550</v>
      </c>
      <c r="B4715">
        <v>2818.459961</v>
      </c>
      <c r="C4715">
        <f t="shared" si="135"/>
        <v>3.1082686770811385E-3</v>
      </c>
    </row>
    <row r="4716" spans="1:3" x14ac:dyDescent="0.2">
      <c r="A4716" s="29">
        <v>43551</v>
      </c>
      <c r="B4716">
        <v>2805.3701169999999</v>
      </c>
      <c r="C4716">
        <f t="shared" si="135"/>
        <v>-2.0217030761529031E-3</v>
      </c>
    </row>
    <row r="4717" spans="1:3" x14ac:dyDescent="0.2">
      <c r="A4717" s="29">
        <v>43552</v>
      </c>
      <c r="B4717">
        <v>2815.4399410000001</v>
      </c>
      <c r="C4717">
        <f t="shared" si="135"/>
        <v>1.5561008575559754E-3</v>
      </c>
    </row>
    <row r="4718" spans="1:3" x14ac:dyDescent="0.2">
      <c r="A4718" s="29">
        <v>43553</v>
      </c>
      <c r="B4718">
        <v>2834.3999020000001</v>
      </c>
      <c r="C4718">
        <f t="shared" si="135"/>
        <v>2.9148569087684706E-3</v>
      </c>
    </row>
    <row r="4719" spans="1:3" x14ac:dyDescent="0.2">
      <c r="A4719" s="29">
        <v>43556</v>
      </c>
      <c r="B4719">
        <v>2867.1899410000001</v>
      </c>
      <c r="C4719">
        <f t="shared" si="135"/>
        <v>4.995340034394502E-3</v>
      </c>
    </row>
    <row r="4720" spans="1:3" x14ac:dyDescent="0.2">
      <c r="A4720" s="29">
        <v>43557</v>
      </c>
      <c r="B4720">
        <v>2867.23999</v>
      </c>
      <c r="C4720">
        <f t="shared" si="135"/>
        <v>7.5808771877738934E-6</v>
      </c>
    </row>
    <row r="4721" spans="1:3" x14ac:dyDescent="0.2">
      <c r="A4721" s="29">
        <v>43558</v>
      </c>
      <c r="B4721">
        <v>2873.3999020000001</v>
      </c>
      <c r="C4721">
        <f t="shared" si="135"/>
        <v>9.3202739335440654E-4</v>
      </c>
    </row>
    <row r="4722" spans="1:3" x14ac:dyDescent="0.2">
      <c r="A4722" s="29">
        <v>43559</v>
      </c>
      <c r="B4722">
        <v>2879.389893</v>
      </c>
      <c r="C4722">
        <f t="shared" si="135"/>
        <v>9.0440327937413301E-4</v>
      </c>
    </row>
    <row r="4723" spans="1:3" x14ac:dyDescent="0.2">
      <c r="A4723" s="29">
        <v>43560</v>
      </c>
      <c r="B4723">
        <v>2892.73999</v>
      </c>
      <c r="C4723">
        <f t="shared" si="135"/>
        <v>2.0089235397362515E-3</v>
      </c>
    </row>
    <row r="4724" spans="1:3" x14ac:dyDescent="0.2">
      <c r="A4724" s="29">
        <v>43563</v>
      </c>
      <c r="B4724">
        <v>2895.7700199999999</v>
      </c>
      <c r="C4724">
        <f t="shared" si="135"/>
        <v>4.5466810178051986E-4</v>
      </c>
    </row>
    <row r="4725" spans="1:3" x14ac:dyDescent="0.2">
      <c r="A4725" s="29">
        <v>43564</v>
      </c>
      <c r="B4725">
        <v>2878.1999510000001</v>
      </c>
      <c r="C4725">
        <f t="shared" si="135"/>
        <v>-2.6431060792400096E-3</v>
      </c>
    </row>
    <row r="4726" spans="1:3" x14ac:dyDescent="0.2">
      <c r="A4726" s="29">
        <v>43565</v>
      </c>
      <c r="B4726">
        <v>2888.209961</v>
      </c>
      <c r="C4726">
        <f t="shared" si="135"/>
        <v>1.5078000141750536E-3</v>
      </c>
    </row>
    <row r="4727" spans="1:3" x14ac:dyDescent="0.2">
      <c r="A4727" s="29">
        <v>43566</v>
      </c>
      <c r="B4727">
        <v>2888.320068</v>
      </c>
      <c r="C4727">
        <f t="shared" si="135"/>
        <v>1.6556258613853458E-5</v>
      </c>
    </row>
    <row r="4728" spans="1:3" x14ac:dyDescent="0.2">
      <c r="A4728" s="29">
        <v>43567</v>
      </c>
      <c r="B4728">
        <v>2907.4099120000001</v>
      </c>
      <c r="C4728">
        <f t="shared" si="135"/>
        <v>2.8609489813833378E-3</v>
      </c>
    </row>
    <row r="4729" spans="1:3" x14ac:dyDescent="0.2">
      <c r="A4729" s="29">
        <v>43570</v>
      </c>
      <c r="B4729">
        <v>2905.580078</v>
      </c>
      <c r="C4729">
        <f t="shared" si="135"/>
        <v>-2.7341758255738924E-4</v>
      </c>
    </row>
    <row r="4730" spans="1:3" x14ac:dyDescent="0.2">
      <c r="A4730" s="29">
        <v>43571</v>
      </c>
      <c r="B4730">
        <v>2907.0600589999999</v>
      </c>
      <c r="C4730">
        <f t="shared" si="135"/>
        <v>2.2115513101184092E-4</v>
      </c>
    </row>
    <row r="4731" spans="1:3" x14ac:dyDescent="0.2">
      <c r="A4731" s="29">
        <v>43572</v>
      </c>
      <c r="B4731">
        <v>2900.4499510000001</v>
      </c>
      <c r="C4731">
        <f t="shared" si="135"/>
        <v>-9.8862840147306841E-4</v>
      </c>
    </row>
    <row r="4732" spans="1:3" x14ac:dyDescent="0.2">
      <c r="A4732" s="29">
        <v>43573</v>
      </c>
      <c r="B4732">
        <v>2905.030029</v>
      </c>
      <c r="C4732">
        <f t="shared" si="135"/>
        <v>6.8525015041354109E-4</v>
      </c>
    </row>
    <row r="4733" spans="1:3" x14ac:dyDescent="0.2">
      <c r="A4733" s="29">
        <v>43577</v>
      </c>
      <c r="B4733">
        <v>2907.969971</v>
      </c>
      <c r="C4733">
        <f t="shared" si="135"/>
        <v>4.3929148342591873E-4</v>
      </c>
    </row>
    <row r="4734" spans="1:3" x14ac:dyDescent="0.2">
      <c r="A4734" s="29">
        <v>43578</v>
      </c>
      <c r="B4734">
        <v>2933.679932</v>
      </c>
      <c r="C4734">
        <f t="shared" si="135"/>
        <v>3.8228125519390588E-3</v>
      </c>
    </row>
    <row r="4735" spans="1:3" x14ac:dyDescent="0.2">
      <c r="A4735" s="29">
        <v>43579</v>
      </c>
      <c r="B4735">
        <v>2927.25</v>
      </c>
      <c r="C4735">
        <f t="shared" si="135"/>
        <v>-9.5291536986508163E-4</v>
      </c>
    </row>
    <row r="4736" spans="1:3" x14ac:dyDescent="0.2">
      <c r="A4736" s="29">
        <v>43580</v>
      </c>
      <c r="B4736">
        <v>2926.169922</v>
      </c>
      <c r="C4736">
        <f t="shared" si="135"/>
        <v>-1.6027277284003105E-4</v>
      </c>
    </row>
    <row r="4737" spans="1:3" x14ac:dyDescent="0.2">
      <c r="A4737" s="29">
        <v>43581</v>
      </c>
      <c r="B4737">
        <v>2939.8798830000001</v>
      </c>
      <c r="C4737">
        <f t="shared" si="135"/>
        <v>2.0300445610401674E-3</v>
      </c>
    </row>
    <row r="4738" spans="1:3" x14ac:dyDescent="0.2">
      <c r="A4738" s="29">
        <v>43584</v>
      </c>
      <c r="B4738">
        <v>2943.030029</v>
      </c>
      <c r="C4738">
        <f t="shared" si="135"/>
        <v>4.6510695428381155E-4</v>
      </c>
    </row>
    <row r="4739" spans="1:3" x14ac:dyDescent="0.2">
      <c r="A4739" s="29">
        <v>43585</v>
      </c>
      <c r="B4739">
        <v>2945.830078</v>
      </c>
      <c r="C4739">
        <f t="shared" si="135"/>
        <v>4.1299874655065238E-4</v>
      </c>
    </row>
    <row r="4740" spans="1:3" x14ac:dyDescent="0.2">
      <c r="A4740" s="29">
        <v>43586</v>
      </c>
      <c r="B4740">
        <v>2923.7299800000001</v>
      </c>
      <c r="C4740">
        <f t="shared" si="135"/>
        <v>-3.2704311302529376E-3</v>
      </c>
    </row>
    <row r="4741" spans="1:3" x14ac:dyDescent="0.2">
      <c r="A4741" s="29">
        <v>43587</v>
      </c>
      <c r="B4741">
        <v>2917.5200199999999</v>
      </c>
      <c r="C4741">
        <f t="shared" si="135"/>
        <v>-9.2341617869395876E-4</v>
      </c>
    </row>
    <row r="4742" spans="1:3" x14ac:dyDescent="0.2">
      <c r="A4742" s="29">
        <v>43588</v>
      </c>
      <c r="B4742">
        <v>2945.639893</v>
      </c>
      <c r="C4742">
        <f t="shared" si="135"/>
        <v>4.1658080262294561E-3</v>
      </c>
    </row>
    <row r="4743" spans="1:3" x14ac:dyDescent="0.2">
      <c r="A4743" s="29">
        <v>43591</v>
      </c>
      <c r="B4743">
        <v>2932.469971</v>
      </c>
      <c r="C4743">
        <f t="shared" ref="C4743:C4806" si="136">LOG(B4743)-LOG(B4742)</f>
        <v>-1.9460793195831272E-3</v>
      </c>
    </row>
    <row r="4744" spans="1:3" x14ac:dyDescent="0.2">
      <c r="A4744" s="29">
        <v>43592</v>
      </c>
      <c r="B4744">
        <v>2884.0500489999999</v>
      </c>
      <c r="C4744">
        <f t="shared" si="136"/>
        <v>-7.2307808216103275E-3</v>
      </c>
    </row>
    <row r="4745" spans="1:3" x14ac:dyDescent="0.2">
      <c r="A4745" s="29">
        <v>43593</v>
      </c>
      <c r="B4745">
        <v>2879.419922</v>
      </c>
      <c r="C4745">
        <f t="shared" si="136"/>
        <v>-6.9778763464256599E-4</v>
      </c>
    </row>
    <row r="4746" spans="1:3" x14ac:dyDescent="0.2">
      <c r="A4746" s="29">
        <v>43594</v>
      </c>
      <c r="B4746">
        <v>2870.719971</v>
      </c>
      <c r="C4746">
        <f t="shared" si="136"/>
        <v>-1.3141744950631029E-3</v>
      </c>
    </row>
    <row r="4747" spans="1:3" x14ac:dyDescent="0.2">
      <c r="A4747" s="29">
        <v>43595</v>
      </c>
      <c r="B4747">
        <v>2881.3999020000001</v>
      </c>
      <c r="C4747">
        <f t="shared" si="136"/>
        <v>1.6127064569744221E-3</v>
      </c>
    </row>
    <row r="4748" spans="1:3" x14ac:dyDescent="0.2">
      <c r="A4748" s="29">
        <v>43598</v>
      </c>
      <c r="B4748">
        <v>2811.8701169999999</v>
      </c>
      <c r="C4748">
        <f t="shared" si="136"/>
        <v>-1.0608280736378095E-2</v>
      </c>
    </row>
    <row r="4749" spans="1:3" x14ac:dyDescent="0.2">
      <c r="A4749" s="29">
        <v>43599</v>
      </c>
      <c r="B4749">
        <v>2834.4099120000001</v>
      </c>
      <c r="C4749">
        <f t="shared" si="136"/>
        <v>3.4674017371179033E-3</v>
      </c>
    </row>
    <row r="4750" spans="1:3" x14ac:dyDescent="0.2">
      <c r="A4750" s="29">
        <v>43600</v>
      </c>
      <c r="B4750">
        <v>2850.959961</v>
      </c>
      <c r="C4750">
        <f t="shared" si="136"/>
        <v>2.5284600364816612E-3</v>
      </c>
    </row>
    <row r="4751" spans="1:3" x14ac:dyDescent="0.2">
      <c r="A4751" s="29">
        <v>43601</v>
      </c>
      <c r="B4751">
        <v>2876.320068</v>
      </c>
      <c r="C4751">
        <f t="shared" si="136"/>
        <v>3.8460932438848516E-3</v>
      </c>
    </row>
    <row r="4752" spans="1:3" x14ac:dyDescent="0.2">
      <c r="A4752" s="29">
        <v>43602</v>
      </c>
      <c r="B4752">
        <v>2859.530029</v>
      </c>
      <c r="C4752">
        <f t="shared" si="136"/>
        <v>-2.5425497501627703E-3</v>
      </c>
    </row>
    <row r="4753" spans="1:3" x14ac:dyDescent="0.2">
      <c r="A4753" s="29">
        <v>43605</v>
      </c>
      <c r="B4753">
        <v>2840.2299800000001</v>
      </c>
      <c r="C4753">
        <f t="shared" si="136"/>
        <v>-2.9411542953314829E-3</v>
      </c>
    </row>
    <row r="4754" spans="1:3" x14ac:dyDescent="0.2">
      <c r="A4754" s="29">
        <v>43606</v>
      </c>
      <c r="B4754">
        <v>2864.360107</v>
      </c>
      <c r="C4754">
        <f t="shared" si="136"/>
        <v>3.6741092160661459E-3</v>
      </c>
    </row>
    <row r="4755" spans="1:3" x14ac:dyDescent="0.2">
      <c r="A4755" s="29">
        <v>43607</v>
      </c>
      <c r="B4755">
        <v>2856.2700199999999</v>
      </c>
      <c r="C4755">
        <f t="shared" si="136"/>
        <v>-1.2283550610607818E-3</v>
      </c>
    </row>
    <row r="4756" spans="1:3" x14ac:dyDescent="0.2">
      <c r="A4756" s="29">
        <v>43608</v>
      </c>
      <c r="B4756">
        <v>2822.23999</v>
      </c>
      <c r="C4756">
        <f t="shared" si="136"/>
        <v>-5.2053201095190182E-3</v>
      </c>
    </row>
    <row r="4757" spans="1:3" x14ac:dyDescent="0.2">
      <c r="A4757" s="29">
        <v>43609</v>
      </c>
      <c r="B4757">
        <v>2826.0600589999999</v>
      </c>
      <c r="C4757">
        <f t="shared" si="136"/>
        <v>5.8744582467351592E-4</v>
      </c>
    </row>
    <row r="4758" spans="1:3" x14ac:dyDescent="0.2">
      <c r="A4758" s="29">
        <v>43613</v>
      </c>
      <c r="B4758">
        <v>2802.389893</v>
      </c>
      <c r="C4758">
        <f t="shared" si="136"/>
        <v>-3.6528291697286441E-3</v>
      </c>
    </row>
    <row r="4759" spans="1:3" x14ac:dyDescent="0.2">
      <c r="A4759" s="29">
        <v>43614</v>
      </c>
      <c r="B4759">
        <v>2783.0200199999999</v>
      </c>
      <c r="C4759">
        <f t="shared" si="136"/>
        <v>-3.0122275048349856E-3</v>
      </c>
    </row>
    <row r="4760" spans="1:3" x14ac:dyDescent="0.2">
      <c r="A4760" s="29">
        <v>43615</v>
      </c>
      <c r="B4760">
        <v>2788.860107</v>
      </c>
      <c r="C4760">
        <f t="shared" si="136"/>
        <v>9.1039951646987305E-4</v>
      </c>
    </row>
    <row r="4761" spans="1:3" x14ac:dyDescent="0.2">
      <c r="A4761" s="29">
        <v>43616</v>
      </c>
      <c r="B4761">
        <v>2752.0600589999999</v>
      </c>
      <c r="C4761">
        <f t="shared" si="136"/>
        <v>-5.7688226124543718E-3</v>
      </c>
    </row>
    <row r="4762" spans="1:3" x14ac:dyDescent="0.2">
      <c r="A4762" s="29">
        <v>43619</v>
      </c>
      <c r="B4762">
        <v>2744.4499510000001</v>
      </c>
      <c r="C4762">
        <f t="shared" si="136"/>
        <v>-1.2025921964733399E-3</v>
      </c>
    </row>
    <row r="4763" spans="1:3" x14ac:dyDescent="0.2">
      <c r="A4763" s="29">
        <v>43620</v>
      </c>
      <c r="B4763">
        <v>2803.2700199999999</v>
      </c>
      <c r="C4763">
        <f t="shared" si="136"/>
        <v>9.2096172147737576E-3</v>
      </c>
    </row>
    <row r="4764" spans="1:3" x14ac:dyDescent="0.2">
      <c r="A4764" s="29">
        <v>43621</v>
      </c>
      <c r="B4764">
        <v>2826.1499020000001</v>
      </c>
      <c r="C4764">
        <f t="shared" si="136"/>
        <v>3.5302611463521316E-3</v>
      </c>
    </row>
    <row r="4765" spans="1:3" x14ac:dyDescent="0.2">
      <c r="A4765" s="29">
        <v>43622</v>
      </c>
      <c r="B4765">
        <v>2843.48999</v>
      </c>
      <c r="C4765">
        <f t="shared" si="136"/>
        <v>2.6565101692970217E-3</v>
      </c>
    </row>
    <row r="4766" spans="1:3" x14ac:dyDescent="0.2">
      <c r="A4766" s="29">
        <v>43623</v>
      </c>
      <c r="B4766">
        <v>2873.3400879999999</v>
      </c>
      <c r="C4766">
        <f t="shared" si="136"/>
        <v>4.5353283140436851E-3</v>
      </c>
    </row>
    <row r="4767" spans="1:3" x14ac:dyDescent="0.2">
      <c r="A4767" s="29">
        <v>43626</v>
      </c>
      <c r="B4767">
        <v>2886.7299800000001</v>
      </c>
      <c r="C4767">
        <f t="shared" si="136"/>
        <v>2.0191305365715451E-3</v>
      </c>
    </row>
    <row r="4768" spans="1:3" x14ac:dyDescent="0.2">
      <c r="A4768" s="29">
        <v>43627</v>
      </c>
      <c r="B4768">
        <v>2885.719971</v>
      </c>
      <c r="C4768">
        <f t="shared" si="136"/>
        <v>-1.519775289771097E-4</v>
      </c>
    </row>
    <row r="4769" spans="1:3" x14ac:dyDescent="0.2">
      <c r="A4769" s="29">
        <v>43628</v>
      </c>
      <c r="B4769">
        <v>2879.8400879999999</v>
      </c>
      <c r="C4769">
        <f t="shared" si="136"/>
        <v>-8.8581216752459113E-4</v>
      </c>
    </row>
    <row r="4770" spans="1:3" x14ac:dyDescent="0.2">
      <c r="A4770" s="29">
        <v>43629</v>
      </c>
      <c r="B4770">
        <v>2891.639893</v>
      </c>
      <c r="C4770">
        <f t="shared" si="136"/>
        <v>1.7758347446990008E-3</v>
      </c>
    </row>
    <row r="4771" spans="1:3" x14ac:dyDescent="0.2">
      <c r="A4771" s="29">
        <v>43630</v>
      </c>
      <c r="B4771">
        <v>2886.9799800000001</v>
      </c>
      <c r="C4771">
        <f t="shared" si="136"/>
        <v>-7.0043539295072677E-4</v>
      </c>
    </row>
    <row r="4772" spans="1:3" x14ac:dyDescent="0.2">
      <c r="A4772" s="29">
        <v>43633</v>
      </c>
      <c r="B4772">
        <v>2889.669922</v>
      </c>
      <c r="C4772">
        <f t="shared" si="136"/>
        <v>4.0446524248372029E-4</v>
      </c>
    </row>
    <row r="4773" spans="1:3" x14ac:dyDescent="0.2">
      <c r="A4773" s="29">
        <v>43634</v>
      </c>
      <c r="B4773">
        <v>2917.75</v>
      </c>
      <c r="C4773">
        <f t="shared" si="136"/>
        <v>4.199840248743314E-3</v>
      </c>
    </row>
    <row r="4774" spans="1:3" x14ac:dyDescent="0.2">
      <c r="A4774" s="29">
        <v>43635</v>
      </c>
      <c r="B4774">
        <v>2926.459961</v>
      </c>
      <c r="C4774">
        <f t="shared" si="136"/>
        <v>1.2945088646016956E-3</v>
      </c>
    </row>
    <row r="4775" spans="1:3" x14ac:dyDescent="0.2">
      <c r="A4775" s="29">
        <v>43636</v>
      </c>
      <c r="B4775">
        <v>2954.179932</v>
      </c>
      <c r="C4775">
        <f t="shared" si="136"/>
        <v>4.0943570184879263E-3</v>
      </c>
    </row>
    <row r="4776" spans="1:3" x14ac:dyDescent="0.2">
      <c r="A4776" s="29">
        <v>43637</v>
      </c>
      <c r="B4776">
        <v>2950.459961</v>
      </c>
      <c r="C4776">
        <f t="shared" si="136"/>
        <v>-5.4721816102620835E-4</v>
      </c>
    </row>
    <row r="4777" spans="1:3" x14ac:dyDescent="0.2">
      <c r="A4777" s="29">
        <v>43640</v>
      </c>
      <c r="B4777">
        <v>2945.3500979999999</v>
      </c>
      <c r="C4777">
        <f t="shared" si="136"/>
        <v>-7.5280100194108357E-4</v>
      </c>
    </row>
    <row r="4778" spans="1:3" x14ac:dyDescent="0.2">
      <c r="A4778" s="29">
        <v>43641</v>
      </c>
      <c r="B4778">
        <v>2917.3798830000001</v>
      </c>
      <c r="C4778">
        <f t="shared" si="136"/>
        <v>-4.1439405309531274E-3</v>
      </c>
    </row>
    <row r="4779" spans="1:3" x14ac:dyDescent="0.2">
      <c r="A4779" s="29">
        <v>43642</v>
      </c>
      <c r="B4779">
        <v>2913.780029</v>
      </c>
      <c r="C4779">
        <f t="shared" si="136"/>
        <v>-5.3622159229549382E-4</v>
      </c>
    </row>
    <row r="4780" spans="1:3" x14ac:dyDescent="0.2">
      <c r="A4780" s="29">
        <v>43643</v>
      </c>
      <c r="B4780">
        <v>2924.919922</v>
      </c>
      <c r="C4780">
        <f t="shared" si="136"/>
        <v>1.6572182061040941E-3</v>
      </c>
    </row>
    <row r="4781" spans="1:3" x14ac:dyDescent="0.2">
      <c r="A4781" s="29">
        <v>43644</v>
      </c>
      <c r="B4781">
        <v>2941.76001</v>
      </c>
      <c r="C4781">
        <f t="shared" si="136"/>
        <v>2.4932593783408841E-3</v>
      </c>
    </row>
    <row r="4782" spans="1:3" x14ac:dyDescent="0.2">
      <c r="A4782" s="29">
        <v>43647</v>
      </c>
      <c r="B4782">
        <v>2964.330078</v>
      </c>
      <c r="C4782">
        <f t="shared" si="136"/>
        <v>3.3193207549069292E-3</v>
      </c>
    </row>
    <row r="4783" spans="1:3" x14ac:dyDescent="0.2">
      <c r="A4783" s="29">
        <v>43648</v>
      </c>
      <c r="B4783">
        <v>2973.01001</v>
      </c>
      <c r="C4783">
        <f t="shared" si="136"/>
        <v>1.2698107908746259E-3</v>
      </c>
    </row>
    <row r="4784" spans="1:3" x14ac:dyDescent="0.2">
      <c r="A4784" s="29">
        <v>43649</v>
      </c>
      <c r="B4784">
        <v>2995.820068</v>
      </c>
      <c r="C4784">
        <f t="shared" si="136"/>
        <v>3.3193541837590601E-3</v>
      </c>
    </row>
    <row r="4785" spans="1:3" x14ac:dyDescent="0.2">
      <c r="A4785" s="29">
        <v>43651</v>
      </c>
      <c r="B4785">
        <v>2990.4099120000001</v>
      </c>
      <c r="C4785">
        <f t="shared" si="136"/>
        <v>-7.8500209467380344E-4</v>
      </c>
    </row>
    <row r="4786" spans="1:3" x14ac:dyDescent="0.2">
      <c r="A4786" s="29">
        <v>43654</v>
      </c>
      <c r="B4786">
        <v>2975.9499510000001</v>
      </c>
      <c r="C4786">
        <f t="shared" si="136"/>
        <v>-2.1051005003251966E-3</v>
      </c>
    </row>
    <row r="4787" spans="1:3" x14ac:dyDescent="0.2">
      <c r="A4787" s="29">
        <v>43655</v>
      </c>
      <c r="B4787">
        <v>2979.6298830000001</v>
      </c>
      <c r="C4787">
        <f t="shared" si="136"/>
        <v>5.3669815847223745E-4</v>
      </c>
    </row>
    <row r="4788" spans="1:3" x14ac:dyDescent="0.2">
      <c r="A4788" s="29">
        <v>43656</v>
      </c>
      <c r="B4788">
        <v>2993.070068</v>
      </c>
      <c r="C4788">
        <f t="shared" si="136"/>
        <v>1.9545626204129363E-3</v>
      </c>
    </row>
    <row r="4789" spans="1:3" x14ac:dyDescent="0.2">
      <c r="A4789" s="29">
        <v>43657</v>
      </c>
      <c r="B4789">
        <v>2999.9099120000001</v>
      </c>
      <c r="C4789">
        <f t="shared" si="136"/>
        <v>9.913291237331201E-4</v>
      </c>
    </row>
    <row r="4790" spans="1:3" x14ac:dyDescent="0.2">
      <c r="A4790" s="29">
        <v>43658</v>
      </c>
      <c r="B4790">
        <v>3013.7700199999999</v>
      </c>
      <c r="C4790">
        <f t="shared" si="136"/>
        <v>2.0018953949136886E-3</v>
      </c>
    </row>
    <row r="4791" spans="1:3" x14ac:dyDescent="0.2">
      <c r="A4791" s="29">
        <v>43661</v>
      </c>
      <c r="B4791">
        <v>3014.3000489999999</v>
      </c>
      <c r="C4791">
        <f t="shared" si="136"/>
        <v>7.6372261074375558E-5</v>
      </c>
    </row>
    <row r="4792" spans="1:3" x14ac:dyDescent="0.2">
      <c r="A4792" s="29">
        <v>43662</v>
      </c>
      <c r="B4792">
        <v>3004.040039</v>
      </c>
      <c r="C4792">
        <f t="shared" si="136"/>
        <v>-1.4807637916227634E-3</v>
      </c>
    </row>
    <row r="4793" spans="1:3" x14ac:dyDescent="0.2">
      <c r="A4793" s="29">
        <v>43663</v>
      </c>
      <c r="B4793">
        <v>2984.419922</v>
      </c>
      <c r="C4793">
        <f t="shared" si="136"/>
        <v>-2.8457864264566091E-3</v>
      </c>
    </row>
    <row r="4794" spans="1:3" x14ac:dyDescent="0.2">
      <c r="A4794" s="29">
        <v>43664</v>
      </c>
      <c r="B4794">
        <v>2995.110107</v>
      </c>
      <c r="C4794">
        <f t="shared" si="136"/>
        <v>1.5528622750835552E-3</v>
      </c>
    </row>
    <row r="4795" spans="1:3" x14ac:dyDescent="0.2">
      <c r="A4795" s="29">
        <v>43665</v>
      </c>
      <c r="B4795">
        <v>2976.610107</v>
      </c>
      <c r="C4795">
        <f t="shared" si="136"/>
        <v>-2.6908406054446665E-3</v>
      </c>
    </row>
    <row r="4796" spans="1:3" x14ac:dyDescent="0.2">
      <c r="A4796" s="29">
        <v>43668</v>
      </c>
      <c r="B4796">
        <v>2985.030029</v>
      </c>
      <c r="C4796">
        <f t="shared" si="136"/>
        <v>1.2267523737214958E-3</v>
      </c>
    </row>
    <row r="4797" spans="1:3" x14ac:dyDescent="0.2">
      <c r="A4797" s="29">
        <v>43669</v>
      </c>
      <c r="B4797">
        <v>3005.469971</v>
      </c>
      <c r="C4797">
        <f t="shared" si="136"/>
        <v>2.963688663785824E-3</v>
      </c>
    </row>
    <row r="4798" spans="1:3" x14ac:dyDescent="0.2">
      <c r="A4798" s="29">
        <v>43670</v>
      </c>
      <c r="B4798">
        <v>3019.5600589999999</v>
      </c>
      <c r="C4798">
        <f t="shared" si="136"/>
        <v>2.0312790452212681E-3</v>
      </c>
    </row>
    <row r="4799" spans="1:3" x14ac:dyDescent="0.2">
      <c r="A4799" s="29">
        <v>43671</v>
      </c>
      <c r="B4799">
        <v>3003.669922</v>
      </c>
      <c r="C4799">
        <f t="shared" si="136"/>
        <v>-2.2914664880691049E-3</v>
      </c>
    </row>
    <row r="4800" spans="1:3" x14ac:dyDescent="0.2">
      <c r="A4800" s="29">
        <v>43672</v>
      </c>
      <c r="B4800">
        <v>3025.860107</v>
      </c>
      <c r="C4800">
        <f t="shared" si="136"/>
        <v>3.1966399904783671E-3</v>
      </c>
    </row>
    <row r="4801" spans="1:3" x14ac:dyDescent="0.2">
      <c r="A4801" s="29">
        <v>43675</v>
      </c>
      <c r="B4801">
        <v>3020.969971</v>
      </c>
      <c r="C4801">
        <f t="shared" si="136"/>
        <v>-7.0243731546959509E-4</v>
      </c>
    </row>
    <row r="4802" spans="1:3" x14ac:dyDescent="0.2">
      <c r="A4802" s="29">
        <v>43676</v>
      </c>
      <c r="B4802">
        <v>3013.179932</v>
      </c>
      <c r="C4802">
        <f t="shared" si="136"/>
        <v>-1.1213419903151056E-3</v>
      </c>
    </row>
    <row r="4803" spans="1:3" x14ac:dyDescent="0.2">
      <c r="A4803" s="29">
        <v>43677</v>
      </c>
      <c r="B4803">
        <v>2980.3798830000001</v>
      </c>
      <c r="C4803">
        <f t="shared" si="136"/>
        <v>-4.7534430070790279E-3</v>
      </c>
    </row>
    <row r="4804" spans="1:3" x14ac:dyDescent="0.2">
      <c r="A4804" s="29">
        <v>43678</v>
      </c>
      <c r="B4804">
        <v>2953.5600589999999</v>
      </c>
      <c r="C4804">
        <f t="shared" si="136"/>
        <v>-3.9258169097311502E-3</v>
      </c>
    </row>
    <row r="4805" spans="1:3" x14ac:dyDescent="0.2">
      <c r="A4805" s="29">
        <v>43679</v>
      </c>
      <c r="B4805">
        <v>2932.0500489999999</v>
      </c>
      <c r="C4805">
        <f t="shared" si="136"/>
        <v>-3.174427143097347E-3</v>
      </c>
    </row>
    <row r="4806" spans="1:3" x14ac:dyDescent="0.2">
      <c r="A4806" s="29">
        <v>43682</v>
      </c>
      <c r="B4806">
        <v>2844.73999</v>
      </c>
      <c r="C4806">
        <f t="shared" si="136"/>
        <v>-1.3128801364467702E-2</v>
      </c>
    </row>
    <row r="4807" spans="1:3" x14ac:dyDescent="0.2">
      <c r="A4807" s="29">
        <v>43683</v>
      </c>
      <c r="B4807">
        <v>2881.7700199999999</v>
      </c>
      <c r="C4807">
        <f t="shared" ref="C4807:C4870" si="137">LOG(B4807)-LOG(B4806)</f>
        <v>5.6167410253658012E-3</v>
      </c>
    </row>
    <row r="4808" spans="1:3" x14ac:dyDescent="0.2">
      <c r="A4808" s="29">
        <v>43684</v>
      </c>
      <c r="B4808">
        <v>2883.9799800000001</v>
      </c>
      <c r="C4808">
        <f t="shared" si="137"/>
        <v>3.3292233628889889E-4</v>
      </c>
    </row>
    <row r="4809" spans="1:3" x14ac:dyDescent="0.2">
      <c r="A4809" s="29">
        <v>43685</v>
      </c>
      <c r="B4809">
        <v>2938.0900879999999</v>
      </c>
      <c r="C4809">
        <f t="shared" si="137"/>
        <v>8.0728667631806417E-3</v>
      </c>
    </row>
    <row r="4810" spans="1:3" x14ac:dyDescent="0.2">
      <c r="A4810" s="29">
        <v>43686</v>
      </c>
      <c r="B4810">
        <v>2918.6499020000001</v>
      </c>
      <c r="C4810">
        <f t="shared" si="137"/>
        <v>-2.8831044328652133E-3</v>
      </c>
    </row>
    <row r="4811" spans="1:3" x14ac:dyDescent="0.2">
      <c r="A4811" s="29">
        <v>43689</v>
      </c>
      <c r="B4811">
        <v>2882.6999510000001</v>
      </c>
      <c r="C4811">
        <f t="shared" si="137"/>
        <v>-5.3825628835482142E-3</v>
      </c>
    </row>
    <row r="4812" spans="1:3" x14ac:dyDescent="0.2">
      <c r="A4812" s="29">
        <v>43690</v>
      </c>
      <c r="B4812">
        <v>2926.320068</v>
      </c>
      <c r="C4812">
        <f t="shared" si="137"/>
        <v>6.522384883760779E-3</v>
      </c>
    </row>
    <row r="4813" spans="1:3" x14ac:dyDescent="0.2">
      <c r="A4813" s="29">
        <v>43691</v>
      </c>
      <c r="B4813">
        <v>2840.6000979999999</v>
      </c>
      <c r="C4813">
        <f t="shared" si="137"/>
        <v>-1.2911727910153825E-2</v>
      </c>
    </row>
    <row r="4814" spans="1:3" x14ac:dyDescent="0.2">
      <c r="A4814" s="29">
        <v>43692</v>
      </c>
      <c r="B4814">
        <v>2847.6000979999999</v>
      </c>
      <c r="C4814">
        <f t="shared" si="137"/>
        <v>1.0689015165485927E-3</v>
      </c>
    </row>
    <row r="4815" spans="1:3" x14ac:dyDescent="0.2">
      <c r="A4815" s="29">
        <v>43693</v>
      </c>
      <c r="B4815">
        <v>2888.679932</v>
      </c>
      <c r="C4815">
        <f t="shared" si="137"/>
        <v>6.2204251297885982E-3</v>
      </c>
    </row>
    <row r="4816" spans="1:3" x14ac:dyDescent="0.2">
      <c r="A4816" s="29">
        <v>43696</v>
      </c>
      <c r="B4816">
        <v>2923.6499020000001</v>
      </c>
      <c r="C4816">
        <f t="shared" si="137"/>
        <v>5.2259416422986149E-3</v>
      </c>
    </row>
    <row r="4817" spans="1:3" x14ac:dyDescent="0.2">
      <c r="A4817" s="29">
        <v>43697</v>
      </c>
      <c r="B4817">
        <v>2900.51001</v>
      </c>
      <c r="C4817">
        <f t="shared" si="137"/>
        <v>-3.4509973759111467E-3</v>
      </c>
    </row>
    <row r="4818" spans="1:3" x14ac:dyDescent="0.2">
      <c r="A4818" s="29">
        <v>43698</v>
      </c>
      <c r="B4818">
        <v>2924.429932</v>
      </c>
      <c r="C4818">
        <f t="shared" si="137"/>
        <v>3.5668517200186933E-3</v>
      </c>
    </row>
    <row r="4819" spans="1:3" x14ac:dyDescent="0.2">
      <c r="A4819" s="29">
        <v>43699</v>
      </c>
      <c r="B4819">
        <v>2922.9499510000001</v>
      </c>
      <c r="C4819">
        <f t="shared" si="137"/>
        <v>-2.1984123084450857E-4</v>
      </c>
    </row>
    <row r="4820" spans="1:3" x14ac:dyDescent="0.2">
      <c r="A4820" s="29">
        <v>43700</v>
      </c>
      <c r="B4820">
        <v>2847.110107</v>
      </c>
      <c r="C4820">
        <f t="shared" si="137"/>
        <v>-1.1417116045873588E-2</v>
      </c>
    </row>
    <row r="4821" spans="1:3" x14ac:dyDescent="0.2">
      <c r="A4821" s="29">
        <v>43703</v>
      </c>
      <c r="B4821">
        <v>2878.3798830000001</v>
      </c>
      <c r="C4821">
        <f t="shared" si="137"/>
        <v>4.7438476768348892E-3</v>
      </c>
    </row>
    <row r="4822" spans="1:3" x14ac:dyDescent="0.2">
      <c r="A4822" s="29">
        <v>43704</v>
      </c>
      <c r="B4822">
        <v>2869.1599120000001</v>
      </c>
      <c r="C4822">
        <f t="shared" si="137"/>
        <v>-1.3933564989971892E-3</v>
      </c>
    </row>
    <row r="4823" spans="1:3" x14ac:dyDescent="0.2">
      <c r="A4823" s="29">
        <v>43705</v>
      </c>
      <c r="B4823">
        <v>2887.9399410000001</v>
      </c>
      <c r="C4823">
        <f t="shared" si="137"/>
        <v>2.8334029642866909E-3</v>
      </c>
    </row>
    <row r="4824" spans="1:3" x14ac:dyDescent="0.2">
      <c r="A4824" s="29">
        <v>43706</v>
      </c>
      <c r="B4824">
        <v>2924.580078</v>
      </c>
      <c r="C4824">
        <f t="shared" si="137"/>
        <v>5.4753600973902472E-3</v>
      </c>
    </row>
    <row r="4825" spans="1:3" x14ac:dyDescent="0.2">
      <c r="A4825" s="29">
        <v>43707</v>
      </c>
      <c r="B4825">
        <v>2926.459961</v>
      </c>
      <c r="C4825">
        <f t="shared" si="137"/>
        <v>2.7906930602883406E-4</v>
      </c>
    </row>
    <row r="4826" spans="1:3" x14ac:dyDescent="0.2">
      <c r="A4826" s="29">
        <v>43711</v>
      </c>
      <c r="B4826">
        <v>2906.2700199999999</v>
      </c>
      <c r="C4826">
        <f t="shared" si="137"/>
        <v>-3.006624690577997E-3</v>
      </c>
    </row>
    <row r="4827" spans="1:3" x14ac:dyDescent="0.2">
      <c r="A4827" s="29">
        <v>43712</v>
      </c>
      <c r="B4827">
        <v>2937.780029</v>
      </c>
      <c r="C4827">
        <f t="shared" si="137"/>
        <v>4.6833122688445528E-3</v>
      </c>
    </row>
    <row r="4828" spans="1:3" x14ac:dyDescent="0.2">
      <c r="A4828" s="29">
        <v>43713</v>
      </c>
      <c r="B4828">
        <v>2976</v>
      </c>
      <c r="C4828">
        <f t="shared" si="137"/>
        <v>5.6136526993695313E-3</v>
      </c>
    </row>
    <row r="4829" spans="1:3" x14ac:dyDescent="0.2">
      <c r="A4829" s="29">
        <v>43714</v>
      </c>
      <c r="B4829">
        <v>2978.709961</v>
      </c>
      <c r="C4829">
        <f t="shared" si="137"/>
        <v>3.9529085293255051E-4</v>
      </c>
    </row>
    <row r="4830" spans="1:3" x14ac:dyDescent="0.2">
      <c r="A4830" s="29">
        <v>43717</v>
      </c>
      <c r="B4830">
        <v>2978.429932</v>
      </c>
      <c r="C4830">
        <f t="shared" si="137"/>
        <v>-4.0830012975057173E-5</v>
      </c>
    </row>
    <row r="4831" spans="1:3" x14ac:dyDescent="0.2">
      <c r="A4831" s="29">
        <v>43718</v>
      </c>
      <c r="B4831">
        <v>2979.389893</v>
      </c>
      <c r="C4831">
        <f t="shared" si="137"/>
        <v>1.3995245945519486E-4</v>
      </c>
    </row>
    <row r="4832" spans="1:3" x14ac:dyDescent="0.2">
      <c r="A4832" s="29">
        <v>43719</v>
      </c>
      <c r="B4832">
        <v>3000.929932</v>
      </c>
      <c r="C4832">
        <f t="shared" si="137"/>
        <v>3.1285151313027448E-3</v>
      </c>
    </row>
    <row r="4833" spans="1:3" x14ac:dyDescent="0.2">
      <c r="A4833" s="29">
        <v>43720</v>
      </c>
      <c r="B4833">
        <v>3009.570068</v>
      </c>
      <c r="C4833">
        <f t="shared" si="137"/>
        <v>1.2486036011507551E-3</v>
      </c>
    </row>
    <row r="4834" spans="1:3" x14ac:dyDescent="0.2">
      <c r="A4834" s="29">
        <v>43721</v>
      </c>
      <c r="B4834">
        <v>3007.389893</v>
      </c>
      <c r="C4834">
        <f t="shared" si="137"/>
        <v>-3.1472305604740569E-4</v>
      </c>
    </row>
    <row r="4835" spans="1:3" x14ac:dyDescent="0.2">
      <c r="A4835" s="29">
        <v>43724</v>
      </c>
      <c r="B4835">
        <v>2997.959961</v>
      </c>
      <c r="C4835">
        <f t="shared" si="137"/>
        <v>-1.3639074817879404E-3</v>
      </c>
    </row>
    <row r="4836" spans="1:3" x14ac:dyDescent="0.2">
      <c r="A4836" s="29">
        <v>43725</v>
      </c>
      <c r="B4836">
        <v>3005.6999510000001</v>
      </c>
      <c r="C4836">
        <f t="shared" si="137"/>
        <v>1.1197958773716543E-3</v>
      </c>
    </row>
    <row r="4837" spans="1:3" x14ac:dyDescent="0.2">
      <c r="A4837" s="29">
        <v>43726</v>
      </c>
      <c r="B4837">
        <v>3006.7299800000001</v>
      </c>
      <c r="C4837">
        <f t="shared" si="137"/>
        <v>1.4880370180092584E-4</v>
      </c>
    </row>
    <row r="4838" spans="1:3" x14ac:dyDescent="0.2">
      <c r="A4838" s="29">
        <v>43727</v>
      </c>
      <c r="B4838">
        <v>3006.790039</v>
      </c>
      <c r="C4838">
        <f t="shared" si="137"/>
        <v>8.674883332115968E-6</v>
      </c>
    </row>
    <row r="4839" spans="1:3" x14ac:dyDescent="0.2">
      <c r="A4839" s="29">
        <v>43728</v>
      </c>
      <c r="B4839">
        <v>2992.070068</v>
      </c>
      <c r="C4839">
        <f t="shared" si="137"/>
        <v>-2.1313432537781729E-3</v>
      </c>
    </row>
    <row r="4840" spans="1:3" x14ac:dyDescent="0.2">
      <c r="A4840" s="29">
        <v>43731</v>
      </c>
      <c r="B4840">
        <v>2991.780029</v>
      </c>
      <c r="C4840">
        <f t="shared" si="137"/>
        <v>-4.2100766327379802E-5</v>
      </c>
    </row>
    <row r="4841" spans="1:3" x14ac:dyDescent="0.2">
      <c r="A4841" s="29">
        <v>43732</v>
      </c>
      <c r="B4841">
        <v>2966.6000979999999</v>
      </c>
      <c r="C4841">
        <f t="shared" si="137"/>
        <v>-3.6706520745592996E-3</v>
      </c>
    </row>
    <row r="4842" spans="1:3" x14ac:dyDescent="0.2">
      <c r="A4842" s="29">
        <v>43733</v>
      </c>
      <c r="B4842">
        <v>2984.8701169999999</v>
      </c>
      <c r="C4842">
        <f t="shared" si="137"/>
        <v>2.6664313436035592E-3</v>
      </c>
    </row>
    <row r="4843" spans="1:3" x14ac:dyDescent="0.2">
      <c r="A4843" s="29">
        <v>43734</v>
      </c>
      <c r="B4843">
        <v>2977.6201169999999</v>
      </c>
      <c r="C4843">
        <f t="shared" si="137"/>
        <v>-1.0561481602420209E-3</v>
      </c>
    </row>
    <row r="4844" spans="1:3" x14ac:dyDescent="0.2">
      <c r="A4844" s="29">
        <v>43735</v>
      </c>
      <c r="B4844">
        <v>2961.790039</v>
      </c>
      <c r="C4844">
        <f t="shared" si="137"/>
        <v>-2.3150217351268765E-3</v>
      </c>
    </row>
    <row r="4845" spans="1:3" x14ac:dyDescent="0.2">
      <c r="A4845" s="29">
        <v>43738</v>
      </c>
      <c r="B4845">
        <v>2976.73999</v>
      </c>
      <c r="C4845">
        <f t="shared" si="137"/>
        <v>2.18663369833072E-3</v>
      </c>
    </row>
    <row r="4846" spans="1:3" x14ac:dyDescent="0.2">
      <c r="A4846" s="29">
        <v>43739</v>
      </c>
      <c r="B4846">
        <v>2940.25</v>
      </c>
      <c r="C4846">
        <f t="shared" si="137"/>
        <v>-5.3566432372926798E-3</v>
      </c>
    </row>
    <row r="4847" spans="1:3" x14ac:dyDescent="0.2">
      <c r="A4847" s="29">
        <v>43740</v>
      </c>
      <c r="B4847">
        <v>2887.610107</v>
      </c>
      <c r="C4847">
        <f t="shared" si="137"/>
        <v>-7.8457054154950079E-3</v>
      </c>
    </row>
    <row r="4848" spans="1:3" x14ac:dyDescent="0.2">
      <c r="A4848" s="29">
        <v>43741</v>
      </c>
      <c r="B4848">
        <v>2910.6298830000001</v>
      </c>
      <c r="C4848">
        <f t="shared" si="137"/>
        <v>3.4484306393469666E-3</v>
      </c>
    </row>
    <row r="4849" spans="1:3" x14ac:dyDescent="0.2">
      <c r="A4849" s="29">
        <v>43742</v>
      </c>
      <c r="B4849">
        <v>2952.01001</v>
      </c>
      <c r="C4849">
        <f t="shared" si="137"/>
        <v>6.1308419381274071E-3</v>
      </c>
    </row>
    <row r="4850" spans="1:3" x14ac:dyDescent="0.2">
      <c r="A4850" s="29">
        <v>43745</v>
      </c>
      <c r="B4850">
        <v>2938.790039</v>
      </c>
      <c r="C4850">
        <f t="shared" si="137"/>
        <v>-1.9492666690150706E-3</v>
      </c>
    </row>
    <row r="4851" spans="1:3" x14ac:dyDescent="0.2">
      <c r="A4851" s="29">
        <v>43746</v>
      </c>
      <c r="B4851">
        <v>2893.0600589999999</v>
      </c>
      <c r="C4851">
        <f t="shared" si="137"/>
        <v>-6.8111095820686529E-3</v>
      </c>
    </row>
    <row r="4852" spans="1:3" x14ac:dyDescent="0.2">
      <c r="A4852" s="29">
        <v>43747</v>
      </c>
      <c r="B4852">
        <v>2919.3999020000001</v>
      </c>
      <c r="C4852">
        <f t="shared" si="137"/>
        <v>3.9361395521289033E-3</v>
      </c>
    </row>
    <row r="4853" spans="1:3" x14ac:dyDescent="0.2">
      <c r="A4853" s="29">
        <v>43748</v>
      </c>
      <c r="B4853">
        <v>2938.1298830000001</v>
      </c>
      <c r="C4853">
        <f t="shared" si="137"/>
        <v>2.7774011969436962E-3</v>
      </c>
    </row>
    <row r="4854" spans="1:3" x14ac:dyDescent="0.2">
      <c r="A4854" s="29">
        <v>43749</v>
      </c>
      <c r="B4854">
        <v>2970.2700199999999</v>
      </c>
      <c r="C4854">
        <f t="shared" si="137"/>
        <v>4.7249414585759375E-3</v>
      </c>
    </row>
    <row r="4855" spans="1:3" x14ac:dyDescent="0.2">
      <c r="A4855" s="29">
        <v>43752</v>
      </c>
      <c r="B4855">
        <v>2966.1499020000001</v>
      </c>
      <c r="C4855">
        <f t="shared" si="137"/>
        <v>-6.0283632997881753E-4</v>
      </c>
    </row>
    <row r="4856" spans="1:3" x14ac:dyDescent="0.2">
      <c r="A4856" s="29">
        <v>43753</v>
      </c>
      <c r="B4856">
        <v>2995.679932</v>
      </c>
      <c r="C4856">
        <f t="shared" si="137"/>
        <v>4.3023146647160893E-3</v>
      </c>
    </row>
    <row r="4857" spans="1:3" x14ac:dyDescent="0.2">
      <c r="A4857" s="29">
        <v>43754</v>
      </c>
      <c r="B4857">
        <v>2989.6899410000001</v>
      </c>
      <c r="C4857">
        <f t="shared" si="137"/>
        <v>-8.6925986584907022E-4</v>
      </c>
    </row>
    <row r="4858" spans="1:3" x14ac:dyDescent="0.2">
      <c r="A4858" s="29">
        <v>43755</v>
      </c>
      <c r="B4858">
        <v>2997.9499510000001</v>
      </c>
      <c r="C4858">
        <f t="shared" si="137"/>
        <v>1.1982280510385301E-3</v>
      </c>
    </row>
    <row r="4859" spans="1:3" x14ac:dyDescent="0.2">
      <c r="A4859" s="29">
        <v>43756</v>
      </c>
      <c r="B4859">
        <v>2986.1999510000001</v>
      </c>
      <c r="C4859">
        <f t="shared" si="137"/>
        <v>-1.7054942820458052E-3</v>
      </c>
    </row>
    <row r="4860" spans="1:3" x14ac:dyDescent="0.2">
      <c r="A4860" s="29">
        <v>43759</v>
      </c>
      <c r="B4860">
        <v>3006.719971</v>
      </c>
      <c r="C4860">
        <f t="shared" si="137"/>
        <v>2.9740982352675083E-3</v>
      </c>
    </row>
    <row r="4861" spans="1:3" x14ac:dyDescent="0.2">
      <c r="A4861" s="29">
        <v>43760</v>
      </c>
      <c r="B4861">
        <v>2995.98999</v>
      </c>
      <c r="C4861">
        <f t="shared" si="137"/>
        <v>-1.5526242423011816E-3</v>
      </c>
    </row>
    <row r="4862" spans="1:3" x14ac:dyDescent="0.2">
      <c r="A4862" s="29">
        <v>43761</v>
      </c>
      <c r="B4862">
        <v>3004.5200199999999</v>
      </c>
      <c r="C4862">
        <f t="shared" si="137"/>
        <v>1.2347441963060923E-3</v>
      </c>
    </row>
    <row r="4863" spans="1:3" x14ac:dyDescent="0.2">
      <c r="A4863" s="29">
        <v>43762</v>
      </c>
      <c r="B4863">
        <v>3010.290039</v>
      </c>
      <c r="C4863">
        <f t="shared" si="137"/>
        <v>8.3323933965884223E-4</v>
      </c>
    </row>
    <row r="4864" spans="1:3" x14ac:dyDescent="0.2">
      <c r="A4864" s="29">
        <v>43763</v>
      </c>
      <c r="B4864">
        <v>3022.5500489999999</v>
      </c>
      <c r="C4864">
        <f t="shared" si="137"/>
        <v>1.7651593422751688E-3</v>
      </c>
    </row>
    <row r="4865" spans="1:3" x14ac:dyDescent="0.2">
      <c r="A4865" s="29">
        <v>43766</v>
      </c>
      <c r="B4865">
        <v>3039.419922</v>
      </c>
      <c r="C4865">
        <f t="shared" si="137"/>
        <v>2.4172048700026316E-3</v>
      </c>
    </row>
    <row r="4866" spans="1:3" x14ac:dyDescent="0.2">
      <c r="A4866" s="29">
        <v>43767</v>
      </c>
      <c r="B4866">
        <v>3036.889893</v>
      </c>
      <c r="C4866">
        <f t="shared" si="137"/>
        <v>-3.6165953702393949E-4</v>
      </c>
    </row>
    <row r="4867" spans="1:3" x14ac:dyDescent="0.2">
      <c r="A4867" s="29">
        <v>43768</v>
      </c>
      <c r="B4867">
        <v>3046.7700199999999</v>
      </c>
      <c r="C4867">
        <f t="shared" si="137"/>
        <v>1.4106273100065181E-3</v>
      </c>
    </row>
    <row r="4868" spans="1:3" x14ac:dyDescent="0.2">
      <c r="A4868" s="29">
        <v>43769</v>
      </c>
      <c r="B4868">
        <v>3037.5600589999999</v>
      </c>
      <c r="C4868">
        <f t="shared" si="137"/>
        <v>-1.3147999020142187E-3</v>
      </c>
    </row>
    <row r="4869" spans="1:3" x14ac:dyDescent="0.2">
      <c r="A4869" s="29">
        <v>43770</v>
      </c>
      <c r="B4869">
        <v>3066.9099120000001</v>
      </c>
      <c r="C4869">
        <f t="shared" si="137"/>
        <v>4.1761455068480835E-3</v>
      </c>
    </row>
    <row r="4870" spans="1:3" x14ac:dyDescent="0.2">
      <c r="A4870" s="29">
        <v>43773</v>
      </c>
      <c r="B4870">
        <v>3078.2700199999999</v>
      </c>
      <c r="C4870">
        <f t="shared" si="137"/>
        <v>1.6056935331083544E-3</v>
      </c>
    </row>
    <row r="4871" spans="1:3" x14ac:dyDescent="0.2">
      <c r="A4871" s="29">
        <v>43774</v>
      </c>
      <c r="B4871">
        <v>3074.6201169999999</v>
      </c>
      <c r="C4871">
        <f t="shared" ref="C4871:C4934" si="138">LOG(B4871)-LOG(B4870)</f>
        <v>-5.1524824367632505E-4</v>
      </c>
    </row>
    <row r="4872" spans="1:3" x14ac:dyDescent="0.2">
      <c r="A4872" s="29">
        <v>43775</v>
      </c>
      <c r="B4872">
        <v>3076.780029</v>
      </c>
      <c r="C4872">
        <f t="shared" si="138"/>
        <v>3.0498354172481257E-4</v>
      </c>
    </row>
    <row r="4873" spans="1:3" x14ac:dyDescent="0.2">
      <c r="A4873" s="29">
        <v>43776</v>
      </c>
      <c r="B4873">
        <v>3085.179932</v>
      </c>
      <c r="C4873">
        <f t="shared" si="138"/>
        <v>1.1840498166817426E-3</v>
      </c>
    </row>
    <row r="4874" spans="1:3" x14ac:dyDescent="0.2">
      <c r="A4874" s="29">
        <v>43777</v>
      </c>
      <c r="B4874">
        <v>3093.080078</v>
      </c>
      <c r="C4874">
        <f t="shared" si="138"/>
        <v>1.1106660057862427E-3</v>
      </c>
    </row>
    <row r="4875" spans="1:3" x14ac:dyDescent="0.2">
      <c r="A4875" s="29">
        <v>43780</v>
      </c>
      <c r="B4875">
        <v>3087.01001</v>
      </c>
      <c r="C4875">
        <f t="shared" si="138"/>
        <v>-8.5312603776444007E-4</v>
      </c>
    </row>
    <row r="4876" spans="1:3" x14ac:dyDescent="0.2">
      <c r="A4876" s="29">
        <v>43781</v>
      </c>
      <c r="B4876">
        <v>3091.8400879999999</v>
      </c>
      <c r="C4876">
        <f t="shared" si="138"/>
        <v>6.7898609500804952E-4</v>
      </c>
    </row>
    <row r="4877" spans="1:3" x14ac:dyDescent="0.2">
      <c r="A4877" s="29">
        <v>43782</v>
      </c>
      <c r="B4877">
        <v>3094.040039</v>
      </c>
      <c r="C4877">
        <f t="shared" si="138"/>
        <v>3.0890563684460304E-4</v>
      </c>
    </row>
    <row r="4878" spans="1:3" x14ac:dyDescent="0.2">
      <c r="A4878" s="29">
        <v>43783</v>
      </c>
      <c r="B4878">
        <v>3096.6298830000001</v>
      </c>
      <c r="C4878">
        <f t="shared" si="138"/>
        <v>3.6337102057704129E-4</v>
      </c>
    </row>
    <row r="4879" spans="1:3" x14ac:dyDescent="0.2">
      <c r="A4879" s="29">
        <v>43784</v>
      </c>
      <c r="B4879">
        <v>3120.459961</v>
      </c>
      <c r="C4879">
        <f t="shared" si="138"/>
        <v>3.3293139787873294E-3</v>
      </c>
    </row>
    <row r="4880" spans="1:3" x14ac:dyDescent="0.2">
      <c r="A4880" s="29">
        <v>43787</v>
      </c>
      <c r="B4880">
        <v>3122.030029</v>
      </c>
      <c r="C4880">
        <f t="shared" si="138"/>
        <v>2.1846150625259853E-4</v>
      </c>
    </row>
    <row r="4881" spans="1:3" x14ac:dyDescent="0.2">
      <c r="A4881" s="29">
        <v>43788</v>
      </c>
      <c r="B4881">
        <v>3120.179932</v>
      </c>
      <c r="C4881">
        <f t="shared" si="138"/>
        <v>-2.5743669201538921E-4</v>
      </c>
    </row>
    <row r="4882" spans="1:3" x14ac:dyDescent="0.2">
      <c r="A4882" s="29">
        <v>43789</v>
      </c>
      <c r="B4882">
        <v>3108.459961</v>
      </c>
      <c r="C4882">
        <f t="shared" si="138"/>
        <v>-1.6343615388905164E-3</v>
      </c>
    </row>
    <row r="4883" spans="1:3" x14ac:dyDescent="0.2">
      <c r="A4883" s="29">
        <v>43790</v>
      </c>
      <c r="B4883">
        <v>3103.540039</v>
      </c>
      <c r="C4883">
        <f t="shared" si="138"/>
        <v>-6.8792512001136785E-4</v>
      </c>
    </row>
    <row r="4884" spans="1:3" x14ac:dyDescent="0.2">
      <c r="A4884" s="29">
        <v>43791</v>
      </c>
      <c r="B4884">
        <v>3110.290039</v>
      </c>
      <c r="C4884">
        <f t="shared" si="138"/>
        <v>9.4353687471970815E-4</v>
      </c>
    </row>
    <row r="4885" spans="1:3" x14ac:dyDescent="0.2">
      <c r="A4885" s="29">
        <v>43794</v>
      </c>
      <c r="B4885">
        <v>3133.639893</v>
      </c>
      <c r="C4885">
        <f t="shared" si="138"/>
        <v>3.2481978906866438E-3</v>
      </c>
    </row>
    <row r="4886" spans="1:3" x14ac:dyDescent="0.2">
      <c r="A4886" s="29">
        <v>43795</v>
      </c>
      <c r="B4886">
        <v>3140.5200199999999</v>
      </c>
      <c r="C4886">
        <f t="shared" si="138"/>
        <v>9.5247887526239694E-4</v>
      </c>
    </row>
    <row r="4887" spans="1:3" x14ac:dyDescent="0.2">
      <c r="A4887" s="29">
        <v>43796</v>
      </c>
      <c r="B4887">
        <v>3153.6298830000001</v>
      </c>
      <c r="C4887">
        <f t="shared" si="138"/>
        <v>1.8091559561344006E-3</v>
      </c>
    </row>
    <row r="4888" spans="1:3" x14ac:dyDescent="0.2">
      <c r="A4888" s="29">
        <v>43798</v>
      </c>
      <c r="B4888">
        <v>3140.9799800000001</v>
      </c>
      <c r="C4888">
        <f t="shared" si="138"/>
        <v>-1.7455539215078808E-3</v>
      </c>
    </row>
    <row r="4889" spans="1:3" x14ac:dyDescent="0.2">
      <c r="A4889" s="29">
        <v>43801</v>
      </c>
      <c r="B4889">
        <v>3113.8701169999999</v>
      </c>
      <c r="C4889">
        <f t="shared" si="138"/>
        <v>-3.7646745960948635E-3</v>
      </c>
    </row>
    <row r="4890" spans="1:3" x14ac:dyDescent="0.2">
      <c r="A4890" s="29">
        <v>43802</v>
      </c>
      <c r="B4890">
        <v>3093.1999510000001</v>
      </c>
      <c r="C4890">
        <f t="shared" si="138"/>
        <v>-2.8924990757825952E-3</v>
      </c>
    </row>
    <row r="4891" spans="1:3" x14ac:dyDescent="0.2">
      <c r="A4891" s="29">
        <v>43803</v>
      </c>
      <c r="B4891">
        <v>3112.76001</v>
      </c>
      <c r="C4891">
        <f t="shared" si="138"/>
        <v>2.737643772128262E-3</v>
      </c>
    </row>
    <row r="4892" spans="1:3" x14ac:dyDescent="0.2">
      <c r="A4892" s="29">
        <v>43804</v>
      </c>
      <c r="B4892">
        <v>3117.429932</v>
      </c>
      <c r="C4892">
        <f t="shared" si="138"/>
        <v>6.5106256927283113E-4</v>
      </c>
    </row>
    <row r="4893" spans="1:3" x14ac:dyDescent="0.2">
      <c r="A4893" s="29">
        <v>43805</v>
      </c>
      <c r="B4893">
        <v>3145.9099120000001</v>
      </c>
      <c r="C4893">
        <f t="shared" si="138"/>
        <v>3.9495808029204049E-3</v>
      </c>
    </row>
    <row r="4894" spans="1:3" x14ac:dyDescent="0.2">
      <c r="A4894" s="29">
        <v>43808</v>
      </c>
      <c r="B4894">
        <v>3135.959961</v>
      </c>
      <c r="C4894">
        <f t="shared" si="138"/>
        <v>-1.3757726649998858E-3</v>
      </c>
    </row>
    <row r="4895" spans="1:3" x14ac:dyDescent="0.2">
      <c r="A4895" s="29">
        <v>43809</v>
      </c>
      <c r="B4895">
        <v>3132.5200199999999</v>
      </c>
      <c r="C4895">
        <f t="shared" si="138"/>
        <v>-4.7665384554695933E-4</v>
      </c>
    </row>
    <row r="4896" spans="1:3" x14ac:dyDescent="0.2">
      <c r="A4896" s="29">
        <v>43810</v>
      </c>
      <c r="B4896">
        <v>3141.6298830000001</v>
      </c>
      <c r="C4896">
        <f t="shared" si="138"/>
        <v>1.2611640057209605E-3</v>
      </c>
    </row>
    <row r="4897" spans="1:3" x14ac:dyDescent="0.2">
      <c r="A4897" s="29">
        <v>43811</v>
      </c>
      <c r="B4897">
        <v>3168.570068</v>
      </c>
      <c r="C4897">
        <f t="shared" si="138"/>
        <v>3.7082960488339367E-3</v>
      </c>
    </row>
    <row r="4898" spans="1:3" x14ac:dyDescent="0.2">
      <c r="A4898" s="29">
        <v>43812</v>
      </c>
      <c r="B4898">
        <v>3168.8000489999999</v>
      </c>
      <c r="C4898">
        <f t="shared" si="138"/>
        <v>3.1520797252770905E-5</v>
      </c>
    </row>
    <row r="4899" spans="1:3" x14ac:dyDescent="0.2">
      <c r="A4899" s="29">
        <v>43815</v>
      </c>
      <c r="B4899">
        <v>3191.4499510000001</v>
      </c>
      <c r="C4899">
        <f t="shared" si="138"/>
        <v>3.0932020085248091E-3</v>
      </c>
    </row>
    <row r="4900" spans="1:3" x14ac:dyDescent="0.2">
      <c r="A4900" s="29">
        <v>43816</v>
      </c>
      <c r="B4900">
        <v>3192.5200199999999</v>
      </c>
      <c r="C4900">
        <f t="shared" si="138"/>
        <v>1.4559124445101546E-4</v>
      </c>
    </row>
    <row r="4901" spans="1:3" x14ac:dyDescent="0.2">
      <c r="A4901" s="29">
        <v>43817</v>
      </c>
      <c r="B4901">
        <v>3191.139893</v>
      </c>
      <c r="C4901">
        <f t="shared" si="138"/>
        <v>-1.877861784409518E-4</v>
      </c>
    </row>
    <row r="4902" spans="1:3" x14ac:dyDescent="0.2">
      <c r="A4902" s="29">
        <v>43818</v>
      </c>
      <c r="B4902">
        <v>3205.3701169999999</v>
      </c>
      <c r="C4902">
        <f t="shared" si="138"/>
        <v>1.9323405874138722E-3</v>
      </c>
    </row>
    <row r="4903" spans="1:3" x14ac:dyDescent="0.2">
      <c r="A4903" s="29">
        <v>43819</v>
      </c>
      <c r="B4903">
        <v>3221.219971</v>
      </c>
      <c r="C4903">
        <f t="shared" si="138"/>
        <v>2.1421992047114813E-3</v>
      </c>
    </row>
    <row r="4904" spans="1:3" x14ac:dyDescent="0.2">
      <c r="A4904" s="29">
        <v>43822</v>
      </c>
      <c r="B4904">
        <v>3224.01001</v>
      </c>
      <c r="C4904">
        <f t="shared" si="138"/>
        <v>3.7599856677017485E-4</v>
      </c>
    </row>
    <row r="4905" spans="1:3" x14ac:dyDescent="0.2">
      <c r="A4905" s="29">
        <v>43823</v>
      </c>
      <c r="B4905">
        <v>3223.3798830000001</v>
      </c>
      <c r="C4905">
        <f t="shared" si="138"/>
        <v>-8.4890377163748809E-5</v>
      </c>
    </row>
    <row r="4906" spans="1:3" x14ac:dyDescent="0.2">
      <c r="A4906" s="29">
        <v>43825</v>
      </c>
      <c r="B4906">
        <v>3239.9099120000001</v>
      </c>
      <c r="C4906">
        <f t="shared" si="138"/>
        <v>2.2214433393537014E-3</v>
      </c>
    </row>
    <row r="4907" spans="1:3" x14ac:dyDescent="0.2">
      <c r="A4907" s="29">
        <v>43826</v>
      </c>
      <c r="B4907">
        <v>3240.0200199999999</v>
      </c>
      <c r="C4907">
        <f t="shared" si="138"/>
        <v>1.4759201818481671E-5</v>
      </c>
    </row>
    <row r="4908" spans="1:3" x14ac:dyDescent="0.2">
      <c r="A4908" s="29">
        <v>43829</v>
      </c>
      <c r="B4908">
        <v>3221.290039</v>
      </c>
      <c r="C4908">
        <f t="shared" si="138"/>
        <v>-2.5178640568235267E-3</v>
      </c>
    </row>
    <row r="4909" spans="1:3" x14ac:dyDescent="0.2">
      <c r="A4909" s="29">
        <v>43830</v>
      </c>
      <c r="B4909">
        <v>3230.780029</v>
      </c>
      <c r="C4909">
        <f t="shared" si="138"/>
        <v>1.2775599827579143E-3</v>
      </c>
    </row>
    <row r="4910" spans="1:3" x14ac:dyDescent="0.2">
      <c r="A4910" s="29">
        <v>43832</v>
      </c>
      <c r="B4910">
        <v>3257.8500979999999</v>
      </c>
      <c r="C4910">
        <f t="shared" si="138"/>
        <v>3.6237077991634337E-3</v>
      </c>
    </row>
    <row r="4911" spans="1:3" x14ac:dyDescent="0.2">
      <c r="A4911" s="29">
        <v>43833</v>
      </c>
      <c r="B4911">
        <v>3234.8500979999999</v>
      </c>
      <c r="C4911">
        <f t="shared" si="138"/>
        <v>-3.0769370416585673E-3</v>
      </c>
    </row>
    <row r="4912" spans="1:3" x14ac:dyDescent="0.2">
      <c r="A4912" s="29">
        <v>43836</v>
      </c>
      <c r="B4912">
        <v>3246.280029</v>
      </c>
      <c r="C4912">
        <f t="shared" si="138"/>
        <v>1.5318196088776048E-3</v>
      </c>
    </row>
    <row r="4913" spans="1:3" x14ac:dyDescent="0.2">
      <c r="A4913" s="29">
        <v>43837</v>
      </c>
      <c r="B4913">
        <v>3237.179932</v>
      </c>
      <c r="C4913">
        <f t="shared" si="138"/>
        <v>-1.2191405610462169E-3</v>
      </c>
    </row>
    <row r="4914" spans="1:3" x14ac:dyDescent="0.2">
      <c r="A4914" s="29">
        <v>43838</v>
      </c>
      <c r="B4914">
        <v>3253.0500489999999</v>
      </c>
      <c r="C4914">
        <f t="shared" si="138"/>
        <v>2.1239056234407805E-3</v>
      </c>
    </row>
    <row r="4915" spans="1:3" x14ac:dyDescent="0.2">
      <c r="A4915" s="29">
        <v>43839</v>
      </c>
      <c r="B4915">
        <v>3274.6999510000001</v>
      </c>
      <c r="C4915">
        <f t="shared" si="138"/>
        <v>2.8807682425151526E-3</v>
      </c>
    </row>
    <row r="4916" spans="1:3" x14ac:dyDescent="0.2">
      <c r="A4916" s="29">
        <v>43840</v>
      </c>
      <c r="B4916">
        <v>3265.3500979999999</v>
      </c>
      <c r="C4916">
        <f t="shared" si="138"/>
        <v>-1.2417618521229912E-3</v>
      </c>
    </row>
    <row r="4917" spans="1:3" x14ac:dyDescent="0.2">
      <c r="A4917" s="29">
        <v>43843</v>
      </c>
      <c r="B4917">
        <v>3288.1298830000001</v>
      </c>
      <c r="C4917">
        <f t="shared" si="138"/>
        <v>3.0192126314187995E-3</v>
      </c>
    </row>
    <row r="4918" spans="1:3" x14ac:dyDescent="0.2">
      <c r="A4918" s="29">
        <v>43844</v>
      </c>
      <c r="B4918">
        <v>3283.1499020000001</v>
      </c>
      <c r="C4918">
        <f t="shared" si="138"/>
        <v>-6.5825189402612949E-4</v>
      </c>
    </row>
    <row r="4919" spans="1:3" x14ac:dyDescent="0.2">
      <c r="A4919" s="29">
        <v>43845</v>
      </c>
      <c r="B4919">
        <v>3289.290039</v>
      </c>
      <c r="C4919">
        <f t="shared" si="138"/>
        <v>8.1145766776336004E-4</v>
      </c>
    </row>
    <row r="4920" spans="1:3" x14ac:dyDescent="0.2">
      <c r="A4920" s="29">
        <v>43846</v>
      </c>
      <c r="B4920">
        <v>3316.8100589999999</v>
      </c>
      <c r="C4920">
        <f t="shared" si="138"/>
        <v>3.6184319915322227E-3</v>
      </c>
    </row>
    <row r="4921" spans="1:3" x14ac:dyDescent="0.2">
      <c r="A4921" s="29">
        <v>43847</v>
      </c>
      <c r="B4921">
        <v>3329.6201169999999</v>
      </c>
      <c r="C4921">
        <f t="shared" si="138"/>
        <v>1.6740849579974793E-3</v>
      </c>
    </row>
    <row r="4922" spans="1:3" x14ac:dyDescent="0.2">
      <c r="A4922" s="29">
        <v>43851</v>
      </c>
      <c r="B4922">
        <v>3320.790039</v>
      </c>
      <c r="C4922">
        <f t="shared" si="138"/>
        <v>-1.1532691409206208E-3</v>
      </c>
    </row>
    <row r="4923" spans="1:3" x14ac:dyDescent="0.2">
      <c r="A4923" s="29">
        <v>43852</v>
      </c>
      <c r="B4923">
        <v>3321.75</v>
      </c>
      <c r="C4923">
        <f t="shared" si="138"/>
        <v>1.2552600830328942E-4</v>
      </c>
    </row>
    <row r="4924" spans="1:3" x14ac:dyDescent="0.2">
      <c r="A4924" s="29">
        <v>43853</v>
      </c>
      <c r="B4924">
        <v>3325.540039</v>
      </c>
      <c r="C4924">
        <f t="shared" si="138"/>
        <v>4.9523736518297667E-4</v>
      </c>
    </row>
    <row r="4925" spans="1:3" x14ac:dyDescent="0.2">
      <c r="A4925" s="29">
        <v>43854</v>
      </c>
      <c r="B4925">
        <v>3295.469971</v>
      </c>
      <c r="C4925">
        <f t="shared" si="138"/>
        <v>-3.9448224280400623E-3</v>
      </c>
    </row>
    <row r="4926" spans="1:3" x14ac:dyDescent="0.2">
      <c r="A4926" s="29">
        <v>43857</v>
      </c>
      <c r="B4926">
        <v>3243.6298830000001</v>
      </c>
      <c r="C4926">
        <f t="shared" si="138"/>
        <v>-6.8860657690210658E-3</v>
      </c>
    </row>
    <row r="4927" spans="1:3" x14ac:dyDescent="0.2">
      <c r="A4927" s="29">
        <v>43858</v>
      </c>
      <c r="B4927">
        <v>3276.23999</v>
      </c>
      <c r="C4927">
        <f t="shared" si="138"/>
        <v>4.3444141983921547E-3</v>
      </c>
    </row>
    <row r="4928" spans="1:3" x14ac:dyDescent="0.2">
      <c r="A4928" s="29">
        <v>43859</v>
      </c>
      <c r="B4928">
        <v>3273.3999020000001</v>
      </c>
      <c r="C4928">
        <f t="shared" si="138"/>
        <v>-3.7664196632691826E-4</v>
      </c>
    </row>
    <row r="4929" spans="1:3" x14ac:dyDescent="0.2">
      <c r="A4929" s="29">
        <v>43860</v>
      </c>
      <c r="B4929">
        <v>3283.6599120000001</v>
      </c>
      <c r="C4929">
        <f t="shared" si="138"/>
        <v>1.3591059072854961E-3</v>
      </c>
    </row>
    <row r="4930" spans="1:3" x14ac:dyDescent="0.2">
      <c r="A4930" s="29">
        <v>43861</v>
      </c>
      <c r="B4930">
        <v>3225.5200199999999</v>
      </c>
      <c r="C4930">
        <f t="shared" si="138"/>
        <v>-7.7584291877350609E-3</v>
      </c>
    </row>
    <row r="4931" spans="1:3" x14ac:dyDescent="0.2">
      <c r="A4931" s="29">
        <v>43864</v>
      </c>
      <c r="B4931">
        <v>3248.919922</v>
      </c>
      <c r="C4931">
        <f t="shared" si="138"/>
        <v>3.1392653745458965E-3</v>
      </c>
    </row>
    <row r="4932" spans="1:3" x14ac:dyDescent="0.2">
      <c r="A4932" s="29">
        <v>43865</v>
      </c>
      <c r="B4932">
        <v>3297.5900879999999</v>
      </c>
      <c r="C4932">
        <f t="shared" si="138"/>
        <v>6.4576618503444649E-3</v>
      </c>
    </row>
    <row r="4933" spans="1:3" x14ac:dyDescent="0.2">
      <c r="A4933" s="29">
        <v>43866</v>
      </c>
      <c r="B4933">
        <v>3334.6899410000001</v>
      </c>
      <c r="C4933">
        <f t="shared" si="138"/>
        <v>4.8587904690342576E-3</v>
      </c>
    </row>
    <row r="4934" spans="1:3" x14ac:dyDescent="0.2">
      <c r="A4934" s="29">
        <v>43867</v>
      </c>
      <c r="B4934">
        <v>3345.780029</v>
      </c>
      <c r="C4934">
        <f t="shared" si="138"/>
        <v>1.44192503469176E-3</v>
      </c>
    </row>
    <row r="4935" spans="1:3" x14ac:dyDescent="0.2">
      <c r="A4935" s="29">
        <v>43868</v>
      </c>
      <c r="B4935">
        <v>3327.709961</v>
      </c>
      <c r="C4935">
        <f t="shared" ref="C4935:C4998" si="139">LOG(B4935)-LOG(B4934)</f>
        <v>-2.351917815512472E-3</v>
      </c>
    </row>
    <row r="4936" spans="1:3" x14ac:dyDescent="0.2">
      <c r="A4936" s="29">
        <v>43871</v>
      </c>
      <c r="B4936">
        <v>3352.0900879999999</v>
      </c>
      <c r="C4936">
        <f t="shared" si="139"/>
        <v>3.1702151449826133E-3</v>
      </c>
    </row>
    <row r="4937" spans="1:3" x14ac:dyDescent="0.2">
      <c r="A4937" s="29">
        <v>43872</v>
      </c>
      <c r="B4937">
        <v>3357.75</v>
      </c>
      <c r="C4937">
        <f t="shared" si="139"/>
        <v>7.3267592086212474E-4</v>
      </c>
    </row>
    <row r="4938" spans="1:3" x14ac:dyDescent="0.2">
      <c r="A4938" s="29">
        <v>43873</v>
      </c>
      <c r="B4938">
        <v>3379.4499510000001</v>
      </c>
      <c r="C4938">
        <f t="shared" si="139"/>
        <v>2.7976612347333507E-3</v>
      </c>
    </row>
    <row r="4939" spans="1:3" x14ac:dyDescent="0.2">
      <c r="A4939" s="29">
        <v>43874</v>
      </c>
      <c r="B4939">
        <v>3373.9399410000001</v>
      </c>
      <c r="C4939">
        <f t="shared" si="139"/>
        <v>-7.0867149904785265E-4</v>
      </c>
    </row>
    <row r="4940" spans="1:3" x14ac:dyDescent="0.2">
      <c r="A4940" s="29">
        <v>43875</v>
      </c>
      <c r="B4940">
        <v>3380.1599120000001</v>
      </c>
      <c r="C4940">
        <f t="shared" si="139"/>
        <v>7.9989929238211133E-4</v>
      </c>
    </row>
    <row r="4941" spans="1:3" x14ac:dyDescent="0.2">
      <c r="A4941" s="29">
        <v>43879</v>
      </c>
      <c r="B4941">
        <v>3370.290039</v>
      </c>
      <c r="C4941">
        <f t="shared" si="139"/>
        <v>-1.2699699920890595E-3</v>
      </c>
    </row>
    <row r="4942" spans="1:3" x14ac:dyDescent="0.2">
      <c r="A4942" s="29">
        <v>43880</v>
      </c>
      <c r="B4942">
        <v>3386.1499020000001</v>
      </c>
      <c r="C4942">
        <f t="shared" si="139"/>
        <v>2.0389032377554628E-3</v>
      </c>
    </row>
    <row r="4943" spans="1:3" x14ac:dyDescent="0.2">
      <c r="A4943" s="29">
        <v>43881</v>
      </c>
      <c r="B4943">
        <v>3373.2299800000001</v>
      </c>
      <c r="C4943">
        <f t="shared" si="139"/>
        <v>-1.6602285305653552E-3</v>
      </c>
    </row>
    <row r="4944" spans="1:3" x14ac:dyDescent="0.2">
      <c r="A4944" s="29">
        <v>43882</v>
      </c>
      <c r="B4944">
        <v>3337.75</v>
      </c>
      <c r="C4944">
        <f t="shared" si="139"/>
        <v>-4.592146942160813E-3</v>
      </c>
    </row>
    <row r="4945" spans="1:3" x14ac:dyDescent="0.2">
      <c r="A4945" s="29">
        <v>43885</v>
      </c>
      <c r="B4945">
        <v>3225.889893</v>
      </c>
      <c r="C4945">
        <f t="shared" si="139"/>
        <v>-1.4804264734181061E-2</v>
      </c>
    </row>
    <row r="4946" spans="1:3" x14ac:dyDescent="0.2">
      <c r="A4946" s="29">
        <v>43886</v>
      </c>
      <c r="B4946">
        <v>3128.209961</v>
      </c>
      <c r="C4946">
        <f t="shared" si="139"/>
        <v>-1.3353645248423973E-2</v>
      </c>
    </row>
    <row r="4947" spans="1:3" x14ac:dyDescent="0.2">
      <c r="A4947" s="29">
        <v>43887</v>
      </c>
      <c r="B4947">
        <v>3116.389893</v>
      </c>
      <c r="C4947">
        <f t="shared" si="139"/>
        <v>-1.6441074076505302E-3</v>
      </c>
    </row>
    <row r="4948" spans="1:3" x14ac:dyDescent="0.2">
      <c r="A4948" s="29">
        <v>43888</v>
      </c>
      <c r="B4948">
        <v>2978.76001</v>
      </c>
      <c r="C4948">
        <f t="shared" si="139"/>
        <v>-1.9616272400261092E-2</v>
      </c>
    </row>
    <row r="4949" spans="1:3" x14ac:dyDescent="0.2">
      <c r="A4949" s="29">
        <v>43889</v>
      </c>
      <c r="B4949">
        <v>2954.219971</v>
      </c>
      <c r="C4949">
        <f t="shared" si="139"/>
        <v>-3.5926850707985736E-3</v>
      </c>
    </row>
    <row r="4950" spans="1:3" x14ac:dyDescent="0.2">
      <c r="A4950" s="29">
        <v>43892</v>
      </c>
      <c r="B4950">
        <v>3090.2299800000001</v>
      </c>
      <c r="C4950">
        <f t="shared" si="139"/>
        <v>1.95479718227074E-2</v>
      </c>
    </row>
    <row r="4951" spans="1:3" x14ac:dyDescent="0.2">
      <c r="A4951" s="29">
        <v>43893</v>
      </c>
      <c r="B4951">
        <v>3003.3701169999999</v>
      </c>
      <c r="C4951">
        <f t="shared" si="139"/>
        <v>-1.2381946239643504E-2</v>
      </c>
    </row>
    <row r="4952" spans="1:3" x14ac:dyDescent="0.2">
      <c r="A4952" s="29">
        <v>43894</v>
      </c>
      <c r="B4952">
        <v>3130.1201169999999</v>
      </c>
      <c r="C4952">
        <f t="shared" si="139"/>
        <v>1.7952148430445902E-2</v>
      </c>
    </row>
    <row r="4953" spans="1:3" x14ac:dyDescent="0.2">
      <c r="A4953" s="29">
        <v>43895</v>
      </c>
      <c r="B4953">
        <v>3023.9399410000001</v>
      </c>
      <c r="C4953">
        <f t="shared" si="139"/>
        <v>-1.4987842412177432E-2</v>
      </c>
    </row>
    <row r="4954" spans="1:3" x14ac:dyDescent="0.2">
      <c r="A4954" s="29">
        <v>43896</v>
      </c>
      <c r="B4954">
        <v>2972.3701169999999</v>
      </c>
      <c r="C4954">
        <f t="shared" si="139"/>
        <v>-7.4702748808106456E-3</v>
      </c>
    </row>
    <row r="4955" spans="1:3" x14ac:dyDescent="0.2">
      <c r="A4955" s="29">
        <v>43899</v>
      </c>
      <c r="B4955">
        <v>2746.5600589999999</v>
      </c>
      <c r="C4955">
        <f t="shared" si="139"/>
        <v>-3.4313786261267687E-2</v>
      </c>
    </row>
    <row r="4956" spans="1:3" x14ac:dyDescent="0.2">
      <c r="A4956" s="29">
        <v>43900</v>
      </c>
      <c r="B4956">
        <v>2882.2299800000001</v>
      </c>
      <c r="C4956">
        <f t="shared" si="139"/>
        <v>2.0939531078357998E-2</v>
      </c>
    </row>
    <row r="4957" spans="1:3" x14ac:dyDescent="0.2">
      <c r="A4957" s="29">
        <v>43901</v>
      </c>
      <c r="B4957">
        <v>2741.3798830000001</v>
      </c>
      <c r="C4957">
        <f t="shared" si="139"/>
        <v>-2.1759409773832061E-2</v>
      </c>
    </row>
    <row r="4958" spans="1:3" x14ac:dyDescent="0.2">
      <c r="A4958" s="29">
        <v>43902</v>
      </c>
      <c r="B4958">
        <v>2480.639893</v>
      </c>
      <c r="C4958">
        <f t="shared" si="139"/>
        <v>-4.3405497848874042E-2</v>
      </c>
    </row>
    <row r="4959" spans="1:3" x14ac:dyDescent="0.2">
      <c r="A4959" s="29">
        <v>43903</v>
      </c>
      <c r="B4959">
        <v>2711.0200199999999</v>
      </c>
      <c r="C4959">
        <f t="shared" si="139"/>
        <v>3.8569001085904109E-2</v>
      </c>
    </row>
    <row r="4960" spans="1:3" x14ac:dyDescent="0.2">
      <c r="A4960" s="29">
        <v>43906</v>
      </c>
      <c r="B4960">
        <v>2386.1298830000001</v>
      </c>
      <c r="C4960">
        <f t="shared" si="139"/>
        <v>-5.5438645006234299E-2</v>
      </c>
    </row>
    <row r="4961" spans="1:3" x14ac:dyDescent="0.2">
      <c r="A4961" s="29">
        <v>43907</v>
      </c>
      <c r="B4961">
        <v>2529.1899410000001</v>
      </c>
      <c r="C4961">
        <f t="shared" si="139"/>
        <v>2.5287366175369641E-2</v>
      </c>
    </row>
    <row r="4962" spans="1:3" x14ac:dyDescent="0.2">
      <c r="A4962" s="29">
        <v>43908</v>
      </c>
      <c r="B4962">
        <v>2398.1000979999999</v>
      </c>
      <c r="C4962">
        <f t="shared" si="139"/>
        <v>-2.3114139056163108E-2</v>
      </c>
    </row>
    <row r="4963" spans="1:3" x14ac:dyDescent="0.2">
      <c r="A4963" s="29">
        <v>43909</v>
      </c>
      <c r="B4963">
        <v>2409.389893</v>
      </c>
      <c r="C4963">
        <f t="shared" si="139"/>
        <v>2.039777386054098E-3</v>
      </c>
    </row>
    <row r="4964" spans="1:3" x14ac:dyDescent="0.2">
      <c r="A4964" s="29">
        <v>43910</v>
      </c>
      <c r="B4964">
        <v>2304.919922</v>
      </c>
      <c r="C4964">
        <f t="shared" si="139"/>
        <v>-1.925124257474975E-2</v>
      </c>
    </row>
    <row r="4965" spans="1:3" x14ac:dyDescent="0.2">
      <c r="A4965" s="29">
        <v>43913</v>
      </c>
      <c r="B4965">
        <v>2237.3999020000001</v>
      </c>
      <c r="C4965">
        <f t="shared" si="139"/>
        <v>-1.2912226917436875E-2</v>
      </c>
    </row>
    <row r="4966" spans="1:3" x14ac:dyDescent="0.2">
      <c r="A4966" s="29">
        <v>43914</v>
      </c>
      <c r="B4966">
        <v>2447.330078</v>
      </c>
      <c r="C4966">
        <f t="shared" si="139"/>
        <v>3.8948933046339729E-2</v>
      </c>
    </row>
    <row r="4967" spans="1:3" x14ac:dyDescent="0.2">
      <c r="A4967" s="29">
        <v>43915</v>
      </c>
      <c r="B4967">
        <v>2475.5600589999999</v>
      </c>
      <c r="C4967">
        <f t="shared" si="139"/>
        <v>4.9809193462158063E-3</v>
      </c>
    </row>
    <row r="4968" spans="1:3" x14ac:dyDescent="0.2">
      <c r="A4968" s="29">
        <v>43916</v>
      </c>
      <c r="B4968">
        <v>2630.070068</v>
      </c>
      <c r="C4968">
        <f t="shared" si="139"/>
        <v>2.6293851618216291E-2</v>
      </c>
    </row>
    <row r="4969" spans="1:3" x14ac:dyDescent="0.2">
      <c r="A4969" s="29">
        <v>43917</v>
      </c>
      <c r="B4969">
        <v>2541.469971</v>
      </c>
      <c r="C4969">
        <f t="shared" si="139"/>
        <v>-1.4882336115368044E-2</v>
      </c>
    </row>
    <row r="4970" spans="1:3" x14ac:dyDescent="0.2">
      <c r="A4970" s="29">
        <v>43920</v>
      </c>
      <c r="B4970">
        <v>2626.6499020000001</v>
      </c>
      <c r="C4970">
        <f t="shared" si="139"/>
        <v>1.4317208264136738E-2</v>
      </c>
    </row>
    <row r="4971" spans="1:3" x14ac:dyDescent="0.2">
      <c r="A4971" s="29">
        <v>43921</v>
      </c>
      <c r="B4971">
        <v>2584.5900879999999</v>
      </c>
      <c r="C4971">
        <f t="shared" si="139"/>
        <v>-7.010516425361768E-3</v>
      </c>
    </row>
    <row r="4972" spans="1:3" x14ac:dyDescent="0.2">
      <c r="A4972" s="29">
        <v>43922</v>
      </c>
      <c r="B4972">
        <v>2470.5</v>
      </c>
      <c r="C4972">
        <f t="shared" si="139"/>
        <v>-1.9606816231230617E-2</v>
      </c>
    </row>
    <row r="4973" spans="1:3" x14ac:dyDescent="0.2">
      <c r="A4973" s="29">
        <v>43923</v>
      </c>
      <c r="B4973">
        <v>2526.8999020000001</v>
      </c>
      <c r="C4973">
        <f t="shared" si="139"/>
        <v>9.8031803426525954E-3</v>
      </c>
    </row>
    <row r="4974" spans="1:3" x14ac:dyDescent="0.2">
      <c r="A4974" s="29">
        <v>43924</v>
      </c>
      <c r="B4974">
        <v>2488.6499020000001</v>
      </c>
      <c r="C4974">
        <f t="shared" si="139"/>
        <v>-6.6242332908537094E-3</v>
      </c>
    </row>
    <row r="4975" spans="1:3" x14ac:dyDescent="0.2">
      <c r="A4975" s="29">
        <v>43927</v>
      </c>
      <c r="B4975">
        <v>2663.679932</v>
      </c>
      <c r="C4975">
        <f t="shared" si="139"/>
        <v>2.9518233495334112E-2</v>
      </c>
    </row>
    <row r="4976" spans="1:3" x14ac:dyDescent="0.2">
      <c r="A4976" s="29">
        <v>43928</v>
      </c>
      <c r="B4976">
        <v>2659.4099120000001</v>
      </c>
      <c r="C4976">
        <f t="shared" si="139"/>
        <v>-6.9675567226079593E-4</v>
      </c>
    </row>
    <row r="4977" spans="1:3" x14ac:dyDescent="0.2">
      <c r="A4977" s="29">
        <v>43929</v>
      </c>
      <c r="B4977">
        <v>2749.9799800000001</v>
      </c>
      <c r="C4977">
        <f t="shared" si="139"/>
        <v>1.4544249054618152E-2</v>
      </c>
    </row>
    <row r="4978" spans="1:3" x14ac:dyDescent="0.2">
      <c r="A4978" s="29">
        <v>43930</v>
      </c>
      <c r="B4978">
        <v>2789.820068</v>
      </c>
      <c r="C4978">
        <f t="shared" si="139"/>
        <v>6.2466618015997177E-3</v>
      </c>
    </row>
    <row r="4979" spans="1:3" x14ac:dyDescent="0.2">
      <c r="A4979" s="29">
        <v>43934</v>
      </c>
      <c r="B4979">
        <v>2761.6298830000001</v>
      </c>
      <c r="C4979">
        <f t="shared" si="139"/>
        <v>-4.4107204892740448E-3</v>
      </c>
    </row>
    <row r="4980" spans="1:3" x14ac:dyDescent="0.2">
      <c r="A4980" s="29">
        <v>43935</v>
      </c>
      <c r="B4980">
        <v>2846.0600589999999</v>
      </c>
      <c r="C4980">
        <f t="shared" si="139"/>
        <v>1.3078587079705439E-2</v>
      </c>
    </row>
    <row r="4981" spans="1:3" x14ac:dyDescent="0.2">
      <c r="A4981" s="29">
        <v>43936</v>
      </c>
      <c r="B4981">
        <v>2783.360107</v>
      </c>
      <c r="C4981">
        <f t="shared" si="139"/>
        <v>-9.6746622022618745E-3</v>
      </c>
    </row>
    <row r="4982" spans="1:3" x14ac:dyDescent="0.2">
      <c r="A4982" s="29">
        <v>43937</v>
      </c>
      <c r="B4982">
        <v>2799.5500489999999</v>
      </c>
      <c r="C4982">
        <f t="shared" si="139"/>
        <v>2.5188376621354536E-3</v>
      </c>
    </row>
    <row r="4983" spans="1:3" x14ac:dyDescent="0.2">
      <c r="A4983" s="29">
        <v>43938</v>
      </c>
      <c r="B4983">
        <v>2874.5600589999999</v>
      </c>
      <c r="C4983">
        <f t="shared" si="139"/>
        <v>1.1483150907952933E-2</v>
      </c>
    </row>
    <row r="4984" spans="1:3" x14ac:dyDescent="0.2">
      <c r="A4984" s="29">
        <v>43941</v>
      </c>
      <c r="B4984">
        <v>2823.1599120000001</v>
      </c>
      <c r="C4984">
        <f t="shared" si="139"/>
        <v>-7.8359083667804974E-3</v>
      </c>
    </row>
    <row r="4985" spans="1:3" x14ac:dyDescent="0.2">
      <c r="A4985" s="29">
        <v>43942</v>
      </c>
      <c r="B4985">
        <v>2736.5600589999999</v>
      </c>
      <c r="C4985">
        <f t="shared" si="139"/>
        <v>-1.3530494548900762E-2</v>
      </c>
    </row>
    <row r="4986" spans="1:3" x14ac:dyDescent="0.2">
      <c r="A4986" s="29">
        <v>43943</v>
      </c>
      <c r="B4986">
        <v>2799.3100589999999</v>
      </c>
      <c r="C4986">
        <f t="shared" si="139"/>
        <v>9.8460207389470256E-3</v>
      </c>
    </row>
    <row r="4987" spans="1:3" x14ac:dyDescent="0.2">
      <c r="A4987" s="29">
        <v>43944</v>
      </c>
      <c r="B4987">
        <v>2797.8000489999999</v>
      </c>
      <c r="C4987">
        <f t="shared" si="139"/>
        <v>-2.3433129378380713E-4</v>
      </c>
    </row>
    <row r="4988" spans="1:3" x14ac:dyDescent="0.2">
      <c r="A4988" s="29">
        <v>43945</v>
      </c>
      <c r="B4988">
        <v>2836.73999</v>
      </c>
      <c r="C4988">
        <f t="shared" si="139"/>
        <v>6.0028575989834465E-3</v>
      </c>
    </row>
    <row r="4989" spans="1:3" x14ac:dyDescent="0.2">
      <c r="A4989" s="29">
        <v>43948</v>
      </c>
      <c r="B4989">
        <v>2878.4799800000001</v>
      </c>
      <c r="C4989">
        <f t="shared" si="139"/>
        <v>6.3436822143749794E-3</v>
      </c>
    </row>
    <row r="4990" spans="1:3" x14ac:dyDescent="0.2">
      <c r="A4990" s="29">
        <v>43949</v>
      </c>
      <c r="B4990">
        <v>2863.389893</v>
      </c>
      <c r="C4990">
        <f t="shared" si="139"/>
        <v>-2.2827255749615638E-3</v>
      </c>
    </row>
    <row r="4991" spans="1:3" x14ac:dyDescent="0.2">
      <c r="A4991" s="29">
        <v>43950</v>
      </c>
      <c r="B4991">
        <v>2939.51001</v>
      </c>
      <c r="C4991">
        <f t="shared" si="139"/>
        <v>1.1394455760744826E-2</v>
      </c>
    </row>
    <row r="4992" spans="1:3" x14ac:dyDescent="0.2">
      <c r="A4992" s="29">
        <v>43951</v>
      </c>
      <c r="B4992">
        <v>2912.429932</v>
      </c>
      <c r="C4992">
        <f t="shared" si="139"/>
        <v>-4.0194576537277982E-3</v>
      </c>
    </row>
    <row r="4993" spans="1:3" x14ac:dyDescent="0.2">
      <c r="A4993" s="29">
        <v>43952</v>
      </c>
      <c r="B4993">
        <v>2830.709961</v>
      </c>
      <c r="C4993">
        <f t="shared" si="139"/>
        <v>-1.2360112641519372E-2</v>
      </c>
    </row>
    <row r="4994" spans="1:3" x14ac:dyDescent="0.2">
      <c r="A4994" s="29">
        <v>43955</v>
      </c>
      <c r="B4994">
        <v>2842.73999</v>
      </c>
      <c r="C4994">
        <f t="shared" si="139"/>
        <v>1.8417657993299308E-3</v>
      </c>
    </row>
    <row r="4995" spans="1:3" x14ac:dyDescent="0.2">
      <c r="A4995" s="29">
        <v>43956</v>
      </c>
      <c r="B4995">
        <v>2868.4399410000001</v>
      </c>
      <c r="C4995">
        <f t="shared" si="139"/>
        <v>3.9086221681809974E-3</v>
      </c>
    </row>
    <row r="4996" spans="1:3" x14ac:dyDescent="0.2">
      <c r="A4996" s="29">
        <v>43957</v>
      </c>
      <c r="B4996">
        <v>2848.419922</v>
      </c>
      <c r="C4996">
        <f t="shared" si="139"/>
        <v>-3.0417465286483036E-3</v>
      </c>
    </row>
    <row r="4997" spans="1:3" x14ac:dyDescent="0.2">
      <c r="A4997" s="29">
        <v>43958</v>
      </c>
      <c r="B4997">
        <v>2881.1899410000001</v>
      </c>
      <c r="C4997">
        <f t="shared" si="139"/>
        <v>4.9678752827904127E-3</v>
      </c>
    </row>
    <row r="4998" spans="1:3" x14ac:dyDescent="0.2">
      <c r="A4998" s="29">
        <v>43959</v>
      </c>
      <c r="B4998">
        <v>2929.8000489999999</v>
      </c>
      <c r="C4998">
        <f t="shared" si="139"/>
        <v>7.2660920613953905E-3</v>
      </c>
    </row>
    <row r="4999" spans="1:3" x14ac:dyDescent="0.2">
      <c r="A4999" s="29">
        <v>43962</v>
      </c>
      <c r="B4999">
        <v>2930.1899410000001</v>
      </c>
      <c r="C4999">
        <f t="shared" ref="C4999:C5036" si="140">LOG(B4999)-LOG(B4998)</f>
        <v>5.7791206018009689E-5</v>
      </c>
    </row>
    <row r="5000" spans="1:3" x14ac:dyDescent="0.2">
      <c r="A5000" s="29">
        <v>43963</v>
      </c>
      <c r="B5000">
        <v>2870.1201169999999</v>
      </c>
      <c r="C5000">
        <f t="shared" si="140"/>
        <v>-8.9957004246037364E-3</v>
      </c>
    </row>
    <row r="5001" spans="1:3" x14ac:dyDescent="0.2">
      <c r="A5001" s="29">
        <v>43964</v>
      </c>
      <c r="B5001">
        <v>2820</v>
      </c>
      <c r="C5001">
        <f t="shared" si="140"/>
        <v>-7.6509643932616278E-3</v>
      </c>
    </row>
    <row r="5002" spans="1:3" x14ac:dyDescent="0.2">
      <c r="A5002" s="29">
        <v>43965</v>
      </c>
      <c r="B5002">
        <v>2852.5</v>
      </c>
      <c r="C5002">
        <f t="shared" si="140"/>
        <v>4.9765447708911559E-3</v>
      </c>
    </row>
    <row r="5003" spans="1:3" x14ac:dyDescent="0.2">
      <c r="A5003" s="29">
        <v>43966</v>
      </c>
      <c r="B5003">
        <v>2863.6999510000001</v>
      </c>
      <c r="C5003">
        <f t="shared" si="140"/>
        <v>1.701858991282279E-3</v>
      </c>
    </row>
    <row r="5004" spans="1:3" x14ac:dyDescent="0.2">
      <c r="A5004" s="29">
        <v>43969</v>
      </c>
      <c r="B5004">
        <v>2953.9099120000001</v>
      </c>
      <c r="C5004">
        <f t="shared" si="140"/>
        <v>1.3469734033905389E-2</v>
      </c>
    </row>
    <row r="5005" spans="1:3" x14ac:dyDescent="0.2">
      <c r="A5005" s="29">
        <v>43970</v>
      </c>
      <c r="B5005">
        <v>2922.9399410000001</v>
      </c>
      <c r="C5005">
        <f t="shared" si="140"/>
        <v>-4.5773543160803065E-3</v>
      </c>
    </row>
    <row r="5006" spans="1:3" x14ac:dyDescent="0.2">
      <c r="A5006" s="29">
        <v>43971</v>
      </c>
      <c r="B5006">
        <v>2971.610107</v>
      </c>
      <c r="C5006">
        <f t="shared" si="140"/>
        <v>7.1719349963133006E-3</v>
      </c>
    </row>
    <row r="5007" spans="1:3" x14ac:dyDescent="0.2">
      <c r="A5007" s="29">
        <v>43972</v>
      </c>
      <c r="B5007">
        <v>2948.51001</v>
      </c>
      <c r="C5007">
        <f t="shared" si="140"/>
        <v>-3.3892202777829894E-3</v>
      </c>
    </row>
    <row r="5008" spans="1:3" x14ac:dyDescent="0.2">
      <c r="A5008" s="29">
        <v>43973</v>
      </c>
      <c r="B5008">
        <v>2955.4499510000001</v>
      </c>
      <c r="C5008">
        <f t="shared" si="140"/>
        <v>1.0210026792587534E-3</v>
      </c>
    </row>
    <row r="5009" spans="1:3" x14ac:dyDescent="0.2">
      <c r="A5009" s="29">
        <v>43977</v>
      </c>
      <c r="B5009">
        <v>2991.7700199999999</v>
      </c>
      <c r="C5009">
        <f t="shared" si="140"/>
        <v>5.3045966785156828E-3</v>
      </c>
    </row>
    <row r="5010" spans="1:3" x14ac:dyDescent="0.2">
      <c r="A5010" s="29">
        <v>43978</v>
      </c>
      <c r="B5010">
        <v>3036.1298830000001</v>
      </c>
      <c r="C5010">
        <f t="shared" si="140"/>
        <v>6.3921404860014519E-3</v>
      </c>
    </row>
    <row r="5011" spans="1:3" x14ac:dyDescent="0.2">
      <c r="A5011" s="29">
        <v>43979</v>
      </c>
      <c r="B5011">
        <v>3029.7299800000001</v>
      </c>
      <c r="C5011">
        <f t="shared" si="140"/>
        <v>-9.1642195887287059E-4</v>
      </c>
    </row>
    <row r="5012" spans="1:3" x14ac:dyDescent="0.2">
      <c r="A5012" s="29">
        <v>43980</v>
      </c>
      <c r="B5012">
        <v>3044.3100589999999</v>
      </c>
      <c r="C5012">
        <f t="shared" si="140"/>
        <v>2.0849582736715E-3</v>
      </c>
    </row>
    <row r="5013" spans="1:3" x14ac:dyDescent="0.2">
      <c r="A5013" s="29">
        <v>43983</v>
      </c>
      <c r="B5013">
        <v>3055.7299800000001</v>
      </c>
      <c r="C5013">
        <f t="shared" si="140"/>
        <v>1.6260924310294023E-3</v>
      </c>
    </row>
    <row r="5014" spans="1:3" x14ac:dyDescent="0.2">
      <c r="A5014" s="29">
        <v>43984</v>
      </c>
      <c r="B5014">
        <v>3080.820068</v>
      </c>
      <c r="C5014">
        <f t="shared" si="140"/>
        <v>3.5513594455336417E-3</v>
      </c>
    </row>
    <row r="5015" spans="1:3" x14ac:dyDescent="0.2">
      <c r="A5015" s="29">
        <v>43985</v>
      </c>
      <c r="B5015">
        <v>3122.8701169999999</v>
      </c>
      <c r="C5015">
        <f t="shared" si="140"/>
        <v>5.8875873514603327E-3</v>
      </c>
    </row>
    <row r="5016" spans="1:3" x14ac:dyDescent="0.2">
      <c r="A5016" s="29">
        <v>43986</v>
      </c>
      <c r="B5016">
        <v>3112.3500979999999</v>
      </c>
      <c r="C5016">
        <f t="shared" si="140"/>
        <v>-1.4654784847638602E-3</v>
      </c>
    </row>
    <row r="5017" spans="1:3" x14ac:dyDescent="0.2">
      <c r="A5017" s="29">
        <v>43987</v>
      </c>
      <c r="B5017">
        <v>3193.929932</v>
      </c>
      <c r="C5017">
        <f t="shared" si="140"/>
        <v>1.1236940994029609E-2</v>
      </c>
    </row>
    <row r="5018" spans="1:3" x14ac:dyDescent="0.2">
      <c r="A5018" s="29">
        <v>43990</v>
      </c>
      <c r="B5018">
        <v>3232.389893</v>
      </c>
      <c r="C5018">
        <f t="shared" si="140"/>
        <v>5.1983557351356069E-3</v>
      </c>
    </row>
    <row r="5019" spans="1:3" x14ac:dyDescent="0.2">
      <c r="A5019" s="29">
        <v>43991</v>
      </c>
      <c r="B5019">
        <v>3207.179932</v>
      </c>
      <c r="C5019">
        <f t="shared" si="140"/>
        <v>-3.4004143699215561E-3</v>
      </c>
    </row>
    <row r="5020" spans="1:3" x14ac:dyDescent="0.2">
      <c r="A5020" s="29">
        <v>43992</v>
      </c>
      <c r="B5020">
        <v>3190.139893</v>
      </c>
      <c r="C5020">
        <f t="shared" si="140"/>
        <v>-2.3135977607084968E-3</v>
      </c>
    </row>
    <row r="5021" spans="1:3" x14ac:dyDescent="0.2">
      <c r="A5021" s="29">
        <v>43993</v>
      </c>
      <c r="B5021">
        <v>3002.1000979999999</v>
      </c>
      <c r="C5021">
        <f t="shared" si="140"/>
        <v>-2.638455933675532E-2</v>
      </c>
    </row>
    <row r="5022" spans="1:3" x14ac:dyDescent="0.2">
      <c r="A5022" s="29">
        <v>43994</v>
      </c>
      <c r="B5022">
        <v>3041.3100589999999</v>
      </c>
      <c r="C5022">
        <f t="shared" si="140"/>
        <v>5.6355296765224772E-3</v>
      </c>
    </row>
    <row r="5023" spans="1:3" x14ac:dyDescent="0.2">
      <c r="A5023" s="29">
        <v>43997</v>
      </c>
      <c r="B5023">
        <v>3066.5900879999999</v>
      </c>
      <c r="C5023">
        <f t="shared" si="140"/>
        <v>3.5950292327746602E-3</v>
      </c>
    </row>
    <row r="5024" spans="1:3" x14ac:dyDescent="0.2">
      <c r="A5024" s="29">
        <v>43998</v>
      </c>
      <c r="B5024">
        <v>3124.73999</v>
      </c>
      <c r="C5024">
        <f t="shared" si="140"/>
        <v>8.158157895312268E-3</v>
      </c>
    </row>
    <row r="5025" spans="1:3" x14ac:dyDescent="0.2">
      <c r="A5025" s="29">
        <v>43999</v>
      </c>
      <c r="B5025">
        <v>3113.48999</v>
      </c>
      <c r="C5025">
        <f t="shared" si="140"/>
        <v>-1.5664117012983425E-3</v>
      </c>
    </row>
    <row r="5026" spans="1:3" x14ac:dyDescent="0.2">
      <c r="A5026" s="29">
        <v>44000</v>
      </c>
      <c r="B5026">
        <v>3115.3400879999999</v>
      </c>
      <c r="C5026">
        <f t="shared" si="140"/>
        <v>2.5798982022218198E-4</v>
      </c>
    </row>
    <row r="5027" spans="1:3" x14ac:dyDescent="0.2">
      <c r="A5027" s="29">
        <v>44001</v>
      </c>
      <c r="B5027">
        <v>3097.73999</v>
      </c>
      <c r="C5027">
        <f t="shared" si="140"/>
        <v>-2.460501326825959E-3</v>
      </c>
    </row>
    <row r="5028" spans="1:3" x14ac:dyDescent="0.2">
      <c r="A5028" s="29">
        <v>44004</v>
      </c>
      <c r="B5028">
        <v>3117.860107</v>
      </c>
      <c r="C5028">
        <f t="shared" si="140"/>
        <v>2.8116629681598226E-3</v>
      </c>
    </row>
    <row r="5029" spans="1:3" x14ac:dyDescent="0.2">
      <c r="A5029" s="29">
        <v>44005</v>
      </c>
      <c r="B5029">
        <v>3131.290039</v>
      </c>
      <c r="C5029">
        <f t="shared" si="140"/>
        <v>1.866671212243709E-3</v>
      </c>
    </row>
    <row r="5030" spans="1:3" x14ac:dyDescent="0.2">
      <c r="A5030" s="29">
        <v>44006</v>
      </c>
      <c r="B5030">
        <v>3050.330078</v>
      </c>
      <c r="C5030">
        <f t="shared" si="140"/>
        <v>-1.1376459309314857E-2</v>
      </c>
    </row>
    <row r="5031" spans="1:3" x14ac:dyDescent="0.2">
      <c r="A5031" s="29">
        <v>44007</v>
      </c>
      <c r="B5031">
        <v>3083.76001</v>
      </c>
      <c r="C5031">
        <f t="shared" si="140"/>
        <v>4.73373508686592E-3</v>
      </c>
    </row>
    <row r="5032" spans="1:3" x14ac:dyDescent="0.2">
      <c r="A5032" s="29">
        <v>44008</v>
      </c>
      <c r="B5032">
        <v>3009.0500489999999</v>
      </c>
      <c r="C5032">
        <f t="shared" si="140"/>
        <v>-1.065116089231033E-2</v>
      </c>
    </row>
    <row r="5033" spans="1:3" x14ac:dyDescent="0.2">
      <c r="A5033" s="29">
        <v>44011</v>
      </c>
      <c r="B5033">
        <v>3053.23999</v>
      </c>
      <c r="C5033">
        <f t="shared" si="140"/>
        <v>6.3315306018485451E-3</v>
      </c>
    </row>
    <row r="5034" spans="1:3" x14ac:dyDescent="0.2">
      <c r="A5034" s="29">
        <v>44012</v>
      </c>
      <c r="B5034">
        <v>3100.290039</v>
      </c>
      <c r="C5034">
        <f t="shared" si="140"/>
        <v>6.6413829998674956E-3</v>
      </c>
    </row>
    <row r="5035" spans="1:3" x14ac:dyDescent="0.2">
      <c r="A5035" s="29">
        <v>44013</v>
      </c>
      <c r="B5035">
        <v>3115.860107</v>
      </c>
      <c r="C5035">
        <f t="shared" si="140"/>
        <v>2.1756259414154044E-3</v>
      </c>
    </row>
    <row r="5036" spans="1:3" x14ac:dyDescent="0.2">
      <c r="A5036" s="29">
        <v>44014</v>
      </c>
      <c r="B5036">
        <v>3130.01001</v>
      </c>
      <c r="C5036">
        <f t="shared" si="140"/>
        <v>1.9677755670697294E-3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53263-26DE-4A5F-BBE9-D4192B59C47F}">
  <dimension ref="B2"/>
  <sheetViews>
    <sheetView showGridLines="0" workbookViewId="0">
      <selection activeCell="J18" sqref="J18"/>
    </sheetView>
  </sheetViews>
  <sheetFormatPr baseColWidth="10" defaultColWidth="8.83203125" defaultRowHeight="15" x14ac:dyDescent="0.2"/>
  <cols>
    <col min="1" max="1" width="2.5" customWidth="1"/>
  </cols>
  <sheetData>
    <row r="2" spans="2:2" x14ac:dyDescent="0.2">
      <c r="B2" t="s">
        <v>56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13B45-565D-42D7-9642-C1C8F6FFE587}">
  <dimension ref="A2:K5036"/>
  <sheetViews>
    <sheetView workbookViewId="0">
      <selection activeCell="U36" sqref="U36"/>
    </sheetView>
  </sheetViews>
  <sheetFormatPr baseColWidth="10" defaultColWidth="8.83203125" defaultRowHeight="15" x14ac:dyDescent="0.2"/>
  <cols>
    <col min="1" max="3" width="12.5" customWidth="1"/>
    <col min="5" max="6" width="15.5" customWidth="1"/>
    <col min="7" max="7" width="12.5" customWidth="1"/>
    <col min="9" max="10" width="15.5" customWidth="1"/>
    <col min="11" max="11" width="12.5" customWidth="1"/>
  </cols>
  <sheetData>
    <row r="2" spans="1:11" x14ac:dyDescent="0.2">
      <c r="C2" s="6" t="s">
        <v>52</v>
      </c>
      <c r="F2" s="6"/>
      <c r="G2" s="6" t="s">
        <v>53</v>
      </c>
      <c r="J2" s="6"/>
      <c r="K2" s="6" t="s">
        <v>54</v>
      </c>
    </row>
    <row r="4" spans="1:11" x14ac:dyDescent="0.2">
      <c r="A4" s="6" t="s">
        <v>34</v>
      </c>
      <c r="B4" s="6" t="s">
        <v>32</v>
      </c>
      <c r="C4" s="6" t="s">
        <v>51</v>
      </c>
      <c r="E4" s="6" t="s">
        <v>34</v>
      </c>
      <c r="F4" s="6" t="s">
        <v>32</v>
      </c>
      <c r="G4" s="6" t="s">
        <v>51</v>
      </c>
      <c r="I4" s="6" t="s">
        <v>34</v>
      </c>
      <c r="J4" s="6" t="s">
        <v>32</v>
      </c>
      <c r="K4" s="6" t="s">
        <v>51</v>
      </c>
    </row>
    <row r="5" spans="1:11" x14ac:dyDescent="0.2">
      <c r="A5" s="29">
        <v>36710</v>
      </c>
      <c r="B5">
        <v>1469.540039</v>
      </c>
      <c r="E5" s="29">
        <v>41899</v>
      </c>
      <c r="F5">
        <v>457.33401500000002</v>
      </c>
      <c r="I5" s="29">
        <v>42223</v>
      </c>
      <c r="J5">
        <v>2.7721200000000001</v>
      </c>
    </row>
    <row r="6" spans="1:11" x14ac:dyDescent="0.2">
      <c r="A6" s="29">
        <v>36712</v>
      </c>
      <c r="B6">
        <v>1446.2299800000001</v>
      </c>
      <c r="C6">
        <f>LOG(B6)-LOG(B5)</f>
        <v>-6.9440632198727315E-3</v>
      </c>
      <c r="E6" s="29">
        <v>41900</v>
      </c>
      <c r="F6">
        <v>424.44000199999999</v>
      </c>
      <c r="G6">
        <f>LOG(F6)-LOG(F5)</f>
        <v>-3.2417196068464271E-2</v>
      </c>
      <c r="I6" s="29">
        <v>42224</v>
      </c>
      <c r="J6">
        <v>0.75332500000000002</v>
      </c>
      <c r="K6">
        <f>LOG(J6)-LOG(J5)</f>
        <v>-0.5658296459010953</v>
      </c>
    </row>
    <row r="7" spans="1:11" x14ac:dyDescent="0.2">
      <c r="A7" s="29">
        <v>36713</v>
      </c>
      <c r="B7">
        <v>1456.670044</v>
      </c>
      <c r="C7">
        <f t="shared" ref="C7:C70" si="0">LOG(B7)-LOG(B6)</f>
        <v>3.1238290653177181E-3</v>
      </c>
      <c r="E7" s="29">
        <v>41901</v>
      </c>
      <c r="F7">
        <v>394.79599000000002</v>
      </c>
      <c r="G7">
        <f t="shared" ref="G7:G70" si="1">LOG(F7)-LOG(F6)</f>
        <v>-3.1443575080707831E-2</v>
      </c>
      <c r="I7" s="29">
        <v>42225</v>
      </c>
      <c r="J7">
        <v>0.70189699999999999</v>
      </c>
      <c r="K7">
        <f t="shared" ref="K7:K70" si="2">LOG(J7)-LOG(J6)</f>
        <v>-3.0708994074165191E-2</v>
      </c>
    </row>
    <row r="8" spans="1:11" x14ac:dyDescent="0.2">
      <c r="A8" s="29">
        <v>36714</v>
      </c>
      <c r="B8">
        <v>1478.900024</v>
      </c>
      <c r="C8">
        <f t="shared" si="0"/>
        <v>6.5776268129136284E-3</v>
      </c>
      <c r="E8" s="29">
        <v>41902</v>
      </c>
      <c r="F8">
        <v>408.90399200000002</v>
      </c>
      <c r="G8">
        <f t="shared" si="1"/>
        <v>1.5248617626229866E-2</v>
      </c>
      <c r="I8" s="29">
        <v>42226</v>
      </c>
      <c r="J8">
        <v>0.70844799999999997</v>
      </c>
      <c r="K8">
        <f t="shared" si="2"/>
        <v>4.0345924048411641E-3</v>
      </c>
    </row>
    <row r="9" spans="1:11" x14ac:dyDescent="0.2">
      <c r="A9" s="29">
        <v>36717</v>
      </c>
      <c r="B9">
        <v>1475.619995</v>
      </c>
      <c r="C9">
        <f t="shared" si="0"/>
        <v>-9.6428460206476885E-4</v>
      </c>
      <c r="E9" s="29">
        <v>41903</v>
      </c>
      <c r="F9">
        <v>398.82101399999999</v>
      </c>
      <c r="G9">
        <f t="shared" si="1"/>
        <v>-1.0843317104069161E-2</v>
      </c>
      <c r="I9" s="29">
        <v>42227</v>
      </c>
      <c r="J9">
        <v>1.06786</v>
      </c>
      <c r="K9">
        <f t="shared" si="2"/>
        <v>0.17820634038323702</v>
      </c>
    </row>
    <row r="10" spans="1:11" x14ac:dyDescent="0.2">
      <c r="A10" s="29">
        <v>36718</v>
      </c>
      <c r="B10">
        <v>1480.880005</v>
      </c>
      <c r="C10">
        <f t="shared" si="0"/>
        <v>1.5453378846865817E-3</v>
      </c>
      <c r="E10" s="29">
        <v>41904</v>
      </c>
      <c r="F10">
        <v>402.15200800000002</v>
      </c>
      <c r="G10">
        <f t="shared" si="1"/>
        <v>3.6122081854803589E-3</v>
      </c>
      <c r="I10" s="29">
        <v>42228</v>
      </c>
      <c r="J10">
        <v>1.2174400000000001</v>
      </c>
      <c r="K10">
        <f t="shared" si="2"/>
        <v>5.6933247783895413E-2</v>
      </c>
    </row>
    <row r="11" spans="1:11" x14ac:dyDescent="0.2">
      <c r="A11" s="29">
        <v>36719</v>
      </c>
      <c r="B11">
        <v>1492.920044</v>
      </c>
      <c r="C11">
        <f t="shared" si="0"/>
        <v>3.5166796587362548E-3</v>
      </c>
      <c r="E11" s="29">
        <v>41905</v>
      </c>
      <c r="F11">
        <v>435.79098499999998</v>
      </c>
      <c r="G11">
        <f t="shared" si="1"/>
        <v>3.4888000424860177E-2</v>
      </c>
      <c r="I11" s="29">
        <v>42229</v>
      </c>
      <c r="J11">
        <v>1.8276699999999999</v>
      </c>
      <c r="K11">
        <f t="shared" si="2"/>
        <v>0.17645021648118114</v>
      </c>
    </row>
    <row r="12" spans="1:11" x14ac:dyDescent="0.2">
      <c r="A12" s="29">
        <v>36720</v>
      </c>
      <c r="B12">
        <v>1495.839966</v>
      </c>
      <c r="C12">
        <f t="shared" si="0"/>
        <v>8.4858363428308436E-4</v>
      </c>
      <c r="E12" s="29">
        <v>41906</v>
      </c>
      <c r="F12">
        <v>423.20498700000002</v>
      </c>
      <c r="G12">
        <f t="shared" si="1"/>
        <v>-1.2727465225960799E-2</v>
      </c>
      <c r="I12" s="29">
        <v>42230</v>
      </c>
      <c r="J12">
        <v>1.8278700000000001</v>
      </c>
      <c r="K12">
        <f t="shared" si="2"/>
        <v>4.7521786913806707E-5</v>
      </c>
    </row>
    <row r="13" spans="1:11" x14ac:dyDescent="0.2">
      <c r="A13" s="29">
        <v>36721</v>
      </c>
      <c r="B13">
        <v>1509.9799800000001</v>
      </c>
      <c r="C13">
        <f t="shared" si="0"/>
        <v>4.0860566926528286E-3</v>
      </c>
      <c r="E13" s="29">
        <v>41907</v>
      </c>
      <c r="F13">
        <v>411.574005</v>
      </c>
      <c r="G13">
        <f t="shared" si="1"/>
        <v>-1.2102839802585308E-2</v>
      </c>
      <c r="I13" s="29">
        <v>42231</v>
      </c>
      <c r="J13">
        <v>1.6889000000000001</v>
      </c>
      <c r="K13">
        <f t="shared" si="2"/>
        <v>-3.4341369327983262E-2</v>
      </c>
    </row>
    <row r="14" spans="1:11" x14ac:dyDescent="0.2">
      <c r="A14" s="29">
        <v>36724</v>
      </c>
      <c r="B14">
        <v>1510.48999</v>
      </c>
      <c r="C14">
        <f t="shared" si="0"/>
        <v>1.4666229627868788E-4</v>
      </c>
      <c r="E14" s="29">
        <v>41908</v>
      </c>
      <c r="F14">
        <v>404.42498799999998</v>
      </c>
      <c r="G14">
        <f t="shared" si="1"/>
        <v>-7.6099556529354295E-3</v>
      </c>
      <c r="I14" s="29">
        <v>42232</v>
      </c>
      <c r="J14">
        <v>1.56603</v>
      </c>
      <c r="K14">
        <f t="shared" si="2"/>
        <v>-3.2803858236693018E-2</v>
      </c>
    </row>
    <row r="15" spans="1:11" x14ac:dyDescent="0.2">
      <c r="A15" s="29">
        <v>36725</v>
      </c>
      <c r="B15">
        <v>1493.73999</v>
      </c>
      <c r="C15">
        <f t="shared" si="0"/>
        <v>-4.8428435899454669E-3</v>
      </c>
      <c r="E15" s="29">
        <v>41909</v>
      </c>
      <c r="F15">
        <v>399.51998900000001</v>
      </c>
      <c r="G15">
        <f t="shared" si="1"/>
        <v>-5.2994682292979434E-3</v>
      </c>
      <c r="I15" s="29">
        <v>42233</v>
      </c>
      <c r="J15">
        <v>1.2036100000000001</v>
      </c>
      <c r="K15">
        <f t="shared" si="2"/>
        <v>-0.11431429011104625</v>
      </c>
    </row>
    <row r="16" spans="1:11" x14ac:dyDescent="0.2">
      <c r="A16" s="29">
        <v>36726</v>
      </c>
      <c r="B16">
        <v>1481.959961</v>
      </c>
      <c r="C16">
        <f t="shared" si="0"/>
        <v>-3.438537756651705E-3</v>
      </c>
      <c r="E16" s="29">
        <v>41910</v>
      </c>
      <c r="F16">
        <v>377.18099999999998</v>
      </c>
      <c r="G16">
        <f t="shared" si="1"/>
        <v>-2.4988705450558868E-2</v>
      </c>
      <c r="I16" s="29">
        <v>42234</v>
      </c>
      <c r="J16">
        <v>1.0870500000000001</v>
      </c>
      <c r="K16">
        <f t="shared" si="2"/>
        <v>-4.4236266974889089E-2</v>
      </c>
    </row>
    <row r="17" spans="1:11" x14ac:dyDescent="0.2">
      <c r="A17" s="29">
        <v>36727</v>
      </c>
      <c r="B17">
        <v>1495.5699460000001</v>
      </c>
      <c r="C17">
        <f t="shared" si="0"/>
        <v>3.9702590630512624E-3</v>
      </c>
      <c r="E17" s="29">
        <v>41911</v>
      </c>
      <c r="F17">
        <v>375.46701000000002</v>
      </c>
      <c r="G17">
        <f t="shared" si="1"/>
        <v>-1.9780233945496661E-3</v>
      </c>
      <c r="I17" s="29">
        <v>42235</v>
      </c>
      <c r="J17">
        <v>1.2588600000000001</v>
      </c>
      <c r="K17">
        <f t="shared" si="2"/>
        <v>6.3727913778187456E-2</v>
      </c>
    </row>
    <row r="18" spans="1:11" x14ac:dyDescent="0.2">
      <c r="A18" s="29">
        <v>36728</v>
      </c>
      <c r="B18">
        <v>1480.1899410000001</v>
      </c>
      <c r="C18">
        <f t="shared" si="0"/>
        <v>-4.489280743777968E-3</v>
      </c>
      <c r="E18" s="29">
        <v>41912</v>
      </c>
      <c r="F18">
        <v>386.94400000000002</v>
      </c>
      <c r="G18">
        <f t="shared" si="1"/>
        <v>1.3076332620968412E-2</v>
      </c>
      <c r="I18" s="29">
        <v>42236</v>
      </c>
      <c r="J18">
        <v>1.46492</v>
      </c>
      <c r="K18">
        <f t="shared" si="2"/>
        <v>6.5836474150802876E-2</v>
      </c>
    </row>
    <row r="19" spans="1:11" x14ac:dyDescent="0.2">
      <c r="A19" s="29">
        <v>36731</v>
      </c>
      <c r="B19">
        <v>1464.290039</v>
      </c>
      <c r="C19">
        <f t="shared" si="0"/>
        <v>-4.6903404784295333E-3</v>
      </c>
      <c r="E19" s="29">
        <v>41913</v>
      </c>
      <c r="F19">
        <v>383.61498999999998</v>
      </c>
      <c r="G19">
        <f t="shared" si="1"/>
        <v>-3.7525476620712261E-3</v>
      </c>
      <c r="I19" s="29">
        <v>42237</v>
      </c>
      <c r="J19">
        <v>1.3952899999999999</v>
      </c>
      <c r="K19">
        <f t="shared" si="2"/>
        <v>-2.1149426635651031E-2</v>
      </c>
    </row>
    <row r="20" spans="1:11" x14ac:dyDescent="0.2">
      <c r="A20" s="29">
        <v>36732</v>
      </c>
      <c r="B20">
        <v>1474.469971</v>
      </c>
      <c r="C20">
        <f t="shared" si="0"/>
        <v>3.008824104304697E-3</v>
      </c>
      <c r="E20" s="29">
        <v>41914</v>
      </c>
      <c r="F20">
        <v>375.07199100000003</v>
      </c>
      <c r="G20">
        <f t="shared" si="1"/>
        <v>-9.780935320327977E-3</v>
      </c>
      <c r="I20" s="29">
        <v>42238</v>
      </c>
      <c r="J20">
        <v>1.37923</v>
      </c>
      <c r="K20">
        <f t="shared" si="2"/>
        <v>-5.027786628686165E-3</v>
      </c>
    </row>
    <row r="21" spans="1:11" x14ac:dyDescent="0.2">
      <c r="A21" s="29">
        <v>36733</v>
      </c>
      <c r="B21">
        <v>1452.420044</v>
      </c>
      <c r="C21">
        <f t="shared" si="0"/>
        <v>-6.5436984263058662E-3</v>
      </c>
      <c r="E21" s="29">
        <v>41915</v>
      </c>
      <c r="F21">
        <v>359.51199300000002</v>
      </c>
      <c r="G21">
        <f t="shared" si="1"/>
        <v>-1.8401251205482971E-2</v>
      </c>
      <c r="I21" s="29">
        <v>42239</v>
      </c>
      <c r="J21">
        <v>1.35259</v>
      </c>
      <c r="K21">
        <f t="shared" si="2"/>
        <v>-8.4705227735332733E-3</v>
      </c>
    </row>
    <row r="22" spans="1:11" x14ac:dyDescent="0.2">
      <c r="A22" s="29">
        <v>36734</v>
      </c>
      <c r="B22">
        <v>1449.619995</v>
      </c>
      <c r="C22">
        <f t="shared" si="0"/>
        <v>-8.3806301138089623E-4</v>
      </c>
      <c r="E22" s="29">
        <v>41916</v>
      </c>
      <c r="F22">
        <v>328.86599699999999</v>
      </c>
      <c r="G22">
        <f t="shared" si="1"/>
        <v>-3.8694410580119243E-2</v>
      </c>
      <c r="I22" s="29">
        <v>42240</v>
      </c>
      <c r="J22">
        <v>1.2312700000000001</v>
      </c>
      <c r="K22">
        <f t="shared" si="2"/>
        <v>-4.0812874287050965E-2</v>
      </c>
    </row>
    <row r="23" spans="1:11" x14ac:dyDescent="0.2">
      <c r="A23" s="29">
        <v>36735</v>
      </c>
      <c r="B23">
        <v>1419.8900149999999</v>
      </c>
      <c r="C23">
        <f t="shared" si="0"/>
        <v>-8.9994655774852106E-3</v>
      </c>
      <c r="E23" s="29">
        <v>41917</v>
      </c>
      <c r="F23">
        <v>320.51001000000002</v>
      </c>
      <c r="G23">
        <f t="shared" si="1"/>
        <v>-1.1177374334276458E-2</v>
      </c>
      <c r="I23" s="29">
        <v>42241</v>
      </c>
      <c r="J23">
        <v>1.14019</v>
      </c>
      <c r="K23">
        <f t="shared" si="2"/>
        <v>-3.3376070259102934E-2</v>
      </c>
    </row>
    <row r="24" spans="1:11" x14ac:dyDescent="0.2">
      <c r="A24" s="29">
        <v>36738</v>
      </c>
      <c r="B24">
        <v>1430.829956</v>
      </c>
      <c r="C24">
        <f t="shared" si="0"/>
        <v>3.333318867488444E-3</v>
      </c>
      <c r="E24" s="29">
        <v>41918</v>
      </c>
      <c r="F24">
        <v>330.07900999999998</v>
      </c>
      <c r="G24">
        <f t="shared" si="1"/>
        <v>1.277631033604365E-2</v>
      </c>
      <c r="I24" s="29">
        <v>42242</v>
      </c>
      <c r="J24">
        <v>1.15998</v>
      </c>
      <c r="K24">
        <f t="shared" si="2"/>
        <v>7.4732736075470776E-3</v>
      </c>
    </row>
    <row r="25" spans="1:11" x14ac:dyDescent="0.2">
      <c r="A25" s="29">
        <v>36739</v>
      </c>
      <c r="B25">
        <v>1438.099976</v>
      </c>
      <c r="C25">
        <f t="shared" si="0"/>
        <v>2.2010550291375885E-3</v>
      </c>
      <c r="E25" s="29">
        <v>41919</v>
      </c>
      <c r="F25">
        <v>336.18701199999998</v>
      </c>
      <c r="G25">
        <f t="shared" si="1"/>
        <v>7.9630231567695553E-3</v>
      </c>
      <c r="I25" s="29">
        <v>42243</v>
      </c>
      <c r="J25">
        <v>1.1476999999999999</v>
      </c>
      <c r="K25">
        <f t="shared" si="2"/>
        <v>-4.622119685489777E-3</v>
      </c>
    </row>
    <row r="26" spans="1:11" x14ac:dyDescent="0.2">
      <c r="A26" s="29">
        <v>36740</v>
      </c>
      <c r="B26">
        <v>1438.6999510000001</v>
      </c>
      <c r="C26">
        <f t="shared" si="0"/>
        <v>1.8114977903893603E-4</v>
      </c>
      <c r="E26" s="29">
        <v>41920</v>
      </c>
      <c r="F26">
        <v>352.94000199999999</v>
      </c>
      <c r="G26">
        <f t="shared" si="1"/>
        <v>2.1119952599473635E-2</v>
      </c>
      <c r="I26" s="29">
        <v>42244</v>
      </c>
      <c r="J26">
        <v>1.1913800000000001</v>
      </c>
      <c r="K26">
        <f t="shared" si="2"/>
        <v>1.6221923570774018E-2</v>
      </c>
    </row>
    <row r="27" spans="1:11" x14ac:dyDescent="0.2">
      <c r="A27" s="29">
        <v>36741</v>
      </c>
      <c r="B27">
        <v>1452.5600589999999</v>
      </c>
      <c r="C27">
        <f t="shared" si="0"/>
        <v>4.1638693940408977E-3</v>
      </c>
      <c r="E27" s="29">
        <v>41921</v>
      </c>
      <c r="F27">
        <v>365.02600100000001</v>
      </c>
      <c r="G27">
        <f t="shared" si="1"/>
        <v>1.4622916774050587E-2</v>
      </c>
      <c r="I27" s="29">
        <v>42245</v>
      </c>
      <c r="J27">
        <v>1.18255</v>
      </c>
      <c r="K27">
        <f t="shared" si="2"/>
        <v>-3.2307927870889874E-3</v>
      </c>
    </row>
    <row r="28" spans="1:11" x14ac:dyDescent="0.2">
      <c r="A28" s="29">
        <v>36742</v>
      </c>
      <c r="B28">
        <v>1462.9300539999999</v>
      </c>
      <c r="C28">
        <f t="shared" si="0"/>
        <v>3.0894638113427852E-3</v>
      </c>
      <c r="E28" s="29">
        <v>41922</v>
      </c>
      <c r="F28">
        <v>361.56201199999998</v>
      </c>
      <c r="G28">
        <f t="shared" si="1"/>
        <v>-4.1410061244704366E-3</v>
      </c>
      <c r="I28" s="29">
        <v>42246</v>
      </c>
      <c r="J28">
        <v>1.3192699999999999</v>
      </c>
      <c r="K28">
        <f t="shared" si="2"/>
        <v>4.7514174334896464E-2</v>
      </c>
    </row>
    <row r="29" spans="1:11" x14ac:dyDescent="0.2">
      <c r="A29" s="29">
        <v>36745</v>
      </c>
      <c r="B29">
        <v>1479.3199460000001</v>
      </c>
      <c r="C29">
        <f t="shared" si="0"/>
        <v>4.8385509607462573E-3</v>
      </c>
      <c r="E29" s="29">
        <v>41923</v>
      </c>
      <c r="F29">
        <v>362.29901100000001</v>
      </c>
      <c r="G29">
        <f t="shared" si="1"/>
        <v>8.8435403840714244E-4</v>
      </c>
      <c r="I29" s="29">
        <v>42247</v>
      </c>
      <c r="J29">
        <v>1.3582399999999999</v>
      </c>
      <c r="K29">
        <f t="shared" si="2"/>
        <v>1.2642829478271167E-2</v>
      </c>
    </row>
    <row r="30" spans="1:11" x14ac:dyDescent="0.2">
      <c r="A30" s="29">
        <v>36746</v>
      </c>
      <c r="B30">
        <v>1482.8000489999999</v>
      </c>
      <c r="C30">
        <f t="shared" si="0"/>
        <v>1.0204787296297368E-3</v>
      </c>
      <c r="E30" s="29">
        <v>41924</v>
      </c>
      <c r="F30">
        <v>378.54901100000001</v>
      </c>
      <c r="G30">
        <f t="shared" si="1"/>
        <v>1.9054967377027943E-2</v>
      </c>
      <c r="I30" s="29">
        <v>42248</v>
      </c>
      <c r="J30">
        <v>1.35161</v>
      </c>
      <c r="K30">
        <f t="shared" si="2"/>
        <v>-2.1251199589237824E-3</v>
      </c>
    </row>
    <row r="31" spans="1:11" x14ac:dyDescent="0.2">
      <c r="A31" s="29">
        <v>36747</v>
      </c>
      <c r="B31">
        <v>1472.869995</v>
      </c>
      <c r="C31">
        <f t="shared" si="0"/>
        <v>-2.9181768051955714E-3</v>
      </c>
      <c r="E31" s="29">
        <v>41925</v>
      </c>
      <c r="F31">
        <v>390.41400099999998</v>
      </c>
      <c r="G31">
        <f t="shared" si="1"/>
        <v>1.3403268032001758E-2</v>
      </c>
      <c r="I31" s="29">
        <v>42249</v>
      </c>
      <c r="J31">
        <v>1.2947900000000001</v>
      </c>
      <c r="K31">
        <f t="shared" si="2"/>
        <v>-1.865205970468585E-2</v>
      </c>
    </row>
    <row r="32" spans="1:11" x14ac:dyDescent="0.2">
      <c r="A32" s="29">
        <v>36748</v>
      </c>
      <c r="B32">
        <v>1460.25</v>
      </c>
      <c r="C32">
        <f t="shared" si="0"/>
        <v>-3.7371999921154142E-3</v>
      </c>
      <c r="E32" s="29">
        <v>41926</v>
      </c>
      <c r="F32">
        <v>400.86999500000002</v>
      </c>
      <c r="G32">
        <f t="shared" si="1"/>
        <v>1.147816674140012E-2</v>
      </c>
      <c r="I32" s="29">
        <v>42250</v>
      </c>
      <c r="J32">
        <v>1.2649300000000001</v>
      </c>
      <c r="K32">
        <f t="shared" si="2"/>
        <v>-1.0132843833051464E-2</v>
      </c>
    </row>
    <row r="33" spans="1:11" x14ac:dyDescent="0.2">
      <c r="A33" s="29">
        <v>36749</v>
      </c>
      <c r="B33">
        <v>1471.839966</v>
      </c>
      <c r="C33">
        <f t="shared" si="0"/>
        <v>3.433376569728086E-3</v>
      </c>
      <c r="E33" s="29">
        <v>41927</v>
      </c>
      <c r="F33">
        <v>394.77301</v>
      </c>
      <c r="G33">
        <f t="shared" si="1"/>
        <v>-6.6560976614544742E-3</v>
      </c>
      <c r="I33" s="29">
        <v>42251</v>
      </c>
      <c r="J33">
        <v>1.27441</v>
      </c>
      <c r="K33">
        <f t="shared" si="2"/>
        <v>3.2426778734481188E-3</v>
      </c>
    </row>
    <row r="34" spans="1:11" x14ac:dyDescent="0.2">
      <c r="A34" s="29">
        <v>36752</v>
      </c>
      <c r="B34">
        <v>1491.5600589999999</v>
      </c>
      <c r="C34">
        <f t="shared" si="0"/>
        <v>5.7801538244981465E-3</v>
      </c>
      <c r="E34" s="29">
        <v>41928</v>
      </c>
      <c r="F34">
        <v>382.55599999999998</v>
      </c>
      <c r="G34">
        <f t="shared" si="1"/>
        <v>-1.3652435174035471E-2</v>
      </c>
      <c r="I34" s="29">
        <v>42252</v>
      </c>
      <c r="J34">
        <v>1.3388100000000001</v>
      </c>
      <c r="K34">
        <f t="shared" si="2"/>
        <v>2.1409776967591235E-2</v>
      </c>
    </row>
    <row r="35" spans="1:11" x14ac:dyDescent="0.2">
      <c r="A35" s="29">
        <v>36753</v>
      </c>
      <c r="B35">
        <v>1484.4300539999999</v>
      </c>
      <c r="C35">
        <f t="shared" si="0"/>
        <v>-2.0810067470860005E-3</v>
      </c>
      <c r="E35" s="29">
        <v>41929</v>
      </c>
      <c r="F35">
        <v>383.75799599999999</v>
      </c>
      <c r="G35">
        <f t="shared" si="1"/>
        <v>1.3624197415378347E-3</v>
      </c>
      <c r="I35" s="29">
        <v>42253</v>
      </c>
      <c r="J35">
        <v>1.29583</v>
      </c>
      <c r="K35">
        <f t="shared" si="2"/>
        <v>-1.4170917424642604E-2</v>
      </c>
    </row>
    <row r="36" spans="1:11" x14ac:dyDescent="0.2">
      <c r="A36" s="29">
        <v>36754</v>
      </c>
      <c r="B36">
        <v>1479.849976</v>
      </c>
      <c r="C36">
        <f t="shared" si="0"/>
        <v>-1.3420487705753104E-3</v>
      </c>
      <c r="E36" s="29">
        <v>41930</v>
      </c>
      <c r="F36">
        <v>391.44198599999999</v>
      </c>
      <c r="G36">
        <f t="shared" si="1"/>
        <v>8.6099686115392871E-3</v>
      </c>
      <c r="I36" s="29">
        <v>42254</v>
      </c>
      <c r="J36">
        <v>1.24665</v>
      </c>
      <c r="K36">
        <f t="shared" si="2"/>
        <v>-1.6803488791525642E-2</v>
      </c>
    </row>
    <row r="37" spans="1:11" x14ac:dyDescent="0.2">
      <c r="A37" s="29">
        <v>36755</v>
      </c>
      <c r="B37">
        <v>1496.0699460000001</v>
      </c>
      <c r="C37">
        <f t="shared" si="0"/>
        <v>4.7342088549227057E-3</v>
      </c>
      <c r="E37" s="29">
        <v>41931</v>
      </c>
      <c r="F37">
        <v>389.54599000000002</v>
      </c>
      <c r="G37">
        <f t="shared" si="1"/>
        <v>-2.108668106239886E-3</v>
      </c>
      <c r="I37" s="29">
        <v>42255</v>
      </c>
      <c r="J37">
        <v>1.2424299999999999</v>
      </c>
      <c r="K37">
        <f t="shared" si="2"/>
        <v>-1.4726119446763219E-3</v>
      </c>
    </row>
    <row r="38" spans="1:11" x14ac:dyDescent="0.2">
      <c r="A38" s="29">
        <v>36756</v>
      </c>
      <c r="B38">
        <v>1491.719971</v>
      </c>
      <c r="C38">
        <f t="shared" si="0"/>
        <v>-1.2645945841049944E-3</v>
      </c>
      <c r="E38" s="29">
        <v>41932</v>
      </c>
      <c r="F38">
        <v>382.84500100000002</v>
      </c>
      <c r="G38">
        <f t="shared" si="1"/>
        <v>-7.5357574002632433E-3</v>
      </c>
      <c r="I38" s="29">
        <v>42256</v>
      </c>
      <c r="J38">
        <v>1.20651</v>
      </c>
      <c r="K38">
        <f t="shared" si="2"/>
        <v>-1.2741003568755946E-2</v>
      </c>
    </row>
    <row r="39" spans="1:11" x14ac:dyDescent="0.2">
      <c r="A39" s="29">
        <v>36759</v>
      </c>
      <c r="B39">
        <v>1499.4799800000001</v>
      </c>
      <c r="C39">
        <f t="shared" si="0"/>
        <v>2.2533676812668268E-3</v>
      </c>
      <c r="E39" s="29">
        <v>41933</v>
      </c>
      <c r="F39">
        <v>386.47500600000001</v>
      </c>
      <c r="G39">
        <f t="shared" si="1"/>
        <v>4.0984319299739447E-3</v>
      </c>
      <c r="I39" s="29">
        <v>42257</v>
      </c>
      <c r="J39">
        <v>1.16577</v>
      </c>
      <c r="K39">
        <f t="shared" si="2"/>
        <v>-1.4918050887456111E-2</v>
      </c>
    </row>
    <row r="40" spans="1:11" x14ac:dyDescent="0.2">
      <c r="A40" s="29">
        <v>36760</v>
      </c>
      <c r="B40">
        <v>1498.130005</v>
      </c>
      <c r="C40">
        <f t="shared" si="0"/>
        <v>-3.9116945551764815E-4</v>
      </c>
      <c r="E40" s="29">
        <v>41934</v>
      </c>
      <c r="F40">
        <v>383.15798999999998</v>
      </c>
      <c r="G40">
        <f t="shared" si="1"/>
        <v>-3.7435262579124107E-3</v>
      </c>
      <c r="I40" s="29">
        <v>42258</v>
      </c>
      <c r="J40">
        <v>0.98297800000000002</v>
      </c>
      <c r="K40">
        <f t="shared" si="2"/>
        <v>-7.406907695552431E-2</v>
      </c>
    </row>
    <row r="41" spans="1:11" x14ac:dyDescent="0.2">
      <c r="A41" s="29">
        <v>36761</v>
      </c>
      <c r="B41">
        <v>1505.969971</v>
      </c>
      <c r="C41">
        <f t="shared" si="0"/>
        <v>2.2668098460738584E-3</v>
      </c>
      <c r="E41" s="29">
        <v>41935</v>
      </c>
      <c r="F41">
        <v>358.41699199999999</v>
      </c>
      <c r="G41">
        <f t="shared" si="1"/>
        <v>-2.8989295623655043E-2</v>
      </c>
      <c r="I41" s="29">
        <v>42259</v>
      </c>
      <c r="J41">
        <v>1.03874</v>
      </c>
      <c r="K41">
        <f t="shared" si="2"/>
        <v>2.3963057828769216E-2</v>
      </c>
    </row>
    <row r="42" spans="1:11" x14ac:dyDescent="0.2">
      <c r="A42" s="29">
        <v>36762</v>
      </c>
      <c r="B42">
        <v>1508.3100589999999</v>
      </c>
      <c r="C42">
        <f t="shared" si="0"/>
        <v>6.743152591153212E-4</v>
      </c>
      <c r="E42" s="29">
        <v>41936</v>
      </c>
      <c r="F42">
        <v>358.34500100000002</v>
      </c>
      <c r="G42">
        <f t="shared" si="1"/>
        <v>-8.7240379532005363E-5</v>
      </c>
      <c r="I42" s="29">
        <v>42260</v>
      </c>
      <c r="J42">
        <v>0.93600300000000003</v>
      </c>
      <c r="K42">
        <f t="shared" si="2"/>
        <v>-4.5229615133034175E-2</v>
      </c>
    </row>
    <row r="43" spans="1:11" x14ac:dyDescent="0.2">
      <c r="A43" s="29">
        <v>36763</v>
      </c>
      <c r="B43">
        <v>1506.4499510000001</v>
      </c>
      <c r="C43">
        <f t="shared" si="0"/>
        <v>-5.3591976805833497E-4</v>
      </c>
      <c r="E43" s="29">
        <v>41937</v>
      </c>
      <c r="F43">
        <v>347.27099600000003</v>
      </c>
      <c r="G43">
        <f t="shared" si="1"/>
        <v>-1.3632837691771815E-2</v>
      </c>
      <c r="I43" s="29">
        <v>42261</v>
      </c>
      <c r="J43">
        <v>0.87562200000000001</v>
      </c>
      <c r="K43">
        <f t="shared" si="2"/>
        <v>-2.8960576024900007E-2</v>
      </c>
    </row>
    <row r="44" spans="1:11" x14ac:dyDescent="0.2">
      <c r="A44" s="29">
        <v>36766</v>
      </c>
      <c r="B44">
        <v>1514.089966</v>
      </c>
      <c r="C44">
        <f t="shared" si="0"/>
        <v>2.1969737352764973E-3</v>
      </c>
      <c r="E44" s="29">
        <v>41938</v>
      </c>
      <c r="F44">
        <v>354.70400999999998</v>
      </c>
      <c r="G44">
        <f t="shared" si="1"/>
        <v>9.1975856436516956E-3</v>
      </c>
      <c r="I44" s="29">
        <v>42262</v>
      </c>
      <c r="J44">
        <v>0.94440999999999997</v>
      </c>
      <c r="K44">
        <f t="shared" si="2"/>
        <v>3.2843912330442301E-2</v>
      </c>
    </row>
    <row r="45" spans="1:11" x14ac:dyDescent="0.2">
      <c r="A45" s="29">
        <v>36767</v>
      </c>
      <c r="B45">
        <v>1509.839966</v>
      </c>
      <c r="C45">
        <f t="shared" si="0"/>
        <v>-1.2207642405113184E-3</v>
      </c>
      <c r="E45" s="29">
        <v>41939</v>
      </c>
      <c r="F45">
        <v>352.989014</v>
      </c>
      <c r="G45">
        <f t="shared" si="1"/>
        <v>-2.1049091401197373E-3</v>
      </c>
      <c r="I45" s="29">
        <v>42263</v>
      </c>
      <c r="J45">
        <v>0.90717499999999995</v>
      </c>
      <c r="K45">
        <f t="shared" si="2"/>
        <v>-1.7469503618659694E-2</v>
      </c>
    </row>
    <row r="46" spans="1:11" x14ac:dyDescent="0.2">
      <c r="A46" s="29">
        <v>36768</v>
      </c>
      <c r="B46">
        <v>1502.589966</v>
      </c>
      <c r="C46">
        <f t="shared" si="0"/>
        <v>-2.0904327363946429E-3</v>
      </c>
      <c r="E46" s="29">
        <v>41940</v>
      </c>
      <c r="F46">
        <v>357.61801100000002</v>
      </c>
      <c r="G46">
        <f t="shared" si="1"/>
        <v>5.6581942468851842E-3</v>
      </c>
      <c r="I46" s="29">
        <v>42264</v>
      </c>
      <c r="J46">
        <v>0.87423099999999998</v>
      </c>
      <c r="K46">
        <f t="shared" si="2"/>
        <v>-1.6064870998126264E-2</v>
      </c>
    </row>
    <row r="47" spans="1:11" x14ac:dyDescent="0.2">
      <c r="A47" s="29">
        <v>36769</v>
      </c>
      <c r="B47">
        <v>1517.6800539999999</v>
      </c>
      <c r="C47">
        <f t="shared" si="0"/>
        <v>4.3397421016511117E-3</v>
      </c>
      <c r="E47" s="29">
        <v>41941</v>
      </c>
      <c r="F47">
        <v>335.591003</v>
      </c>
      <c r="G47">
        <f t="shared" si="1"/>
        <v>-2.7609074262959776E-2</v>
      </c>
      <c r="I47" s="29">
        <v>42265</v>
      </c>
      <c r="J47">
        <v>0.85368500000000003</v>
      </c>
      <c r="K47">
        <f t="shared" si="2"/>
        <v>-1.0328551843319163E-2</v>
      </c>
    </row>
    <row r="48" spans="1:11" x14ac:dyDescent="0.2">
      <c r="A48" s="29">
        <v>36770</v>
      </c>
      <c r="B48">
        <v>1520.7700199999999</v>
      </c>
      <c r="C48">
        <f t="shared" si="0"/>
        <v>8.8331590975743168E-4</v>
      </c>
      <c r="E48" s="29">
        <v>41942</v>
      </c>
      <c r="F48">
        <v>345.30499300000002</v>
      </c>
      <c r="G48">
        <f t="shared" si="1"/>
        <v>1.2392549024710764E-2</v>
      </c>
      <c r="I48" s="29">
        <v>42266</v>
      </c>
      <c r="J48">
        <v>0.88239100000000004</v>
      </c>
      <c r="K48">
        <f t="shared" si="2"/>
        <v>1.4363419291267672E-2</v>
      </c>
    </row>
    <row r="49" spans="1:11" x14ac:dyDescent="0.2">
      <c r="A49" s="29">
        <v>36774</v>
      </c>
      <c r="B49">
        <v>1507.079956</v>
      </c>
      <c r="C49">
        <f t="shared" si="0"/>
        <v>-3.9272485851373773E-3</v>
      </c>
      <c r="E49" s="29">
        <v>41943</v>
      </c>
      <c r="F49">
        <v>338.32101399999999</v>
      </c>
      <c r="G49">
        <f t="shared" si="1"/>
        <v>-8.8738843664595279E-3</v>
      </c>
      <c r="I49" s="29">
        <v>42267</v>
      </c>
      <c r="J49">
        <v>0.93844499999999997</v>
      </c>
      <c r="K49">
        <f t="shared" si="2"/>
        <v>2.6747754908103102E-2</v>
      </c>
    </row>
    <row r="50" spans="1:11" x14ac:dyDescent="0.2">
      <c r="A50" s="29">
        <v>36775</v>
      </c>
      <c r="B50">
        <v>1492.25</v>
      </c>
      <c r="C50">
        <f t="shared" si="0"/>
        <v>-4.2947062429243843E-3</v>
      </c>
      <c r="E50" s="29">
        <v>41944</v>
      </c>
      <c r="F50">
        <v>325.74899299999998</v>
      </c>
      <c r="G50">
        <f t="shared" si="1"/>
        <v>-1.6445891952023839E-2</v>
      </c>
      <c r="I50" s="29">
        <v>42268</v>
      </c>
      <c r="J50">
        <v>0.91904699999999995</v>
      </c>
      <c r="K50">
        <f t="shared" si="2"/>
        <v>-9.0711030063817082E-3</v>
      </c>
    </row>
    <row r="51" spans="1:11" x14ac:dyDescent="0.2">
      <c r="A51" s="29">
        <v>36776</v>
      </c>
      <c r="B51">
        <v>1502.51001</v>
      </c>
      <c r="C51">
        <f t="shared" si="0"/>
        <v>2.975786470987174E-3</v>
      </c>
      <c r="E51" s="29">
        <v>41945</v>
      </c>
      <c r="F51">
        <v>325.891998</v>
      </c>
      <c r="G51">
        <f t="shared" si="1"/>
        <v>1.9061502956185805E-4</v>
      </c>
      <c r="I51" s="29">
        <v>42269</v>
      </c>
      <c r="J51">
        <v>0.90179600000000004</v>
      </c>
      <c r="K51">
        <f t="shared" si="2"/>
        <v>-8.229417122521801E-3</v>
      </c>
    </row>
    <row r="52" spans="1:11" x14ac:dyDescent="0.2">
      <c r="A52" s="29">
        <v>36777</v>
      </c>
      <c r="B52">
        <v>1494.5</v>
      </c>
      <c r="C52">
        <f t="shared" si="0"/>
        <v>-2.3214546593997021E-3</v>
      </c>
      <c r="E52" s="29">
        <v>41946</v>
      </c>
      <c r="F52">
        <v>327.55398600000001</v>
      </c>
      <c r="G52">
        <f t="shared" si="1"/>
        <v>2.2091918582129999E-3</v>
      </c>
      <c r="I52" s="29">
        <v>42270</v>
      </c>
      <c r="J52">
        <v>0.89340600000000003</v>
      </c>
      <c r="K52">
        <f t="shared" si="2"/>
        <v>-4.0594398096729517E-3</v>
      </c>
    </row>
    <row r="53" spans="1:11" x14ac:dyDescent="0.2">
      <c r="A53" s="29">
        <v>36780</v>
      </c>
      <c r="B53">
        <v>1489.26001</v>
      </c>
      <c r="C53">
        <f t="shared" si="0"/>
        <v>-1.525391502080975E-3</v>
      </c>
      <c r="E53" s="29">
        <v>41947</v>
      </c>
      <c r="F53">
        <v>330.49200400000001</v>
      </c>
      <c r="G53">
        <f t="shared" si="1"/>
        <v>3.8780678038450311E-3</v>
      </c>
      <c r="I53" s="29">
        <v>42271</v>
      </c>
      <c r="J53">
        <v>0.81361000000000006</v>
      </c>
      <c r="K53">
        <f t="shared" si="2"/>
        <v>-4.0632586993605314E-2</v>
      </c>
    </row>
    <row r="54" spans="1:11" x14ac:dyDescent="0.2">
      <c r="A54" s="29">
        <v>36781</v>
      </c>
      <c r="B54">
        <v>1481.98999</v>
      </c>
      <c r="C54">
        <f t="shared" si="0"/>
        <v>-2.1252576323687045E-3</v>
      </c>
      <c r="E54" s="29">
        <v>41948</v>
      </c>
      <c r="F54">
        <v>339.48599200000001</v>
      </c>
      <c r="G54">
        <f t="shared" si="1"/>
        <v>1.1660902434683429E-2</v>
      </c>
      <c r="I54" s="29">
        <v>42272</v>
      </c>
      <c r="J54">
        <v>0.73622299999999996</v>
      </c>
      <c r="K54">
        <f t="shared" si="2"/>
        <v>-4.3406896903685654E-2</v>
      </c>
    </row>
    <row r="55" spans="1:11" x14ac:dyDescent="0.2">
      <c r="A55" s="29">
        <v>36782</v>
      </c>
      <c r="B55">
        <v>1484.910034</v>
      </c>
      <c r="C55">
        <f t="shared" si="0"/>
        <v>8.5487168110098821E-4</v>
      </c>
      <c r="E55" s="29">
        <v>41949</v>
      </c>
      <c r="F55">
        <v>349.290009</v>
      </c>
      <c r="G55">
        <f t="shared" si="1"/>
        <v>1.2364304407326276E-2</v>
      </c>
      <c r="I55" s="29">
        <v>42273</v>
      </c>
      <c r="J55">
        <v>0.785964</v>
      </c>
      <c r="K55">
        <f t="shared" si="2"/>
        <v>2.8393273319242379E-2</v>
      </c>
    </row>
    <row r="56" spans="1:11" x14ac:dyDescent="0.2">
      <c r="A56" s="29">
        <v>36783</v>
      </c>
      <c r="B56">
        <v>1480.869995</v>
      </c>
      <c r="C56">
        <f t="shared" si="0"/>
        <v>-1.1832082706733082E-3</v>
      </c>
      <c r="E56" s="29">
        <v>41950</v>
      </c>
      <c r="F56">
        <v>342.415009</v>
      </c>
      <c r="G56">
        <f t="shared" si="1"/>
        <v>-8.6333706150263367E-3</v>
      </c>
      <c r="I56" s="29">
        <v>42274</v>
      </c>
      <c r="J56">
        <v>0.72083900000000001</v>
      </c>
      <c r="K56">
        <f t="shared" si="2"/>
        <v>-3.7564378722871078E-2</v>
      </c>
    </row>
    <row r="57" spans="1:11" x14ac:dyDescent="0.2">
      <c r="A57" s="29">
        <v>36784</v>
      </c>
      <c r="B57">
        <v>1465.8100589999999</v>
      </c>
      <c r="C57">
        <f t="shared" si="0"/>
        <v>-4.4392359740959009E-3</v>
      </c>
      <c r="E57" s="29">
        <v>41951</v>
      </c>
      <c r="F57">
        <v>345.48800699999998</v>
      </c>
      <c r="G57">
        <f t="shared" si="1"/>
        <v>3.8801834588952921E-3</v>
      </c>
      <c r="I57" s="29">
        <v>42275</v>
      </c>
      <c r="J57">
        <v>0.58288600000000002</v>
      </c>
      <c r="K57">
        <f t="shared" si="2"/>
        <v>-9.2254651132671478E-2</v>
      </c>
    </row>
    <row r="58" spans="1:11" x14ac:dyDescent="0.2">
      <c r="A58" s="29">
        <v>36787</v>
      </c>
      <c r="B58">
        <v>1444.51001</v>
      </c>
      <c r="C58">
        <f t="shared" si="0"/>
        <v>-6.3571419623853487E-3</v>
      </c>
      <c r="E58" s="29">
        <v>41952</v>
      </c>
      <c r="F58">
        <v>363.26400799999999</v>
      </c>
      <c r="G58">
        <f t="shared" si="1"/>
        <v>2.178939412011438E-2</v>
      </c>
      <c r="I58" s="29">
        <v>42276</v>
      </c>
      <c r="J58">
        <v>0.66114600000000001</v>
      </c>
      <c r="K58">
        <f t="shared" si="2"/>
        <v>5.4713750376619963E-2</v>
      </c>
    </row>
    <row r="59" spans="1:11" x14ac:dyDescent="0.2">
      <c r="A59" s="29">
        <v>36788</v>
      </c>
      <c r="B59">
        <v>1459.900024</v>
      </c>
      <c r="C59">
        <f t="shared" si="0"/>
        <v>4.6025599930747951E-3</v>
      </c>
      <c r="E59" s="29">
        <v>41953</v>
      </c>
      <c r="F59">
        <v>366.92401100000001</v>
      </c>
      <c r="G59">
        <f t="shared" si="1"/>
        <v>4.3537619827382912E-3</v>
      </c>
      <c r="I59" s="29">
        <v>42277</v>
      </c>
      <c r="J59">
        <v>0.73864399999999997</v>
      </c>
      <c r="K59">
        <f t="shared" si="2"/>
        <v>4.8137799651646995E-2</v>
      </c>
    </row>
    <row r="60" spans="1:11" x14ac:dyDescent="0.2">
      <c r="A60" s="29">
        <v>36789</v>
      </c>
      <c r="B60">
        <v>1451.339966</v>
      </c>
      <c r="C60">
        <f t="shared" si="0"/>
        <v>-2.553960979266634E-3</v>
      </c>
      <c r="E60" s="29">
        <v>41954</v>
      </c>
      <c r="F60">
        <v>367.69500699999998</v>
      </c>
      <c r="G60">
        <f t="shared" si="1"/>
        <v>9.116002257107958E-4</v>
      </c>
      <c r="I60" s="29">
        <v>42278</v>
      </c>
      <c r="J60">
        <v>0.69021500000000002</v>
      </c>
      <c r="K60">
        <f t="shared" si="2"/>
        <v>-2.9450781104760654E-2</v>
      </c>
    </row>
    <row r="61" spans="1:11" x14ac:dyDescent="0.2">
      <c r="A61" s="29">
        <v>36790</v>
      </c>
      <c r="B61">
        <v>1449.0500489999999</v>
      </c>
      <c r="C61">
        <f t="shared" si="0"/>
        <v>-6.8576882323467814E-4</v>
      </c>
      <c r="E61" s="29">
        <v>41955</v>
      </c>
      <c r="F61">
        <v>423.56100500000002</v>
      </c>
      <c r="G61">
        <f t="shared" si="1"/>
        <v>6.1428237559904453E-2</v>
      </c>
      <c r="I61" s="29">
        <v>42279</v>
      </c>
      <c r="J61">
        <v>0.67857400000000001</v>
      </c>
      <c r="K61">
        <f t="shared" si="2"/>
        <v>-7.3871779465125853E-3</v>
      </c>
    </row>
    <row r="62" spans="1:11" x14ac:dyDescent="0.2">
      <c r="A62" s="29">
        <v>36791</v>
      </c>
      <c r="B62">
        <v>1448.719971</v>
      </c>
      <c r="C62">
        <f t="shared" si="0"/>
        <v>-9.8938876189613723E-5</v>
      </c>
      <c r="E62" s="29">
        <v>41956</v>
      </c>
      <c r="F62">
        <v>420.73498499999999</v>
      </c>
      <c r="G62">
        <f t="shared" si="1"/>
        <v>-2.9073440827329655E-3</v>
      </c>
      <c r="I62" s="29">
        <v>42280</v>
      </c>
      <c r="J62">
        <v>0.68717099999999998</v>
      </c>
      <c r="K62">
        <f t="shared" si="2"/>
        <v>5.4676077532117562E-3</v>
      </c>
    </row>
    <row r="63" spans="1:11" x14ac:dyDescent="0.2">
      <c r="A63" s="29">
        <v>36794</v>
      </c>
      <c r="B63">
        <v>1439.030029</v>
      </c>
      <c r="C63">
        <f t="shared" si="0"/>
        <v>-2.9145903455805033E-3</v>
      </c>
      <c r="E63" s="29">
        <v>41957</v>
      </c>
      <c r="F63">
        <v>397.817993</v>
      </c>
      <c r="G63">
        <f t="shared" si="1"/>
        <v>-2.4324203983203674E-2</v>
      </c>
      <c r="I63" s="29">
        <v>42281</v>
      </c>
      <c r="J63">
        <v>0.66837899999999995</v>
      </c>
      <c r="K63">
        <f t="shared" si="2"/>
        <v>-1.2042026900913438E-2</v>
      </c>
    </row>
    <row r="64" spans="1:11" x14ac:dyDescent="0.2">
      <c r="A64" s="29">
        <v>36795</v>
      </c>
      <c r="B64">
        <v>1427.209961</v>
      </c>
      <c r="C64">
        <f t="shared" si="0"/>
        <v>-3.5819885471246593E-3</v>
      </c>
      <c r="E64" s="29">
        <v>41958</v>
      </c>
      <c r="F64">
        <v>376.13299599999999</v>
      </c>
      <c r="G64">
        <f t="shared" si="1"/>
        <v>-2.4342988767394935E-2</v>
      </c>
      <c r="I64" s="29">
        <v>42282</v>
      </c>
      <c r="J64">
        <v>0.62864299999999995</v>
      </c>
      <c r="K64">
        <f t="shared" si="2"/>
        <v>-2.6618712201492034E-2</v>
      </c>
    </row>
    <row r="65" spans="1:11" x14ac:dyDescent="0.2">
      <c r="A65" s="29">
        <v>36796</v>
      </c>
      <c r="B65">
        <v>1426.5699460000001</v>
      </c>
      <c r="C65">
        <f t="shared" si="0"/>
        <v>-1.9479777456821168E-4</v>
      </c>
      <c r="E65" s="29">
        <v>41959</v>
      </c>
      <c r="F65">
        <v>387.88198899999998</v>
      </c>
      <c r="G65">
        <f t="shared" si="1"/>
        <v>1.3358180671431352E-2</v>
      </c>
      <c r="I65" s="29">
        <v>42283</v>
      </c>
      <c r="J65">
        <v>0.65064500000000003</v>
      </c>
      <c r="K65">
        <f t="shared" si="2"/>
        <v>1.4940012714148243E-2</v>
      </c>
    </row>
    <row r="66" spans="1:11" x14ac:dyDescent="0.2">
      <c r="A66" s="29">
        <v>36797</v>
      </c>
      <c r="B66">
        <v>1458.290039</v>
      </c>
      <c r="C66">
        <f t="shared" si="0"/>
        <v>9.5508389493321744E-3</v>
      </c>
      <c r="E66" s="29">
        <v>41960</v>
      </c>
      <c r="F66">
        <v>387.40798999999998</v>
      </c>
      <c r="G66">
        <f t="shared" si="1"/>
        <v>-5.3104046576724073E-4</v>
      </c>
      <c r="I66" s="29">
        <v>42284</v>
      </c>
      <c r="J66">
        <v>0.60938800000000004</v>
      </c>
      <c r="K66">
        <f t="shared" si="2"/>
        <v>-2.8450198827221773E-2</v>
      </c>
    </row>
    <row r="67" spans="1:11" x14ac:dyDescent="0.2">
      <c r="A67" s="29">
        <v>36798</v>
      </c>
      <c r="B67">
        <v>1436.51001</v>
      </c>
      <c r="C67">
        <f t="shared" si="0"/>
        <v>-6.5352526883768469E-3</v>
      </c>
      <c r="E67" s="29">
        <v>41961</v>
      </c>
      <c r="F67">
        <v>375.19799799999998</v>
      </c>
      <c r="G67">
        <f t="shared" si="1"/>
        <v>-1.390806109100895E-2</v>
      </c>
      <c r="I67" s="29">
        <v>42285</v>
      </c>
      <c r="J67">
        <v>0.62171600000000005</v>
      </c>
      <c r="K67">
        <f t="shared" si="2"/>
        <v>8.6981462846481283E-3</v>
      </c>
    </row>
    <row r="68" spans="1:11" x14ac:dyDescent="0.2">
      <c r="A68" s="29">
        <v>36801</v>
      </c>
      <c r="B68">
        <v>1436.2299800000001</v>
      </c>
      <c r="C68">
        <f t="shared" si="0"/>
        <v>-8.4668633134832305E-5</v>
      </c>
      <c r="E68" s="29">
        <v>41962</v>
      </c>
      <c r="F68">
        <v>380.55499300000002</v>
      </c>
      <c r="G68">
        <f t="shared" si="1"/>
        <v>6.1569120103466268E-3</v>
      </c>
      <c r="I68" s="29">
        <v>42286</v>
      </c>
      <c r="J68">
        <v>0.65062799999999998</v>
      </c>
      <c r="K68">
        <f t="shared" si="2"/>
        <v>1.9740705183191265E-2</v>
      </c>
    </row>
    <row r="69" spans="1:11" x14ac:dyDescent="0.2">
      <c r="A69" s="29">
        <v>36802</v>
      </c>
      <c r="B69">
        <v>1426.459961</v>
      </c>
      <c r="C69">
        <f t="shared" si="0"/>
        <v>-2.9644019446153358E-3</v>
      </c>
      <c r="E69" s="29">
        <v>41963</v>
      </c>
      <c r="F69">
        <v>357.83999599999999</v>
      </c>
      <c r="G69">
        <f t="shared" si="1"/>
        <v>-2.6728544083641115E-2</v>
      </c>
      <c r="I69" s="29">
        <v>42287</v>
      </c>
      <c r="J69">
        <v>0.627857</v>
      </c>
      <c r="K69">
        <f t="shared" si="2"/>
        <v>-1.5472008780633151E-2</v>
      </c>
    </row>
    <row r="70" spans="1:11" x14ac:dyDescent="0.2">
      <c r="A70" s="29">
        <v>36803</v>
      </c>
      <c r="B70">
        <v>1434.3199460000001</v>
      </c>
      <c r="C70">
        <f t="shared" si="0"/>
        <v>2.3864518164149473E-3</v>
      </c>
      <c r="E70" s="29">
        <v>41964</v>
      </c>
      <c r="F70">
        <v>350.84799199999998</v>
      </c>
      <c r="G70">
        <f t="shared" si="1"/>
        <v>-8.5698850253499437E-3</v>
      </c>
      <c r="I70" s="29">
        <v>42288</v>
      </c>
      <c r="J70">
        <v>0.63496300000000006</v>
      </c>
      <c r="K70">
        <f t="shared" si="2"/>
        <v>4.8876786269993477E-3</v>
      </c>
    </row>
    <row r="71" spans="1:11" x14ac:dyDescent="0.2">
      <c r="A71" s="29">
        <v>36804</v>
      </c>
      <c r="B71">
        <v>1436.280029</v>
      </c>
      <c r="C71">
        <f t="shared" ref="C71:C134" si="3">LOG(B71)-LOG(B70)</f>
        <v>5.9308393414614358E-4</v>
      </c>
      <c r="E71" s="29">
        <v>41965</v>
      </c>
      <c r="F71">
        <v>352.92001299999998</v>
      </c>
      <c r="G71">
        <f t="shared" ref="G71:G134" si="4">LOG(F71)-LOG(F70)</f>
        <v>2.5572912675384529E-3</v>
      </c>
      <c r="I71" s="29">
        <v>42289</v>
      </c>
      <c r="J71">
        <v>0.62602999999999998</v>
      </c>
      <c r="K71">
        <f t="shared" ref="K71:K134" si="5">LOG(J71)-LOG(J70)</f>
        <v>-6.1532736606086935E-3</v>
      </c>
    </row>
    <row r="72" spans="1:11" x14ac:dyDescent="0.2">
      <c r="A72" s="29">
        <v>36805</v>
      </c>
      <c r="B72">
        <v>1408.98999</v>
      </c>
      <c r="C72">
        <f t="shared" si="3"/>
        <v>-8.3312140682938463E-3</v>
      </c>
      <c r="E72" s="29">
        <v>41966</v>
      </c>
      <c r="F72">
        <v>367.57299799999998</v>
      </c>
      <c r="G72">
        <f t="shared" si="4"/>
        <v>1.7667313957561603E-2</v>
      </c>
      <c r="I72" s="29">
        <v>42290</v>
      </c>
      <c r="J72">
        <v>0.60765499999999995</v>
      </c>
      <c r="K72">
        <f t="shared" si="5"/>
        <v>-1.2938069763944043E-2</v>
      </c>
    </row>
    <row r="73" spans="1:11" x14ac:dyDescent="0.2">
      <c r="A73" s="29">
        <v>36808</v>
      </c>
      <c r="B73">
        <v>1402.030029</v>
      </c>
      <c r="C73">
        <f t="shared" si="3"/>
        <v>-2.1505921785265336E-3</v>
      </c>
      <c r="E73" s="29">
        <v>41967</v>
      </c>
      <c r="F73">
        <v>376.90100100000001</v>
      </c>
      <c r="G73">
        <f t="shared" si="4"/>
        <v>1.0883690371022769E-2</v>
      </c>
      <c r="I73" s="29">
        <v>42291</v>
      </c>
      <c r="J73">
        <v>0.52296799999999999</v>
      </c>
      <c r="K73">
        <f t="shared" si="5"/>
        <v>-6.5181960239393211E-2</v>
      </c>
    </row>
    <row r="74" spans="1:11" x14ac:dyDescent="0.2">
      <c r="A74" s="29">
        <v>36809</v>
      </c>
      <c r="B74">
        <v>1387.0200199999999</v>
      </c>
      <c r="C74">
        <f t="shared" si="3"/>
        <v>-4.6745859011050328E-3</v>
      </c>
      <c r="E74" s="29">
        <v>41968</v>
      </c>
      <c r="F74">
        <v>375.34799199999998</v>
      </c>
      <c r="G74">
        <f t="shared" si="4"/>
        <v>-1.7931940183024686E-3</v>
      </c>
      <c r="I74" s="29">
        <v>42292</v>
      </c>
      <c r="J74">
        <v>0.56187799999999999</v>
      </c>
      <c r="K74">
        <f t="shared" si="5"/>
        <v>3.1166912341815844E-2</v>
      </c>
    </row>
    <row r="75" spans="1:11" x14ac:dyDescent="0.2">
      <c r="A75" s="29">
        <v>36810</v>
      </c>
      <c r="B75">
        <v>1364.589966</v>
      </c>
      <c r="C75">
        <f t="shared" si="3"/>
        <v>-7.0805561135425243E-3</v>
      </c>
      <c r="E75" s="29">
        <v>41969</v>
      </c>
      <c r="F75">
        <v>368.36999500000002</v>
      </c>
      <c r="G75">
        <f t="shared" si="4"/>
        <v>-8.1498486726676589E-3</v>
      </c>
      <c r="I75" s="29">
        <v>42293</v>
      </c>
      <c r="J75">
        <v>0.53649500000000006</v>
      </c>
      <c r="K75">
        <f t="shared" si="5"/>
        <v>-2.0076349080562939E-2</v>
      </c>
    </row>
    <row r="76" spans="1:11" x14ac:dyDescent="0.2">
      <c r="A76" s="29">
        <v>36811</v>
      </c>
      <c r="B76">
        <v>1329.780029</v>
      </c>
      <c r="C76">
        <f t="shared" si="3"/>
        <v>-1.122236722310932E-2</v>
      </c>
      <c r="E76" s="29">
        <v>41970</v>
      </c>
      <c r="F76">
        <v>369.67001299999998</v>
      </c>
      <c r="G76">
        <f t="shared" si="4"/>
        <v>1.5299745855870128E-3</v>
      </c>
      <c r="I76" s="29">
        <v>42294</v>
      </c>
      <c r="J76">
        <v>0.54717800000000005</v>
      </c>
      <c r="K76">
        <f t="shared" si="5"/>
        <v>8.5629488868433912E-3</v>
      </c>
    </row>
    <row r="77" spans="1:11" x14ac:dyDescent="0.2">
      <c r="A77" s="29">
        <v>36812</v>
      </c>
      <c r="B77">
        <v>1374.170044</v>
      </c>
      <c r="C77">
        <f t="shared" si="3"/>
        <v>1.4260670663914343E-2</v>
      </c>
      <c r="E77" s="29">
        <v>41971</v>
      </c>
      <c r="F77">
        <v>376.44699100000003</v>
      </c>
      <c r="G77">
        <f t="shared" si="4"/>
        <v>7.8896073310965598E-3</v>
      </c>
      <c r="I77" s="29">
        <v>42295</v>
      </c>
      <c r="J77">
        <v>0.51773400000000003</v>
      </c>
      <c r="K77">
        <f t="shared" si="5"/>
        <v>-2.4021941311656303E-2</v>
      </c>
    </row>
    <row r="78" spans="1:11" x14ac:dyDescent="0.2">
      <c r="A78" s="29">
        <v>36815</v>
      </c>
      <c r="B78">
        <v>1374.619995</v>
      </c>
      <c r="C78">
        <f t="shared" si="3"/>
        <v>1.42179821230215E-4</v>
      </c>
      <c r="E78" s="29">
        <v>41972</v>
      </c>
      <c r="F78">
        <v>375.49099699999999</v>
      </c>
      <c r="G78">
        <f t="shared" si="4"/>
        <v>-1.1043015494838215E-3</v>
      </c>
      <c r="I78" s="29">
        <v>42296</v>
      </c>
      <c r="J78">
        <v>0.489014</v>
      </c>
      <c r="K78">
        <f t="shared" si="5"/>
        <v>-2.478539364495147E-2</v>
      </c>
    </row>
    <row r="79" spans="1:11" x14ac:dyDescent="0.2">
      <c r="A79" s="29">
        <v>36816</v>
      </c>
      <c r="B79">
        <v>1349.969971</v>
      </c>
      <c r="C79">
        <f t="shared" si="3"/>
        <v>-7.8585487264519749E-3</v>
      </c>
      <c r="E79" s="29">
        <v>41973</v>
      </c>
      <c r="F79">
        <v>378.04699699999998</v>
      </c>
      <c r="G79">
        <f t="shared" si="4"/>
        <v>2.9462640554904773E-3</v>
      </c>
      <c r="I79" s="29">
        <v>42297</v>
      </c>
      <c r="J79">
        <v>0.43482900000000002</v>
      </c>
      <c r="K79">
        <f t="shared" si="5"/>
        <v>-5.1002792002878161E-2</v>
      </c>
    </row>
    <row r="80" spans="1:11" x14ac:dyDescent="0.2">
      <c r="A80" s="29">
        <v>36817</v>
      </c>
      <c r="B80">
        <v>1342.130005</v>
      </c>
      <c r="C80">
        <f t="shared" si="3"/>
        <v>-2.5295224011072648E-3</v>
      </c>
      <c r="E80" s="29">
        <v>41974</v>
      </c>
      <c r="F80">
        <v>379.24499500000002</v>
      </c>
      <c r="G80">
        <f t="shared" si="4"/>
        <v>1.3740653809706238E-3</v>
      </c>
      <c r="I80" s="29">
        <v>42298</v>
      </c>
      <c r="J80">
        <v>0.44732899999999998</v>
      </c>
      <c r="K80">
        <f t="shared" si="5"/>
        <v>1.2308553335796668E-2</v>
      </c>
    </row>
    <row r="81" spans="1:11" x14ac:dyDescent="0.2">
      <c r="A81" s="29">
        <v>36818</v>
      </c>
      <c r="B81">
        <v>1388.76001</v>
      </c>
      <c r="C81">
        <f t="shared" si="3"/>
        <v>1.4832616629187445E-2</v>
      </c>
      <c r="E81" s="29">
        <v>41975</v>
      </c>
      <c r="F81">
        <v>381.31500199999999</v>
      </c>
      <c r="G81">
        <f t="shared" si="4"/>
        <v>2.3640339774511077E-3</v>
      </c>
      <c r="I81" s="29">
        <v>42299</v>
      </c>
      <c r="J81">
        <v>0.56770200000000004</v>
      </c>
      <c r="K81">
        <f t="shared" si="5"/>
        <v>0.10349337016934471</v>
      </c>
    </row>
    <row r="82" spans="1:11" x14ac:dyDescent="0.2">
      <c r="A82" s="29">
        <v>36819</v>
      </c>
      <c r="B82">
        <v>1396.9300539999999</v>
      </c>
      <c r="C82">
        <f t="shared" si="3"/>
        <v>2.5474587036939944E-3</v>
      </c>
      <c r="E82" s="29">
        <v>41976</v>
      </c>
      <c r="F82">
        <v>375.01001000000002</v>
      </c>
      <c r="G82">
        <f t="shared" si="4"/>
        <v>-7.2410316305262512E-3</v>
      </c>
      <c r="I82" s="29">
        <v>42300</v>
      </c>
      <c r="J82">
        <v>0.53965700000000005</v>
      </c>
      <c r="K82">
        <f t="shared" si="5"/>
        <v>-2.200260948208041E-2</v>
      </c>
    </row>
    <row r="83" spans="1:11" x14ac:dyDescent="0.2">
      <c r="A83" s="29">
        <v>36822</v>
      </c>
      <c r="B83">
        <v>1395.780029</v>
      </c>
      <c r="C83">
        <f t="shared" si="3"/>
        <v>-3.5768090846399758E-4</v>
      </c>
      <c r="E83" s="29">
        <v>41977</v>
      </c>
      <c r="F83">
        <v>369.60400399999997</v>
      </c>
      <c r="G83">
        <f t="shared" si="4"/>
        <v>-6.306192960895185E-3</v>
      </c>
      <c r="I83" s="29">
        <v>42301</v>
      </c>
      <c r="J83">
        <v>0.56359000000000004</v>
      </c>
      <c r="K83">
        <f t="shared" si="5"/>
        <v>1.884546389246855E-2</v>
      </c>
    </row>
    <row r="84" spans="1:11" x14ac:dyDescent="0.2">
      <c r="A84" s="29">
        <v>36823</v>
      </c>
      <c r="B84">
        <v>1398.130005</v>
      </c>
      <c r="C84">
        <f t="shared" si="3"/>
        <v>7.3057602976422942E-4</v>
      </c>
      <c r="E84" s="29">
        <v>41978</v>
      </c>
      <c r="F84">
        <v>376.85400399999997</v>
      </c>
      <c r="G84">
        <f t="shared" si="4"/>
        <v>8.4364665466800659E-3</v>
      </c>
      <c r="I84" s="29">
        <v>42302</v>
      </c>
      <c r="J84">
        <v>0.616039</v>
      </c>
      <c r="K84">
        <f t="shared" si="5"/>
        <v>3.8644928563795339E-2</v>
      </c>
    </row>
    <row r="85" spans="1:11" x14ac:dyDescent="0.2">
      <c r="A85" s="29">
        <v>36824</v>
      </c>
      <c r="B85">
        <v>1364.900024</v>
      </c>
      <c r="C85">
        <f t="shared" si="3"/>
        <v>-1.0446714720636407E-2</v>
      </c>
      <c r="E85" s="29">
        <v>41979</v>
      </c>
      <c r="F85">
        <v>374.78500400000001</v>
      </c>
      <c r="G85">
        <f t="shared" si="4"/>
        <v>-2.3909284722640756E-3</v>
      </c>
      <c r="I85" s="29">
        <v>42303</v>
      </c>
      <c r="J85">
        <v>0.73131699999999999</v>
      </c>
      <c r="K85">
        <f t="shared" si="5"/>
        <v>7.4497461824394179E-2</v>
      </c>
    </row>
    <row r="86" spans="1:11" x14ac:dyDescent="0.2">
      <c r="A86" s="29">
        <v>36825</v>
      </c>
      <c r="B86">
        <v>1364.4399410000001</v>
      </c>
      <c r="C86">
        <f t="shared" si="3"/>
        <v>-1.4641745812005169E-4</v>
      </c>
      <c r="E86" s="29">
        <v>41980</v>
      </c>
      <c r="F86">
        <v>375.09500100000002</v>
      </c>
      <c r="G86">
        <f t="shared" si="4"/>
        <v>3.5907076673113991E-4</v>
      </c>
      <c r="I86" s="29">
        <v>42304</v>
      </c>
      <c r="J86">
        <v>0.869641</v>
      </c>
      <c r="K86">
        <f t="shared" si="5"/>
        <v>7.523433772599844E-2</v>
      </c>
    </row>
    <row r="87" spans="1:11" x14ac:dyDescent="0.2">
      <c r="A87" s="29">
        <v>36826</v>
      </c>
      <c r="B87">
        <v>1379.579956</v>
      </c>
      <c r="C87">
        <f t="shared" si="3"/>
        <v>4.7924519064856952E-3</v>
      </c>
      <c r="E87" s="29">
        <v>41981</v>
      </c>
      <c r="F87">
        <v>361.908997</v>
      </c>
      <c r="G87">
        <f t="shared" si="4"/>
        <v>-1.5541896486596762E-2</v>
      </c>
      <c r="I87" s="29">
        <v>42305</v>
      </c>
      <c r="J87">
        <v>1.00248</v>
      </c>
      <c r="K87">
        <f t="shared" si="5"/>
        <v>6.1735710215405054E-2</v>
      </c>
    </row>
    <row r="88" spans="1:11" x14ac:dyDescent="0.2">
      <c r="A88" s="29">
        <v>36829</v>
      </c>
      <c r="B88">
        <v>1398.660034</v>
      </c>
      <c r="C88">
        <f t="shared" si="3"/>
        <v>5.9652894631603282E-3</v>
      </c>
      <c r="E88" s="29">
        <v>41982</v>
      </c>
      <c r="F88">
        <v>352.21899400000001</v>
      </c>
      <c r="G88">
        <f t="shared" si="4"/>
        <v>-1.1786607412914485E-2</v>
      </c>
      <c r="I88" s="29">
        <v>42306</v>
      </c>
      <c r="J88">
        <v>1.2066600000000001</v>
      </c>
      <c r="K88">
        <f t="shared" si="5"/>
        <v>8.0509199413120791E-2</v>
      </c>
    </row>
    <row r="89" spans="1:11" x14ac:dyDescent="0.2">
      <c r="A89" s="29">
        <v>36830</v>
      </c>
      <c r="B89">
        <v>1429.400024</v>
      </c>
      <c r="C89">
        <f t="shared" si="3"/>
        <v>9.4416197433142557E-3</v>
      </c>
      <c r="E89" s="29">
        <v>41983</v>
      </c>
      <c r="F89">
        <v>346.36498999999998</v>
      </c>
      <c r="G89">
        <f t="shared" si="4"/>
        <v>-7.2787845249209226E-3</v>
      </c>
      <c r="I89" s="29">
        <v>42307</v>
      </c>
      <c r="J89">
        <v>1.04122</v>
      </c>
      <c r="K89">
        <f t="shared" si="5"/>
        <v>-6.4042414841415457E-2</v>
      </c>
    </row>
    <row r="90" spans="1:11" x14ac:dyDescent="0.2">
      <c r="A90" s="29">
        <v>36831</v>
      </c>
      <c r="B90">
        <v>1421.219971</v>
      </c>
      <c r="C90">
        <f t="shared" si="3"/>
        <v>-2.4924834856534517E-3</v>
      </c>
      <c r="E90" s="29">
        <v>41984</v>
      </c>
      <c r="F90">
        <v>350.506012</v>
      </c>
      <c r="G90">
        <f t="shared" si="4"/>
        <v>5.1614837391094071E-3</v>
      </c>
      <c r="I90" s="29">
        <v>42308</v>
      </c>
      <c r="J90">
        <v>0.91662699999999997</v>
      </c>
      <c r="K90">
        <f t="shared" si="5"/>
        <v>-5.534985595112997E-2</v>
      </c>
    </row>
    <row r="91" spans="1:11" x14ac:dyDescent="0.2">
      <c r="A91" s="29">
        <v>36832</v>
      </c>
      <c r="B91">
        <v>1428.3199460000001</v>
      </c>
      <c r="C91">
        <f t="shared" si="3"/>
        <v>2.1641994391514707E-3</v>
      </c>
      <c r="E91" s="29">
        <v>41985</v>
      </c>
      <c r="F91">
        <v>352.54199199999999</v>
      </c>
      <c r="G91">
        <f t="shared" si="4"/>
        <v>2.5153825799910656E-3</v>
      </c>
      <c r="I91" s="29">
        <v>42309</v>
      </c>
      <c r="J91">
        <v>1.0556700000000001</v>
      </c>
      <c r="K91">
        <f t="shared" si="5"/>
        <v>6.1335534364692051E-2</v>
      </c>
    </row>
    <row r="92" spans="1:11" x14ac:dyDescent="0.2">
      <c r="A92" s="29">
        <v>36833</v>
      </c>
      <c r="B92">
        <v>1426.6899410000001</v>
      </c>
      <c r="C92">
        <f t="shared" si="3"/>
        <v>-4.9590178802061402E-4</v>
      </c>
      <c r="E92" s="29">
        <v>41986</v>
      </c>
      <c r="F92">
        <v>347.37600700000002</v>
      </c>
      <c r="G92">
        <f t="shared" si="4"/>
        <v>-6.4110353621456007E-3</v>
      </c>
      <c r="I92" s="29">
        <v>42310</v>
      </c>
      <c r="J92">
        <v>0.98978900000000003</v>
      </c>
      <c r="K92">
        <f t="shared" si="5"/>
        <v>-2.7985556982964135E-2</v>
      </c>
    </row>
    <row r="93" spans="1:11" x14ac:dyDescent="0.2">
      <c r="A93" s="29">
        <v>36836</v>
      </c>
      <c r="B93">
        <v>1432.1899410000001</v>
      </c>
      <c r="C93">
        <f t="shared" si="3"/>
        <v>1.671019907042659E-3</v>
      </c>
      <c r="E93" s="29">
        <v>41987</v>
      </c>
      <c r="F93">
        <v>351.63198899999998</v>
      </c>
      <c r="G93">
        <f t="shared" si="4"/>
        <v>5.2885584968147548E-3</v>
      </c>
      <c r="I93" s="29">
        <v>42311</v>
      </c>
      <c r="J93">
        <v>1.01336</v>
      </c>
      <c r="K93">
        <f t="shared" si="5"/>
        <v>1.0221134561839894E-2</v>
      </c>
    </row>
    <row r="94" spans="1:11" x14ac:dyDescent="0.2">
      <c r="A94" s="29">
        <v>36837</v>
      </c>
      <c r="B94">
        <v>1431.869995</v>
      </c>
      <c r="C94">
        <f t="shared" si="3"/>
        <v>-9.7030639016004727E-5</v>
      </c>
      <c r="E94" s="29">
        <v>41988</v>
      </c>
      <c r="F94">
        <v>345.34500100000002</v>
      </c>
      <c r="G94">
        <f t="shared" si="4"/>
        <v>-7.8352034397966008E-3</v>
      </c>
      <c r="I94" s="29">
        <v>42312</v>
      </c>
      <c r="J94">
        <v>0.89905000000000002</v>
      </c>
      <c r="K94">
        <f t="shared" si="5"/>
        <v>-5.1979912169977688E-2</v>
      </c>
    </row>
    <row r="95" spans="1:11" x14ac:dyDescent="0.2">
      <c r="A95" s="29">
        <v>36838</v>
      </c>
      <c r="B95">
        <v>1409.280029</v>
      </c>
      <c r="C95">
        <f t="shared" si="3"/>
        <v>-6.906290934089121E-3</v>
      </c>
      <c r="E95" s="29">
        <v>41989</v>
      </c>
      <c r="F95">
        <v>327.06201199999998</v>
      </c>
      <c r="G95">
        <f t="shared" si="4"/>
        <v>-2.3623069724478363E-2</v>
      </c>
      <c r="I95" s="29">
        <v>42313</v>
      </c>
      <c r="J95">
        <v>0.89563700000000002</v>
      </c>
      <c r="K95">
        <f t="shared" si="5"/>
        <v>-1.6518187891437011E-3</v>
      </c>
    </row>
    <row r="96" spans="1:11" x14ac:dyDescent="0.2">
      <c r="A96" s="29">
        <v>36839</v>
      </c>
      <c r="B96">
        <v>1400.1400149999999</v>
      </c>
      <c r="C96">
        <f t="shared" si="3"/>
        <v>-2.825829948690739E-3</v>
      </c>
      <c r="E96" s="29">
        <v>41990</v>
      </c>
      <c r="F96">
        <v>319.77600100000001</v>
      </c>
      <c r="G96">
        <f t="shared" si="4"/>
        <v>-9.7842369968152987E-3</v>
      </c>
      <c r="I96" s="29">
        <v>42314</v>
      </c>
      <c r="J96">
        <v>0.92603199999999997</v>
      </c>
      <c r="K96">
        <f t="shared" si="5"/>
        <v>1.449396785752681E-2</v>
      </c>
    </row>
    <row r="97" spans="1:11" x14ac:dyDescent="0.2">
      <c r="A97" s="29">
        <v>36840</v>
      </c>
      <c r="B97">
        <v>1365.9799800000001</v>
      </c>
      <c r="C97">
        <f t="shared" si="3"/>
        <v>-1.0727133298324976E-2</v>
      </c>
      <c r="E97" s="29">
        <v>41991</v>
      </c>
      <c r="F97">
        <v>311.39599600000003</v>
      </c>
      <c r="G97">
        <f t="shared" si="4"/>
        <v>-1.1532843077333599E-2</v>
      </c>
      <c r="I97" s="29">
        <v>42315</v>
      </c>
      <c r="J97">
        <v>0.92797399999999997</v>
      </c>
      <c r="K97">
        <f t="shared" si="5"/>
        <v>9.0981387580076761E-4</v>
      </c>
    </row>
    <row r="98" spans="1:11" x14ac:dyDescent="0.2">
      <c r="A98" s="29">
        <v>36843</v>
      </c>
      <c r="B98">
        <v>1351.26001</v>
      </c>
      <c r="C98">
        <f t="shared" si="3"/>
        <v>-4.7054101257772984E-3</v>
      </c>
      <c r="E98" s="29">
        <v>41992</v>
      </c>
      <c r="F98">
        <v>317.84298699999999</v>
      </c>
      <c r="G98">
        <f t="shared" si="4"/>
        <v>8.8996094337159271E-3</v>
      </c>
      <c r="I98" s="29">
        <v>42316</v>
      </c>
      <c r="J98">
        <v>1.0274700000000001</v>
      </c>
      <c r="K98">
        <f t="shared" si="5"/>
        <v>4.423334191705685E-2</v>
      </c>
    </row>
    <row r="99" spans="1:11" x14ac:dyDescent="0.2">
      <c r="A99" s="29">
        <v>36844</v>
      </c>
      <c r="B99">
        <v>1382.9499510000001</v>
      </c>
      <c r="C99">
        <f t="shared" si="3"/>
        <v>1.0067539079755772E-2</v>
      </c>
      <c r="E99" s="29">
        <v>41993</v>
      </c>
      <c r="F99">
        <v>329.95599399999998</v>
      </c>
      <c r="G99">
        <f t="shared" si="4"/>
        <v>1.6243388743663711E-2</v>
      </c>
      <c r="I99" s="29">
        <v>42317</v>
      </c>
      <c r="J99">
        <v>0.999278</v>
      </c>
      <c r="K99">
        <f t="shared" si="5"/>
        <v>-1.2082824097964101E-2</v>
      </c>
    </row>
    <row r="100" spans="1:11" x14ac:dyDescent="0.2">
      <c r="A100" s="29">
        <v>36845</v>
      </c>
      <c r="B100">
        <v>1389.8100589999999</v>
      </c>
      <c r="C100">
        <f t="shared" si="3"/>
        <v>2.1489873757025713E-3</v>
      </c>
      <c r="E100" s="29">
        <v>41994</v>
      </c>
      <c r="F100">
        <v>320.84298699999999</v>
      </c>
      <c r="G100">
        <f t="shared" si="4"/>
        <v>-1.2163471285679517E-2</v>
      </c>
      <c r="I100" s="29">
        <v>42318</v>
      </c>
      <c r="J100">
        <v>0.93434799999999996</v>
      </c>
      <c r="K100">
        <f t="shared" si="5"/>
        <v>-2.9177665823754594E-2</v>
      </c>
    </row>
    <row r="101" spans="1:11" x14ac:dyDescent="0.2">
      <c r="A101" s="29">
        <v>36846</v>
      </c>
      <c r="B101">
        <v>1372.3199460000001</v>
      </c>
      <c r="C101">
        <f t="shared" si="3"/>
        <v>-5.5000749948082017E-3</v>
      </c>
      <c r="E101" s="29">
        <v>41995</v>
      </c>
      <c r="F101">
        <v>331.885986</v>
      </c>
      <c r="G101">
        <f t="shared" si="4"/>
        <v>1.4696363658539102E-2</v>
      </c>
      <c r="I101" s="29">
        <v>42319</v>
      </c>
      <c r="J101">
        <v>0.79182900000000001</v>
      </c>
      <c r="K101">
        <f t="shared" si="5"/>
        <v>-7.1877256971848533E-2</v>
      </c>
    </row>
    <row r="102" spans="1:11" x14ac:dyDescent="0.2">
      <c r="A102" s="29">
        <v>36847</v>
      </c>
      <c r="B102">
        <v>1367.719971</v>
      </c>
      <c r="C102">
        <f t="shared" si="3"/>
        <v>-1.4581872503325322E-3</v>
      </c>
      <c r="E102" s="29">
        <v>41996</v>
      </c>
      <c r="F102">
        <v>334.57199100000003</v>
      </c>
      <c r="G102">
        <f t="shared" si="4"/>
        <v>3.5006662268992628E-3</v>
      </c>
      <c r="I102" s="29">
        <v>42320</v>
      </c>
      <c r="J102">
        <v>0.89571100000000003</v>
      </c>
      <c r="K102">
        <f t="shared" si="5"/>
        <v>5.3536504369216524E-2</v>
      </c>
    </row>
    <row r="103" spans="1:11" x14ac:dyDescent="0.2">
      <c r="A103" s="29">
        <v>36850</v>
      </c>
      <c r="B103">
        <v>1342.619995</v>
      </c>
      <c r="C103">
        <f t="shared" si="3"/>
        <v>-8.0440777561094912E-3</v>
      </c>
      <c r="E103" s="29">
        <v>41997</v>
      </c>
      <c r="F103">
        <v>322.533997</v>
      </c>
      <c r="G103">
        <f t="shared" si="4"/>
        <v>-1.5914082185353617E-2</v>
      </c>
      <c r="I103" s="29">
        <v>42321</v>
      </c>
      <c r="J103">
        <v>0.90409600000000001</v>
      </c>
      <c r="K103">
        <f t="shared" si="5"/>
        <v>4.0466400869064861E-3</v>
      </c>
    </row>
    <row r="104" spans="1:11" x14ac:dyDescent="0.2">
      <c r="A104" s="29">
        <v>36851</v>
      </c>
      <c r="B104">
        <v>1347.349976</v>
      </c>
      <c r="C104">
        <f t="shared" si="3"/>
        <v>1.5273083246887253E-3</v>
      </c>
      <c r="E104" s="29">
        <v>41998</v>
      </c>
      <c r="F104">
        <v>319.00799599999999</v>
      </c>
      <c r="G104">
        <f t="shared" si="4"/>
        <v>-4.7739297306002015E-3</v>
      </c>
      <c r="I104" s="29">
        <v>42322</v>
      </c>
      <c r="J104">
        <v>0.88881200000000005</v>
      </c>
      <c r="K104">
        <f t="shared" si="5"/>
        <v>-7.4046383395986945E-3</v>
      </c>
    </row>
    <row r="105" spans="1:11" x14ac:dyDescent="0.2">
      <c r="A105" s="29">
        <v>36852</v>
      </c>
      <c r="B105">
        <v>1322.3599850000001</v>
      </c>
      <c r="C105">
        <f t="shared" si="3"/>
        <v>-8.1307200784337397E-3</v>
      </c>
      <c r="E105" s="29">
        <v>41999</v>
      </c>
      <c r="F105">
        <v>327.92401100000001</v>
      </c>
      <c r="G105">
        <f t="shared" si="4"/>
        <v>1.1971648537806523E-2</v>
      </c>
      <c r="I105" s="29">
        <v>42323</v>
      </c>
      <c r="J105">
        <v>0.90636799999999995</v>
      </c>
      <c r="K105">
        <f t="shared" si="5"/>
        <v>8.494654579478636E-3</v>
      </c>
    </row>
    <row r="106" spans="1:11" x14ac:dyDescent="0.2">
      <c r="A106" s="29">
        <v>36854</v>
      </c>
      <c r="B106">
        <v>1341.7700199999999</v>
      </c>
      <c r="C106">
        <f t="shared" si="3"/>
        <v>6.3283850530573282E-3</v>
      </c>
      <c r="E106" s="29">
        <v>42000</v>
      </c>
      <c r="F106">
        <v>315.86300699999998</v>
      </c>
      <c r="G106">
        <f t="shared" si="4"/>
        <v>-1.6274451893239839E-2</v>
      </c>
      <c r="I106" s="29">
        <v>42324</v>
      </c>
      <c r="J106">
        <v>0.92896199999999995</v>
      </c>
      <c r="K106">
        <f t="shared" si="5"/>
        <v>1.06933851282369E-2</v>
      </c>
    </row>
    <row r="107" spans="1:11" x14ac:dyDescent="0.2">
      <c r="A107" s="29">
        <v>36857</v>
      </c>
      <c r="B107">
        <v>1348.969971</v>
      </c>
      <c r="C107">
        <f t="shared" si="3"/>
        <v>2.3241981482229335E-3</v>
      </c>
      <c r="E107" s="29">
        <v>42001</v>
      </c>
      <c r="F107">
        <v>317.239014</v>
      </c>
      <c r="G107">
        <f t="shared" si="4"/>
        <v>1.8878258742343057E-3</v>
      </c>
      <c r="I107" s="29">
        <v>42325</v>
      </c>
      <c r="J107">
        <v>1.0079800000000001</v>
      </c>
      <c r="K107">
        <f t="shared" si="5"/>
        <v>3.545396590720773E-2</v>
      </c>
    </row>
    <row r="108" spans="1:11" x14ac:dyDescent="0.2">
      <c r="A108" s="29">
        <v>36858</v>
      </c>
      <c r="B108">
        <v>1336.089966</v>
      </c>
      <c r="C108">
        <f t="shared" si="3"/>
        <v>-4.1665796181531434E-3</v>
      </c>
      <c r="E108" s="29">
        <v>42002</v>
      </c>
      <c r="F108">
        <v>312.67001299999998</v>
      </c>
      <c r="G108">
        <f t="shared" si="4"/>
        <v>-6.3003596948312257E-3</v>
      </c>
      <c r="I108" s="29">
        <v>42326</v>
      </c>
      <c r="J108">
        <v>0.99331899999999995</v>
      </c>
      <c r="K108">
        <f t="shared" si="5"/>
        <v>-6.3631724239768036E-3</v>
      </c>
    </row>
    <row r="109" spans="1:11" x14ac:dyDescent="0.2">
      <c r="A109" s="29">
        <v>36859</v>
      </c>
      <c r="B109">
        <v>1341.9300539999999</v>
      </c>
      <c r="C109">
        <f t="shared" si="3"/>
        <v>1.8941770367093547E-3</v>
      </c>
      <c r="E109" s="29">
        <v>42003</v>
      </c>
      <c r="F109">
        <v>310.73700000000002</v>
      </c>
      <c r="G109">
        <f t="shared" si="4"/>
        <v>-2.6932631564964282E-3</v>
      </c>
      <c r="I109" s="29">
        <v>42327</v>
      </c>
      <c r="J109">
        <v>0.95553200000000005</v>
      </c>
      <c r="K109">
        <f t="shared" si="5"/>
        <v>-1.6843506837724717E-2</v>
      </c>
    </row>
    <row r="110" spans="1:11" x14ac:dyDescent="0.2">
      <c r="A110" s="29">
        <v>36860</v>
      </c>
      <c r="B110">
        <v>1314.9499510000001</v>
      </c>
      <c r="C110">
        <f t="shared" si="3"/>
        <v>-8.8206562737793703E-3</v>
      </c>
      <c r="E110" s="29">
        <v>42004</v>
      </c>
      <c r="F110">
        <v>320.192993</v>
      </c>
      <c r="G110">
        <f t="shared" si="4"/>
        <v>1.3018855186964551E-2</v>
      </c>
      <c r="I110" s="29">
        <v>42328</v>
      </c>
      <c r="J110">
        <v>0.92491999999999996</v>
      </c>
      <c r="K110">
        <f t="shared" si="5"/>
        <v>-1.4141065297455884E-2</v>
      </c>
    </row>
    <row r="111" spans="1:11" x14ac:dyDescent="0.2">
      <c r="A111" s="29">
        <v>36861</v>
      </c>
      <c r="B111">
        <v>1315.2299800000001</v>
      </c>
      <c r="C111">
        <f t="shared" si="3"/>
        <v>9.2476600934254805E-5</v>
      </c>
      <c r="E111" s="29">
        <v>42005</v>
      </c>
      <c r="F111">
        <v>314.24899299999998</v>
      </c>
      <c r="G111">
        <f t="shared" si="4"/>
        <v>-8.1379290485359412E-3</v>
      </c>
      <c r="I111" s="29">
        <v>42329</v>
      </c>
      <c r="J111">
        <v>0.97614000000000001</v>
      </c>
      <c r="K111">
        <f t="shared" si="5"/>
        <v>2.340793902790481E-2</v>
      </c>
    </row>
    <row r="112" spans="1:11" x14ac:dyDescent="0.2">
      <c r="A112" s="29">
        <v>36864</v>
      </c>
      <c r="B112">
        <v>1324.969971</v>
      </c>
      <c r="C112">
        <f t="shared" si="3"/>
        <v>3.2043357422266716E-3</v>
      </c>
      <c r="E112" s="29">
        <v>42006</v>
      </c>
      <c r="F112">
        <v>315.03201300000001</v>
      </c>
      <c r="G112">
        <f t="shared" si="4"/>
        <v>1.0807935961323345E-3</v>
      </c>
      <c r="I112" s="29">
        <v>42330</v>
      </c>
      <c r="J112">
        <v>0.96801800000000005</v>
      </c>
      <c r="K112">
        <f t="shared" si="5"/>
        <v>-3.6286765816136782E-3</v>
      </c>
    </row>
    <row r="113" spans="1:11" x14ac:dyDescent="0.2">
      <c r="A113" s="29">
        <v>36865</v>
      </c>
      <c r="B113">
        <v>1376.540039</v>
      </c>
      <c r="C113">
        <f t="shared" si="3"/>
        <v>1.658281253074767E-2</v>
      </c>
      <c r="E113" s="29">
        <v>42007</v>
      </c>
      <c r="F113">
        <v>281.08200099999999</v>
      </c>
      <c r="G113">
        <f t="shared" si="4"/>
        <v>-4.952165169132261E-2</v>
      </c>
      <c r="I113" s="29">
        <v>42331</v>
      </c>
      <c r="J113">
        <v>0.94696899999999995</v>
      </c>
      <c r="K113">
        <f t="shared" si="5"/>
        <v>-9.5476707957972383E-3</v>
      </c>
    </row>
    <row r="114" spans="1:11" x14ac:dyDescent="0.2">
      <c r="A114" s="29">
        <v>36866</v>
      </c>
      <c r="B114">
        <v>1351.459961</v>
      </c>
      <c r="C114">
        <f t="shared" si="3"/>
        <v>-7.9856644950786482E-3</v>
      </c>
      <c r="E114" s="29">
        <v>42008</v>
      </c>
      <c r="F114">
        <v>264.19500699999998</v>
      </c>
      <c r="G114">
        <f t="shared" si="4"/>
        <v>-2.6908430923537008E-2</v>
      </c>
      <c r="I114" s="29">
        <v>42332</v>
      </c>
      <c r="J114">
        <v>0.90019099999999996</v>
      </c>
      <c r="K114">
        <f t="shared" si="5"/>
        <v>-2.2001095560529954E-2</v>
      </c>
    </row>
    <row r="115" spans="1:11" x14ac:dyDescent="0.2">
      <c r="A115" s="29">
        <v>36867</v>
      </c>
      <c r="B115">
        <v>1343.5500489999999</v>
      </c>
      <c r="C115">
        <f t="shared" si="3"/>
        <v>-2.5493344999385492E-3</v>
      </c>
      <c r="E115" s="29">
        <v>42009</v>
      </c>
      <c r="F115">
        <v>274.47399899999999</v>
      </c>
      <c r="G115">
        <f t="shared" si="4"/>
        <v>1.6576604234930681E-2</v>
      </c>
      <c r="I115" s="29">
        <v>42333</v>
      </c>
      <c r="J115">
        <v>0.863537</v>
      </c>
      <c r="K115">
        <f t="shared" si="5"/>
        <v>-1.8053716067842694E-2</v>
      </c>
    </row>
    <row r="116" spans="1:11" x14ac:dyDescent="0.2">
      <c r="A116" s="29">
        <v>36868</v>
      </c>
      <c r="B116">
        <v>1369.8900149999999</v>
      </c>
      <c r="C116">
        <f t="shared" si="3"/>
        <v>8.4318510428968985E-3</v>
      </c>
      <c r="E116" s="29">
        <v>42010</v>
      </c>
      <c r="F116">
        <v>286.18899499999998</v>
      </c>
      <c r="G116">
        <f t="shared" si="4"/>
        <v>1.815171965938589E-2</v>
      </c>
      <c r="I116" s="29">
        <v>42334</v>
      </c>
      <c r="J116">
        <v>0.88418300000000005</v>
      </c>
      <c r="K116">
        <f t="shared" si="5"/>
        <v>1.0261210028771291E-2</v>
      </c>
    </row>
    <row r="117" spans="1:11" x14ac:dyDescent="0.2">
      <c r="A117" s="29">
        <v>36871</v>
      </c>
      <c r="B117">
        <v>1380.1999510000001</v>
      </c>
      <c r="C117">
        <f t="shared" si="3"/>
        <v>3.2563074996163621E-3</v>
      </c>
      <c r="E117" s="29">
        <v>42011</v>
      </c>
      <c r="F117">
        <v>294.33700599999997</v>
      </c>
      <c r="G117">
        <f t="shared" si="4"/>
        <v>1.2191938360037735E-2</v>
      </c>
      <c r="I117" s="29">
        <v>42335</v>
      </c>
      <c r="J117">
        <v>0.86795100000000003</v>
      </c>
      <c r="K117">
        <f t="shared" si="5"/>
        <v>-8.0469527012628772E-3</v>
      </c>
    </row>
    <row r="118" spans="1:11" x14ac:dyDescent="0.2">
      <c r="A118" s="29">
        <v>36872</v>
      </c>
      <c r="B118">
        <v>1371.1800539999999</v>
      </c>
      <c r="C118">
        <f t="shared" si="3"/>
        <v>-2.84752053218984E-3</v>
      </c>
      <c r="E118" s="29">
        <v>42012</v>
      </c>
      <c r="F118">
        <v>283.34899899999999</v>
      </c>
      <c r="G118">
        <f t="shared" si="4"/>
        <v>-1.6523185186049449E-2</v>
      </c>
      <c r="I118" s="29">
        <v>42336</v>
      </c>
      <c r="J118">
        <v>0.91570300000000004</v>
      </c>
      <c r="K118">
        <f t="shared" si="5"/>
        <v>2.3259429151797843E-2</v>
      </c>
    </row>
    <row r="119" spans="1:11" x14ac:dyDescent="0.2">
      <c r="A119" s="29">
        <v>36873</v>
      </c>
      <c r="B119">
        <v>1359.98999</v>
      </c>
      <c r="C119">
        <f t="shared" si="3"/>
        <v>-3.5587752960899444E-3</v>
      </c>
      <c r="E119" s="29">
        <v>42013</v>
      </c>
      <c r="F119">
        <v>290.40798999999998</v>
      </c>
      <c r="G119">
        <f t="shared" si="4"/>
        <v>1.0686878215750539E-2</v>
      </c>
      <c r="I119" s="29">
        <v>42337</v>
      </c>
      <c r="J119">
        <v>0.87861400000000001</v>
      </c>
      <c r="K119">
        <f t="shared" si="5"/>
        <v>-1.7956517898250271E-2</v>
      </c>
    </row>
    <row r="120" spans="1:11" x14ac:dyDescent="0.2">
      <c r="A120" s="29">
        <v>36874</v>
      </c>
      <c r="B120">
        <v>1340.9300539999999</v>
      </c>
      <c r="C120">
        <f t="shared" si="3"/>
        <v>-6.1295871813458191E-3</v>
      </c>
      <c r="E120" s="29">
        <v>42014</v>
      </c>
      <c r="F120">
        <v>274.79599000000002</v>
      </c>
      <c r="G120">
        <f t="shared" si="4"/>
        <v>-2.3998170014873477E-2</v>
      </c>
      <c r="I120" s="29">
        <v>42338</v>
      </c>
      <c r="J120">
        <v>0.87311899999999998</v>
      </c>
      <c r="K120">
        <f t="shared" si="5"/>
        <v>-2.7246800805090995E-3</v>
      </c>
    </row>
    <row r="121" spans="1:11" x14ac:dyDescent="0.2">
      <c r="A121" s="29">
        <v>36875</v>
      </c>
      <c r="B121">
        <v>1312.150024</v>
      </c>
      <c r="C121">
        <f t="shared" si="3"/>
        <v>-9.4226319266583758E-3</v>
      </c>
      <c r="E121" s="29">
        <v>42015</v>
      </c>
      <c r="F121">
        <v>265.66000400000001</v>
      </c>
      <c r="G121">
        <f t="shared" si="4"/>
        <v>-1.4684216080675938E-2</v>
      </c>
      <c r="I121" s="29">
        <v>42339</v>
      </c>
      <c r="J121">
        <v>0.87480000000000002</v>
      </c>
      <c r="K121">
        <f t="shared" si="5"/>
        <v>8.3533533207501287E-4</v>
      </c>
    </row>
    <row r="122" spans="1:11" x14ac:dyDescent="0.2">
      <c r="A122" s="29">
        <v>36878</v>
      </c>
      <c r="B122">
        <v>1322.73999</v>
      </c>
      <c r="C122">
        <f t="shared" si="3"/>
        <v>3.4909909234936976E-3</v>
      </c>
      <c r="E122" s="29">
        <v>42016</v>
      </c>
      <c r="F122">
        <v>267.79599000000002</v>
      </c>
      <c r="G122">
        <f t="shared" si="4"/>
        <v>3.4778947136597793E-3</v>
      </c>
      <c r="I122" s="29">
        <v>42340</v>
      </c>
      <c r="J122">
        <v>0.82121</v>
      </c>
      <c r="K122">
        <f t="shared" si="5"/>
        <v>-2.7454545164394724E-2</v>
      </c>
    </row>
    <row r="123" spans="1:11" x14ac:dyDescent="0.2">
      <c r="A123" s="29">
        <v>36879</v>
      </c>
      <c r="B123">
        <v>1305.599976</v>
      </c>
      <c r="C123">
        <f t="shared" si="3"/>
        <v>-5.6643502123914224E-3</v>
      </c>
      <c r="E123" s="29">
        <v>42017</v>
      </c>
      <c r="F123">
        <v>225.86099200000001</v>
      </c>
      <c r="G123">
        <f t="shared" si="4"/>
        <v>-7.3962838296344646E-2</v>
      </c>
      <c r="I123" s="29">
        <v>42341</v>
      </c>
      <c r="J123">
        <v>0.81214299999999995</v>
      </c>
      <c r="K123">
        <f t="shared" si="5"/>
        <v>-4.8217237986660222E-3</v>
      </c>
    </row>
    <row r="124" spans="1:11" x14ac:dyDescent="0.2">
      <c r="A124" s="29">
        <v>36880</v>
      </c>
      <c r="B124">
        <v>1264.73999</v>
      </c>
      <c r="C124">
        <f t="shared" si="3"/>
        <v>-1.3808882629848807E-2</v>
      </c>
      <c r="E124" s="29">
        <v>42018</v>
      </c>
      <c r="F124">
        <v>178.10299699999999</v>
      </c>
      <c r="G124">
        <f t="shared" si="4"/>
        <v>-0.10317000371930751</v>
      </c>
      <c r="I124" s="29">
        <v>42342</v>
      </c>
      <c r="J124">
        <v>0.84004100000000004</v>
      </c>
      <c r="K124">
        <f t="shared" si="5"/>
        <v>1.466797784888961E-2</v>
      </c>
    </row>
    <row r="125" spans="1:11" x14ac:dyDescent="0.2">
      <c r="A125" s="29">
        <v>36881</v>
      </c>
      <c r="B125">
        <v>1274.8599850000001</v>
      </c>
      <c r="C125">
        <f t="shared" si="3"/>
        <v>3.4612390079402644E-3</v>
      </c>
      <c r="E125" s="29">
        <v>42019</v>
      </c>
      <c r="F125">
        <v>209.84399400000001</v>
      </c>
      <c r="G125">
        <f t="shared" si="4"/>
        <v>7.1225316122688564E-2</v>
      </c>
      <c r="I125" s="29">
        <v>42343</v>
      </c>
      <c r="J125">
        <v>0.86243800000000004</v>
      </c>
      <c r="K125">
        <f t="shared" si="5"/>
        <v>1.1427400522047215E-2</v>
      </c>
    </row>
    <row r="126" spans="1:11" x14ac:dyDescent="0.2">
      <c r="A126" s="29">
        <v>36882</v>
      </c>
      <c r="B126">
        <v>1305.9499510000001</v>
      </c>
      <c r="C126">
        <f t="shared" si="3"/>
        <v>1.0464043626857933E-2</v>
      </c>
      <c r="E126" s="29">
        <v>42020</v>
      </c>
      <c r="F126">
        <v>208.09700000000001</v>
      </c>
      <c r="G126">
        <f t="shared" si="4"/>
        <v>-3.6307243552906598E-3</v>
      </c>
      <c r="I126" s="29">
        <v>42344</v>
      </c>
      <c r="J126">
        <v>0.83550000000000002</v>
      </c>
      <c r="K126">
        <f t="shared" si="5"/>
        <v>-1.3781429544065388E-2</v>
      </c>
    </row>
    <row r="127" spans="1:11" x14ac:dyDescent="0.2">
      <c r="A127" s="29">
        <v>36886</v>
      </c>
      <c r="B127">
        <v>1315.1899410000001</v>
      </c>
      <c r="C127">
        <f t="shared" si="3"/>
        <v>3.0619451519884322E-3</v>
      </c>
      <c r="E127" s="29">
        <v>42021</v>
      </c>
      <c r="F127">
        <v>199.259995</v>
      </c>
      <c r="G127">
        <f t="shared" si="4"/>
        <v>-1.8845704229458082E-2</v>
      </c>
      <c r="I127" s="29">
        <v>42345</v>
      </c>
      <c r="J127">
        <v>0.81126399999999999</v>
      </c>
      <c r="K127">
        <f t="shared" si="5"/>
        <v>-1.2784249727260097E-2</v>
      </c>
    </row>
    <row r="128" spans="1:11" x14ac:dyDescent="0.2">
      <c r="A128" s="29">
        <v>36887</v>
      </c>
      <c r="B128">
        <v>1328.920044</v>
      </c>
      <c r="C128">
        <f t="shared" si="3"/>
        <v>4.5103733193383455E-3</v>
      </c>
      <c r="E128" s="29">
        <v>42022</v>
      </c>
      <c r="F128">
        <v>210.33900499999999</v>
      </c>
      <c r="G128">
        <f t="shared" si="4"/>
        <v>2.3499700091444531E-2</v>
      </c>
      <c r="I128" s="29">
        <v>42346</v>
      </c>
      <c r="J128">
        <v>0.82211800000000002</v>
      </c>
      <c r="K128">
        <f t="shared" si="5"/>
        <v>5.7719525402384758E-3</v>
      </c>
    </row>
    <row r="129" spans="1:11" x14ac:dyDescent="0.2">
      <c r="A129" s="29">
        <v>36888</v>
      </c>
      <c r="B129">
        <v>1334.219971</v>
      </c>
      <c r="C129">
        <f t="shared" si="3"/>
        <v>1.7285851110426798E-3</v>
      </c>
      <c r="E129" s="29">
        <v>42023</v>
      </c>
      <c r="F129">
        <v>214.86099200000001</v>
      </c>
      <c r="G129">
        <f t="shared" si="4"/>
        <v>9.237761335327388E-3</v>
      </c>
      <c r="I129" s="29">
        <v>42347</v>
      </c>
      <c r="J129">
        <v>0.79216699999999995</v>
      </c>
      <c r="K129">
        <f t="shared" si="5"/>
        <v>-1.61174103858958E-2</v>
      </c>
    </row>
    <row r="130" spans="1:11" x14ac:dyDescent="0.2">
      <c r="A130" s="29">
        <v>36889</v>
      </c>
      <c r="B130">
        <v>1320.280029</v>
      </c>
      <c r="C130">
        <f t="shared" si="3"/>
        <v>-4.5613829659343352E-3</v>
      </c>
      <c r="E130" s="29">
        <v>42024</v>
      </c>
      <c r="F130">
        <v>211.31500199999999</v>
      </c>
      <c r="G130">
        <f t="shared" si="4"/>
        <v>-7.2272462617357647E-3</v>
      </c>
      <c r="I130" s="29">
        <v>42348</v>
      </c>
      <c r="J130">
        <v>0.84039600000000003</v>
      </c>
      <c r="K130">
        <f t="shared" si="5"/>
        <v>2.5667229987867524E-2</v>
      </c>
    </row>
    <row r="131" spans="1:11" x14ac:dyDescent="0.2">
      <c r="A131" s="29">
        <v>36893</v>
      </c>
      <c r="B131">
        <v>1283.2700199999999</v>
      </c>
      <c r="C131">
        <f t="shared" si="3"/>
        <v>-1.2348005733985978E-2</v>
      </c>
      <c r="E131" s="29">
        <v>42025</v>
      </c>
      <c r="F131">
        <v>226.89700300000001</v>
      </c>
      <c r="G131">
        <f t="shared" si="4"/>
        <v>3.0898429235562297E-2</v>
      </c>
      <c r="I131" s="29">
        <v>42349</v>
      </c>
      <c r="J131">
        <v>0.92976199999999998</v>
      </c>
      <c r="K131">
        <f t="shared" si="5"/>
        <v>4.3887815657046587E-2</v>
      </c>
    </row>
    <row r="132" spans="1:11" x14ac:dyDescent="0.2">
      <c r="A132" s="29">
        <v>36894</v>
      </c>
      <c r="B132">
        <v>1347.5600589999999</v>
      </c>
      <c r="C132">
        <f t="shared" si="3"/>
        <v>2.1230081916769006E-2</v>
      </c>
      <c r="E132" s="29">
        <v>42026</v>
      </c>
      <c r="F132">
        <v>233.40600599999999</v>
      </c>
      <c r="G132">
        <f t="shared" si="4"/>
        <v>1.2283267627572592E-2</v>
      </c>
      <c r="I132" s="29">
        <v>42350</v>
      </c>
      <c r="J132">
        <v>0.97697299999999998</v>
      </c>
      <c r="K132">
        <f t="shared" si="5"/>
        <v>2.1510769254580821E-2</v>
      </c>
    </row>
    <row r="133" spans="1:11" x14ac:dyDescent="0.2">
      <c r="A133" s="29">
        <v>36895</v>
      </c>
      <c r="B133">
        <v>1333.339966</v>
      </c>
      <c r="C133">
        <f t="shared" si="3"/>
        <v>-4.6072332297724117E-3</v>
      </c>
      <c r="E133" s="29">
        <v>42027</v>
      </c>
      <c r="F133">
        <v>232.878998</v>
      </c>
      <c r="G133">
        <f t="shared" si="4"/>
        <v>-9.8170330082325563E-4</v>
      </c>
      <c r="I133" s="29">
        <v>42351</v>
      </c>
      <c r="J133">
        <v>0.95288399999999995</v>
      </c>
      <c r="K133">
        <f t="shared" si="5"/>
        <v>-1.0842526842306206E-2</v>
      </c>
    </row>
    <row r="134" spans="1:11" x14ac:dyDescent="0.2">
      <c r="A134" s="29">
        <v>36896</v>
      </c>
      <c r="B134">
        <v>1298.349976</v>
      </c>
      <c r="C134">
        <f t="shared" si="3"/>
        <v>-1.1549122750180718E-2</v>
      </c>
      <c r="E134" s="29">
        <v>42028</v>
      </c>
      <c r="F134">
        <v>247.84700000000001</v>
      </c>
      <c r="G134">
        <f t="shared" si="4"/>
        <v>2.7053342655900536E-2</v>
      </c>
      <c r="I134" s="29">
        <v>42352</v>
      </c>
      <c r="J134">
        <v>0.99302199999999996</v>
      </c>
      <c r="K134">
        <f t="shared" si="5"/>
        <v>1.7918835506536848E-2</v>
      </c>
    </row>
    <row r="135" spans="1:11" x14ac:dyDescent="0.2">
      <c r="A135" s="29">
        <v>36899</v>
      </c>
      <c r="B135">
        <v>1295.8599850000001</v>
      </c>
      <c r="C135">
        <f t="shared" ref="C135:C198" si="6">LOG(B135)-LOG(B134)</f>
        <v>-8.3369480468320489E-4</v>
      </c>
      <c r="E135" s="29">
        <v>42029</v>
      </c>
      <c r="F135">
        <v>253.71800200000001</v>
      </c>
      <c r="G135">
        <f t="shared" ref="G135:G198" si="7">LOG(F135)-LOG(F134)</f>
        <v>1.0167616252348299E-2</v>
      </c>
      <c r="I135" s="29">
        <v>42353</v>
      </c>
      <c r="J135">
        <v>1.0141500000000001</v>
      </c>
      <c r="K135">
        <f t="shared" ref="K135:K198" si="8">LOG(J135)-LOG(J134)</f>
        <v>9.1433247715808422E-3</v>
      </c>
    </row>
    <row r="136" spans="1:11" x14ac:dyDescent="0.2">
      <c r="A136" s="29">
        <v>36900</v>
      </c>
      <c r="B136">
        <v>1300.8000489999999</v>
      </c>
      <c r="C136">
        <f t="shared" si="6"/>
        <v>1.6524651635236864E-3</v>
      </c>
      <c r="E136" s="29">
        <v>42030</v>
      </c>
      <c r="F136">
        <v>273.47299199999998</v>
      </c>
      <c r="G136">
        <f t="shared" si="7"/>
        <v>3.2563159450264223E-2</v>
      </c>
      <c r="I136" s="29">
        <v>42354</v>
      </c>
      <c r="J136">
        <v>0.99118200000000001</v>
      </c>
      <c r="K136">
        <f t="shared" si="8"/>
        <v>-9.9487883990699993E-3</v>
      </c>
    </row>
    <row r="137" spans="1:11" x14ac:dyDescent="0.2">
      <c r="A137" s="29">
        <v>36901</v>
      </c>
      <c r="B137">
        <v>1313.2700199999999</v>
      </c>
      <c r="C137">
        <f t="shared" si="6"/>
        <v>4.1434854704611723E-3</v>
      </c>
      <c r="E137" s="29">
        <v>42031</v>
      </c>
      <c r="F137">
        <v>263.47500600000001</v>
      </c>
      <c r="G137">
        <f t="shared" si="7"/>
        <v>-1.6175019096483556E-2</v>
      </c>
      <c r="I137" s="29">
        <v>42355</v>
      </c>
      <c r="J137">
        <v>0.94070100000000001</v>
      </c>
      <c r="K137">
        <f t="shared" si="8"/>
        <v>-2.2701800896431579E-2</v>
      </c>
    </row>
    <row r="138" spans="1:11" x14ac:dyDescent="0.2">
      <c r="A138" s="29">
        <v>36902</v>
      </c>
      <c r="B138">
        <v>1326.8199460000001</v>
      </c>
      <c r="C138">
        <f t="shared" si="6"/>
        <v>4.4579615379412019E-3</v>
      </c>
      <c r="E138" s="29">
        <v>42032</v>
      </c>
      <c r="F138">
        <v>233.91499300000001</v>
      </c>
      <c r="G138">
        <f t="shared" si="7"/>
        <v>-5.1681363861891594E-2</v>
      </c>
      <c r="I138" s="29">
        <v>42356</v>
      </c>
      <c r="J138">
        <v>0.92012700000000003</v>
      </c>
      <c r="K138">
        <f t="shared" si="8"/>
        <v>-9.6038309674483235E-3</v>
      </c>
    </row>
    <row r="139" spans="1:11" x14ac:dyDescent="0.2">
      <c r="A139" s="29">
        <v>36903</v>
      </c>
      <c r="B139">
        <v>1318.5500489999999</v>
      </c>
      <c r="C139">
        <f t="shared" si="6"/>
        <v>-2.7153723978052824E-3</v>
      </c>
      <c r="E139" s="29">
        <v>42033</v>
      </c>
      <c r="F139">
        <v>233.51300000000001</v>
      </c>
      <c r="G139">
        <f t="shared" si="7"/>
        <v>-7.4699584671833463E-4</v>
      </c>
      <c r="I139" s="29">
        <v>42357</v>
      </c>
      <c r="J139">
        <v>0.90807199999999999</v>
      </c>
      <c r="K139">
        <f t="shared" si="8"/>
        <v>-5.727490125149115E-3</v>
      </c>
    </row>
    <row r="140" spans="1:11" x14ac:dyDescent="0.2">
      <c r="A140" s="29">
        <v>36907</v>
      </c>
      <c r="B140">
        <v>1326.650024</v>
      </c>
      <c r="C140">
        <f t="shared" si="6"/>
        <v>2.6597499955247628E-3</v>
      </c>
      <c r="E140" s="29">
        <v>42034</v>
      </c>
      <c r="F140">
        <v>226.425003</v>
      </c>
      <c r="G140">
        <f t="shared" si="7"/>
        <v>-1.3386681196164485E-2</v>
      </c>
      <c r="I140" s="29">
        <v>42358</v>
      </c>
      <c r="J140">
        <v>0.90388500000000005</v>
      </c>
      <c r="K140">
        <f t="shared" si="8"/>
        <v>-2.0071052814646106E-3</v>
      </c>
    </row>
    <row r="141" spans="1:11" x14ac:dyDescent="0.2">
      <c r="A141" s="29">
        <v>36908</v>
      </c>
      <c r="B141">
        <v>1329.469971</v>
      </c>
      <c r="C141">
        <f t="shared" si="6"/>
        <v>9.2216306778780677E-4</v>
      </c>
      <c r="E141" s="29">
        <v>42035</v>
      </c>
      <c r="F141">
        <v>217.46400499999999</v>
      </c>
      <c r="G141">
        <f t="shared" si="7"/>
        <v>-1.7537000067061825E-2</v>
      </c>
      <c r="I141" s="29">
        <v>42359</v>
      </c>
      <c r="J141">
        <v>0.90077099999999999</v>
      </c>
      <c r="K141">
        <f t="shared" si="8"/>
        <v>-1.4987835453279461E-3</v>
      </c>
    </row>
    <row r="142" spans="1:11" x14ac:dyDescent="0.2">
      <c r="A142" s="29">
        <v>36909</v>
      </c>
      <c r="B142">
        <v>1347.969971</v>
      </c>
      <c r="C142">
        <f t="shared" si="6"/>
        <v>6.0016851575523944E-3</v>
      </c>
      <c r="E142" s="29">
        <v>42036</v>
      </c>
      <c r="F142">
        <v>226.97200000000001</v>
      </c>
      <c r="G142">
        <f t="shared" si="7"/>
        <v>1.8584902423720795E-2</v>
      </c>
      <c r="I142" s="29">
        <v>42360</v>
      </c>
      <c r="J142">
        <v>0.86420200000000003</v>
      </c>
      <c r="K142">
        <f t="shared" si="8"/>
        <v>-1.7999128724215656E-2</v>
      </c>
    </row>
    <row r="143" spans="1:11" x14ac:dyDescent="0.2">
      <c r="A143" s="29">
        <v>36910</v>
      </c>
      <c r="B143">
        <v>1342.540039</v>
      </c>
      <c r="C143">
        <f t="shared" si="6"/>
        <v>-1.752970773292617E-3</v>
      </c>
      <c r="E143" s="29">
        <v>42037</v>
      </c>
      <c r="F143">
        <v>238.229004</v>
      </c>
      <c r="G143">
        <f t="shared" si="7"/>
        <v>2.1022350498287157E-2</v>
      </c>
      <c r="I143" s="29">
        <v>42361</v>
      </c>
      <c r="J143">
        <v>0.85807699999999998</v>
      </c>
      <c r="K143">
        <f t="shared" si="8"/>
        <v>-3.0890058069547865E-3</v>
      </c>
    </row>
    <row r="144" spans="1:11" x14ac:dyDescent="0.2">
      <c r="A144" s="29">
        <v>36913</v>
      </c>
      <c r="B144">
        <v>1342.900024</v>
      </c>
      <c r="C144">
        <f t="shared" si="6"/>
        <v>1.1643492041280012E-4</v>
      </c>
      <c r="E144" s="29">
        <v>42038</v>
      </c>
      <c r="F144">
        <v>227.26800499999999</v>
      </c>
      <c r="G144">
        <f t="shared" si="7"/>
        <v>-2.0456335374575918E-2</v>
      </c>
      <c r="I144" s="29">
        <v>42362</v>
      </c>
      <c r="J144">
        <v>0.86326199999999997</v>
      </c>
      <c r="K144">
        <f t="shared" si="8"/>
        <v>2.6163628421439489E-3</v>
      </c>
    </row>
    <row r="145" spans="1:11" x14ac:dyDescent="0.2">
      <c r="A145" s="29">
        <v>36914</v>
      </c>
      <c r="B145">
        <v>1360.400024</v>
      </c>
      <c r="C145">
        <f t="shared" si="6"/>
        <v>5.6229493343828985E-3</v>
      </c>
      <c r="E145" s="29">
        <v>42039</v>
      </c>
      <c r="F145">
        <v>226.85299699999999</v>
      </c>
      <c r="G145">
        <f t="shared" si="7"/>
        <v>-7.9377845872441455E-4</v>
      </c>
      <c r="I145" s="29">
        <v>42363</v>
      </c>
      <c r="J145">
        <v>0.870363</v>
      </c>
      <c r="K145">
        <f t="shared" si="8"/>
        <v>3.5577963666625009E-3</v>
      </c>
    </row>
    <row r="146" spans="1:11" x14ac:dyDescent="0.2">
      <c r="A146" s="29">
        <v>36915</v>
      </c>
      <c r="B146">
        <v>1364.3000489999999</v>
      </c>
      <c r="C146">
        <f t="shared" si="6"/>
        <v>1.243263807483963E-3</v>
      </c>
      <c r="E146" s="29">
        <v>42040</v>
      </c>
      <c r="F146">
        <v>217.11099200000001</v>
      </c>
      <c r="G146">
        <f t="shared" si="7"/>
        <v>-1.9062709509094944E-2</v>
      </c>
      <c r="I146" s="29">
        <v>42364</v>
      </c>
      <c r="J146">
        <v>0.854603</v>
      </c>
      <c r="K146">
        <f t="shared" si="8"/>
        <v>-7.9360074225129709E-3</v>
      </c>
    </row>
    <row r="147" spans="1:11" x14ac:dyDescent="0.2">
      <c r="A147" s="29">
        <v>36916</v>
      </c>
      <c r="B147">
        <v>1357.51001</v>
      </c>
      <c r="C147">
        <f t="shared" si="6"/>
        <v>-2.1668540589323548E-3</v>
      </c>
      <c r="E147" s="29">
        <v>42041</v>
      </c>
      <c r="F147">
        <v>222.266006</v>
      </c>
      <c r="G147">
        <f t="shared" si="7"/>
        <v>1.019123385357279E-2</v>
      </c>
      <c r="I147" s="29">
        <v>42365</v>
      </c>
      <c r="J147">
        <v>0.85636500000000004</v>
      </c>
      <c r="K147">
        <f t="shared" si="8"/>
        <v>8.9449615379391667E-4</v>
      </c>
    </row>
    <row r="148" spans="1:11" x14ac:dyDescent="0.2">
      <c r="A148" s="29">
        <v>36917</v>
      </c>
      <c r="B148">
        <v>1354.9499510000001</v>
      </c>
      <c r="C148">
        <f t="shared" si="6"/>
        <v>-8.1978708859420379E-4</v>
      </c>
      <c r="E148" s="29">
        <v>42042</v>
      </c>
      <c r="F148">
        <v>227.753998</v>
      </c>
      <c r="G148">
        <f t="shared" si="7"/>
        <v>1.0592963794262555E-2</v>
      </c>
      <c r="I148" s="29">
        <v>42366</v>
      </c>
      <c r="J148">
        <v>0.84500500000000001</v>
      </c>
      <c r="K148">
        <f t="shared" si="8"/>
        <v>-5.7996304539013332E-3</v>
      </c>
    </row>
    <row r="149" spans="1:11" x14ac:dyDescent="0.2">
      <c r="A149" s="29">
        <v>36920</v>
      </c>
      <c r="B149">
        <v>1364.170044</v>
      </c>
      <c r="C149">
        <f t="shared" si="6"/>
        <v>2.9452549844108944E-3</v>
      </c>
      <c r="E149" s="29">
        <v>42043</v>
      </c>
      <c r="F149">
        <v>223.412003</v>
      </c>
      <c r="G149">
        <f t="shared" si="7"/>
        <v>-8.3595070822788387E-3</v>
      </c>
      <c r="I149" s="29">
        <v>42367</v>
      </c>
      <c r="J149">
        <v>0.873054</v>
      </c>
      <c r="K149">
        <f t="shared" si="8"/>
        <v>1.4181827719048731E-2</v>
      </c>
    </row>
    <row r="150" spans="1:11" x14ac:dyDescent="0.2">
      <c r="A150" s="29">
        <v>36921</v>
      </c>
      <c r="B150">
        <v>1373.7299800000001</v>
      </c>
      <c r="C150">
        <f t="shared" si="6"/>
        <v>3.0328677372422064E-3</v>
      </c>
      <c r="E150" s="29">
        <v>42044</v>
      </c>
      <c r="F150">
        <v>220.11000100000001</v>
      </c>
      <c r="G150">
        <f t="shared" si="7"/>
        <v>-6.4667264795397195E-3</v>
      </c>
      <c r="I150" s="29">
        <v>42368</v>
      </c>
      <c r="J150">
        <v>0.91195800000000005</v>
      </c>
      <c r="K150">
        <f t="shared" si="8"/>
        <v>1.8933731013122658E-2</v>
      </c>
    </row>
    <row r="151" spans="1:11" x14ac:dyDescent="0.2">
      <c r="A151" s="29">
        <v>36922</v>
      </c>
      <c r="B151">
        <v>1366.01001</v>
      </c>
      <c r="C151">
        <f t="shared" si="6"/>
        <v>-2.4474944755059624E-3</v>
      </c>
      <c r="E151" s="29">
        <v>42045</v>
      </c>
      <c r="F151">
        <v>219.83900499999999</v>
      </c>
      <c r="G151">
        <f t="shared" si="7"/>
        <v>-5.3502601755095469E-4</v>
      </c>
      <c r="I151" s="29">
        <v>42369</v>
      </c>
      <c r="J151">
        <v>0.93354199999999998</v>
      </c>
      <c r="K151">
        <f t="shared" si="8"/>
        <v>1.0159024143891894E-2</v>
      </c>
    </row>
    <row r="152" spans="1:11" x14ac:dyDescent="0.2">
      <c r="A152" s="29">
        <v>36923</v>
      </c>
      <c r="B152">
        <v>1373.469971</v>
      </c>
      <c r="C152">
        <f t="shared" si="6"/>
        <v>2.3652867903747321E-3</v>
      </c>
      <c r="E152" s="29">
        <v>42046</v>
      </c>
      <c r="F152">
        <v>219.18499800000001</v>
      </c>
      <c r="G152">
        <f t="shared" si="7"/>
        <v>-1.2939239740386022E-3</v>
      </c>
      <c r="I152" s="29">
        <v>42370</v>
      </c>
      <c r="J152">
        <v>0.94802399999999998</v>
      </c>
      <c r="K152">
        <f t="shared" si="8"/>
        <v>6.6854703879176761E-3</v>
      </c>
    </row>
    <row r="153" spans="1:11" x14ac:dyDescent="0.2">
      <c r="A153" s="29">
        <v>36924</v>
      </c>
      <c r="B153">
        <v>1349.469971</v>
      </c>
      <c r="C153">
        <f t="shared" si="6"/>
        <v>-7.6559437309140499E-3</v>
      </c>
      <c r="E153" s="29">
        <v>42047</v>
      </c>
      <c r="F153">
        <v>221.76400799999999</v>
      </c>
      <c r="G153">
        <f t="shared" si="7"/>
        <v>5.0802363465951572E-3</v>
      </c>
      <c r="I153" s="29">
        <v>42371</v>
      </c>
      <c r="J153">
        <v>0.93712399999999996</v>
      </c>
      <c r="K153">
        <f t="shared" si="8"/>
        <v>-5.0222715748030541E-3</v>
      </c>
    </row>
    <row r="154" spans="1:11" x14ac:dyDescent="0.2">
      <c r="A154" s="29">
        <v>36927</v>
      </c>
      <c r="B154">
        <v>1354.3100589999999</v>
      </c>
      <c r="C154">
        <f t="shared" si="6"/>
        <v>1.5548792670534439E-3</v>
      </c>
      <c r="E154" s="29">
        <v>42048</v>
      </c>
      <c r="F154">
        <v>235.42700199999999</v>
      </c>
      <c r="G154">
        <f t="shared" si="7"/>
        <v>2.5965210093808366E-2</v>
      </c>
      <c r="I154" s="29">
        <v>42372</v>
      </c>
      <c r="J154">
        <v>0.97190500000000002</v>
      </c>
      <c r="K154">
        <f t="shared" si="8"/>
        <v>1.5826755953609849E-2</v>
      </c>
    </row>
    <row r="155" spans="1:11" x14ac:dyDescent="0.2">
      <c r="A155" s="29">
        <v>36928</v>
      </c>
      <c r="B155">
        <v>1352.26001</v>
      </c>
      <c r="C155">
        <f t="shared" si="6"/>
        <v>-6.5789919780057105E-4</v>
      </c>
      <c r="E155" s="29">
        <v>42049</v>
      </c>
      <c r="F155">
        <v>257.32101399999999</v>
      </c>
      <c r="G155">
        <f t="shared" si="7"/>
        <v>3.8618981897578841E-2</v>
      </c>
      <c r="I155" s="29">
        <v>42373</v>
      </c>
      <c r="J155">
        <v>0.95448</v>
      </c>
      <c r="K155">
        <f t="shared" si="8"/>
        <v>-7.8569836771245818E-3</v>
      </c>
    </row>
    <row r="156" spans="1:11" x14ac:dyDescent="0.2">
      <c r="A156" s="29">
        <v>36929</v>
      </c>
      <c r="B156">
        <v>1340.8900149999999</v>
      </c>
      <c r="C156">
        <f t="shared" si="6"/>
        <v>-3.6670481627250062E-3</v>
      </c>
      <c r="E156" s="29">
        <v>42050</v>
      </c>
      <c r="F156">
        <v>234.824997</v>
      </c>
      <c r="G156">
        <f t="shared" si="7"/>
        <v>-3.9730928653610054E-2</v>
      </c>
      <c r="I156" s="29">
        <v>42374</v>
      </c>
      <c r="J156">
        <v>0.95017600000000002</v>
      </c>
      <c r="K156">
        <f t="shared" si="8"/>
        <v>-1.9627760936671949E-3</v>
      </c>
    </row>
    <row r="157" spans="1:11" x14ac:dyDescent="0.2">
      <c r="A157" s="29">
        <v>36930</v>
      </c>
      <c r="B157">
        <v>1332.530029</v>
      </c>
      <c r="C157">
        <f t="shared" si="6"/>
        <v>-2.7161520174736609E-3</v>
      </c>
      <c r="E157" s="29">
        <v>42051</v>
      </c>
      <c r="F157">
        <v>233.84300200000001</v>
      </c>
      <c r="G157">
        <f t="shared" si="7"/>
        <v>-1.8199477445737244E-3</v>
      </c>
      <c r="I157" s="29">
        <v>42375</v>
      </c>
      <c r="J157">
        <v>0.95086000000000004</v>
      </c>
      <c r="K157">
        <f t="shared" si="8"/>
        <v>3.1252163393090046E-4</v>
      </c>
    </row>
    <row r="158" spans="1:11" x14ac:dyDescent="0.2">
      <c r="A158" s="29">
        <v>36931</v>
      </c>
      <c r="B158">
        <v>1314.76001</v>
      </c>
      <c r="C158">
        <f t="shared" si="6"/>
        <v>-5.8305187532874392E-3</v>
      </c>
      <c r="E158" s="29">
        <v>42052</v>
      </c>
      <c r="F158">
        <v>243.61000100000001</v>
      </c>
      <c r="G158">
        <f t="shared" si="7"/>
        <v>1.7770735842638441E-2</v>
      </c>
      <c r="I158" s="29">
        <v>42376</v>
      </c>
      <c r="J158">
        <v>0.94200499999999998</v>
      </c>
      <c r="K158">
        <f t="shared" si="8"/>
        <v>-4.0633702786811998E-3</v>
      </c>
    </row>
    <row r="159" spans="1:11" x14ac:dyDescent="0.2">
      <c r="A159" s="29">
        <v>36934</v>
      </c>
      <c r="B159">
        <v>1330.3100589999999</v>
      </c>
      <c r="C159">
        <f t="shared" si="6"/>
        <v>5.1063889426390396E-3</v>
      </c>
      <c r="E159" s="29">
        <v>42053</v>
      </c>
      <c r="F159">
        <v>236.32600400000001</v>
      </c>
      <c r="G159">
        <f t="shared" si="7"/>
        <v>-1.318360194565793E-2</v>
      </c>
      <c r="I159" s="29">
        <v>42377</v>
      </c>
      <c r="J159">
        <v>0.98678900000000003</v>
      </c>
      <c r="K159">
        <f t="shared" si="8"/>
        <v>2.0171091689166552E-2</v>
      </c>
    </row>
    <row r="160" spans="1:11" x14ac:dyDescent="0.2">
      <c r="A160" s="29">
        <v>36935</v>
      </c>
      <c r="B160">
        <v>1318.8000489999999</v>
      </c>
      <c r="C160">
        <f t="shared" si="6"/>
        <v>-3.7739203591007353E-3</v>
      </c>
      <c r="E160" s="29">
        <v>42054</v>
      </c>
      <c r="F160">
        <v>240.283005</v>
      </c>
      <c r="G160">
        <f t="shared" si="7"/>
        <v>7.211543020850808E-3</v>
      </c>
      <c r="I160" s="29">
        <v>42378</v>
      </c>
      <c r="J160">
        <v>0.98683299999999996</v>
      </c>
      <c r="K160">
        <f t="shared" si="8"/>
        <v>1.9364353667399199E-5</v>
      </c>
    </row>
    <row r="161" spans="1:11" x14ac:dyDescent="0.2">
      <c r="A161" s="29">
        <v>36936</v>
      </c>
      <c r="B161">
        <v>1315.920044</v>
      </c>
      <c r="C161">
        <f t="shared" si="6"/>
        <v>-9.4945249086819672E-4</v>
      </c>
      <c r="E161" s="29">
        <v>42055</v>
      </c>
      <c r="F161">
        <v>243.77900700000001</v>
      </c>
      <c r="G161">
        <f t="shared" si="7"/>
        <v>6.2732490417185538E-3</v>
      </c>
      <c r="I161" s="29">
        <v>42379</v>
      </c>
      <c r="J161">
        <v>0.99923099999999998</v>
      </c>
      <c r="K161">
        <f t="shared" si="8"/>
        <v>5.4222350631332539E-3</v>
      </c>
    </row>
    <row r="162" spans="1:11" x14ac:dyDescent="0.2">
      <c r="A162" s="29">
        <v>36937</v>
      </c>
      <c r="B162">
        <v>1326.6099850000001</v>
      </c>
      <c r="C162">
        <f t="shared" si="6"/>
        <v>3.5137596639969182E-3</v>
      </c>
      <c r="E162" s="29">
        <v>42056</v>
      </c>
      <c r="F162">
        <v>244.533997</v>
      </c>
      <c r="G162">
        <f t="shared" si="7"/>
        <v>1.3429429463354126E-3</v>
      </c>
      <c r="I162" s="29">
        <v>42380</v>
      </c>
      <c r="J162">
        <v>1.0616000000000001</v>
      </c>
      <c r="K162">
        <f t="shared" si="8"/>
        <v>2.6295010791243058E-2</v>
      </c>
    </row>
    <row r="163" spans="1:11" x14ac:dyDescent="0.2">
      <c r="A163" s="29">
        <v>36938</v>
      </c>
      <c r="B163">
        <v>1301.530029</v>
      </c>
      <c r="C163">
        <f t="shared" si="6"/>
        <v>-8.289069144224559E-3</v>
      </c>
      <c r="E163" s="29">
        <v>42057</v>
      </c>
      <c r="F163">
        <v>235.97700499999999</v>
      </c>
      <c r="G163">
        <f t="shared" si="7"/>
        <v>-1.5469561821725542E-2</v>
      </c>
      <c r="I163" s="29">
        <v>42381</v>
      </c>
      <c r="J163">
        <v>1.141</v>
      </c>
      <c r="K163">
        <f t="shared" si="8"/>
        <v>3.1324734561835509E-2</v>
      </c>
    </row>
    <row r="164" spans="1:11" x14ac:dyDescent="0.2">
      <c r="A164" s="29">
        <v>36942</v>
      </c>
      <c r="B164">
        <v>1278.9399410000001</v>
      </c>
      <c r="C164">
        <f t="shared" si="6"/>
        <v>-7.6040421409295789E-3</v>
      </c>
      <c r="E164" s="29">
        <v>42058</v>
      </c>
      <c r="F164">
        <v>238.891998</v>
      </c>
      <c r="G164">
        <f t="shared" si="7"/>
        <v>5.3319179317967702E-3</v>
      </c>
      <c r="I164" s="29">
        <v>42382</v>
      </c>
      <c r="J164">
        <v>1.1252</v>
      </c>
      <c r="K164">
        <f t="shared" si="8"/>
        <v>-6.0559209250513266E-3</v>
      </c>
    </row>
    <row r="165" spans="1:11" x14ac:dyDescent="0.2">
      <c r="A165" s="29">
        <v>36943</v>
      </c>
      <c r="B165">
        <v>1255.2700199999999</v>
      </c>
      <c r="C165">
        <f t="shared" si="6"/>
        <v>-8.1129939353141722E-3</v>
      </c>
      <c r="E165" s="29">
        <v>42059</v>
      </c>
      <c r="F165">
        <v>238.73500100000001</v>
      </c>
      <c r="G165">
        <f t="shared" si="7"/>
        <v>-2.8550703110852282E-4</v>
      </c>
      <c r="I165" s="29">
        <v>42383</v>
      </c>
      <c r="J165">
        <v>1.1895899999999999</v>
      </c>
      <c r="K165">
        <f t="shared" si="8"/>
        <v>2.4167581244782077E-2</v>
      </c>
    </row>
    <row r="166" spans="1:11" x14ac:dyDescent="0.2">
      <c r="A166" s="29">
        <v>36944</v>
      </c>
      <c r="B166">
        <v>1252.8199460000001</v>
      </c>
      <c r="C166">
        <f t="shared" si="6"/>
        <v>-8.4849743936210587E-4</v>
      </c>
      <c r="E166" s="29">
        <v>42060</v>
      </c>
      <c r="F166">
        <v>237.470001</v>
      </c>
      <c r="G166">
        <f t="shared" si="7"/>
        <v>-2.307341626217152E-3</v>
      </c>
      <c r="I166" s="29">
        <v>42384</v>
      </c>
      <c r="J166">
        <v>1.20801</v>
      </c>
      <c r="K166">
        <f t="shared" si="8"/>
        <v>6.6732246852830024E-3</v>
      </c>
    </row>
    <row r="167" spans="1:11" x14ac:dyDescent="0.2">
      <c r="A167" s="29">
        <v>36945</v>
      </c>
      <c r="B167">
        <v>1245.8599850000001</v>
      </c>
      <c r="C167">
        <f t="shared" si="6"/>
        <v>-2.419421900736296E-3</v>
      </c>
      <c r="E167" s="29">
        <v>42061</v>
      </c>
      <c r="F167">
        <v>236.425995</v>
      </c>
      <c r="G167">
        <f t="shared" si="7"/>
        <v>-1.9135286316531719E-3</v>
      </c>
      <c r="I167" s="29">
        <v>42385</v>
      </c>
      <c r="J167">
        <v>1.2202900000000001</v>
      </c>
      <c r="K167">
        <f t="shared" si="8"/>
        <v>4.3925229180798442E-3</v>
      </c>
    </row>
    <row r="168" spans="1:11" x14ac:dyDescent="0.2">
      <c r="A168" s="29">
        <v>36948</v>
      </c>
      <c r="B168">
        <v>1267.650024</v>
      </c>
      <c r="C168">
        <f t="shared" si="6"/>
        <v>7.530131763587633E-3</v>
      </c>
      <c r="E168" s="29">
        <v>42062</v>
      </c>
      <c r="F168">
        <v>253.828003</v>
      </c>
      <c r="G168">
        <f t="shared" si="7"/>
        <v>3.0844307514976688E-2</v>
      </c>
      <c r="I168" s="29">
        <v>42386</v>
      </c>
      <c r="J168">
        <v>1.3274699999999999</v>
      </c>
      <c r="K168">
        <f t="shared" si="8"/>
        <v>3.6561662736734918E-2</v>
      </c>
    </row>
    <row r="169" spans="1:11" x14ac:dyDescent="0.2">
      <c r="A169" s="29">
        <v>36949</v>
      </c>
      <c r="B169">
        <v>1257.9399410000001</v>
      </c>
      <c r="C169">
        <f t="shared" si="6"/>
        <v>-3.3394623058096151E-3</v>
      </c>
      <c r="E169" s="29">
        <v>42063</v>
      </c>
      <c r="F169">
        <v>254.26300000000001</v>
      </c>
      <c r="G169">
        <f t="shared" si="7"/>
        <v>7.4363388363929417E-4</v>
      </c>
      <c r="I169" s="29">
        <v>42387</v>
      </c>
      <c r="J169">
        <v>1.4263399999999999</v>
      </c>
      <c r="K169">
        <f t="shared" si="8"/>
        <v>3.1198346569223018E-2</v>
      </c>
    </row>
    <row r="170" spans="1:11" x14ac:dyDescent="0.2">
      <c r="A170" s="29">
        <v>36950</v>
      </c>
      <c r="B170">
        <v>1239.9399410000001</v>
      </c>
      <c r="C170">
        <f t="shared" si="6"/>
        <v>-6.2592569379886775E-3</v>
      </c>
      <c r="E170" s="29">
        <v>42064</v>
      </c>
      <c r="F170">
        <v>260.20199600000001</v>
      </c>
      <c r="G170">
        <f t="shared" si="7"/>
        <v>1.0027456854122541E-2</v>
      </c>
      <c r="I170" s="29">
        <v>42388</v>
      </c>
      <c r="J170">
        <v>1.3713900000000001</v>
      </c>
      <c r="K170">
        <f t="shared" si="8"/>
        <v>-1.7062083326028182E-2</v>
      </c>
    </row>
    <row r="171" spans="1:11" x14ac:dyDescent="0.2">
      <c r="A171" s="29">
        <v>36951</v>
      </c>
      <c r="B171">
        <v>1241.2299800000001</v>
      </c>
      <c r="C171">
        <f t="shared" si="6"/>
        <v>4.5160701399993286E-4</v>
      </c>
      <c r="E171" s="29">
        <v>42065</v>
      </c>
      <c r="F171">
        <v>275.67001299999998</v>
      </c>
      <c r="G171">
        <f t="shared" si="7"/>
        <v>2.5078903030843147E-2</v>
      </c>
      <c r="I171" s="29">
        <v>42389</v>
      </c>
      <c r="J171">
        <v>1.53182</v>
      </c>
      <c r="K171">
        <f t="shared" si="8"/>
        <v>4.8046757210653018E-2</v>
      </c>
    </row>
    <row r="172" spans="1:11" x14ac:dyDescent="0.2">
      <c r="A172" s="29">
        <v>36952</v>
      </c>
      <c r="B172">
        <v>1234.1800539999999</v>
      </c>
      <c r="C172">
        <f t="shared" si="6"/>
        <v>-2.4737333981494913E-3</v>
      </c>
      <c r="E172" s="29">
        <v>42066</v>
      </c>
      <c r="F172">
        <v>281.70199600000001</v>
      </c>
      <c r="G172">
        <f t="shared" si="7"/>
        <v>9.4003974647249855E-3</v>
      </c>
      <c r="I172" s="29">
        <v>42390</v>
      </c>
      <c r="J172">
        <v>1.5535699999999999</v>
      </c>
      <c r="K172">
        <f t="shared" si="8"/>
        <v>6.1230907290957259E-3</v>
      </c>
    </row>
    <row r="173" spans="1:11" x14ac:dyDescent="0.2">
      <c r="A173" s="29">
        <v>36955</v>
      </c>
      <c r="B173">
        <v>1241.410034</v>
      </c>
      <c r="C173">
        <f t="shared" si="6"/>
        <v>2.5367279993324665E-3</v>
      </c>
      <c r="E173" s="29">
        <v>42067</v>
      </c>
      <c r="F173">
        <v>273.09201000000002</v>
      </c>
      <c r="G173">
        <f t="shared" si="7"/>
        <v>-1.3480930252930623E-2</v>
      </c>
      <c r="I173" s="29">
        <v>42391</v>
      </c>
      <c r="J173">
        <v>1.5012700000000001</v>
      </c>
      <c r="K173">
        <f t="shared" si="8"/>
        <v>-1.4872020116947909E-2</v>
      </c>
    </row>
    <row r="174" spans="1:11" x14ac:dyDescent="0.2">
      <c r="A174" s="29">
        <v>36956</v>
      </c>
      <c r="B174">
        <v>1253.8000489999999</v>
      </c>
      <c r="C174">
        <f t="shared" si="6"/>
        <v>4.3130311208301464E-3</v>
      </c>
      <c r="E174" s="29">
        <v>42068</v>
      </c>
      <c r="F174">
        <v>276.17800899999997</v>
      </c>
      <c r="G174">
        <f t="shared" si="7"/>
        <v>4.8801004704315254E-3</v>
      </c>
      <c r="I174" s="29">
        <v>42392</v>
      </c>
      <c r="J174">
        <v>1.9726699999999999</v>
      </c>
      <c r="K174">
        <f t="shared" si="8"/>
        <v>0.11859563381376012</v>
      </c>
    </row>
    <row r="175" spans="1:11" x14ac:dyDescent="0.2">
      <c r="A175" s="29">
        <v>36957</v>
      </c>
      <c r="B175">
        <v>1261.8900149999999</v>
      </c>
      <c r="C175">
        <f t="shared" si="6"/>
        <v>2.7932214339005945E-3</v>
      </c>
      <c r="E175" s="29">
        <v>42069</v>
      </c>
      <c r="F175">
        <v>272.72299199999998</v>
      </c>
      <c r="G175">
        <f t="shared" si="7"/>
        <v>-5.467341586758323E-3</v>
      </c>
      <c r="I175" s="29">
        <v>42393</v>
      </c>
      <c r="J175">
        <v>2.1412</v>
      </c>
      <c r="K175">
        <f t="shared" si="8"/>
        <v>3.5602794753595068E-2</v>
      </c>
    </row>
    <row r="176" spans="1:11" x14ac:dyDescent="0.2">
      <c r="A176" s="29">
        <v>36958</v>
      </c>
      <c r="B176">
        <v>1264.73999</v>
      </c>
      <c r="C176">
        <f t="shared" si="6"/>
        <v>9.797468869958692E-4</v>
      </c>
      <c r="E176" s="29">
        <v>42070</v>
      </c>
      <c r="F176">
        <v>276.260986</v>
      </c>
      <c r="G176">
        <f t="shared" si="7"/>
        <v>5.5978046924480829E-3</v>
      </c>
      <c r="I176" s="29">
        <v>42394</v>
      </c>
      <c r="J176">
        <v>2.4992700000000001</v>
      </c>
      <c r="K176">
        <f t="shared" si="8"/>
        <v>6.7155941453480472E-2</v>
      </c>
    </row>
    <row r="177" spans="1:11" x14ac:dyDescent="0.2">
      <c r="A177" s="29">
        <v>36959</v>
      </c>
      <c r="B177">
        <v>1233.420044</v>
      </c>
      <c r="C177">
        <f t="shared" si="6"/>
        <v>-1.0890249038173039E-2</v>
      </c>
      <c r="E177" s="29">
        <v>42071</v>
      </c>
      <c r="F177">
        <v>274.35400399999997</v>
      </c>
      <c r="G177">
        <f t="shared" si="7"/>
        <v>-3.0082547192389342E-3</v>
      </c>
      <c r="I177" s="29">
        <v>42395</v>
      </c>
      <c r="J177">
        <v>2.27637</v>
      </c>
      <c r="K177">
        <f t="shared" si="8"/>
        <v>-4.0570322704386375E-2</v>
      </c>
    </row>
    <row r="178" spans="1:11" x14ac:dyDescent="0.2">
      <c r="A178" s="29">
        <v>36962</v>
      </c>
      <c r="B178">
        <v>1180.160034</v>
      </c>
      <c r="C178">
        <f t="shared" si="6"/>
        <v>-1.9170098545038705E-2</v>
      </c>
      <c r="E178" s="29">
        <v>42072</v>
      </c>
      <c r="F178">
        <v>289.60699499999998</v>
      </c>
      <c r="G178">
        <f t="shared" si="7"/>
        <v>2.3497744554778599E-2</v>
      </c>
      <c r="I178" s="29">
        <v>42396</v>
      </c>
      <c r="J178">
        <v>2.38855</v>
      </c>
      <c r="K178">
        <f t="shared" si="8"/>
        <v>2.0891483428222668E-2</v>
      </c>
    </row>
    <row r="179" spans="1:11" x14ac:dyDescent="0.2">
      <c r="A179" s="29">
        <v>36963</v>
      </c>
      <c r="B179">
        <v>1197.660034</v>
      </c>
      <c r="C179">
        <f t="shared" si="6"/>
        <v>6.3926541462251407E-3</v>
      </c>
      <c r="E179" s="29">
        <v>42073</v>
      </c>
      <c r="F179">
        <v>291.76001000000002</v>
      </c>
      <c r="G179">
        <f t="shared" si="7"/>
        <v>3.2167178413184949E-3</v>
      </c>
      <c r="I179" s="29">
        <v>42397</v>
      </c>
      <c r="J179">
        <v>2.5264899999999999</v>
      </c>
      <c r="K179">
        <f t="shared" si="8"/>
        <v>2.4383246725153018E-2</v>
      </c>
    </row>
    <row r="180" spans="1:11" x14ac:dyDescent="0.2">
      <c r="A180" s="29">
        <v>36964</v>
      </c>
      <c r="B180">
        <v>1166.709961</v>
      </c>
      <c r="C180">
        <f t="shared" si="6"/>
        <v>-1.1370651607955917E-2</v>
      </c>
      <c r="E180" s="29">
        <v>42074</v>
      </c>
      <c r="F180">
        <v>296.37899800000002</v>
      </c>
      <c r="G180">
        <f t="shared" si="7"/>
        <v>6.8216602435295925E-3</v>
      </c>
      <c r="I180" s="29">
        <v>42398</v>
      </c>
      <c r="J180">
        <v>2.4949599999999998</v>
      </c>
      <c r="K180">
        <f t="shared" si="8"/>
        <v>-5.4539963472528541E-3</v>
      </c>
    </row>
    <row r="181" spans="1:11" x14ac:dyDescent="0.2">
      <c r="A181" s="29">
        <v>36965</v>
      </c>
      <c r="B181">
        <v>1173.5600589999999</v>
      </c>
      <c r="C181">
        <f t="shared" si="6"/>
        <v>2.5424145356325312E-3</v>
      </c>
      <c r="E181" s="29">
        <v>42075</v>
      </c>
      <c r="F181">
        <v>294.35400399999997</v>
      </c>
      <c r="G181">
        <f t="shared" si="7"/>
        <v>-2.9774776822599769E-3</v>
      </c>
      <c r="I181" s="29">
        <v>42399</v>
      </c>
      <c r="J181">
        <v>2.4450599999999998</v>
      </c>
      <c r="K181">
        <f t="shared" si="8"/>
        <v>-8.7740664044388406E-3</v>
      </c>
    </row>
    <row r="182" spans="1:11" x14ac:dyDescent="0.2">
      <c r="A182" s="29">
        <v>36966</v>
      </c>
      <c r="B182">
        <v>1150.530029</v>
      </c>
      <c r="C182">
        <f t="shared" si="6"/>
        <v>-8.6073619859532435E-3</v>
      </c>
      <c r="E182" s="29">
        <v>42076</v>
      </c>
      <c r="F182">
        <v>285.33700599999997</v>
      </c>
      <c r="G182">
        <f t="shared" si="7"/>
        <v>-1.3511847811417788E-2</v>
      </c>
      <c r="I182" s="29">
        <v>42400</v>
      </c>
      <c r="J182">
        <v>2.3060399999999999</v>
      </c>
      <c r="K182">
        <f t="shared" si="8"/>
        <v>-2.5422684673391316E-2</v>
      </c>
    </row>
    <row r="183" spans="1:11" x14ac:dyDescent="0.2">
      <c r="A183" s="29">
        <v>36969</v>
      </c>
      <c r="B183">
        <v>1170.8100589999999</v>
      </c>
      <c r="C183">
        <f t="shared" si="6"/>
        <v>7.5884867120810107E-3</v>
      </c>
      <c r="E183" s="29">
        <v>42077</v>
      </c>
      <c r="F183">
        <v>281.88501000000002</v>
      </c>
      <c r="G183">
        <f t="shared" si="7"/>
        <v>-5.2861182423336039E-3</v>
      </c>
      <c r="I183" s="29">
        <v>42401</v>
      </c>
      <c r="J183">
        <v>2.2116899999999999</v>
      </c>
      <c r="K183">
        <f t="shared" si="8"/>
        <v>-1.8142581876282926E-2</v>
      </c>
    </row>
    <row r="184" spans="1:11" x14ac:dyDescent="0.2">
      <c r="A184" s="29">
        <v>36970</v>
      </c>
      <c r="B184">
        <v>1142.619995</v>
      </c>
      <c r="C184">
        <f t="shared" si="6"/>
        <v>-1.0584625391980573E-2</v>
      </c>
      <c r="E184" s="29">
        <v>42078</v>
      </c>
      <c r="F184">
        <v>286.39300500000002</v>
      </c>
      <c r="G184">
        <f t="shared" si="7"/>
        <v>6.8904246502303756E-3</v>
      </c>
      <c r="I184" s="29">
        <v>42402</v>
      </c>
      <c r="J184">
        <v>2.4396399999999998</v>
      </c>
      <c r="K184">
        <f t="shared" si="8"/>
        <v>4.2601491063796237E-2</v>
      </c>
    </row>
    <row r="185" spans="1:11" x14ac:dyDescent="0.2">
      <c r="A185" s="29">
        <v>36971</v>
      </c>
      <c r="B185">
        <v>1122.1400149999999</v>
      </c>
      <c r="C185">
        <f t="shared" si="6"/>
        <v>-7.8547702341795755E-3</v>
      </c>
      <c r="E185" s="29">
        <v>42079</v>
      </c>
      <c r="F185">
        <v>290.59298699999999</v>
      </c>
      <c r="G185">
        <f t="shared" si="7"/>
        <v>6.3227227324222923E-3</v>
      </c>
      <c r="I185" s="29">
        <v>42403</v>
      </c>
      <c r="J185">
        <v>2.5286900000000001</v>
      </c>
      <c r="K185">
        <f t="shared" si="8"/>
        <v>1.5569845715248776E-2</v>
      </c>
    </row>
    <row r="186" spans="1:11" x14ac:dyDescent="0.2">
      <c r="A186" s="29">
        <v>36972</v>
      </c>
      <c r="B186">
        <v>1117.579956</v>
      </c>
      <c r="C186">
        <f t="shared" si="6"/>
        <v>-1.7684453618751483E-3</v>
      </c>
      <c r="E186" s="29">
        <v>42080</v>
      </c>
      <c r="F186">
        <v>285.50500499999998</v>
      </c>
      <c r="G186">
        <f t="shared" si="7"/>
        <v>-7.6714031024112117E-3</v>
      </c>
      <c r="I186" s="29">
        <v>42404</v>
      </c>
      <c r="J186">
        <v>2.5780400000000001</v>
      </c>
      <c r="K186">
        <f t="shared" si="8"/>
        <v>8.3940603449678686E-3</v>
      </c>
    </row>
    <row r="187" spans="1:11" x14ac:dyDescent="0.2">
      <c r="A187" s="29">
        <v>36973</v>
      </c>
      <c r="B187">
        <v>1139.829956</v>
      </c>
      <c r="C187">
        <f t="shared" si="6"/>
        <v>8.5614625048342496E-3</v>
      </c>
      <c r="E187" s="29">
        <v>42081</v>
      </c>
      <c r="F187">
        <v>256.29901100000001</v>
      </c>
      <c r="G187">
        <f t="shared" si="7"/>
        <v>-4.6866795635663205E-2</v>
      </c>
      <c r="I187" s="29">
        <v>42405</v>
      </c>
      <c r="J187">
        <v>2.5389900000000001</v>
      </c>
      <c r="K187">
        <f t="shared" si="8"/>
        <v>-6.6286610603747964E-3</v>
      </c>
    </row>
    <row r="188" spans="1:11" x14ac:dyDescent="0.2">
      <c r="A188" s="29">
        <v>36976</v>
      </c>
      <c r="B188">
        <v>1152.6899410000001</v>
      </c>
      <c r="C188">
        <f t="shared" si="6"/>
        <v>4.8724367561363557E-3</v>
      </c>
      <c r="E188" s="29">
        <v>42082</v>
      </c>
      <c r="F188">
        <v>260.92800899999997</v>
      </c>
      <c r="G188">
        <f t="shared" si="7"/>
        <v>7.77377007269342E-3</v>
      </c>
      <c r="I188" s="29">
        <v>42406</v>
      </c>
      <c r="J188">
        <v>2.5344600000000002</v>
      </c>
      <c r="K188">
        <f t="shared" si="8"/>
        <v>-7.7554899559090229E-4</v>
      </c>
    </row>
    <row r="189" spans="1:11" x14ac:dyDescent="0.2">
      <c r="A189" s="29">
        <v>36977</v>
      </c>
      <c r="B189">
        <v>1182.170044</v>
      </c>
      <c r="C189">
        <f t="shared" si="6"/>
        <v>1.0967446913192624E-2</v>
      </c>
      <c r="E189" s="29">
        <v>42083</v>
      </c>
      <c r="F189">
        <v>261.74899299999998</v>
      </c>
      <c r="G189">
        <f t="shared" si="7"/>
        <v>1.3643191217198591E-3</v>
      </c>
      <c r="I189" s="29">
        <v>42407</v>
      </c>
      <c r="J189">
        <v>2.96434</v>
      </c>
      <c r="K189">
        <f t="shared" si="8"/>
        <v>6.804257292521354E-2</v>
      </c>
    </row>
    <row r="190" spans="1:11" x14ac:dyDescent="0.2">
      <c r="A190" s="29">
        <v>36978</v>
      </c>
      <c r="B190">
        <v>1153.290039</v>
      </c>
      <c r="C190">
        <f t="shared" si="6"/>
        <v>-1.0741409169461313E-2</v>
      </c>
      <c r="E190" s="29">
        <v>42084</v>
      </c>
      <c r="F190">
        <v>260.02499399999999</v>
      </c>
      <c r="G190">
        <f t="shared" si="7"/>
        <v>-2.8699245106880156E-3</v>
      </c>
      <c r="I190" s="29">
        <v>42408</v>
      </c>
      <c r="J190">
        <v>3.1797900000000001</v>
      </c>
      <c r="K190">
        <f t="shared" si="8"/>
        <v>3.04704249073805E-2</v>
      </c>
    </row>
    <row r="191" spans="1:11" x14ac:dyDescent="0.2">
      <c r="A191" s="29">
        <v>36979</v>
      </c>
      <c r="B191">
        <v>1147.9499510000001</v>
      </c>
      <c r="C191">
        <f t="shared" si="6"/>
        <v>-2.0155871827007843E-3</v>
      </c>
      <c r="E191" s="29">
        <v>42085</v>
      </c>
      <c r="F191">
        <v>267.959991</v>
      </c>
      <c r="G191">
        <f t="shared" si="7"/>
        <v>1.3054859505489791E-2</v>
      </c>
      <c r="I191" s="29">
        <v>42409</v>
      </c>
      <c r="J191">
        <v>4.0446400000000002</v>
      </c>
      <c r="K191">
        <f t="shared" si="8"/>
        <v>0.10448143334301385</v>
      </c>
    </row>
    <row r="192" spans="1:11" x14ac:dyDescent="0.2">
      <c r="A192" s="29">
        <v>36980</v>
      </c>
      <c r="B192">
        <v>1160.329956</v>
      </c>
      <c r="C192">
        <f t="shared" si="6"/>
        <v>4.6585506327740944E-3</v>
      </c>
      <c r="E192" s="29">
        <v>42086</v>
      </c>
      <c r="F192">
        <v>266.73998999999998</v>
      </c>
      <c r="G192">
        <f t="shared" si="7"/>
        <v>-1.9818239778808255E-3</v>
      </c>
      <c r="I192" s="29">
        <v>42410</v>
      </c>
      <c r="J192">
        <v>4.4362599999999999</v>
      </c>
      <c r="K192">
        <f t="shared" si="8"/>
        <v>4.013711876594861E-2</v>
      </c>
    </row>
    <row r="193" spans="1:11" x14ac:dyDescent="0.2">
      <c r="A193" s="29">
        <v>36983</v>
      </c>
      <c r="B193">
        <v>1145.869995</v>
      </c>
      <c r="C193">
        <f t="shared" si="6"/>
        <v>-5.4461570554593663E-3</v>
      </c>
      <c r="E193" s="29">
        <v>42087</v>
      </c>
      <c r="F193">
        <v>245.595001</v>
      </c>
      <c r="G193">
        <f t="shared" si="7"/>
        <v>-3.5868607907061367E-2</v>
      </c>
      <c r="I193" s="29">
        <v>42411</v>
      </c>
      <c r="J193">
        <v>6.0130999999999997</v>
      </c>
      <c r="K193">
        <f t="shared" si="8"/>
        <v>0.13208143505575487</v>
      </c>
    </row>
    <row r="194" spans="1:11" x14ac:dyDescent="0.2">
      <c r="A194" s="29">
        <v>36984</v>
      </c>
      <c r="B194">
        <v>1106.459961</v>
      </c>
      <c r="C194">
        <f t="shared" si="6"/>
        <v>-1.5199644508332444E-2</v>
      </c>
      <c r="E194" s="29">
        <v>42088</v>
      </c>
      <c r="F194">
        <v>246.19700599999999</v>
      </c>
      <c r="G194">
        <f t="shared" si="7"/>
        <v>1.0632445279470382E-3</v>
      </c>
      <c r="I194" s="29">
        <v>42412</v>
      </c>
      <c r="J194">
        <v>5.5469799999999996</v>
      </c>
      <c r="K194">
        <f t="shared" si="8"/>
        <v>-3.5041826373421014E-2</v>
      </c>
    </row>
    <row r="195" spans="1:11" x14ac:dyDescent="0.2">
      <c r="A195" s="29">
        <v>36985</v>
      </c>
      <c r="B195">
        <v>1103.25</v>
      </c>
      <c r="C195">
        <f t="shared" si="6"/>
        <v>-1.2617667971182023E-3</v>
      </c>
      <c r="E195" s="29">
        <v>42089</v>
      </c>
      <c r="F195">
        <v>248.53199799999999</v>
      </c>
      <c r="G195">
        <f t="shared" si="7"/>
        <v>4.0995440437416875E-3</v>
      </c>
      <c r="I195" s="29">
        <v>42413</v>
      </c>
      <c r="J195">
        <v>5.3853200000000001</v>
      </c>
      <c r="K195">
        <f t="shared" si="8"/>
        <v>-1.2845085479971208E-2</v>
      </c>
    </row>
    <row r="196" spans="1:11" x14ac:dyDescent="0.2">
      <c r="A196" s="29">
        <v>36986</v>
      </c>
      <c r="B196">
        <v>1151.4399410000001</v>
      </c>
      <c r="C196">
        <f t="shared" si="6"/>
        <v>1.8567354012085424E-2</v>
      </c>
      <c r="E196" s="29">
        <v>42090</v>
      </c>
      <c r="F196">
        <v>247.02900700000001</v>
      </c>
      <c r="G196">
        <f t="shared" si="7"/>
        <v>-2.6343586056771784E-3</v>
      </c>
      <c r="I196" s="29">
        <v>42414</v>
      </c>
      <c r="J196">
        <v>5.2397299999999998</v>
      </c>
      <c r="K196">
        <f t="shared" si="8"/>
        <v>-1.1902605886389583E-2</v>
      </c>
    </row>
    <row r="197" spans="1:11" x14ac:dyDescent="0.2">
      <c r="A197" s="29">
        <v>36987</v>
      </c>
      <c r="B197">
        <v>1128.4300539999999</v>
      </c>
      <c r="C197">
        <f t="shared" si="6"/>
        <v>-8.7666457279729215E-3</v>
      </c>
      <c r="E197" s="29">
        <v>42091</v>
      </c>
      <c r="F197">
        <v>252.79800399999999</v>
      </c>
      <c r="G197">
        <f t="shared" si="7"/>
        <v>1.0025687981054077E-2</v>
      </c>
      <c r="I197" s="29">
        <v>42415</v>
      </c>
      <c r="J197">
        <v>5.2883500000000003</v>
      </c>
      <c r="K197">
        <f t="shared" si="8"/>
        <v>4.0112817953581459E-3</v>
      </c>
    </row>
    <row r="198" spans="1:11" x14ac:dyDescent="0.2">
      <c r="A198" s="29">
        <v>36990</v>
      </c>
      <c r="B198">
        <v>1137.589966</v>
      </c>
      <c r="C198">
        <f t="shared" si="6"/>
        <v>3.5111083476349059E-3</v>
      </c>
      <c r="E198" s="29">
        <v>42092</v>
      </c>
      <c r="F198">
        <v>242.712997</v>
      </c>
      <c r="G198">
        <f t="shared" si="7"/>
        <v>-1.7680607673148607E-2</v>
      </c>
      <c r="I198" s="29">
        <v>42416</v>
      </c>
      <c r="J198">
        <v>4.3152900000000001</v>
      </c>
      <c r="K198">
        <f t="shared" si="8"/>
        <v>-8.8310203553071287E-2</v>
      </c>
    </row>
    <row r="199" spans="1:11" x14ac:dyDescent="0.2">
      <c r="A199" s="29">
        <v>36991</v>
      </c>
      <c r="B199">
        <v>1168.380005</v>
      </c>
      <c r="C199">
        <f t="shared" ref="C199:C262" si="9">LOG(B199)-LOG(B198)</f>
        <v>1.1598363341984719E-2</v>
      </c>
      <c r="E199" s="29">
        <v>42093</v>
      </c>
      <c r="F199">
        <v>247.52600100000001</v>
      </c>
      <c r="G199">
        <f t="shared" ref="G199:G262" si="10">LOG(F199)-LOG(F198)</f>
        <v>8.5277925612645689E-3</v>
      </c>
      <c r="I199" s="29">
        <v>42417</v>
      </c>
      <c r="J199">
        <v>3.7572399999999999</v>
      </c>
      <c r="K199">
        <f t="shared" ref="K199:K262" si="11">LOG(J199)-LOG(J198)</f>
        <v>-6.0141049643266054E-2</v>
      </c>
    </row>
    <row r="200" spans="1:11" x14ac:dyDescent="0.2">
      <c r="A200" s="29">
        <v>36992</v>
      </c>
      <c r="B200">
        <v>1165.8900149999999</v>
      </c>
      <c r="C200">
        <f t="shared" si="9"/>
        <v>-9.2653319272351098E-4</v>
      </c>
      <c r="E200" s="29">
        <v>42094</v>
      </c>
      <c r="F200">
        <v>244.22399899999999</v>
      </c>
      <c r="G200">
        <f t="shared" si="10"/>
        <v>-5.8324872449269094E-3</v>
      </c>
      <c r="I200" s="29">
        <v>42418</v>
      </c>
      <c r="J200">
        <v>4.3991300000000004</v>
      </c>
      <c r="K200">
        <f t="shared" si="11"/>
        <v>6.8497858894900898E-2</v>
      </c>
    </row>
    <row r="201" spans="1:11" x14ac:dyDescent="0.2">
      <c r="A201" s="29">
        <v>36993</v>
      </c>
      <c r="B201">
        <v>1183.5</v>
      </c>
      <c r="C201">
        <f t="shared" si="9"/>
        <v>6.5106793648626038E-3</v>
      </c>
      <c r="E201" s="29">
        <v>42095</v>
      </c>
      <c r="F201">
        <v>247.27200300000001</v>
      </c>
      <c r="G201">
        <f t="shared" si="10"/>
        <v>5.3866085687310772E-3</v>
      </c>
      <c r="I201" s="29">
        <v>42419</v>
      </c>
      <c r="J201">
        <v>4.7378900000000002</v>
      </c>
      <c r="K201">
        <f t="shared" si="11"/>
        <v>3.2218177319424335E-2</v>
      </c>
    </row>
    <row r="202" spans="1:11" x14ac:dyDescent="0.2">
      <c r="A202" s="29">
        <v>36997</v>
      </c>
      <c r="B202">
        <v>1179.6800539999999</v>
      </c>
      <c r="C202">
        <f t="shared" si="9"/>
        <v>-1.4040258261944771E-3</v>
      </c>
      <c r="E202" s="29">
        <v>42096</v>
      </c>
      <c r="F202">
        <v>253.00500500000001</v>
      </c>
      <c r="G202">
        <f t="shared" si="10"/>
        <v>9.9541657622195245E-3</v>
      </c>
      <c r="I202" s="29">
        <v>42420</v>
      </c>
      <c r="J202">
        <v>4.3413300000000001</v>
      </c>
      <c r="K202">
        <f t="shared" si="11"/>
        <v>-3.7962174083150391E-2</v>
      </c>
    </row>
    <row r="203" spans="1:11" x14ac:dyDescent="0.2">
      <c r="A203" s="29">
        <v>36998</v>
      </c>
      <c r="B203">
        <v>1191.8100589999999</v>
      </c>
      <c r="C203">
        <f t="shared" si="9"/>
        <v>4.4428101556150956E-3</v>
      </c>
      <c r="E203" s="29">
        <v>42097</v>
      </c>
      <c r="F203">
        <v>254.32200599999999</v>
      </c>
      <c r="G203">
        <f t="shared" si="10"/>
        <v>2.2548279093910217E-3</v>
      </c>
      <c r="I203" s="29">
        <v>42421</v>
      </c>
      <c r="J203">
        <v>4.6536200000000001</v>
      </c>
      <c r="K203">
        <f t="shared" si="11"/>
        <v>3.0168117906262615E-2</v>
      </c>
    </row>
    <row r="204" spans="1:11" x14ac:dyDescent="0.2">
      <c r="A204" s="29">
        <v>36999</v>
      </c>
      <c r="B204">
        <v>1238.160034</v>
      </c>
      <c r="C204">
        <f t="shared" si="9"/>
        <v>1.6569734916162648E-2</v>
      </c>
      <c r="E204" s="29">
        <v>42098</v>
      </c>
      <c r="F204">
        <v>253.69700599999999</v>
      </c>
      <c r="G204">
        <f t="shared" si="10"/>
        <v>-1.0685985434486511E-3</v>
      </c>
      <c r="I204" s="29">
        <v>42422</v>
      </c>
      <c r="J204">
        <v>5.6165000000000003</v>
      </c>
      <c r="K204">
        <f t="shared" si="11"/>
        <v>8.1674845945341135E-2</v>
      </c>
    </row>
    <row r="205" spans="1:11" x14ac:dyDescent="0.2">
      <c r="A205" s="29">
        <v>37000</v>
      </c>
      <c r="B205">
        <v>1253.6899410000001</v>
      </c>
      <c r="C205">
        <f t="shared" si="9"/>
        <v>5.4133597983092585E-3</v>
      </c>
      <c r="E205" s="29">
        <v>42099</v>
      </c>
      <c r="F205">
        <v>260.59799199999998</v>
      </c>
      <c r="G205">
        <f t="shared" si="10"/>
        <v>1.1655723061793744E-2</v>
      </c>
      <c r="I205" s="29">
        <v>42423</v>
      </c>
      <c r="J205">
        <v>5.5862100000000003</v>
      </c>
      <c r="K205">
        <f t="shared" si="11"/>
        <v>-2.3485053015539492E-3</v>
      </c>
    </row>
    <row r="206" spans="1:11" x14ac:dyDescent="0.2">
      <c r="A206" s="29">
        <v>37001</v>
      </c>
      <c r="B206">
        <v>1242.9799800000001</v>
      </c>
      <c r="C206">
        <f t="shared" si="9"/>
        <v>-3.7260075551581728E-3</v>
      </c>
      <c r="E206" s="29">
        <v>42100</v>
      </c>
      <c r="F206">
        <v>255.49200400000001</v>
      </c>
      <c r="G206">
        <f t="shared" si="10"/>
        <v>-8.5937522008507905E-3</v>
      </c>
      <c r="I206" s="29">
        <v>42424</v>
      </c>
      <c r="J206">
        <v>6.2364699999999997</v>
      </c>
      <c r="K206">
        <f t="shared" si="11"/>
        <v>4.7821579630363154E-2</v>
      </c>
    </row>
    <row r="207" spans="1:11" x14ac:dyDescent="0.2">
      <c r="A207" s="29">
        <v>37004</v>
      </c>
      <c r="B207">
        <v>1224.3599850000001</v>
      </c>
      <c r="C207">
        <f t="shared" si="9"/>
        <v>-6.555006374497907E-3</v>
      </c>
      <c r="E207" s="29">
        <v>42101</v>
      </c>
      <c r="F207">
        <v>253.179993</v>
      </c>
      <c r="G207">
        <f t="shared" si="10"/>
        <v>-3.9479292740640659E-3</v>
      </c>
      <c r="I207" s="29">
        <v>42425</v>
      </c>
      <c r="J207">
        <v>6.1048</v>
      </c>
      <c r="K207">
        <f t="shared" si="11"/>
        <v>-9.2673970022884022E-3</v>
      </c>
    </row>
    <row r="208" spans="1:11" x14ac:dyDescent="0.2">
      <c r="A208" s="29">
        <v>37005</v>
      </c>
      <c r="B208">
        <v>1209.469971</v>
      </c>
      <c r="C208">
        <f t="shared" si="9"/>
        <v>-5.3140373113640393E-3</v>
      </c>
      <c r="E208" s="29">
        <v>42102</v>
      </c>
      <c r="F208">
        <v>245.02200300000001</v>
      </c>
      <c r="G208">
        <f t="shared" si="10"/>
        <v>-1.422429771848277E-2</v>
      </c>
      <c r="I208" s="29">
        <v>42426</v>
      </c>
      <c r="J208">
        <v>5.9216699999999998</v>
      </c>
      <c r="K208">
        <f t="shared" si="11"/>
        <v>-1.3227238974423128E-2</v>
      </c>
    </row>
    <row r="209" spans="1:11" x14ac:dyDescent="0.2">
      <c r="A209" s="29">
        <v>37006</v>
      </c>
      <c r="B209">
        <v>1228.75</v>
      </c>
      <c r="C209">
        <f t="shared" si="9"/>
        <v>6.868440772218154E-3</v>
      </c>
      <c r="E209" s="29">
        <v>42103</v>
      </c>
      <c r="F209">
        <v>243.675995</v>
      </c>
      <c r="G209">
        <f t="shared" si="10"/>
        <v>-2.3923377119134948E-3</v>
      </c>
      <c r="I209" s="29">
        <v>42427</v>
      </c>
      <c r="J209">
        <v>6.4258600000000001</v>
      </c>
      <c r="K209">
        <f t="shared" si="11"/>
        <v>3.5487057787038534E-2</v>
      </c>
    </row>
    <row r="210" spans="1:11" x14ac:dyDescent="0.2">
      <c r="A210" s="29">
        <v>37007</v>
      </c>
      <c r="B210">
        <v>1234.5200199999999</v>
      </c>
      <c r="C210">
        <f t="shared" si="9"/>
        <v>2.03460636419317E-3</v>
      </c>
      <c r="E210" s="29">
        <v>42104</v>
      </c>
      <c r="F210">
        <v>236.07200599999999</v>
      </c>
      <c r="G210">
        <f t="shared" si="10"/>
        <v>-1.3768257668575146E-2</v>
      </c>
      <c r="I210" s="29">
        <v>42428</v>
      </c>
      <c r="J210">
        <v>6.46835</v>
      </c>
      <c r="K210">
        <f t="shared" si="11"/>
        <v>2.8622520231853521E-3</v>
      </c>
    </row>
    <row r="211" spans="1:11" x14ac:dyDescent="0.2">
      <c r="A211" s="29">
        <v>37008</v>
      </c>
      <c r="B211">
        <v>1253.0500489999999</v>
      </c>
      <c r="C211">
        <f t="shared" si="9"/>
        <v>6.4702806137328928E-3</v>
      </c>
      <c r="E211" s="29">
        <v>42105</v>
      </c>
      <c r="F211">
        <v>236.55200199999999</v>
      </c>
      <c r="G211">
        <f t="shared" si="10"/>
        <v>8.8213752275922985E-4</v>
      </c>
      <c r="I211" s="29">
        <v>42429</v>
      </c>
      <c r="J211">
        <v>6.3369900000000001</v>
      </c>
      <c r="K211">
        <f t="shared" si="11"/>
        <v>-8.9104895888552083E-3</v>
      </c>
    </row>
    <row r="212" spans="1:11" x14ac:dyDescent="0.2">
      <c r="A212" s="29">
        <v>37011</v>
      </c>
      <c r="B212">
        <v>1249.459961</v>
      </c>
      <c r="C212">
        <f t="shared" si="9"/>
        <v>-1.2460741186499646E-3</v>
      </c>
      <c r="E212" s="29">
        <v>42106</v>
      </c>
      <c r="F212">
        <v>236.15299999999999</v>
      </c>
      <c r="G212">
        <f t="shared" si="10"/>
        <v>-7.3316088168651206E-4</v>
      </c>
      <c r="I212" s="29">
        <v>42430</v>
      </c>
      <c r="J212">
        <v>7.6536900000000001</v>
      </c>
      <c r="K212">
        <f t="shared" si="11"/>
        <v>8.1987846074776716E-2</v>
      </c>
    </row>
    <row r="213" spans="1:11" x14ac:dyDescent="0.2">
      <c r="A213" s="29">
        <v>37012</v>
      </c>
      <c r="B213">
        <v>1266.4399410000001</v>
      </c>
      <c r="C213">
        <f t="shared" si="9"/>
        <v>5.8622551560687519E-3</v>
      </c>
      <c r="E213" s="29">
        <v>42107</v>
      </c>
      <c r="F213">
        <v>224.587006</v>
      </c>
      <c r="G213">
        <f t="shared" si="10"/>
        <v>-2.1808841521667066E-2</v>
      </c>
      <c r="I213" s="29">
        <v>42431</v>
      </c>
      <c r="J213">
        <v>8.4653899999999993</v>
      </c>
      <c r="K213">
        <f t="shared" si="11"/>
        <v>4.3776102957975516E-2</v>
      </c>
    </row>
    <row r="214" spans="1:11" x14ac:dyDescent="0.2">
      <c r="A214" s="29">
        <v>37013</v>
      </c>
      <c r="B214">
        <v>1267.4300539999999</v>
      </c>
      <c r="C214">
        <f t="shared" si="9"/>
        <v>3.3940228590578769E-4</v>
      </c>
      <c r="E214" s="29">
        <v>42108</v>
      </c>
      <c r="F214">
        <v>219.158997</v>
      </c>
      <c r="G214">
        <f t="shared" si="10"/>
        <v>-1.0625321360718587E-2</v>
      </c>
      <c r="I214" s="29">
        <v>42432</v>
      </c>
      <c r="J214">
        <v>9.2941500000000001</v>
      </c>
      <c r="K214">
        <f t="shared" si="11"/>
        <v>4.056270653201377E-2</v>
      </c>
    </row>
    <row r="215" spans="1:11" x14ac:dyDescent="0.2">
      <c r="A215" s="29">
        <v>37014</v>
      </c>
      <c r="B215">
        <v>1248.579956</v>
      </c>
      <c r="C215">
        <f t="shared" si="9"/>
        <v>-6.5076424094328011E-3</v>
      </c>
      <c r="E215" s="29">
        <v>42109</v>
      </c>
      <c r="F215">
        <v>223.83299299999999</v>
      </c>
      <c r="G215">
        <f t="shared" si="10"/>
        <v>9.1647977688267268E-3</v>
      </c>
      <c r="I215" s="29">
        <v>42433</v>
      </c>
      <c r="J215">
        <v>10.406000000000001</v>
      </c>
      <c r="K215">
        <f t="shared" si="11"/>
        <v>4.9074144201911363E-2</v>
      </c>
    </row>
    <row r="216" spans="1:11" x14ac:dyDescent="0.2">
      <c r="A216" s="29">
        <v>37015</v>
      </c>
      <c r="B216">
        <v>1266.6099850000001</v>
      </c>
      <c r="C216">
        <f t="shared" si="9"/>
        <v>6.2265486236743328E-3</v>
      </c>
      <c r="E216" s="29">
        <v>42110</v>
      </c>
      <c r="F216">
        <v>228.57299800000001</v>
      </c>
      <c r="G216">
        <f t="shared" si="10"/>
        <v>9.1008226559208261E-3</v>
      </c>
      <c r="I216" s="29">
        <v>42434</v>
      </c>
      <c r="J216">
        <v>11.0037</v>
      </c>
      <c r="K216">
        <f t="shared" si="11"/>
        <v>2.4254919906754324E-2</v>
      </c>
    </row>
    <row r="217" spans="1:11" x14ac:dyDescent="0.2">
      <c r="A217" s="29">
        <v>37018</v>
      </c>
      <c r="B217">
        <v>1263.51001</v>
      </c>
      <c r="C217">
        <f t="shared" si="9"/>
        <v>-1.0642204424153867E-3</v>
      </c>
      <c r="E217" s="29">
        <v>42111</v>
      </c>
      <c r="F217">
        <v>222.88200399999999</v>
      </c>
      <c r="G217">
        <f t="shared" si="10"/>
        <v>-1.0949920634477195E-2</v>
      </c>
      <c r="I217" s="29">
        <v>42435</v>
      </c>
      <c r="J217">
        <v>11.382899999999999</v>
      </c>
      <c r="K217">
        <f t="shared" si="11"/>
        <v>1.4714179076421807E-2</v>
      </c>
    </row>
    <row r="218" spans="1:11" x14ac:dyDescent="0.2">
      <c r="A218" s="29">
        <v>37019</v>
      </c>
      <c r="B218">
        <v>1261.1999510000001</v>
      </c>
      <c r="C218">
        <f t="shared" si="9"/>
        <v>-7.9474171056226339E-4</v>
      </c>
      <c r="E218" s="29">
        <v>42112</v>
      </c>
      <c r="F218">
        <v>223.35600299999999</v>
      </c>
      <c r="G218">
        <f t="shared" si="10"/>
        <v>9.2262525522324168E-4</v>
      </c>
      <c r="I218" s="29">
        <v>42436</v>
      </c>
      <c r="J218">
        <v>9.5526300000000006</v>
      </c>
      <c r="K218">
        <f t="shared" si="11"/>
        <v>-7.6129963908109333E-2</v>
      </c>
    </row>
    <row r="219" spans="1:11" x14ac:dyDescent="0.2">
      <c r="A219" s="29">
        <v>37020</v>
      </c>
      <c r="B219">
        <v>1255.540039</v>
      </c>
      <c r="C219">
        <f t="shared" si="9"/>
        <v>-1.953378341343015E-3</v>
      </c>
      <c r="E219" s="29">
        <v>42113</v>
      </c>
      <c r="F219">
        <v>222.60000600000001</v>
      </c>
      <c r="G219">
        <f t="shared" si="10"/>
        <v>-1.4724575219227098E-3</v>
      </c>
      <c r="I219" s="29">
        <v>42437</v>
      </c>
      <c r="J219">
        <v>9.8472100000000005</v>
      </c>
      <c r="K219">
        <f t="shared" si="11"/>
        <v>1.3190243076683594E-2</v>
      </c>
    </row>
    <row r="220" spans="1:11" x14ac:dyDescent="0.2">
      <c r="A220" s="29">
        <v>37021</v>
      </c>
      <c r="B220">
        <v>1255.1800539999999</v>
      </c>
      <c r="C220">
        <f t="shared" si="9"/>
        <v>-1.2453757834274271E-4</v>
      </c>
      <c r="E220" s="29">
        <v>42114</v>
      </c>
      <c r="F220">
        <v>224.62600699999999</v>
      </c>
      <c r="G220">
        <f t="shared" si="10"/>
        <v>3.9348653619302176E-3</v>
      </c>
      <c r="I220" s="29">
        <v>42438</v>
      </c>
      <c r="J220">
        <v>11.898</v>
      </c>
      <c r="K220">
        <f t="shared" si="11"/>
        <v>8.2160764877178272E-2</v>
      </c>
    </row>
    <row r="221" spans="1:11" x14ac:dyDescent="0.2">
      <c r="A221" s="29">
        <v>37022</v>
      </c>
      <c r="B221">
        <v>1245.670044</v>
      </c>
      <c r="C221">
        <f t="shared" si="9"/>
        <v>-3.3030086669003644E-3</v>
      </c>
      <c r="E221" s="29">
        <v>42115</v>
      </c>
      <c r="F221">
        <v>235.26899700000001</v>
      </c>
      <c r="G221">
        <f t="shared" si="10"/>
        <v>2.0104663934537914E-2</v>
      </c>
      <c r="I221" s="29">
        <v>42439</v>
      </c>
      <c r="J221">
        <v>11.305</v>
      </c>
      <c r="K221">
        <f t="shared" si="11"/>
        <v>-2.2203397907567979E-2</v>
      </c>
    </row>
    <row r="222" spans="1:11" x14ac:dyDescent="0.2">
      <c r="A222" s="29">
        <v>37025</v>
      </c>
      <c r="B222">
        <v>1248.920044</v>
      </c>
      <c r="C222">
        <f t="shared" si="9"/>
        <v>1.1316150669800074E-3</v>
      </c>
      <c r="E222" s="29">
        <v>42116</v>
      </c>
      <c r="F222">
        <v>234.175995</v>
      </c>
      <c r="G222">
        <f t="shared" si="10"/>
        <v>-2.0223268035359787E-3</v>
      </c>
      <c r="I222" s="29">
        <v>42440</v>
      </c>
      <c r="J222">
        <v>11.082800000000001</v>
      </c>
      <c r="K222">
        <f t="shared" si="11"/>
        <v>-8.6210706458358377E-3</v>
      </c>
    </row>
    <row r="223" spans="1:11" x14ac:dyDescent="0.2">
      <c r="A223" s="29">
        <v>37026</v>
      </c>
      <c r="B223">
        <v>1249.4399410000001</v>
      </c>
      <c r="C223">
        <f t="shared" si="9"/>
        <v>1.8074929383482541E-4</v>
      </c>
      <c r="E223" s="29">
        <v>42117</v>
      </c>
      <c r="F223">
        <v>236.462006</v>
      </c>
      <c r="G223">
        <f t="shared" si="10"/>
        <v>4.2189953577373984E-3</v>
      </c>
      <c r="I223" s="29">
        <v>42441</v>
      </c>
      <c r="J223">
        <v>13.533300000000001</v>
      </c>
      <c r="K223">
        <f t="shared" si="11"/>
        <v>8.675421312982956E-2</v>
      </c>
    </row>
    <row r="224" spans="1:11" x14ac:dyDescent="0.2">
      <c r="A224" s="29">
        <v>37027</v>
      </c>
      <c r="B224">
        <v>1284.98999</v>
      </c>
      <c r="C224">
        <f t="shared" si="9"/>
        <v>1.2184359573882642E-2</v>
      </c>
      <c r="E224" s="29">
        <v>42118</v>
      </c>
      <c r="F224">
        <v>231.26800499999999</v>
      </c>
      <c r="G224">
        <f t="shared" si="10"/>
        <v>-9.6458155270315871E-3</v>
      </c>
      <c r="I224" s="29">
        <v>42442</v>
      </c>
      <c r="J224">
        <v>14.475</v>
      </c>
      <c r="K224">
        <f t="shared" si="11"/>
        <v>2.9214863234101607E-2</v>
      </c>
    </row>
    <row r="225" spans="1:11" x14ac:dyDescent="0.2">
      <c r="A225" s="29">
        <v>37028</v>
      </c>
      <c r="B225">
        <v>1288.48999</v>
      </c>
      <c r="C225">
        <f t="shared" si="9"/>
        <v>1.181304409330064E-3</v>
      </c>
      <c r="E225" s="29">
        <v>42119</v>
      </c>
      <c r="F225">
        <v>226.38999899999999</v>
      </c>
      <c r="G225">
        <f t="shared" si="10"/>
        <v>-9.2583164726063316E-3</v>
      </c>
      <c r="I225" s="29">
        <v>42443</v>
      </c>
      <c r="J225">
        <v>12.4526</v>
      </c>
      <c r="K225">
        <f t="shared" si="11"/>
        <v>-6.5358534400287827E-2</v>
      </c>
    </row>
    <row r="226" spans="1:11" x14ac:dyDescent="0.2">
      <c r="A226" s="29">
        <v>37029</v>
      </c>
      <c r="B226">
        <v>1291.959961</v>
      </c>
      <c r="C226">
        <f t="shared" si="9"/>
        <v>1.1680057312668524E-3</v>
      </c>
      <c r="E226" s="29">
        <v>42120</v>
      </c>
      <c r="F226">
        <v>219.429993</v>
      </c>
      <c r="G226">
        <f t="shared" si="10"/>
        <v>-1.3561248300062445E-2</v>
      </c>
      <c r="I226" s="29">
        <v>42444</v>
      </c>
      <c r="J226">
        <v>13.01</v>
      </c>
      <c r="K226">
        <f t="shared" si="11"/>
        <v>1.9017258562400219E-2</v>
      </c>
    </row>
    <row r="227" spans="1:11" x14ac:dyDescent="0.2">
      <c r="A227" s="29">
        <v>37032</v>
      </c>
      <c r="B227">
        <v>1312.829956</v>
      </c>
      <c r="C227">
        <f t="shared" si="9"/>
        <v>6.9594231472476231E-3</v>
      </c>
      <c r="E227" s="29">
        <v>42121</v>
      </c>
      <c r="F227">
        <v>229.28599500000001</v>
      </c>
      <c r="G227">
        <f t="shared" si="10"/>
        <v>1.9081539176927453E-2</v>
      </c>
      <c r="I227" s="29">
        <v>42445</v>
      </c>
      <c r="J227">
        <v>12.520899999999999</v>
      </c>
      <c r="K227">
        <f t="shared" si="11"/>
        <v>-1.6641749557325225E-2</v>
      </c>
    </row>
    <row r="228" spans="1:11" x14ac:dyDescent="0.2">
      <c r="A228" s="29">
        <v>37033</v>
      </c>
      <c r="B228">
        <v>1309.380005</v>
      </c>
      <c r="C228">
        <f t="shared" si="9"/>
        <v>-1.142773133292696E-3</v>
      </c>
      <c r="E228" s="29">
        <v>42122</v>
      </c>
      <c r="F228">
        <v>225.854996</v>
      </c>
      <c r="G228">
        <f t="shared" si="10"/>
        <v>-6.5478266667993168E-3</v>
      </c>
      <c r="I228" s="29">
        <v>42446</v>
      </c>
      <c r="J228">
        <v>11.0815</v>
      </c>
      <c r="K228">
        <f t="shared" si="11"/>
        <v>-5.3036996211935694E-2</v>
      </c>
    </row>
    <row r="229" spans="1:11" x14ac:dyDescent="0.2">
      <c r="A229" s="29">
        <v>37034</v>
      </c>
      <c r="B229">
        <v>1289.0500489999999</v>
      </c>
      <c r="C229">
        <f t="shared" si="9"/>
        <v>-6.7959249915667819E-3</v>
      </c>
      <c r="E229" s="29">
        <v>42123</v>
      </c>
      <c r="F229">
        <v>225.807999</v>
      </c>
      <c r="G229">
        <f t="shared" si="10"/>
        <v>-9.0379500050197237E-5</v>
      </c>
      <c r="I229" s="29">
        <v>42447</v>
      </c>
      <c r="J229">
        <v>10.998100000000001</v>
      </c>
      <c r="K229">
        <f t="shared" si="11"/>
        <v>-3.2808866147910898E-3</v>
      </c>
    </row>
    <row r="230" spans="1:11" x14ac:dyDescent="0.2">
      <c r="A230" s="29">
        <v>37035</v>
      </c>
      <c r="B230">
        <v>1293.170044</v>
      </c>
      <c r="C230">
        <f t="shared" si="9"/>
        <v>1.3858560059638592E-3</v>
      </c>
      <c r="E230" s="29">
        <v>42124</v>
      </c>
      <c r="F230">
        <v>236.145004</v>
      </c>
      <c r="G230">
        <f t="shared" si="10"/>
        <v>1.9439439596186325E-2</v>
      </c>
      <c r="I230" s="29">
        <v>42448</v>
      </c>
      <c r="J230">
        <v>10.5307</v>
      </c>
      <c r="K230">
        <f t="shared" si="11"/>
        <v>-1.8860423473233467E-2</v>
      </c>
    </row>
    <row r="231" spans="1:11" x14ac:dyDescent="0.2">
      <c r="A231" s="29">
        <v>37036</v>
      </c>
      <c r="B231">
        <v>1277.8900149999999</v>
      </c>
      <c r="C231">
        <f t="shared" si="9"/>
        <v>-5.1621589976060811E-3</v>
      </c>
      <c r="E231" s="29">
        <v>42125</v>
      </c>
      <c r="F231">
        <v>232.07899499999999</v>
      </c>
      <c r="G231">
        <f t="shared" si="10"/>
        <v>-7.5429267416997625E-3</v>
      </c>
      <c r="I231" s="29">
        <v>42449</v>
      </c>
      <c r="J231">
        <v>10.319800000000001</v>
      </c>
      <c r="K231">
        <f t="shared" si="11"/>
        <v>-8.7859600543918059E-3</v>
      </c>
    </row>
    <row r="232" spans="1:11" x14ac:dyDescent="0.2">
      <c r="A232" s="29">
        <v>37040</v>
      </c>
      <c r="B232">
        <v>1267.9300539999999</v>
      </c>
      <c r="C232">
        <f t="shared" si="9"/>
        <v>-3.3981805894609529E-3</v>
      </c>
      <c r="E232" s="29">
        <v>42126</v>
      </c>
      <c r="F232">
        <v>234.929993</v>
      </c>
      <c r="G232">
        <f t="shared" si="10"/>
        <v>5.3026306265655521E-3</v>
      </c>
      <c r="I232" s="29">
        <v>42450</v>
      </c>
      <c r="J232">
        <v>11.864100000000001</v>
      </c>
      <c r="K232">
        <f t="shared" si="11"/>
        <v>6.0563517962557878E-2</v>
      </c>
    </row>
    <row r="233" spans="1:11" x14ac:dyDescent="0.2">
      <c r="A233" s="29">
        <v>37041</v>
      </c>
      <c r="B233">
        <v>1248.079956</v>
      </c>
      <c r="C233">
        <f t="shared" si="9"/>
        <v>-6.8528875993623117E-3</v>
      </c>
      <c r="E233" s="29">
        <v>42127</v>
      </c>
      <c r="F233">
        <v>240.358002</v>
      </c>
      <c r="G233">
        <f t="shared" si="10"/>
        <v>9.9201194929245951E-3</v>
      </c>
      <c r="I233" s="29">
        <v>42451</v>
      </c>
      <c r="J233">
        <v>11.274800000000001</v>
      </c>
      <c r="K233">
        <f t="shared" si="11"/>
        <v>-2.2125951802314026E-2</v>
      </c>
    </row>
    <row r="234" spans="1:11" x14ac:dyDescent="0.2">
      <c r="A234" s="29">
        <v>37042</v>
      </c>
      <c r="B234">
        <v>1255.8199460000001</v>
      </c>
      <c r="C234">
        <f t="shared" si="9"/>
        <v>2.6849680779426066E-3</v>
      </c>
      <c r="E234" s="29">
        <v>42128</v>
      </c>
      <c r="F234">
        <v>239.01800499999999</v>
      </c>
      <c r="G234">
        <f t="shared" si="10"/>
        <v>-2.4279680672640858E-3</v>
      </c>
      <c r="I234" s="29">
        <v>42452</v>
      </c>
      <c r="J234">
        <v>12.416700000000001</v>
      </c>
      <c r="K234">
        <f t="shared" si="11"/>
        <v>4.1897341444158132E-2</v>
      </c>
    </row>
    <row r="235" spans="1:11" x14ac:dyDescent="0.2">
      <c r="A235" s="29">
        <v>37043</v>
      </c>
      <c r="B235">
        <v>1260.670044</v>
      </c>
      <c r="C235">
        <f t="shared" si="9"/>
        <v>1.6740566539632518E-3</v>
      </c>
      <c r="E235" s="29">
        <v>42129</v>
      </c>
      <c r="F235">
        <v>236.121002</v>
      </c>
      <c r="G235">
        <f t="shared" si="10"/>
        <v>-5.2959996530415054E-3</v>
      </c>
      <c r="I235" s="29">
        <v>42453</v>
      </c>
      <c r="J235">
        <v>11.234999999999999</v>
      </c>
      <c r="K235">
        <f t="shared" si="11"/>
        <v>-4.3433111499163068E-2</v>
      </c>
    </row>
    <row r="236" spans="1:11" x14ac:dyDescent="0.2">
      <c r="A236" s="29">
        <v>37046</v>
      </c>
      <c r="B236">
        <v>1267.1099850000001</v>
      </c>
      <c r="C236">
        <f t="shared" si="9"/>
        <v>2.2128799650769082E-3</v>
      </c>
      <c r="E236" s="29">
        <v>42130</v>
      </c>
      <c r="F236">
        <v>229.78199799999999</v>
      </c>
      <c r="G236">
        <f t="shared" si="10"/>
        <v>-1.1818616124145365E-2</v>
      </c>
      <c r="I236" s="29">
        <v>42454</v>
      </c>
      <c r="J236">
        <v>10.7432</v>
      </c>
      <c r="K236">
        <f t="shared" si="11"/>
        <v>-1.9439415936746807E-2</v>
      </c>
    </row>
    <row r="237" spans="1:11" x14ac:dyDescent="0.2">
      <c r="A237" s="29">
        <v>37047</v>
      </c>
      <c r="B237">
        <v>1283.5699460000001</v>
      </c>
      <c r="C237">
        <f t="shared" si="9"/>
        <v>5.6052265742900786E-3</v>
      </c>
      <c r="E237" s="29">
        <v>42131</v>
      </c>
      <c r="F237">
        <v>237.334</v>
      </c>
      <c r="G237">
        <f t="shared" si="10"/>
        <v>1.4043957448487188E-2</v>
      </c>
      <c r="I237" s="29">
        <v>42455</v>
      </c>
      <c r="J237">
        <v>10.974</v>
      </c>
      <c r="K237">
        <f t="shared" si="11"/>
        <v>9.2312950416595374E-3</v>
      </c>
    </row>
    <row r="238" spans="1:11" x14ac:dyDescent="0.2">
      <c r="A238" s="29">
        <v>37048</v>
      </c>
      <c r="B238">
        <v>1270.030029</v>
      </c>
      <c r="C238">
        <f t="shared" si="9"/>
        <v>-4.6055501283244205E-3</v>
      </c>
      <c r="E238" s="29">
        <v>42132</v>
      </c>
      <c r="F238">
        <v>243.86300700000001</v>
      </c>
      <c r="G238">
        <f t="shared" si="10"/>
        <v>1.1785965806670351E-2</v>
      </c>
      <c r="I238" s="29">
        <v>42456</v>
      </c>
      <c r="J238">
        <v>10.4192</v>
      </c>
      <c r="K238">
        <f t="shared" si="11"/>
        <v>-2.2530581322990795E-2</v>
      </c>
    </row>
    <row r="239" spans="1:11" x14ac:dyDescent="0.2">
      <c r="A239" s="29">
        <v>37049</v>
      </c>
      <c r="B239">
        <v>1276.959961</v>
      </c>
      <c r="C239">
        <f t="shared" si="9"/>
        <v>2.3632905241934843E-3</v>
      </c>
      <c r="E239" s="29">
        <v>42133</v>
      </c>
      <c r="F239">
        <v>241.83200099999999</v>
      </c>
      <c r="G239">
        <f t="shared" si="10"/>
        <v>-3.6321552632645471E-3</v>
      </c>
      <c r="I239" s="29">
        <v>42457</v>
      </c>
      <c r="J239">
        <v>11.6656</v>
      </c>
      <c r="K239">
        <f t="shared" si="11"/>
        <v>4.9072706354199358E-2</v>
      </c>
    </row>
    <row r="240" spans="1:11" x14ac:dyDescent="0.2">
      <c r="A240" s="29">
        <v>37050</v>
      </c>
      <c r="B240">
        <v>1264.959961</v>
      </c>
      <c r="C240">
        <f t="shared" si="9"/>
        <v>-4.1005009273424875E-3</v>
      </c>
      <c r="E240" s="29">
        <v>42134</v>
      </c>
      <c r="F240">
        <v>240.29600500000001</v>
      </c>
      <c r="G240">
        <f t="shared" si="10"/>
        <v>-2.7672188116776297E-3</v>
      </c>
      <c r="I240" s="29">
        <v>42458</v>
      </c>
      <c r="J240">
        <v>11.6564</v>
      </c>
      <c r="K240">
        <f t="shared" si="11"/>
        <v>-3.4263866227246531E-4</v>
      </c>
    </row>
    <row r="241" spans="1:11" x14ac:dyDescent="0.2">
      <c r="A241" s="29">
        <v>37053</v>
      </c>
      <c r="B241">
        <v>1254.3900149999999</v>
      </c>
      <c r="C241">
        <f t="shared" si="9"/>
        <v>-3.6441909222992841E-3</v>
      </c>
      <c r="E241" s="29">
        <v>42135</v>
      </c>
      <c r="F241">
        <v>242.158005</v>
      </c>
      <c r="G241">
        <f t="shared" si="10"/>
        <v>3.3522794862173022E-3</v>
      </c>
      <c r="I241" s="29">
        <v>42459</v>
      </c>
      <c r="J241">
        <v>11.9529</v>
      </c>
      <c r="K241">
        <f t="shared" si="11"/>
        <v>1.0908843908838728E-2</v>
      </c>
    </row>
    <row r="242" spans="1:11" x14ac:dyDescent="0.2">
      <c r="A242" s="29">
        <v>37054</v>
      </c>
      <c r="B242">
        <v>1255.849976</v>
      </c>
      <c r="C242">
        <f t="shared" si="9"/>
        <v>5.0517327415633417E-4</v>
      </c>
      <c r="E242" s="29">
        <v>42136</v>
      </c>
      <c r="F242">
        <v>241.11199999999999</v>
      </c>
      <c r="G242">
        <f t="shared" si="10"/>
        <v>-1.8800045698448287E-3</v>
      </c>
      <c r="I242" s="29">
        <v>42460</v>
      </c>
      <c r="J242">
        <v>11.403499999999999</v>
      </c>
      <c r="K242">
        <f t="shared" si="11"/>
        <v>-2.0435119240278077E-2</v>
      </c>
    </row>
    <row r="243" spans="1:11" x14ac:dyDescent="0.2">
      <c r="A243" s="29">
        <v>37055</v>
      </c>
      <c r="B243">
        <v>1241.599976</v>
      </c>
      <c r="C243">
        <f t="shared" si="9"/>
        <v>-4.9560661057483912E-3</v>
      </c>
      <c r="E243" s="29">
        <v>42137</v>
      </c>
      <c r="F243">
        <v>236.37699900000001</v>
      </c>
      <c r="G243">
        <f t="shared" si="10"/>
        <v>-8.61361086884882E-3</v>
      </c>
      <c r="I243" s="29">
        <v>42461</v>
      </c>
      <c r="J243">
        <v>11.663600000000001</v>
      </c>
      <c r="K243">
        <f t="shared" si="11"/>
        <v>9.7944503202096467E-3</v>
      </c>
    </row>
    <row r="244" spans="1:11" x14ac:dyDescent="0.2">
      <c r="A244" s="29">
        <v>37056</v>
      </c>
      <c r="B244">
        <v>1219.869995</v>
      </c>
      <c r="C244">
        <f t="shared" si="9"/>
        <v>-7.6681463712091613E-3</v>
      </c>
      <c r="E244" s="29">
        <v>42138</v>
      </c>
      <c r="F244">
        <v>236.929001</v>
      </c>
      <c r="G244">
        <f t="shared" si="10"/>
        <v>1.0130086299033891E-3</v>
      </c>
      <c r="I244" s="29">
        <v>42462</v>
      </c>
      <c r="J244">
        <v>11.5989</v>
      </c>
      <c r="K244">
        <f t="shared" si="11"/>
        <v>-2.4158130410405487E-3</v>
      </c>
    </row>
    <row r="245" spans="1:11" x14ac:dyDescent="0.2">
      <c r="A245" s="29">
        <v>37057</v>
      </c>
      <c r="B245">
        <v>1214.3599850000001</v>
      </c>
      <c r="C245">
        <f t="shared" si="9"/>
        <v>-1.9661010215412666E-3</v>
      </c>
      <c r="E245" s="29">
        <v>42139</v>
      </c>
      <c r="F245">
        <v>237.604996</v>
      </c>
      <c r="G245">
        <f t="shared" si="10"/>
        <v>1.2373448424818356E-3</v>
      </c>
      <c r="I245" s="29">
        <v>42463</v>
      </c>
      <c r="J245">
        <v>11.6183</v>
      </c>
      <c r="K245">
        <f t="shared" si="11"/>
        <v>7.257821709587553E-4</v>
      </c>
    </row>
    <row r="246" spans="1:11" x14ac:dyDescent="0.2">
      <c r="A246" s="29">
        <v>37060</v>
      </c>
      <c r="B246">
        <v>1208.4300539999999</v>
      </c>
      <c r="C246">
        <f t="shared" si="9"/>
        <v>-2.1259303633436311E-3</v>
      </c>
      <c r="E246" s="29">
        <v>42140</v>
      </c>
      <c r="F246">
        <v>236.15299999999999</v>
      </c>
      <c r="G246">
        <f t="shared" si="10"/>
        <v>-2.6621010318823579E-3</v>
      </c>
      <c r="I246" s="29">
        <v>42464</v>
      </c>
      <c r="J246">
        <v>11.157299999999999</v>
      </c>
      <c r="K246">
        <f t="shared" si="11"/>
        <v>-1.7583475704028739E-2</v>
      </c>
    </row>
    <row r="247" spans="1:11" x14ac:dyDescent="0.2">
      <c r="A247" s="29">
        <v>37061</v>
      </c>
      <c r="B247">
        <v>1212.579956</v>
      </c>
      <c r="C247">
        <f t="shared" si="9"/>
        <v>1.4888672882436005E-3</v>
      </c>
      <c r="E247" s="29">
        <v>42141</v>
      </c>
      <c r="F247">
        <v>236.80200199999999</v>
      </c>
      <c r="G247">
        <f t="shared" si="10"/>
        <v>1.1919026675526467E-3</v>
      </c>
      <c r="I247" s="29">
        <v>42465</v>
      </c>
      <c r="J247">
        <v>10.4381</v>
      </c>
      <c r="K247">
        <f t="shared" si="11"/>
        <v>-2.8937657438244502E-2</v>
      </c>
    </row>
    <row r="248" spans="1:11" x14ac:dyDescent="0.2">
      <c r="A248" s="29">
        <v>37062</v>
      </c>
      <c r="B248">
        <v>1223.1400149999999</v>
      </c>
      <c r="C248">
        <f t="shared" si="9"/>
        <v>3.7657892877240862E-3</v>
      </c>
      <c r="E248" s="29">
        <v>42142</v>
      </c>
      <c r="F248">
        <v>233.128006</v>
      </c>
      <c r="G248">
        <f t="shared" si="10"/>
        <v>-6.7909206607215111E-3</v>
      </c>
      <c r="I248" s="29">
        <v>42466</v>
      </c>
      <c r="J248">
        <v>10.6854</v>
      </c>
      <c r="K248">
        <f t="shared" si="11"/>
        <v>1.0169331089830536E-2</v>
      </c>
    </row>
    <row r="249" spans="1:11" x14ac:dyDescent="0.2">
      <c r="A249" s="29">
        <v>37063</v>
      </c>
      <c r="B249">
        <v>1237.040039</v>
      </c>
      <c r="C249">
        <f t="shared" si="9"/>
        <v>4.9075822304618377E-3</v>
      </c>
      <c r="E249" s="29">
        <v>42143</v>
      </c>
      <c r="F249">
        <v>231.94700599999999</v>
      </c>
      <c r="G249">
        <f t="shared" si="10"/>
        <v>-2.2056781051134067E-3</v>
      </c>
      <c r="I249" s="29">
        <v>42467</v>
      </c>
      <c r="J249">
        <v>10.069699999999999</v>
      </c>
      <c r="K249">
        <f t="shared" si="11"/>
        <v>-2.5774252200944092E-2</v>
      </c>
    </row>
    <row r="250" spans="1:11" x14ac:dyDescent="0.2">
      <c r="A250" s="29">
        <v>37064</v>
      </c>
      <c r="B250">
        <v>1225.349976</v>
      </c>
      <c r="C250">
        <f t="shared" si="9"/>
        <v>-4.1236099604691212E-3</v>
      </c>
      <c r="E250" s="29">
        <v>42144</v>
      </c>
      <c r="F250">
        <v>234.01800499999999</v>
      </c>
      <c r="G250">
        <f t="shared" si="10"/>
        <v>3.8605017069626157E-3</v>
      </c>
      <c r="I250" s="29">
        <v>42468</v>
      </c>
      <c r="J250">
        <v>9.7195900000000002</v>
      </c>
      <c r="K250">
        <f t="shared" si="11"/>
        <v>-1.5368586560316144E-2</v>
      </c>
    </row>
    <row r="251" spans="1:11" x14ac:dyDescent="0.2">
      <c r="A251" s="29">
        <v>37067</v>
      </c>
      <c r="B251">
        <v>1218.599976</v>
      </c>
      <c r="C251">
        <f t="shared" si="9"/>
        <v>-2.3989813739748733E-3</v>
      </c>
      <c r="E251" s="29">
        <v>42145</v>
      </c>
      <c r="F251">
        <v>235.34399400000001</v>
      </c>
      <c r="G251">
        <f t="shared" si="10"/>
        <v>2.4538468773678268E-3</v>
      </c>
      <c r="I251" s="29">
        <v>42469</v>
      </c>
      <c r="J251">
        <v>9.15062</v>
      </c>
      <c r="K251">
        <f t="shared" si="11"/>
        <v>-2.619742486025145E-2</v>
      </c>
    </row>
    <row r="252" spans="1:11" x14ac:dyDescent="0.2">
      <c r="A252" s="29">
        <v>37068</v>
      </c>
      <c r="B252">
        <v>1216.76001</v>
      </c>
      <c r="C252">
        <f t="shared" si="9"/>
        <v>-6.5623746577614384E-4</v>
      </c>
      <c r="E252" s="29">
        <v>42146</v>
      </c>
      <c r="F252">
        <v>240.348007</v>
      </c>
      <c r="G252">
        <f t="shared" si="10"/>
        <v>9.137405698124379E-3</v>
      </c>
      <c r="I252" s="29">
        <v>42470</v>
      </c>
      <c r="J252">
        <v>8.9363399999999995</v>
      </c>
      <c r="K252">
        <f t="shared" si="11"/>
        <v>-1.0290836694780703E-2</v>
      </c>
    </row>
    <row r="253" spans="1:11" x14ac:dyDescent="0.2">
      <c r="A253" s="29">
        <v>37069</v>
      </c>
      <c r="B253">
        <v>1211.0699460000001</v>
      </c>
      <c r="C253">
        <f t="shared" si="9"/>
        <v>-2.0357009891580624E-3</v>
      </c>
      <c r="E253" s="29">
        <v>42147</v>
      </c>
      <c r="F253">
        <v>238.871994</v>
      </c>
      <c r="G253">
        <f t="shared" si="10"/>
        <v>-2.6752903753513024E-3</v>
      </c>
      <c r="I253" s="29">
        <v>42471</v>
      </c>
      <c r="J253">
        <v>8.6437899999999992</v>
      </c>
      <c r="K253">
        <f t="shared" si="11"/>
        <v>-1.4455476779900445E-2</v>
      </c>
    </row>
    <row r="254" spans="1:11" x14ac:dyDescent="0.2">
      <c r="A254" s="29">
        <v>37070</v>
      </c>
      <c r="B254">
        <v>1226.1999510000001</v>
      </c>
      <c r="C254">
        <f t="shared" si="9"/>
        <v>5.3920676562335679E-3</v>
      </c>
      <c r="E254" s="29">
        <v>42148</v>
      </c>
      <c r="F254">
        <v>240.953003</v>
      </c>
      <c r="G254">
        <f t="shared" si="10"/>
        <v>3.7671084156167822E-3</v>
      </c>
      <c r="I254" s="29">
        <v>42472</v>
      </c>
      <c r="J254">
        <v>7.44231</v>
      </c>
      <c r="K254">
        <f t="shared" si="11"/>
        <v>-6.4996451150002521E-2</v>
      </c>
    </row>
    <row r="255" spans="1:11" x14ac:dyDescent="0.2">
      <c r="A255" s="29">
        <v>37071</v>
      </c>
      <c r="B255">
        <v>1224.380005</v>
      </c>
      <c r="C255">
        <f t="shared" si="9"/>
        <v>-6.4506579231471406E-4</v>
      </c>
      <c r="E255" s="29">
        <v>42149</v>
      </c>
      <c r="F255">
        <v>237.11000100000001</v>
      </c>
      <c r="G255">
        <f t="shared" si="10"/>
        <v>-6.9824709314283417E-3</v>
      </c>
      <c r="I255" s="29">
        <v>42473</v>
      </c>
      <c r="J255">
        <v>8.0444200000000006</v>
      </c>
      <c r="K255">
        <f t="shared" si="11"/>
        <v>3.3786981027405072E-2</v>
      </c>
    </row>
    <row r="256" spans="1:11" x14ac:dyDescent="0.2">
      <c r="A256" s="29">
        <v>37074</v>
      </c>
      <c r="B256">
        <v>1236.719971</v>
      </c>
      <c r="C256">
        <f t="shared" si="9"/>
        <v>4.3551453447339128E-3</v>
      </c>
      <c r="E256" s="29">
        <v>42150</v>
      </c>
      <c r="F256">
        <v>237.11599699999999</v>
      </c>
      <c r="G256">
        <f t="shared" si="10"/>
        <v>1.0982230938871851E-5</v>
      </c>
      <c r="I256" s="29">
        <v>42474</v>
      </c>
      <c r="J256">
        <v>8.3872400000000003</v>
      </c>
      <c r="K256">
        <f t="shared" si="11"/>
        <v>1.8124333410229343E-2</v>
      </c>
    </row>
    <row r="257" spans="1:11" x14ac:dyDescent="0.2">
      <c r="A257" s="29">
        <v>37075</v>
      </c>
      <c r="B257">
        <v>1234.4499510000001</v>
      </c>
      <c r="C257">
        <f t="shared" si="9"/>
        <v>-7.9788720988505091E-4</v>
      </c>
      <c r="E257" s="29">
        <v>42151</v>
      </c>
      <c r="F257">
        <v>237.283005</v>
      </c>
      <c r="G257">
        <f t="shared" si="10"/>
        <v>3.0577912484730518E-4</v>
      </c>
      <c r="I257" s="29">
        <v>42475</v>
      </c>
      <c r="J257">
        <v>8.2427799999999998</v>
      </c>
      <c r="K257">
        <f t="shared" si="11"/>
        <v>-7.5453618186495097E-3</v>
      </c>
    </row>
    <row r="258" spans="1:11" x14ac:dyDescent="0.2">
      <c r="A258" s="29">
        <v>37077</v>
      </c>
      <c r="B258">
        <v>1219.23999</v>
      </c>
      <c r="C258">
        <f t="shared" si="9"/>
        <v>-5.3842880725611941E-3</v>
      </c>
      <c r="E258" s="29">
        <v>42152</v>
      </c>
      <c r="F258">
        <v>237.408005</v>
      </c>
      <c r="G258">
        <f t="shared" si="10"/>
        <v>2.2872483509939201E-4</v>
      </c>
      <c r="I258" s="29">
        <v>42476</v>
      </c>
      <c r="J258">
        <v>8.6095000000000006</v>
      </c>
      <c r="K258">
        <f t="shared" si="11"/>
        <v>1.8904221700107859E-2</v>
      </c>
    </row>
    <row r="259" spans="1:11" x14ac:dyDescent="0.2">
      <c r="A259" s="29">
        <v>37078</v>
      </c>
      <c r="B259">
        <v>1190.589966</v>
      </c>
      <c r="C259">
        <f t="shared" si="9"/>
        <v>-1.0326980602546332E-2</v>
      </c>
      <c r="E259" s="29">
        <v>42153</v>
      </c>
      <c r="F259">
        <v>237.09599299999999</v>
      </c>
      <c r="G259">
        <f t="shared" si="10"/>
        <v>-5.7114422634363393E-4</v>
      </c>
      <c r="I259" s="29">
        <v>42477</v>
      </c>
      <c r="J259">
        <v>9.3091000000000008</v>
      </c>
      <c r="K259">
        <f t="shared" si="11"/>
        <v>3.3929765228945086E-2</v>
      </c>
    </row>
    <row r="260" spans="1:11" x14ac:dyDescent="0.2">
      <c r="A260" s="29">
        <v>37081</v>
      </c>
      <c r="B260">
        <v>1198.780029</v>
      </c>
      <c r="C260">
        <f t="shared" si="9"/>
        <v>2.9772811285830869E-3</v>
      </c>
      <c r="E260" s="29">
        <v>42154</v>
      </c>
      <c r="F260">
        <v>233.345001</v>
      </c>
      <c r="G260">
        <f t="shared" si="10"/>
        <v>-6.9257129840982756E-3</v>
      </c>
      <c r="I260" s="29">
        <v>42478</v>
      </c>
      <c r="J260">
        <v>9.0359999999999996</v>
      </c>
      <c r="K260">
        <f t="shared" si="11"/>
        <v>-1.2931473348759548E-2</v>
      </c>
    </row>
    <row r="261" spans="1:11" x14ac:dyDescent="0.2">
      <c r="A261" s="29">
        <v>37082</v>
      </c>
      <c r="B261">
        <v>1181.5200199999999</v>
      </c>
      <c r="C261">
        <f t="shared" si="9"/>
        <v>-6.2984143966309247E-3</v>
      </c>
      <c r="E261" s="29">
        <v>42155</v>
      </c>
      <c r="F261">
        <v>230.19000199999999</v>
      </c>
      <c r="G261">
        <f t="shared" si="10"/>
        <v>-5.9120446432565643E-3</v>
      </c>
      <c r="I261" s="29">
        <v>42479</v>
      </c>
      <c r="J261">
        <v>8.7148800000000008</v>
      </c>
      <c r="K261">
        <f t="shared" si="11"/>
        <v>-1.5714810801926493E-2</v>
      </c>
    </row>
    <row r="262" spans="1:11" x14ac:dyDescent="0.2">
      <c r="A262" s="29">
        <v>37083</v>
      </c>
      <c r="B262">
        <v>1180.1800539999999</v>
      </c>
      <c r="C262">
        <f t="shared" si="9"/>
        <v>-4.9281439975290553E-4</v>
      </c>
      <c r="E262" s="29">
        <v>42156</v>
      </c>
      <c r="F262">
        <v>222.925995</v>
      </c>
      <c r="G262">
        <f t="shared" si="10"/>
        <v>-1.3925742960897658E-2</v>
      </c>
      <c r="I262" s="29">
        <v>42480</v>
      </c>
      <c r="J262">
        <v>8.4657900000000001</v>
      </c>
      <c r="K262">
        <f t="shared" si="11"/>
        <v>-1.2593920161272254E-2</v>
      </c>
    </row>
    <row r="263" spans="1:11" x14ac:dyDescent="0.2">
      <c r="A263" s="29">
        <v>37084</v>
      </c>
      <c r="B263">
        <v>1208.1400149999999</v>
      </c>
      <c r="C263">
        <f t="shared" ref="C263:C326" si="12">LOG(B263)-LOG(B262)</f>
        <v>1.0168998466725476E-2</v>
      </c>
      <c r="E263" s="29">
        <v>42157</v>
      </c>
      <c r="F263">
        <v>225.80299400000001</v>
      </c>
      <c r="G263">
        <f t="shared" ref="G263:G326" si="13">LOG(F263)-LOG(F262)</f>
        <v>5.5689823550246764E-3</v>
      </c>
      <c r="I263" s="29">
        <v>42481</v>
      </c>
      <c r="J263">
        <v>8.1021699999999992</v>
      </c>
      <c r="K263">
        <f t="shared" ref="K263:K326" si="14">LOG(J263)-LOG(J262)</f>
        <v>-1.9066139960716266E-2</v>
      </c>
    </row>
    <row r="264" spans="1:11" x14ac:dyDescent="0.2">
      <c r="A264" s="29">
        <v>37085</v>
      </c>
      <c r="B264">
        <v>1215.6800539999999</v>
      </c>
      <c r="C264">
        <f t="shared" si="12"/>
        <v>2.7020222630183E-3</v>
      </c>
      <c r="E264" s="29">
        <v>42158</v>
      </c>
      <c r="F264">
        <v>225.87399300000001</v>
      </c>
      <c r="G264">
        <f t="shared" si="13"/>
        <v>1.36533297299124E-4</v>
      </c>
      <c r="I264" s="29">
        <v>42482</v>
      </c>
      <c r="J264">
        <v>7.8212599999999997</v>
      </c>
      <c r="K264">
        <f t="shared" si="14"/>
        <v>-1.5324628064158796E-2</v>
      </c>
    </row>
    <row r="265" spans="1:11" x14ac:dyDescent="0.2">
      <c r="A265" s="29">
        <v>37088</v>
      </c>
      <c r="B265">
        <v>1202.4499510000001</v>
      </c>
      <c r="C265">
        <f t="shared" si="12"/>
        <v>-4.7522821755476841E-3</v>
      </c>
      <c r="E265" s="29">
        <v>42159</v>
      </c>
      <c r="F265">
        <v>224.324005</v>
      </c>
      <c r="G265">
        <f t="shared" si="13"/>
        <v>-2.9904792921180423E-3</v>
      </c>
      <c r="I265" s="29">
        <v>42483</v>
      </c>
      <c r="J265">
        <v>8.2947900000000008</v>
      </c>
      <c r="K265">
        <f t="shared" si="14"/>
        <v>2.5528672163940835E-2</v>
      </c>
    </row>
    <row r="266" spans="1:11" x14ac:dyDescent="0.2">
      <c r="A266" s="29">
        <v>37089</v>
      </c>
      <c r="B266">
        <v>1214.4399410000001</v>
      </c>
      <c r="C266">
        <f t="shared" si="12"/>
        <v>4.3090330514750086E-3</v>
      </c>
      <c r="E266" s="29">
        <v>42160</v>
      </c>
      <c r="F266">
        <v>224.95199600000001</v>
      </c>
      <c r="G266">
        <f t="shared" si="13"/>
        <v>1.2141009223736177E-3</v>
      </c>
      <c r="I266" s="29">
        <v>42484</v>
      </c>
      <c r="J266">
        <v>8.0013500000000004</v>
      </c>
      <c r="K266">
        <f t="shared" si="14"/>
        <v>-1.5642127421338969E-2</v>
      </c>
    </row>
    <row r="267" spans="1:11" x14ac:dyDescent="0.2">
      <c r="A267" s="29">
        <v>37090</v>
      </c>
      <c r="B267">
        <v>1207.709961</v>
      </c>
      <c r="C267">
        <f t="shared" si="12"/>
        <v>-2.4133937345527379E-3</v>
      </c>
      <c r="E267" s="29">
        <v>42161</v>
      </c>
      <c r="F267">
        <v>225.61900299999999</v>
      </c>
      <c r="G267">
        <f t="shared" si="13"/>
        <v>1.2858247501057463E-3</v>
      </c>
      <c r="I267" s="29">
        <v>42485</v>
      </c>
      <c r="J267">
        <v>7.5543399999999998</v>
      </c>
      <c r="K267">
        <f t="shared" si="14"/>
        <v>-2.4966740675113397E-2</v>
      </c>
    </row>
    <row r="268" spans="1:11" x14ac:dyDescent="0.2">
      <c r="A268" s="29">
        <v>37091</v>
      </c>
      <c r="B268">
        <v>1215.0200199999999</v>
      </c>
      <c r="C268">
        <f t="shared" si="12"/>
        <v>2.6207855974353933E-3</v>
      </c>
      <c r="E268" s="29">
        <v>42162</v>
      </c>
      <c r="F268">
        <v>222.88099700000001</v>
      </c>
      <c r="G268">
        <f t="shared" si="13"/>
        <v>-5.3026339782298315E-3</v>
      </c>
      <c r="I268" s="29">
        <v>42486</v>
      </c>
      <c r="J268">
        <v>7.3970399999999996</v>
      </c>
      <c r="K268">
        <f t="shared" si="14"/>
        <v>-9.1385601423513707E-3</v>
      </c>
    </row>
    <row r="269" spans="1:11" x14ac:dyDescent="0.2">
      <c r="A269" s="29">
        <v>37092</v>
      </c>
      <c r="B269">
        <v>1210.849976</v>
      </c>
      <c r="C269">
        <f t="shared" si="12"/>
        <v>-1.4930964027737303E-3</v>
      </c>
      <c r="E269" s="29">
        <v>42163</v>
      </c>
      <c r="F269">
        <v>228.48899800000001</v>
      </c>
      <c r="G269">
        <f t="shared" si="13"/>
        <v>1.0792251358499705E-2</v>
      </c>
      <c r="I269" s="29">
        <v>42487</v>
      </c>
      <c r="J269">
        <v>7.75997</v>
      </c>
      <c r="K269">
        <f t="shared" si="14"/>
        <v>2.0802075096041817E-2</v>
      </c>
    </row>
    <row r="270" spans="1:11" x14ac:dyDescent="0.2">
      <c r="A270" s="29">
        <v>37095</v>
      </c>
      <c r="B270">
        <v>1191.030029</v>
      </c>
      <c r="C270">
        <f t="shared" si="12"/>
        <v>-7.1676261747395387E-3</v>
      </c>
      <c r="E270" s="29">
        <v>42164</v>
      </c>
      <c r="F270">
        <v>229.04800399999999</v>
      </c>
      <c r="G270">
        <f t="shared" si="13"/>
        <v>1.0612183971474565E-3</v>
      </c>
      <c r="I270" s="29">
        <v>42488</v>
      </c>
      <c r="J270">
        <v>7.1725300000000001</v>
      </c>
      <c r="K270">
        <f t="shared" si="14"/>
        <v>-3.4187668868837506E-2</v>
      </c>
    </row>
    <row r="271" spans="1:11" x14ac:dyDescent="0.2">
      <c r="A271" s="29">
        <v>37096</v>
      </c>
      <c r="B271">
        <v>1171.650024</v>
      </c>
      <c r="C271">
        <f t="shared" si="12"/>
        <v>-7.1248055696973012E-3</v>
      </c>
      <c r="E271" s="29">
        <v>42165</v>
      </c>
      <c r="F271">
        <v>228.80299400000001</v>
      </c>
      <c r="G271">
        <f t="shared" si="13"/>
        <v>-4.6480842733975791E-4</v>
      </c>
      <c r="I271" s="29">
        <v>42489</v>
      </c>
      <c r="J271">
        <v>7.4572900000000004</v>
      </c>
      <c r="K271">
        <f t="shared" si="14"/>
        <v>1.690865890305937E-2</v>
      </c>
    </row>
    <row r="272" spans="1:11" x14ac:dyDescent="0.2">
      <c r="A272" s="29">
        <v>37097</v>
      </c>
      <c r="B272">
        <v>1190.48999</v>
      </c>
      <c r="C272">
        <f t="shared" si="12"/>
        <v>6.9278423194525374E-3</v>
      </c>
      <c r="E272" s="29">
        <v>42166</v>
      </c>
      <c r="F272">
        <v>229.70500200000001</v>
      </c>
      <c r="G272">
        <f t="shared" si="13"/>
        <v>1.708749272905763E-3</v>
      </c>
      <c r="I272" s="29">
        <v>42490</v>
      </c>
      <c r="J272">
        <v>8.8139800000000008</v>
      </c>
      <c r="K272">
        <f t="shared" si="14"/>
        <v>7.2591028392001822E-2</v>
      </c>
    </row>
    <row r="273" spans="1:11" x14ac:dyDescent="0.2">
      <c r="A273" s="29">
        <v>37098</v>
      </c>
      <c r="B273">
        <v>1202.9300539999999</v>
      </c>
      <c r="C273">
        <f t="shared" si="12"/>
        <v>4.5146273552769678E-3</v>
      </c>
      <c r="E273" s="29">
        <v>42167</v>
      </c>
      <c r="F273">
        <v>229.98199500000001</v>
      </c>
      <c r="G273">
        <f t="shared" si="13"/>
        <v>5.2338459330059095E-4</v>
      </c>
      <c r="I273" s="29">
        <v>42491</v>
      </c>
      <c r="J273">
        <v>8.8465000000000007</v>
      </c>
      <c r="K273">
        <f t="shared" si="14"/>
        <v>1.5994211385361723E-3</v>
      </c>
    </row>
    <row r="274" spans="1:11" x14ac:dyDescent="0.2">
      <c r="A274" s="29">
        <v>37099</v>
      </c>
      <c r="B274">
        <v>1205.8199460000001</v>
      </c>
      <c r="C274">
        <f t="shared" si="12"/>
        <v>1.0420880133468202E-3</v>
      </c>
      <c r="E274" s="29">
        <v>42168</v>
      </c>
      <c r="F274">
        <v>232.401993</v>
      </c>
      <c r="G274">
        <f t="shared" si="13"/>
        <v>4.5460111133679426E-3</v>
      </c>
      <c r="I274" s="29">
        <v>42492</v>
      </c>
      <c r="J274">
        <v>10.1632</v>
      </c>
      <c r="K274">
        <f t="shared" si="14"/>
        <v>6.0258990228774234E-2</v>
      </c>
    </row>
    <row r="275" spans="1:11" x14ac:dyDescent="0.2">
      <c r="A275" s="29">
        <v>37102</v>
      </c>
      <c r="B275">
        <v>1204.5200199999999</v>
      </c>
      <c r="C275">
        <f t="shared" si="12"/>
        <v>-4.6844076054064487E-4</v>
      </c>
      <c r="E275" s="29">
        <v>42169</v>
      </c>
      <c r="F275">
        <v>233.54299900000001</v>
      </c>
      <c r="G275">
        <f t="shared" si="13"/>
        <v>2.1270047264678738E-3</v>
      </c>
      <c r="I275" s="29">
        <v>42493</v>
      </c>
      <c r="J275">
        <v>9.3112700000000004</v>
      </c>
      <c r="K275">
        <f t="shared" si="14"/>
        <v>-3.802155195548873E-2</v>
      </c>
    </row>
    <row r="276" spans="1:11" x14ac:dyDescent="0.2">
      <c r="A276" s="29">
        <v>37103</v>
      </c>
      <c r="B276">
        <v>1211.2299800000001</v>
      </c>
      <c r="C276">
        <f t="shared" si="12"/>
        <v>2.4125891304276337E-3</v>
      </c>
      <c r="E276" s="29">
        <v>42170</v>
      </c>
      <c r="F276">
        <v>236.82299800000001</v>
      </c>
      <c r="G276">
        <f t="shared" si="13"/>
        <v>6.0570218319000446E-3</v>
      </c>
      <c r="I276" s="29">
        <v>42494</v>
      </c>
      <c r="J276">
        <v>9.4137699999999995</v>
      </c>
      <c r="K276">
        <f t="shared" si="14"/>
        <v>4.7546631700898789E-3</v>
      </c>
    </row>
    <row r="277" spans="1:11" x14ac:dyDescent="0.2">
      <c r="A277" s="29">
        <v>37104</v>
      </c>
      <c r="B277">
        <v>1215.9300539999999</v>
      </c>
      <c r="C277">
        <f t="shared" si="12"/>
        <v>1.6819811842312404E-3</v>
      </c>
      <c r="E277" s="29">
        <v>42171</v>
      </c>
      <c r="F277">
        <v>250.895004</v>
      </c>
      <c r="G277">
        <f t="shared" si="13"/>
        <v>2.5068138766136894E-2</v>
      </c>
      <c r="I277" s="29">
        <v>42495</v>
      </c>
      <c r="J277">
        <v>9.8261000000000003</v>
      </c>
      <c r="K277">
        <f t="shared" si="14"/>
        <v>1.8617596336959585E-2</v>
      </c>
    </row>
    <row r="278" spans="1:11" x14ac:dyDescent="0.2">
      <c r="A278" s="29">
        <v>37105</v>
      </c>
      <c r="B278">
        <v>1220.75</v>
      </c>
      <c r="C278">
        <f t="shared" si="12"/>
        <v>1.7181399565608935E-3</v>
      </c>
      <c r="E278" s="29">
        <v>42172</v>
      </c>
      <c r="F278">
        <v>249.283997</v>
      </c>
      <c r="G278">
        <f t="shared" si="13"/>
        <v>-2.7976139278367285E-3</v>
      </c>
      <c r="I278" s="29">
        <v>42496</v>
      </c>
      <c r="J278">
        <v>9.3466400000000007</v>
      </c>
      <c r="K278">
        <f t="shared" si="14"/>
        <v>-2.1725664124609301E-2</v>
      </c>
    </row>
    <row r="279" spans="1:11" x14ac:dyDescent="0.2">
      <c r="A279" s="29">
        <v>37106</v>
      </c>
      <c r="B279">
        <v>1214.349976</v>
      </c>
      <c r="C279">
        <f t="shared" si="12"/>
        <v>-2.2828643871588561E-3</v>
      </c>
      <c r="E279" s="29">
        <v>42173</v>
      </c>
      <c r="F279">
        <v>249.00700399999999</v>
      </c>
      <c r="G279">
        <f t="shared" si="13"/>
        <v>-4.8283650949088042E-4</v>
      </c>
      <c r="I279" s="29">
        <v>42497</v>
      </c>
      <c r="J279">
        <v>9.3705099999999995</v>
      </c>
      <c r="K279">
        <f t="shared" si="14"/>
        <v>1.1077129694525567E-3</v>
      </c>
    </row>
    <row r="280" spans="1:11" x14ac:dyDescent="0.2">
      <c r="A280" s="29">
        <v>37109</v>
      </c>
      <c r="B280">
        <v>1200.4799800000001</v>
      </c>
      <c r="C280">
        <f t="shared" si="12"/>
        <v>-4.9889466982597774E-3</v>
      </c>
      <c r="E280" s="29">
        <v>42174</v>
      </c>
      <c r="F280">
        <v>244.60600299999999</v>
      </c>
      <c r="G280">
        <f t="shared" si="13"/>
        <v>-7.7444519101317333E-3</v>
      </c>
      <c r="I280" s="29">
        <v>42498</v>
      </c>
      <c r="J280">
        <v>9.4829299999999996</v>
      </c>
      <c r="K280">
        <f t="shared" si="14"/>
        <v>5.1793162747409971E-3</v>
      </c>
    </row>
    <row r="281" spans="1:11" x14ac:dyDescent="0.2">
      <c r="A281" s="29">
        <v>37110</v>
      </c>
      <c r="B281">
        <v>1204.400024</v>
      </c>
      <c r="C281">
        <f t="shared" si="12"/>
        <v>1.4158336241369973E-3</v>
      </c>
      <c r="E281" s="29">
        <v>42175</v>
      </c>
      <c r="F281">
        <v>245.212006</v>
      </c>
      <c r="G281">
        <f t="shared" si="13"/>
        <v>1.0746190967387825E-3</v>
      </c>
      <c r="I281" s="29">
        <v>42499</v>
      </c>
      <c r="J281">
        <v>9.2977299999999996</v>
      </c>
      <c r="K281">
        <f t="shared" si="14"/>
        <v>-8.5656143437248256E-3</v>
      </c>
    </row>
    <row r="282" spans="1:11" x14ac:dyDescent="0.2">
      <c r="A282" s="29">
        <v>37111</v>
      </c>
      <c r="B282">
        <v>1183.530029</v>
      </c>
      <c r="C282">
        <f t="shared" si="12"/>
        <v>-7.5914739956846056E-3</v>
      </c>
      <c r="E282" s="29">
        <v>42176</v>
      </c>
      <c r="F282">
        <v>243.94399999999999</v>
      </c>
      <c r="G282">
        <f t="shared" si="13"/>
        <v>-2.2515894134005343E-3</v>
      </c>
      <c r="I282" s="29">
        <v>42500</v>
      </c>
      <c r="J282">
        <v>9.3615200000000005</v>
      </c>
      <c r="K282">
        <f t="shared" si="14"/>
        <v>2.9694390641595847E-3</v>
      </c>
    </row>
    <row r="283" spans="1:11" x14ac:dyDescent="0.2">
      <c r="A283" s="29">
        <v>37112</v>
      </c>
      <c r="B283">
        <v>1183.4300539999999</v>
      </c>
      <c r="C283">
        <f t="shared" si="12"/>
        <v>-3.6687218484043882E-5</v>
      </c>
      <c r="E283" s="29">
        <v>42177</v>
      </c>
      <c r="F283">
        <v>246.990005</v>
      </c>
      <c r="G283">
        <f t="shared" si="13"/>
        <v>5.3892381673499301E-3</v>
      </c>
      <c r="I283" s="29">
        <v>42501</v>
      </c>
      <c r="J283">
        <v>9.9962800000000005</v>
      </c>
      <c r="K283">
        <f t="shared" si="14"/>
        <v>2.8492042929029515E-2</v>
      </c>
    </row>
    <row r="284" spans="1:11" x14ac:dyDescent="0.2">
      <c r="A284" s="29">
        <v>37113</v>
      </c>
      <c r="B284">
        <v>1190.160034</v>
      </c>
      <c r="C284">
        <f t="shared" si="12"/>
        <v>2.4627681287507919E-3</v>
      </c>
      <c r="E284" s="29">
        <v>42178</v>
      </c>
      <c r="F284">
        <v>244.29600500000001</v>
      </c>
      <c r="G284">
        <f t="shared" si="13"/>
        <v>-4.7630139578447306E-3</v>
      </c>
      <c r="I284" s="29">
        <v>42502</v>
      </c>
      <c r="J284">
        <v>10.0578</v>
      </c>
      <c r="K284">
        <f t="shared" si="14"/>
        <v>2.6645830014867533E-3</v>
      </c>
    </row>
    <row r="285" spans="1:11" x14ac:dyDescent="0.2">
      <c r="A285" s="29">
        <v>37116</v>
      </c>
      <c r="B285">
        <v>1191.290039</v>
      </c>
      <c r="C285">
        <f t="shared" si="12"/>
        <v>4.121480256240595E-4</v>
      </c>
      <c r="E285" s="29">
        <v>42179</v>
      </c>
      <c r="F285">
        <v>240.51499899999999</v>
      </c>
      <c r="G285">
        <f t="shared" si="13"/>
        <v>-6.7741999316650592E-3</v>
      </c>
      <c r="I285" s="29">
        <v>42503</v>
      </c>
      <c r="J285">
        <v>10.506600000000001</v>
      </c>
      <c r="K285">
        <f t="shared" si="14"/>
        <v>1.8959203016405413E-2</v>
      </c>
    </row>
    <row r="286" spans="1:11" x14ac:dyDescent="0.2">
      <c r="A286" s="29">
        <v>37117</v>
      </c>
      <c r="B286">
        <v>1186.7299800000001</v>
      </c>
      <c r="C286">
        <f t="shared" si="12"/>
        <v>-1.6655964814820123E-3</v>
      </c>
      <c r="E286" s="29">
        <v>42180</v>
      </c>
      <c r="F286">
        <v>242.79899599999999</v>
      </c>
      <c r="G286">
        <f t="shared" si="13"/>
        <v>4.1047215190581632E-3</v>
      </c>
      <c r="I286" s="29">
        <v>42504</v>
      </c>
      <c r="J286">
        <v>10.239699999999999</v>
      </c>
      <c r="K286">
        <f t="shared" si="14"/>
        <v>-1.1174965431186124E-2</v>
      </c>
    </row>
    <row r="287" spans="1:11" x14ac:dyDescent="0.2">
      <c r="A287" s="29">
        <v>37118</v>
      </c>
      <c r="B287">
        <v>1178.0200199999999</v>
      </c>
      <c r="C287">
        <f t="shared" si="12"/>
        <v>-3.199242771071642E-3</v>
      </c>
      <c r="E287" s="29">
        <v>42181</v>
      </c>
      <c r="F287">
        <v>243.59399400000001</v>
      </c>
      <c r="G287">
        <f t="shared" si="13"/>
        <v>1.4196896710338969E-3</v>
      </c>
      <c r="I287" s="29">
        <v>42505</v>
      </c>
      <c r="J287">
        <v>9.9623500000000007</v>
      </c>
      <c r="K287">
        <f t="shared" si="14"/>
        <v>-1.1925437565585173E-2</v>
      </c>
    </row>
    <row r="288" spans="1:11" x14ac:dyDescent="0.2">
      <c r="A288" s="29">
        <v>37119</v>
      </c>
      <c r="B288">
        <v>1181.660034</v>
      </c>
      <c r="C288">
        <f t="shared" si="12"/>
        <v>1.3398759255358605E-3</v>
      </c>
      <c r="E288" s="29">
        <v>42182</v>
      </c>
      <c r="F288">
        <v>250.990005</v>
      </c>
      <c r="G288">
        <f t="shared" si="13"/>
        <v>1.2989850995478225E-2</v>
      </c>
      <c r="I288" s="29">
        <v>42506</v>
      </c>
      <c r="J288">
        <v>11.1713</v>
      </c>
      <c r="K288">
        <f t="shared" si="14"/>
        <v>4.9741919326045436E-2</v>
      </c>
    </row>
    <row r="289" spans="1:11" x14ac:dyDescent="0.2">
      <c r="A289" s="29">
        <v>37120</v>
      </c>
      <c r="B289">
        <v>1161.969971</v>
      </c>
      <c r="C289">
        <f t="shared" si="12"/>
        <v>-7.2976424595316836E-3</v>
      </c>
      <c r="E289" s="29">
        <v>42183</v>
      </c>
      <c r="F289">
        <v>249.01100199999999</v>
      </c>
      <c r="G289">
        <f t="shared" si="13"/>
        <v>-3.4378913588581916E-3</v>
      </c>
      <c r="I289" s="29">
        <v>42507</v>
      </c>
      <c r="J289">
        <v>12.1988</v>
      </c>
      <c r="K289">
        <f t="shared" si="14"/>
        <v>3.8213396340986971E-2</v>
      </c>
    </row>
    <row r="290" spans="1:11" x14ac:dyDescent="0.2">
      <c r="A290" s="29">
        <v>37123</v>
      </c>
      <c r="B290">
        <v>1171.410034</v>
      </c>
      <c r="C290">
        <f t="shared" si="12"/>
        <v>3.5140351152573857E-3</v>
      </c>
      <c r="E290" s="29">
        <v>42184</v>
      </c>
      <c r="F290">
        <v>257.06399499999998</v>
      </c>
      <c r="G290">
        <f t="shared" si="13"/>
        <v>1.3822716714932071E-2</v>
      </c>
      <c r="I290" s="29">
        <v>42508</v>
      </c>
      <c r="J290">
        <v>13.5586</v>
      </c>
      <c r="K290">
        <f t="shared" si="14"/>
        <v>4.5897737469154487E-2</v>
      </c>
    </row>
    <row r="291" spans="1:11" x14ac:dyDescent="0.2">
      <c r="A291" s="29">
        <v>37124</v>
      </c>
      <c r="B291">
        <v>1157.26001</v>
      </c>
      <c r="C291">
        <f t="shared" si="12"/>
        <v>-5.2779937576707958E-3</v>
      </c>
      <c r="E291" s="29">
        <v>42185</v>
      </c>
      <c r="F291">
        <v>263.07199100000003</v>
      </c>
      <c r="G291">
        <f t="shared" si="13"/>
        <v>1.0033359092274097E-2</v>
      </c>
      <c r="I291" s="29">
        <v>42509</v>
      </c>
      <c r="J291">
        <v>14.7697</v>
      </c>
      <c r="K291">
        <f t="shared" si="14"/>
        <v>3.7156825522252745E-2</v>
      </c>
    </row>
    <row r="292" spans="1:11" x14ac:dyDescent="0.2">
      <c r="A292" s="29">
        <v>37125</v>
      </c>
      <c r="B292">
        <v>1165.3100589999999</v>
      </c>
      <c r="C292">
        <f t="shared" si="12"/>
        <v>3.0105493102556835E-3</v>
      </c>
      <c r="E292" s="29">
        <v>42186</v>
      </c>
      <c r="F292">
        <v>258.62100199999998</v>
      </c>
      <c r="G292">
        <f t="shared" si="13"/>
        <v>-7.4108216629840129E-3</v>
      </c>
      <c r="I292" s="29">
        <v>42510</v>
      </c>
      <c r="J292">
        <v>13.6356</v>
      </c>
      <c r="K292">
        <f t="shared" si="14"/>
        <v>-3.4697421349663804E-2</v>
      </c>
    </row>
    <row r="293" spans="1:11" x14ac:dyDescent="0.2">
      <c r="A293" s="29">
        <v>37126</v>
      </c>
      <c r="B293">
        <v>1162.089966</v>
      </c>
      <c r="C293">
        <f t="shared" si="12"/>
        <v>-1.2017440048346373E-3</v>
      </c>
      <c r="E293" s="29">
        <v>42187</v>
      </c>
      <c r="F293">
        <v>255.412003</v>
      </c>
      <c r="G293">
        <f t="shared" si="13"/>
        <v>-5.4224870762613619E-3</v>
      </c>
      <c r="I293" s="29">
        <v>42511</v>
      </c>
      <c r="J293">
        <v>14.015000000000001</v>
      </c>
      <c r="K293">
        <f t="shared" si="14"/>
        <v>1.1918849370834428E-2</v>
      </c>
    </row>
    <row r="294" spans="1:11" x14ac:dyDescent="0.2">
      <c r="A294" s="29">
        <v>37127</v>
      </c>
      <c r="B294">
        <v>1184.9300539999999</v>
      </c>
      <c r="C294">
        <f t="shared" si="12"/>
        <v>8.452963542266545E-3</v>
      </c>
      <c r="E294" s="29">
        <v>42188</v>
      </c>
      <c r="F294">
        <v>256.33599900000002</v>
      </c>
      <c r="G294">
        <f t="shared" si="13"/>
        <v>1.5682984539582279E-3</v>
      </c>
      <c r="I294" s="29">
        <v>42512</v>
      </c>
      <c r="J294">
        <v>14.286099999999999</v>
      </c>
      <c r="K294">
        <f t="shared" si="14"/>
        <v>8.3205836821520496E-3</v>
      </c>
    </row>
    <row r="295" spans="1:11" x14ac:dyDescent="0.2">
      <c r="A295" s="29">
        <v>37130</v>
      </c>
      <c r="B295">
        <v>1179.209961</v>
      </c>
      <c r="C295">
        <f t="shared" si="12"/>
        <v>-2.1015757592350859E-3</v>
      </c>
      <c r="E295" s="29">
        <v>42189</v>
      </c>
      <c r="F295">
        <v>260.885986</v>
      </c>
      <c r="G295">
        <f t="shared" si="13"/>
        <v>7.6411493688737231E-3</v>
      </c>
      <c r="I295" s="29">
        <v>42513</v>
      </c>
      <c r="J295">
        <v>13.461499999999999</v>
      </c>
      <c r="K295">
        <f t="shared" si="14"/>
        <v>-2.5820230242148856E-2</v>
      </c>
    </row>
    <row r="296" spans="1:11" x14ac:dyDescent="0.2">
      <c r="A296" s="29">
        <v>37131</v>
      </c>
      <c r="B296">
        <v>1161.51001</v>
      </c>
      <c r="C296">
        <f t="shared" si="12"/>
        <v>-6.5681821524394834E-3</v>
      </c>
      <c r="E296" s="29">
        <v>42190</v>
      </c>
      <c r="F296">
        <v>271.91299400000003</v>
      </c>
      <c r="G296">
        <f t="shared" si="13"/>
        <v>1.7979211112631788E-2</v>
      </c>
      <c r="I296" s="29">
        <v>42514</v>
      </c>
      <c r="J296">
        <v>12.7323</v>
      </c>
      <c r="K296">
        <f t="shared" si="14"/>
        <v>-2.4186592567422505E-2</v>
      </c>
    </row>
    <row r="297" spans="1:11" x14ac:dyDescent="0.2">
      <c r="A297" s="29">
        <v>37132</v>
      </c>
      <c r="B297">
        <v>1148.5600589999999</v>
      </c>
      <c r="C297">
        <f t="shared" si="12"/>
        <v>-4.869247258439291E-3</v>
      </c>
      <c r="E297" s="29">
        <v>42191</v>
      </c>
      <c r="F297">
        <v>269.02999899999998</v>
      </c>
      <c r="G297">
        <f t="shared" si="13"/>
        <v>-4.6292518472026423E-3</v>
      </c>
      <c r="I297" s="29">
        <v>42515</v>
      </c>
      <c r="J297">
        <v>12.526</v>
      </c>
      <c r="K297">
        <f t="shared" si="14"/>
        <v>-7.0944556035965611E-3</v>
      </c>
    </row>
    <row r="298" spans="1:11" x14ac:dyDescent="0.2">
      <c r="A298" s="29">
        <v>37133</v>
      </c>
      <c r="B298">
        <v>1129.030029</v>
      </c>
      <c r="C298">
        <f t="shared" si="12"/>
        <v>-7.4482166023397411E-3</v>
      </c>
      <c r="E298" s="29">
        <v>42192</v>
      </c>
      <c r="F298">
        <v>266.20700099999999</v>
      </c>
      <c r="G298">
        <f t="shared" si="13"/>
        <v>-4.5812371808997554E-3</v>
      </c>
      <c r="I298" s="29">
        <v>42516</v>
      </c>
      <c r="J298">
        <v>12.430400000000001</v>
      </c>
      <c r="K298">
        <f t="shared" si="14"/>
        <v>-3.3273032612401998E-3</v>
      </c>
    </row>
    <row r="299" spans="1:11" x14ac:dyDescent="0.2">
      <c r="A299" s="29">
        <v>37134</v>
      </c>
      <c r="B299">
        <v>1133.579956</v>
      </c>
      <c r="C299">
        <f t="shared" si="12"/>
        <v>1.7466650158843855E-3</v>
      </c>
      <c r="E299" s="29">
        <v>42193</v>
      </c>
      <c r="F299">
        <v>270.78500400000001</v>
      </c>
      <c r="G299">
        <f t="shared" si="13"/>
        <v>7.4051367331136042E-3</v>
      </c>
      <c r="I299" s="29">
        <v>42517</v>
      </c>
      <c r="J299">
        <v>11.2958</v>
      </c>
      <c r="K299">
        <f t="shared" si="14"/>
        <v>-4.1568109814284604E-2</v>
      </c>
    </row>
    <row r="300" spans="1:11" x14ac:dyDescent="0.2">
      <c r="A300" s="29">
        <v>37138</v>
      </c>
      <c r="B300">
        <v>1132.9399410000001</v>
      </c>
      <c r="C300">
        <f t="shared" si="12"/>
        <v>-2.4527028471332812E-4</v>
      </c>
      <c r="E300" s="29">
        <v>42194</v>
      </c>
      <c r="F300">
        <v>269.22799700000002</v>
      </c>
      <c r="G300">
        <f t="shared" si="13"/>
        <v>-2.5043894163854219E-3</v>
      </c>
      <c r="I300" s="29">
        <v>42518</v>
      </c>
      <c r="J300">
        <v>11.892899999999999</v>
      </c>
      <c r="K300">
        <f t="shared" si="14"/>
        <v>2.2370772896676439E-2</v>
      </c>
    </row>
    <row r="301" spans="1:11" x14ac:dyDescent="0.2">
      <c r="A301" s="29">
        <v>37139</v>
      </c>
      <c r="B301">
        <v>1131.73999</v>
      </c>
      <c r="C301">
        <f t="shared" si="12"/>
        <v>-4.6022587076377519E-4</v>
      </c>
      <c r="E301" s="29">
        <v>42195</v>
      </c>
      <c r="F301">
        <v>284.89401199999998</v>
      </c>
      <c r="G301">
        <f t="shared" si="13"/>
        <v>2.4563101032939461E-2</v>
      </c>
      <c r="I301" s="29">
        <v>42519</v>
      </c>
      <c r="J301">
        <v>12.3504</v>
      </c>
      <c r="K301">
        <f t="shared" si="14"/>
        <v>1.6393256399493072E-2</v>
      </c>
    </row>
    <row r="302" spans="1:11" x14ac:dyDescent="0.2">
      <c r="A302" s="29">
        <v>37140</v>
      </c>
      <c r="B302">
        <v>1106.400024</v>
      </c>
      <c r="C302">
        <f t="shared" si="12"/>
        <v>-9.8344854198053611E-3</v>
      </c>
      <c r="E302" s="29">
        <v>42196</v>
      </c>
      <c r="F302">
        <v>293.11498999999998</v>
      </c>
      <c r="G302">
        <f t="shared" si="13"/>
        <v>1.2354707788348129E-2</v>
      </c>
      <c r="I302" s="29">
        <v>42520</v>
      </c>
      <c r="J302">
        <v>12.725300000000001</v>
      </c>
      <c r="K302">
        <f t="shared" si="14"/>
        <v>1.2987006071882634E-2</v>
      </c>
    </row>
    <row r="303" spans="1:11" x14ac:dyDescent="0.2">
      <c r="A303" s="29">
        <v>37141</v>
      </c>
      <c r="B303">
        <v>1085.780029</v>
      </c>
      <c r="C303">
        <f t="shared" si="12"/>
        <v>-8.170327206407535E-3</v>
      </c>
      <c r="E303" s="29">
        <v>42197</v>
      </c>
      <c r="F303">
        <v>310.86700400000001</v>
      </c>
      <c r="G303">
        <f t="shared" si="13"/>
        <v>2.5536598694675838E-2</v>
      </c>
      <c r="I303" s="29">
        <v>42521</v>
      </c>
      <c r="J303">
        <v>14.077299999999999</v>
      </c>
      <c r="K303">
        <f t="shared" si="14"/>
        <v>4.3851336260156915E-2</v>
      </c>
    </row>
    <row r="304" spans="1:11" x14ac:dyDescent="0.2">
      <c r="A304" s="29">
        <v>37144</v>
      </c>
      <c r="B304">
        <v>1092.540039</v>
      </c>
      <c r="C304">
        <f t="shared" si="12"/>
        <v>2.6955124808027975E-3</v>
      </c>
      <c r="E304" s="29">
        <v>42198</v>
      </c>
      <c r="F304">
        <v>292.05398600000001</v>
      </c>
      <c r="G304">
        <f t="shared" si="13"/>
        <v>-2.7111489730703209E-2</v>
      </c>
      <c r="I304" s="29">
        <v>42522</v>
      </c>
      <c r="J304">
        <v>14.0015</v>
      </c>
      <c r="K304">
        <f t="shared" si="14"/>
        <v>-2.3448011806863622E-3</v>
      </c>
    </row>
    <row r="305" spans="1:11" x14ac:dyDescent="0.2">
      <c r="A305" s="29">
        <v>37151</v>
      </c>
      <c r="B305">
        <v>1038.7700199999999</v>
      </c>
      <c r="C305">
        <f t="shared" si="12"/>
        <v>-2.1917954855697808E-2</v>
      </c>
      <c r="E305" s="29">
        <v>42199</v>
      </c>
      <c r="F305">
        <v>287.46398900000003</v>
      </c>
      <c r="G305">
        <f t="shared" si="13"/>
        <v>-6.8796901574574854E-3</v>
      </c>
      <c r="I305" s="29">
        <v>42523</v>
      </c>
      <c r="J305">
        <v>13.738</v>
      </c>
      <c r="K305">
        <f t="shared" si="14"/>
        <v>-8.2510526968719855E-3</v>
      </c>
    </row>
    <row r="306" spans="1:11" x14ac:dyDescent="0.2">
      <c r="A306" s="29">
        <v>37152</v>
      </c>
      <c r="B306">
        <v>1032.73999</v>
      </c>
      <c r="C306">
        <f t="shared" si="12"/>
        <v>-2.5284127413978119E-3</v>
      </c>
      <c r="E306" s="29">
        <v>42200</v>
      </c>
      <c r="F306">
        <v>285.82900999999998</v>
      </c>
      <c r="G306">
        <f t="shared" si="13"/>
        <v>-2.4771426968226429E-3</v>
      </c>
      <c r="I306" s="29">
        <v>42524</v>
      </c>
      <c r="J306">
        <v>13.8467</v>
      </c>
      <c r="K306">
        <f t="shared" si="14"/>
        <v>3.4227709227756531E-3</v>
      </c>
    </row>
    <row r="307" spans="1:11" x14ac:dyDescent="0.2">
      <c r="A307" s="29">
        <v>37153</v>
      </c>
      <c r="B307">
        <v>1016.099976</v>
      </c>
      <c r="C307">
        <f t="shared" si="12"/>
        <v>-7.0545530928809441E-3</v>
      </c>
      <c r="E307" s="29">
        <v>42201</v>
      </c>
      <c r="F307">
        <v>278.08898900000003</v>
      </c>
      <c r="G307">
        <f t="shared" si="13"/>
        <v>-1.1922511872401564E-2</v>
      </c>
      <c r="I307" s="29">
        <v>42525</v>
      </c>
      <c r="J307">
        <v>13.740399999999999</v>
      </c>
      <c r="K307">
        <f t="shared" si="14"/>
        <v>-3.3469072073324391E-3</v>
      </c>
    </row>
    <row r="308" spans="1:11" x14ac:dyDescent="0.2">
      <c r="A308" s="29">
        <v>37154</v>
      </c>
      <c r="B308">
        <v>984.53997800000002</v>
      </c>
      <c r="C308">
        <f t="shared" si="12"/>
        <v>-1.3703085414069172E-2</v>
      </c>
      <c r="E308" s="29">
        <v>42202</v>
      </c>
      <c r="F308">
        <v>279.47198500000002</v>
      </c>
      <c r="G308">
        <f t="shared" si="13"/>
        <v>2.154486383049381E-3</v>
      </c>
      <c r="I308" s="29">
        <v>42526</v>
      </c>
      <c r="J308">
        <v>13.975</v>
      </c>
      <c r="K308">
        <f t="shared" si="14"/>
        <v>7.3524408026026666E-3</v>
      </c>
    </row>
    <row r="309" spans="1:11" x14ac:dyDescent="0.2">
      <c r="A309" s="29">
        <v>37155</v>
      </c>
      <c r="B309">
        <v>965.79998799999998</v>
      </c>
      <c r="C309">
        <f t="shared" si="12"/>
        <v>-8.3461600240601896E-3</v>
      </c>
      <c r="E309" s="29">
        <v>42203</v>
      </c>
      <c r="F309">
        <v>274.90100100000001</v>
      </c>
      <c r="G309">
        <f t="shared" si="13"/>
        <v>-7.1619583462450009E-3</v>
      </c>
      <c r="I309" s="29">
        <v>42527</v>
      </c>
      <c r="J309">
        <v>13.934100000000001</v>
      </c>
      <c r="K309">
        <f t="shared" si="14"/>
        <v>-1.2728935741810332E-3</v>
      </c>
    </row>
    <row r="310" spans="1:11" x14ac:dyDescent="0.2">
      <c r="A310" s="29">
        <v>37158</v>
      </c>
      <c r="B310">
        <v>1003.450012</v>
      </c>
      <c r="C310">
        <f t="shared" si="12"/>
        <v>1.6608546822128201E-2</v>
      </c>
      <c r="E310" s="29">
        <v>42204</v>
      </c>
      <c r="F310">
        <v>273.614014</v>
      </c>
      <c r="G310">
        <f t="shared" si="13"/>
        <v>-2.0379838756339197E-3</v>
      </c>
      <c r="I310" s="29">
        <v>42528</v>
      </c>
      <c r="J310">
        <v>14.512</v>
      </c>
      <c r="K310">
        <f t="shared" si="14"/>
        <v>1.7648346731740316E-2</v>
      </c>
    </row>
    <row r="311" spans="1:11" x14ac:dyDescent="0.2">
      <c r="A311" s="29">
        <v>37159</v>
      </c>
      <c r="B311">
        <v>1012.27002</v>
      </c>
      <c r="C311">
        <f t="shared" si="12"/>
        <v>3.800632221054645E-3</v>
      </c>
      <c r="E311" s="29">
        <v>42205</v>
      </c>
      <c r="F311">
        <v>278.98098800000002</v>
      </c>
      <c r="G311">
        <f t="shared" si="13"/>
        <v>8.4362706040868041E-3</v>
      </c>
      <c r="I311" s="29">
        <v>42529</v>
      </c>
      <c r="J311">
        <v>14.4177</v>
      </c>
      <c r="K311">
        <f t="shared" si="14"/>
        <v>-2.8312851285641205E-3</v>
      </c>
    </row>
    <row r="312" spans="1:11" x14ac:dyDescent="0.2">
      <c r="A312" s="29">
        <v>37160</v>
      </c>
      <c r="B312">
        <v>1007.039978</v>
      </c>
      <c r="C312">
        <f t="shared" si="12"/>
        <v>-2.2496629659900513E-3</v>
      </c>
      <c r="E312" s="29">
        <v>42206</v>
      </c>
      <c r="F312">
        <v>275.83300800000001</v>
      </c>
      <c r="G312">
        <f t="shared" si="13"/>
        <v>-4.9283724795379236E-3</v>
      </c>
      <c r="I312" s="29">
        <v>42530</v>
      </c>
      <c r="J312">
        <v>14.3986</v>
      </c>
      <c r="K312">
        <f t="shared" si="14"/>
        <v>-5.7571761947938782E-4</v>
      </c>
    </row>
    <row r="313" spans="1:11" x14ac:dyDescent="0.2">
      <c r="A313" s="29">
        <v>37161</v>
      </c>
      <c r="B313">
        <v>1018.6099850000001</v>
      </c>
      <c r="C313">
        <f t="shared" si="12"/>
        <v>4.9612173194857334E-3</v>
      </c>
      <c r="E313" s="29">
        <v>42207</v>
      </c>
      <c r="F313">
        <v>277.22198500000002</v>
      </c>
      <c r="G313">
        <f t="shared" si="13"/>
        <v>2.1814333927006047E-3</v>
      </c>
      <c r="I313" s="29">
        <v>42531</v>
      </c>
      <c r="J313">
        <v>13.9086</v>
      </c>
      <c r="K313">
        <f t="shared" si="14"/>
        <v>-1.5036849619641801E-2</v>
      </c>
    </row>
    <row r="314" spans="1:11" x14ac:dyDescent="0.2">
      <c r="A314" s="29">
        <v>37162</v>
      </c>
      <c r="B314">
        <v>1040.9399410000001</v>
      </c>
      <c r="C314">
        <f t="shared" si="12"/>
        <v>9.4177437263622821E-3</v>
      </c>
      <c r="E314" s="29">
        <v>42208</v>
      </c>
      <c r="F314">
        <v>276.04901100000001</v>
      </c>
      <c r="G314">
        <f t="shared" si="13"/>
        <v>-1.8414733558262952E-3</v>
      </c>
      <c r="I314" s="29">
        <v>42532</v>
      </c>
      <c r="J314">
        <v>14.191599999999999</v>
      </c>
      <c r="K314">
        <f t="shared" si="14"/>
        <v>8.7479444233555803E-3</v>
      </c>
    </row>
    <row r="315" spans="1:11" x14ac:dyDescent="0.2">
      <c r="A315" s="29">
        <v>37165</v>
      </c>
      <c r="B315">
        <v>1038.5500489999999</v>
      </c>
      <c r="C315">
        <f t="shared" si="12"/>
        <v>-9.9824223237687804E-4</v>
      </c>
      <c r="E315" s="29">
        <v>42209</v>
      </c>
      <c r="F315">
        <v>288.27801499999998</v>
      </c>
      <c r="G315">
        <f t="shared" si="13"/>
        <v>1.8825327436701844E-2</v>
      </c>
      <c r="I315" s="29">
        <v>42533</v>
      </c>
      <c r="J315">
        <v>15.7437</v>
      </c>
      <c r="K315">
        <f t="shared" si="14"/>
        <v>4.5075443808341387E-2</v>
      </c>
    </row>
    <row r="316" spans="1:11" x14ac:dyDescent="0.2">
      <c r="A316" s="29">
        <v>37166</v>
      </c>
      <c r="B316">
        <v>1051.329956</v>
      </c>
      <c r="C316">
        <f t="shared" si="12"/>
        <v>5.3116085720272821E-3</v>
      </c>
      <c r="E316" s="29">
        <v>42210</v>
      </c>
      <c r="F316">
        <v>288.69699100000003</v>
      </c>
      <c r="G316">
        <f t="shared" si="13"/>
        <v>6.3073441636296579E-4</v>
      </c>
      <c r="I316" s="29">
        <v>42534</v>
      </c>
      <c r="J316">
        <v>17.602699000000001</v>
      </c>
      <c r="K316">
        <f t="shared" si="14"/>
        <v>4.8472457173838635E-2</v>
      </c>
    </row>
    <row r="317" spans="1:11" x14ac:dyDescent="0.2">
      <c r="A317" s="29">
        <v>37167</v>
      </c>
      <c r="B317">
        <v>1072.280029</v>
      </c>
      <c r="C317">
        <f t="shared" si="12"/>
        <v>8.5691782855428222E-3</v>
      </c>
      <c r="E317" s="29">
        <v>42211</v>
      </c>
      <c r="F317">
        <v>292.68600500000002</v>
      </c>
      <c r="G317">
        <f t="shared" si="13"/>
        <v>5.9596994287138827E-3</v>
      </c>
      <c r="I317" s="29">
        <v>42535</v>
      </c>
      <c r="J317">
        <v>18.8932</v>
      </c>
      <c r="K317">
        <f t="shared" si="14"/>
        <v>3.0726259204117534E-2</v>
      </c>
    </row>
    <row r="318" spans="1:11" x14ac:dyDescent="0.2">
      <c r="A318" s="29">
        <v>37168</v>
      </c>
      <c r="B318">
        <v>1069.630005</v>
      </c>
      <c r="C318">
        <f t="shared" si="12"/>
        <v>-1.0746402688024403E-3</v>
      </c>
      <c r="E318" s="29">
        <v>42212</v>
      </c>
      <c r="F318">
        <v>293.62399299999998</v>
      </c>
      <c r="G318">
        <f t="shared" si="13"/>
        <v>1.3895835357335962E-3</v>
      </c>
      <c r="I318" s="29">
        <v>42536</v>
      </c>
      <c r="J318">
        <v>18.354299999999999</v>
      </c>
      <c r="K318">
        <f t="shared" si="14"/>
        <v>-1.2567696012800278E-2</v>
      </c>
    </row>
    <row r="319" spans="1:11" x14ac:dyDescent="0.2">
      <c r="A319" s="29">
        <v>37169</v>
      </c>
      <c r="B319">
        <v>1071.380005</v>
      </c>
      <c r="C319">
        <f t="shared" si="12"/>
        <v>7.0995979377519447E-4</v>
      </c>
      <c r="E319" s="29">
        <v>42213</v>
      </c>
      <c r="F319">
        <v>294.42700200000002</v>
      </c>
      <c r="G319">
        <f t="shared" si="13"/>
        <v>1.1860964350089986E-3</v>
      </c>
      <c r="I319" s="29">
        <v>42537</v>
      </c>
      <c r="J319">
        <v>20.5886</v>
      </c>
      <c r="K319">
        <f t="shared" si="14"/>
        <v>4.9888990175211534E-2</v>
      </c>
    </row>
    <row r="320" spans="1:11" x14ac:dyDescent="0.2">
      <c r="A320" s="29">
        <v>37172</v>
      </c>
      <c r="B320">
        <v>1062.4399410000001</v>
      </c>
      <c r="C320">
        <f t="shared" si="12"/>
        <v>-3.6391478939385991E-3</v>
      </c>
      <c r="E320" s="29">
        <v>42214</v>
      </c>
      <c r="F320">
        <v>289.58999599999999</v>
      </c>
      <c r="G320">
        <f t="shared" si="13"/>
        <v>-7.1940818748514879E-3</v>
      </c>
      <c r="I320" s="29">
        <v>42538</v>
      </c>
      <c r="J320">
        <v>15.376799999999999</v>
      </c>
      <c r="K320">
        <f t="shared" si="14"/>
        <v>-0.12676085041693264</v>
      </c>
    </row>
    <row r="321" spans="1:11" x14ac:dyDescent="0.2">
      <c r="A321" s="29">
        <v>37173</v>
      </c>
      <c r="B321">
        <v>1056.75</v>
      </c>
      <c r="C321">
        <f t="shared" si="12"/>
        <v>-2.3321325464595866E-3</v>
      </c>
      <c r="E321" s="29">
        <v>42215</v>
      </c>
      <c r="F321">
        <v>287.72198500000002</v>
      </c>
      <c r="G321">
        <f t="shared" si="13"/>
        <v>-2.8105070652095776E-3</v>
      </c>
      <c r="I321" s="29">
        <v>42539</v>
      </c>
      <c r="J321">
        <v>11.3307</v>
      </c>
      <c r="K321">
        <f t="shared" si="14"/>
        <v>-0.13260922470621828</v>
      </c>
    </row>
    <row r="322" spans="1:11" x14ac:dyDescent="0.2">
      <c r="A322" s="29">
        <v>37174</v>
      </c>
      <c r="B322">
        <v>1080.98999</v>
      </c>
      <c r="C322">
        <f t="shared" si="12"/>
        <v>9.8494158908368767E-3</v>
      </c>
      <c r="E322" s="29">
        <v>42216</v>
      </c>
      <c r="F322">
        <v>284.64999399999999</v>
      </c>
      <c r="G322">
        <f t="shared" si="13"/>
        <v>-4.6618688525272844E-3</v>
      </c>
      <c r="I322" s="29">
        <v>42540</v>
      </c>
      <c r="J322">
        <v>12.2342</v>
      </c>
      <c r="K322">
        <f t="shared" si="14"/>
        <v>3.3318834901858274E-2</v>
      </c>
    </row>
    <row r="323" spans="1:11" x14ac:dyDescent="0.2">
      <c r="A323" s="29">
        <v>37175</v>
      </c>
      <c r="B323">
        <v>1097.4300539999999</v>
      </c>
      <c r="C323">
        <f t="shared" si="12"/>
        <v>6.5551771328600239E-3</v>
      </c>
      <c r="E323" s="29">
        <v>42217</v>
      </c>
      <c r="F323">
        <v>281.60101300000002</v>
      </c>
      <c r="G323">
        <f t="shared" si="13"/>
        <v>-4.6769662379846366E-3</v>
      </c>
      <c r="I323" s="29">
        <v>42541</v>
      </c>
      <c r="J323">
        <v>11.839499999999999</v>
      </c>
      <c r="K323">
        <f t="shared" si="14"/>
        <v>-1.424221403806003E-2</v>
      </c>
    </row>
    <row r="324" spans="1:11" x14ac:dyDescent="0.2">
      <c r="A324" s="29">
        <v>37176</v>
      </c>
      <c r="B324">
        <v>1091.650024</v>
      </c>
      <c r="C324">
        <f t="shared" si="12"/>
        <v>-2.2934208693401459E-3</v>
      </c>
      <c r="E324" s="29">
        <v>42218</v>
      </c>
      <c r="F324">
        <v>282.614014</v>
      </c>
      <c r="G324">
        <f t="shared" si="13"/>
        <v>1.5594806806968897E-3</v>
      </c>
      <c r="I324" s="29">
        <v>42542</v>
      </c>
      <c r="J324">
        <v>13.306699999999999</v>
      </c>
      <c r="K324">
        <f t="shared" si="14"/>
        <v>5.0737003945290793E-2</v>
      </c>
    </row>
    <row r="325" spans="1:11" x14ac:dyDescent="0.2">
      <c r="A325" s="29">
        <v>37179</v>
      </c>
      <c r="B325">
        <v>1089.9799800000001</v>
      </c>
      <c r="C325">
        <f t="shared" si="12"/>
        <v>-6.6490746284042501E-4</v>
      </c>
      <c r="E325" s="29">
        <v>42219</v>
      </c>
      <c r="F325">
        <v>281.22699</v>
      </c>
      <c r="G325">
        <f t="shared" si="13"/>
        <v>-2.1366948493257709E-3</v>
      </c>
      <c r="I325" s="29">
        <v>42543</v>
      </c>
      <c r="J325">
        <v>13.0951</v>
      </c>
      <c r="K325">
        <f t="shared" si="14"/>
        <v>-6.9615465668606547E-3</v>
      </c>
    </row>
    <row r="326" spans="1:11" x14ac:dyDescent="0.2">
      <c r="A326" s="29">
        <v>37180</v>
      </c>
      <c r="B326">
        <v>1097.540039</v>
      </c>
      <c r="C326">
        <f t="shared" si="12"/>
        <v>3.0018513658514046E-3</v>
      </c>
      <c r="E326" s="29">
        <v>42220</v>
      </c>
      <c r="F326">
        <v>285.21798699999999</v>
      </c>
      <c r="G326">
        <f t="shared" si="13"/>
        <v>6.1199118236059391E-3</v>
      </c>
      <c r="I326" s="29">
        <v>42544</v>
      </c>
      <c r="J326">
        <v>13.6762</v>
      </c>
      <c r="K326">
        <f t="shared" si="14"/>
        <v>1.8856624030244573E-2</v>
      </c>
    </row>
    <row r="327" spans="1:11" x14ac:dyDescent="0.2">
      <c r="A327" s="29">
        <v>37181</v>
      </c>
      <c r="B327">
        <v>1077.089966</v>
      </c>
      <c r="C327">
        <f t="shared" ref="C327:C390" si="15">LOG(B327)-LOG(B326)</f>
        <v>-8.1683924679238906E-3</v>
      </c>
      <c r="E327" s="29">
        <v>42221</v>
      </c>
      <c r="F327">
        <v>281.88198899999998</v>
      </c>
      <c r="G327">
        <f t="shared" ref="G327:G390" si="16">LOG(F327)-LOG(F326)</f>
        <v>-5.1095831296841254E-3</v>
      </c>
      <c r="I327" s="29">
        <v>42545</v>
      </c>
      <c r="J327">
        <v>14.332100000000001</v>
      </c>
      <c r="K327">
        <f t="shared" ref="K327:K390" si="17">LOG(J327)-LOG(J326)</f>
        <v>2.0344386457164854E-2</v>
      </c>
    </row>
    <row r="328" spans="1:11" x14ac:dyDescent="0.2">
      <c r="A328" s="29">
        <v>37182</v>
      </c>
      <c r="B328">
        <v>1068.6099850000001</v>
      </c>
      <c r="C328">
        <f t="shared" si="15"/>
        <v>-3.4327522142829636E-3</v>
      </c>
      <c r="E328" s="29">
        <v>42222</v>
      </c>
      <c r="F328">
        <v>278.57699600000001</v>
      </c>
      <c r="G328">
        <f t="shared" si="16"/>
        <v>-5.1220763654478141E-3</v>
      </c>
      <c r="I328" s="29">
        <v>42546</v>
      </c>
      <c r="J328">
        <v>14.282999999999999</v>
      </c>
      <c r="K328">
        <f t="shared" si="17"/>
        <v>-1.4903935327130746E-3</v>
      </c>
    </row>
    <row r="329" spans="1:11" x14ac:dyDescent="0.2">
      <c r="A329" s="29">
        <v>37183</v>
      </c>
      <c r="B329">
        <v>1073.4799800000001</v>
      </c>
      <c r="C329">
        <f t="shared" si="15"/>
        <v>1.974721541972535E-3</v>
      </c>
      <c r="E329" s="29">
        <v>42223</v>
      </c>
      <c r="F329">
        <v>279.584991</v>
      </c>
      <c r="G329">
        <f t="shared" si="16"/>
        <v>1.5686024931294007E-3</v>
      </c>
      <c r="I329" s="29">
        <v>42547</v>
      </c>
      <c r="J329">
        <v>13.850199999999999</v>
      </c>
      <c r="K329">
        <f t="shared" si="17"/>
        <v>-1.3363391438525385E-2</v>
      </c>
    </row>
    <row r="330" spans="1:11" x14ac:dyDescent="0.2">
      <c r="A330" s="29">
        <v>37186</v>
      </c>
      <c r="B330">
        <v>1089.900024</v>
      </c>
      <c r="C330">
        <f t="shared" si="15"/>
        <v>6.5927127275116071E-3</v>
      </c>
      <c r="E330" s="29">
        <v>42224</v>
      </c>
      <c r="F330">
        <v>260.99700899999999</v>
      </c>
      <c r="G330">
        <f t="shared" si="16"/>
        <v>-2.987832301343385E-2</v>
      </c>
      <c r="I330" s="29">
        <v>42548</v>
      </c>
      <c r="J330">
        <v>13.883900000000001</v>
      </c>
      <c r="K330">
        <f t="shared" si="17"/>
        <v>1.0554322111286929E-3</v>
      </c>
    </row>
    <row r="331" spans="1:11" x14ac:dyDescent="0.2">
      <c r="A331" s="29">
        <v>37187</v>
      </c>
      <c r="B331">
        <v>1084.780029</v>
      </c>
      <c r="C331">
        <f t="shared" si="15"/>
        <v>-2.0449809904641292E-3</v>
      </c>
      <c r="E331" s="29">
        <v>42225</v>
      </c>
      <c r="F331">
        <v>265.08300800000001</v>
      </c>
      <c r="G331">
        <f t="shared" si="16"/>
        <v>6.7463596605938925E-3</v>
      </c>
      <c r="I331" s="29">
        <v>42549</v>
      </c>
      <c r="J331">
        <v>12.175599999999999</v>
      </c>
      <c r="K331">
        <f t="shared" si="17"/>
        <v>-5.7021105004656958E-2</v>
      </c>
    </row>
    <row r="332" spans="1:11" x14ac:dyDescent="0.2">
      <c r="A332" s="29">
        <v>37188</v>
      </c>
      <c r="B332">
        <v>1085.1999510000001</v>
      </c>
      <c r="C332">
        <f t="shared" si="15"/>
        <v>1.6808432463610856E-4</v>
      </c>
      <c r="E332" s="29">
        <v>42226</v>
      </c>
      <c r="F332">
        <v>264.47000100000002</v>
      </c>
      <c r="G332">
        <f t="shared" si="16"/>
        <v>-1.0054731891222524E-3</v>
      </c>
      <c r="I332" s="29">
        <v>42550</v>
      </c>
      <c r="J332">
        <v>12.6112</v>
      </c>
      <c r="K332">
        <f t="shared" si="17"/>
        <v>1.5266041223389593E-2</v>
      </c>
    </row>
    <row r="333" spans="1:11" x14ac:dyDescent="0.2">
      <c r="A333" s="29">
        <v>37189</v>
      </c>
      <c r="B333">
        <v>1100.089966</v>
      </c>
      <c r="C333">
        <f t="shared" si="15"/>
        <v>5.9184379871339843E-3</v>
      </c>
      <c r="E333" s="29">
        <v>42227</v>
      </c>
      <c r="F333">
        <v>270.385986</v>
      </c>
      <c r="G333">
        <f t="shared" si="16"/>
        <v>9.6077616732976878E-3</v>
      </c>
      <c r="I333" s="29">
        <v>42551</v>
      </c>
      <c r="J333">
        <v>12.461499999999999</v>
      </c>
      <c r="K333">
        <f t="shared" si="17"/>
        <v>-5.1860913668508868E-3</v>
      </c>
    </row>
    <row r="334" spans="1:11" x14ac:dyDescent="0.2">
      <c r="A334" s="29">
        <v>37190</v>
      </c>
      <c r="B334">
        <v>1104.6099850000001</v>
      </c>
      <c r="C334">
        <f t="shared" si="15"/>
        <v>1.7807611954130387E-3</v>
      </c>
      <c r="E334" s="29">
        <v>42228</v>
      </c>
      <c r="F334">
        <v>266.37600700000002</v>
      </c>
      <c r="G334">
        <f t="shared" si="16"/>
        <v>-6.4890740201963837E-3</v>
      </c>
      <c r="I334" s="29">
        <v>42552</v>
      </c>
      <c r="J334">
        <v>12.1995</v>
      </c>
      <c r="K334">
        <f t="shared" si="17"/>
        <v>-9.2282904628289142E-3</v>
      </c>
    </row>
    <row r="335" spans="1:11" x14ac:dyDescent="0.2">
      <c r="A335" s="29">
        <v>37193</v>
      </c>
      <c r="B335">
        <v>1078.3000489999999</v>
      </c>
      <c r="C335">
        <f t="shared" si="15"/>
        <v>-1.0469339717761539E-2</v>
      </c>
      <c r="E335" s="29">
        <v>42229</v>
      </c>
      <c r="F335">
        <v>264.07998700000002</v>
      </c>
      <c r="G335">
        <f t="shared" si="16"/>
        <v>-3.7596145763916233E-3</v>
      </c>
      <c r="I335" s="29">
        <v>42553</v>
      </c>
      <c r="J335">
        <v>12.128399999999999</v>
      </c>
      <c r="K335">
        <f t="shared" si="17"/>
        <v>-2.5385196074216854E-3</v>
      </c>
    </row>
    <row r="336" spans="1:11" x14ac:dyDescent="0.2">
      <c r="A336" s="29">
        <v>37194</v>
      </c>
      <c r="B336">
        <v>1059.790039</v>
      </c>
      <c r="C336">
        <f t="shared" si="15"/>
        <v>-7.5197916946971866E-3</v>
      </c>
      <c r="E336" s="29">
        <v>42230</v>
      </c>
      <c r="F336">
        <v>265.67999300000002</v>
      </c>
      <c r="G336">
        <f t="shared" si="16"/>
        <v>2.6233612047410482E-3</v>
      </c>
      <c r="I336" s="29">
        <v>42554</v>
      </c>
      <c r="J336">
        <v>11.7202</v>
      </c>
      <c r="K336">
        <f t="shared" si="17"/>
        <v>-1.4868488960936954E-2</v>
      </c>
    </row>
    <row r="337" spans="1:11" x14ac:dyDescent="0.2">
      <c r="A337" s="29">
        <v>37195</v>
      </c>
      <c r="B337">
        <v>1059.780029</v>
      </c>
      <c r="C337">
        <f t="shared" si="15"/>
        <v>-4.102046759157929E-6</v>
      </c>
      <c r="E337" s="29">
        <v>42231</v>
      </c>
      <c r="F337">
        <v>261.550995</v>
      </c>
      <c r="G337">
        <f t="shared" si="16"/>
        <v>-6.8024746253021462E-3</v>
      </c>
      <c r="I337" s="29">
        <v>42555</v>
      </c>
      <c r="J337">
        <v>11.471</v>
      </c>
      <c r="K337">
        <f t="shared" si="17"/>
        <v>-9.3337430247166786E-3</v>
      </c>
    </row>
    <row r="338" spans="1:11" x14ac:dyDescent="0.2">
      <c r="A338" s="29">
        <v>37196</v>
      </c>
      <c r="B338">
        <v>1084.099976</v>
      </c>
      <c r="C338">
        <f t="shared" si="15"/>
        <v>9.8536036034126973E-3</v>
      </c>
      <c r="E338" s="29">
        <v>42232</v>
      </c>
      <c r="F338">
        <v>258.50698899999998</v>
      </c>
      <c r="G338">
        <f t="shared" si="16"/>
        <v>-5.0840873396826858E-3</v>
      </c>
      <c r="I338" s="29">
        <v>42556</v>
      </c>
      <c r="J338">
        <v>10.6114</v>
      </c>
      <c r="K338">
        <f t="shared" si="17"/>
        <v>-3.3828594055166139E-2</v>
      </c>
    </row>
    <row r="339" spans="1:11" x14ac:dyDescent="0.2">
      <c r="A339" s="29">
        <v>37197</v>
      </c>
      <c r="B339">
        <v>1087.1999510000001</v>
      </c>
      <c r="C339">
        <f t="shared" si="15"/>
        <v>1.2400893442112704E-3</v>
      </c>
      <c r="E339" s="29">
        <v>42233</v>
      </c>
      <c r="F339">
        <v>257.97601300000002</v>
      </c>
      <c r="G339">
        <f t="shared" si="16"/>
        <v>-8.9296270030647662E-4</v>
      </c>
      <c r="I339" s="29">
        <v>42557</v>
      </c>
      <c r="J339">
        <v>10.5289</v>
      </c>
      <c r="K339">
        <f t="shared" si="17"/>
        <v>-3.3896847865051427E-3</v>
      </c>
    </row>
    <row r="340" spans="1:11" x14ac:dyDescent="0.2">
      <c r="A340" s="29">
        <v>37200</v>
      </c>
      <c r="B340">
        <v>1102.839966</v>
      </c>
      <c r="C340">
        <f t="shared" si="15"/>
        <v>6.2030720376773374E-3</v>
      </c>
      <c r="E340" s="29">
        <v>42234</v>
      </c>
      <c r="F340">
        <v>211.07899499999999</v>
      </c>
      <c r="G340">
        <f t="shared" si="16"/>
        <v>-8.713430875734085E-2</v>
      </c>
      <c r="I340" s="29">
        <v>42558</v>
      </c>
      <c r="J340">
        <v>10.109400000000001</v>
      </c>
      <c r="K340">
        <f t="shared" si="17"/>
        <v>-1.7657620248152206E-2</v>
      </c>
    </row>
    <row r="341" spans="1:11" x14ac:dyDescent="0.2">
      <c r="A341" s="29">
        <v>37201</v>
      </c>
      <c r="B341">
        <v>1118.8599850000001</v>
      </c>
      <c r="C341">
        <f t="shared" si="15"/>
        <v>6.2632457942797259E-3</v>
      </c>
      <c r="E341" s="29">
        <v>42235</v>
      </c>
      <c r="F341">
        <v>226.68400600000001</v>
      </c>
      <c r="G341">
        <f t="shared" si="16"/>
        <v>3.0975861241336666E-2</v>
      </c>
      <c r="I341" s="29">
        <v>42559</v>
      </c>
      <c r="J341">
        <v>11.394600000000001</v>
      </c>
      <c r="K341">
        <f t="shared" si="17"/>
        <v>5.1973703486566158E-2</v>
      </c>
    </row>
    <row r="342" spans="1:11" x14ac:dyDescent="0.2">
      <c r="A342" s="29">
        <v>37202</v>
      </c>
      <c r="B342">
        <v>1115.8000489999999</v>
      </c>
      <c r="C342">
        <f t="shared" si="15"/>
        <v>-1.1893658365305093E-3</v>
      </c>
      <c r="E342" s="29">
        <v>42236</v>
      </c>
      <c r="F342">
        <v>235.35000600000001</v>
      </c>
      <c r="G342">
        <f t="shared" si="16"/>
        <v>1.6293334748032073E-2</v>
      </c>
      <c r="I342" s="29">
        <v>42560</v>
      </c>
      <c r="J342">
        <v>10.9655</v>
      </c>
      <c r="K342">
        <f t="shared" si="17"/>
        <v>-1.6670644927515799E-2</v>
      </c>
    </row>
    <row r="343" spans="1:11" x14ac:dyDescent="0.2">
      <c r="A343" s="29">
        <v>37203</v>
      </c>
      <c r="B343">
        <v>1118.540039</v>
      </c>
      <c r="C343">
        <f t="shared" si="15"/>
        <v>1.0651584692618066E-3</v>
      </c>
      <c r="E343" s="29">
        <v>42237</v>
      </c>
      <c r="F343">
        <v>232.56899999999999</v>
      </c>
      <c r="G343">
        <f t="shared" si="16"/>
        <v>-5.1623882153388756E-3</v>
      </c>
      <c r="I343" s="29">
        <v>42561</v>
      </c>
      <c r="J343">
        <v>10.9476</v>
      </c>
      <c r="K343">
        <f t="shared" si="17"/>
        <v>-7.0951832056143083E-4</v>
      </c>
    </row>
    <row r="344" spans="1:11" x14ac:dyDescent="0.2">
      <c r="A344" s="29">
        <v>37204</v>
      </c>
      <c r="B344">
        <v>1120.3100589999999</v>
      </c>
      <c r="C344">
        <f t="shared" si="15"/>
        <v>6.8670080207899886E-4</v>
      </c>
      <c r="E344" s="29">
        <v>42238</v>
      </c>
      <c r="F344">
        <v>230.38999899999999</v>
      </c>
      <c r="G344">
        <f t="shared" si="16"/>
        <v>-4.0882026289867923E-3</v>
      </c>
      <c r="I344" s="29">
        <v>42562</v>
      </c>
      <c r="J344">
        <v>10.459</v>
      </c>
      <c r="K344">
        <f t="shared" si="17"/>
        <v>-1.9828757913911588E-2</v>
      </c>
    </row>
    <row r="345" spans="1:11" x14ac:dyDescent="0.2">
      <c r="A345" s="29">
        <v>37207</v>
      </c>
      <c r="B345">
        <v>1118.329956</v>
      </c>
      <c r="C345">
        <f t="shared" si="15"/>
        <v>-7.6827719061656197E-4</v>
      </c>
      <c r="E345" s="29">
        <v>42239</v>
      </c>
      <c r="F345">
        <v>228.169006</v>
      </c>
      <c r="G345">
        <f t="shared" si="16"/>
        <v>-4.2069724345816795E-3</v>
      </c>
      <c r="I345" s="29">
        <v>42563</v>
      </c>
      <c r="J345">
        <v>10.5161</v>
      </c>
      <c r="K345">
        <f t="shared" si="17"/>
        <v>2.3645442620074952E-3</v>
      </c>
    </row>
    <row r="346" spans="1:11" x14ac:dyDescent="0.2">
      <c r="A346" s="29">
        <v>37208</v>
      </c>
      <c r="B346">
        <v>1139.089966</v>
      </c>
      <c r="C346">
        <f t="shared" si="15"/>
        <v>7.9880680420822969E-3</v>
      </c>
      <c r="E346" s="29">
        <v>42240</v>
      </c>
      <c r="F346">
        <v>210.49499499999999</v>
      </c>
      <c r="G346">
        <f t="shared" si="16"/>
        <v>-3.5014876485866875E-2</v>
      </c>
      <c r="I346" s="29">
        <v>42564</v>
      </c>
      <c r="J346">
        <v>10.500500000000001</v>
      </c>
      <c r="K346">
        <f t="shared" si="17"/>
        <v>-6.4472799234449596E-4</v>
      </c>
    </row>
    <row r="347" spans="1:11" x14ac:dyDescent="0.2">
      <c r="A347" s="29">
        <v>37209</v>
      </c>
      <c r="B347">
        <v>1141.209961</v>
      </c>
      <c r="C347">
        <f t="shared" si="15"/>
        <v>8.0752745244483393E-4</v>
      </c>
      <c r="E347" s="29">
        <v>42241</v>
      </c>
      <c r="F347">
        <v>221.608994</v>
      </c>
      <c r="G347">
        <f t="shared" si="16"/>
        <v>2.2345608303897091E-2</v>
      </c>
      <c r="I347" s="29">
        <v>42565</v>
      </c>
      <c r="J347">
        <v>11.513199999999999</v>
      </c>
      <c r="K347">
        <f t="shared" si="17"/>
        <v>3.9986069748409347E-2</v>
      </c>
    </row>
    <row r="348" spans="1:11" x14ac:dyDescent="0.2">
      <c r="A348" s="29">
        <v>37210</v>
      </c>
      <c r="B348">
        <v>1142.23999</v>
      </c>
      <c r="C348">
        <f t="shared" si="15"/>
        <v>3.9180709088482146E-4</v>
      </c>
      <c r="E348" s="29">
        <v>42242</v>
      </c>
      <c r="F348">
        <v>225.830994</v>
      </c>
      <c r="G348">
        <f t="shared" si="16"/>
        <v>8.19616383595001E-3</v>
      </c>
      <c r="I348" s="29">
        <v>42566</v>
      </c>
      <c r="J348">
        <v>11.951599999999999</v>
      </c>
      <c r="K348">
        <f t="shared" si="17"/>
        <v>1.6230000591306526E-2</v>
      </c>
    </row>
    <row r="349" spans="1:11" x14ac:dyDescent="0.2">
      <c r="A349" s="29">
        <v>37211</v>
      </c>
      <c r="B349">
        <v>1138.650024</v>
      </c>
      <c r="C349">
        <f t="shared" si="15"/>
        <v>-1.3671011770739483E-3</v>
      </c>
      <c r="E349" s="29">
        <v>42243</v>
      </c>
      <c r="F349">
        <v>224.76899700000001</v>
      </c>
      <c r="G349">
        <f t="shared" si="16"/>
        <v>-2.0471384824607419E-3</v>
      </c>
      <c r="I349" s="29">
        <v>42567</v>
      </c>
      <c r="J349">
        <v>11.652799999999999</v>
      </c>
      <c r="K349">
        <f t="shared" si="17"/>
        <v>-1.0995756996691419E-2</v>
      </c>
    </row>
    <row r="350" spans="1:11" x14ac:dyDescent="0.2">
      <c r="A350" s="29">
        <v>37214</v>
      </c>
      <c r="B350">
        <v>1151.0600589999999</v>
      </c>
      <c r="C350">
        <f t="shared" si="15"/>
        <v>4.7077248214106859E-3</v>
      </c>
      <c r="E350" s="29">
        <v>42244</v>
      </c>
      <c r="F350">
        <v>231.395996</v>
      </c>
      <c r="G350">
        <f t="shared" si="16"/>
        <v>1.2619432185154267E-2</v>
      </c>
      <c r="I350" s="29">
        <v>42568</v>
      </c>
      <c r="J350">
        <v>11.1587</v>
      </c>
      <c r="K350">
        <f t="shared" si="17"/>
        <v>-1.8816690814409176E-2</v>
      </c>
    </row>
    <row r="351" spans="1:11" x14ac:dyDescent="0.2">
      <c r="A351" s="29">
        <v>37215</v>
      </c>
      <c r="B351">
        <v>1142.660034</v>
      </c>
      <c r="C351">
        <f t="shared" si="15"/>
        <v>-3.1809468169088362E-3</v>
      </c>
      <c r="E351" s="29">
        <v>42245</v>
      </c>
      <c r="F351">
        <v>229.779999</v>
      </c>
      <c r="G351">
        <f t="shared" si="16"/>
        <v>-3.043616579981645E-3</v>
      </c>
      <c r="I351" s="29">
        <v>42569</v>
      </c>
      <c r="J351">
        <v>11.0344</v>
      </c>
      <c r="K351">
        <f t="shared" si="17"/>
        <v>-4.8648785956650897E-3</v>
      </c>
    </row>
    <row r="352" spans="1:11" x14ac:dyDescent="0.2">
      <c r="A352" s="29">
        <v>37216</v>
      </c>
      <c r="B352">
        <v>1137.030029</v>
      </c>
      <c r="C352">
        <f t="shared" si="15"/>
        <v>-2.1451030692474227E-3</v>
      </c>
      <c r="E352" s="29">
        <v>42246</v>
      </c>
      <c r="F352">
        <v>228.76100199999999</v>
      </c>
      <c r="G352">
        <f t="shared" si="16"/>
        <v>-1.9302330727506423E-3</v>
      </c>
      <c r="I352" s="29">
        <v>42570</v>
      </c>
      <c r="J352">
        <v>11.6191</v>
      </c>
      <c r="K352">
        <f t="shared" si="17"/>
        <v>2.2423766285235347E-2</v>
      </c>
    </row>
    <row r="353" spans="1:11" x14ac:dyDescent="0.2">
      <c r="A353" s="29">
        <v>37218</v>
      </c>
      <c r="B353">
        <v>1150.339966</v>
      </c>
      <c r="C353">
        <f t="shared" si="15"/>
        <v>5.0542740773740213E-3</v>
      </c>
      <c r="E353" s="29">
        <v>42247</v>
      </c>
      <c r="F353">
        <v>230.05600000000001</v>
      </c>
      <c r="G353">
        <f t="shared" si="16"/>
        <v>2.4515742724595668E-3</v>
      </c>
      <c r="I353" s="29">
        <v>42571</v>
      </c>
      <c r="J353">
        <v>12.4506</v>
      </c>
      <c r="K353">
        <f t="shared" si="17"/>
        <v>3.0017791296630847E-2</v>
      </c>
    </row>
    <row r="354" spans="1:11" x14ac:dyDescent="0.2">
      <c r="A354" s="29">
        <v>37221</v>
      </c>
      <c r="B354">
        <v>1157.420044</v>
      </c>
      <c r="C354">
        <f t="shared" si="15"/>
        <v>2.6647904813805745E-3</v>
      </c>
      <c r="E354" s="29">
        <v>42248</v>
      </c>
      <c r="F354">
        <v>228.121002</v>
      </c>
      <c r="G354">
        <f t="shared" si="16"/>
        <v>-3.6682938971557277E-3</v>
      </c>
      <c r="I354" s="29">
        <v>42572</v>
      </c>
      <c r="J354">
        <v>12.650700000000001</v>
      </c>
      <c r="K354">
        <f t="shared" si="17"/>
        <v>6.9242761706722611E-3</v>
      </c>
    </row>
    <row r="355" spans="1:11" x14ac:dyDescent="0.2">
      <c r="A355" s="29">
        <v>37222</v>
      </c>
      <c r="B355">
        <v>1149.5</v>
      </c>
      <c r="C355">
        <f t="shared" si="15"/>
        <v>-2.9820235240265447E-3</v>
      </c>
      <c r="E355" s="29">
        <v>42249</v>
      </c>
      <c r="F355">
        <v>229.283997</v>
      </c>
      <c r="G355">
        <f t="shared" si="16"/>
        <v>2.2084734557128449E-3</v>
      </c>
      <c r="I355" s="29">
        <v>42573</v>
      </c>
      <c r="J355">
        <v>14.661899999999999</v>
      </c>
      <c r="K355">
        <f t="shared" si="17"/>
        <v>6.4075696166099094E-2</v>
      </c>
    </row>
    <row r="356" spans="1:11" x14ac:dyDescent="0.2">
      <c r="A356" s="29">
        <v>37223</v>
      </c>
      <c r="B356">
        <v>1128.5200199999999</v>
      </c>
      <c r="C356">
        <f t="shared" si="15"/>
        <v>-7.9997077179627674E-3</v>
      </c>
      <c r="E356" s="29">
        <v>42250</v>
      </c>
      <c r="F356">
        <v>227.182999</v>
      </c>
      <c r="G356">
        <f t="shared" si="16"/>
        <v>-3.9979156848501951E-3</v>
      </c>
      <c r="I356" s="29">
        <v>42574</v>
      </c>
      <c r="J356">
        <v>14.2997</v>
      </c>
      <c r="K356">
        <f t="shared" si="17"/>
        <v>-1.0863326822315722E-2</v>
      </c>
    </row>
    <row r="357" spans="1:11" x14ac:dyDescent="0.2">
      <c r="A357" s="29">
        <v>37224</v>
      </c>
      <c r="B357">
        <v>1140.1999510000001</v>
      </c>
      <c r="C357">
        <f t="shared" si="15"/>
        <v>4.4717501170086216E-3</v>
      </c>
      <c r="E357" s="29">
        <v>42251</v>
      </c>
      <c r="F357">
        <v>230.29800399999999</v>
      </c>
      <c r="G357">
        <f t="shared" si="16"/>
        <v>5.9143456509933579E-3</v>
      </c>
      <c r="I357" s="29">
        <v>42575</v>
      </c>
      <c r="J357">
        <v>12.749499999999999</v>
      </c>
      <c r="K357">
        <f t="shared" si="17"/>
        <v>-4.9833773016574767E-2</v>
      </c>
    </row>
    <row r="358" spans="1:11" x14ac:dyDescent="0.2">
      <c r="A358" s="29">
        <v>37225</v>
      </c>
      <c r="B358">
        <v>1139.4499510000001</v>
      </c>
      <c r="C358">
        <f t="shared" si="15"/>
        <v>-2.8576394374768554E-4</v>
      </c>
      <c r="E358" s="29">
        <v>42252</v>
      </c>
      <c r="F358">
        <v>235.01899700000001</v>
      </c>
      <c r="G358">
        <f t="shared" si="16"/>
        <v>8.8127945427931564E-3</v>
      </c>
      <c r="I358" s="29">
        <v>42576</v>
      </c>
      <c r="J358">
        <v>13.8361</v>
      </c>
      <c r="K358">
        <f t="shared" si="17"/>
        <v>3.5520538924211253E-2</v>
      </c>
    </row>
    <row r="359" spans="1:11" x14ac:dyDescent="0.2">
      <c r="A359" s="29">
        <v>37228</v>
      </c>
      <c r="B359">
        <v>1129.900024</v>
      </c>
      <c r="C359">
        <f t="shared" si="15"/>
        <v>-3.655236193079503E-3</v>
      </c>
      <c r="E359" s="29">
        <v>42253</v>
      </c>
      <c r="F359">
        <v>239.83999600000001</v>
      </c>
      <c r="G359">
        <f t="shared" si="16"/>
        <v>8.8186397816496509E-3</v>
      </c>
      <c r="I359" s="29">
        <v>42577</v>
      </c>
      <c r="J359">
        <v>11.9895</v>
      </c>
      <c r="K359">
        <f t="shared" si="17"/>
        <v>-6.2212620178520917E-2</v>
      </c>
    </row>
    <row r="360" spans="1:11" x14ac:dyDescent="0.2">
      <c r="A360" s="29">
        <v>37229</v>
      </c>
      <c r="B360">
        <v>1144.8000489999999</v>
      </c>
      <c r="C360">
        <f t="shared" si="15"/>
        <v>5.6896214729778016E-3</v>
      </c>
      <c r="E360" s="29">
        <v>42254</v>
      </c>
      <c r="F360">
        <v>239.84700000000001</v>
      </c>
      <c r="G360">
        <f t="shared" si="16"/>
        <v>1.2682430738486516E-5</v>
      </c>
      <c r="I360" s="29">
        <v>42578</v>
      </c>
      <c r="J360">
        <v>12.972799999999999</v>
      </c>
      <c r="K360">
        <f t="shared" si="17"/>
        <v>3.4232650651337515E-2</v>
      </c>
    </row>
    <row r="361" spans="1:11" x14ac:dyDescent="0.2">
      <c r="A361" s="29">
        <v>37230</v>
      </c>
      <c r="B361">
        <v>1170.349976</v>
      </c>
      <c r="C361">
        <f t="shared" si="15"/>
        <v>9.5861112242543456E-3</v>
      </c>
      <c r="E361" s="29">
        <v>42255</v>
      </c>
      <c r="F361">
        <v>243.60699500000001</v>
      </c>
      <c r="G361">
        <f t="shared" si="16"/>
        <v>6.7554639023192919E-3</v>
      </c>
      <c r="I361" s="29">
        <v>42579</v>
      </c>
      <c r="J361">
        <v>12.8436</v>
      </c>
      <c r="K361">
        <f t="shared" si="17"/>
        <v>-4.346951202694127E-3</v>
      </c>
    </row>
    <row r="362" spans="1:11" x14ac:dyDescent="0.2">
      <c r="A362" s="29">
        <v>37231</v>
      </c>
      <c r="B362">
        <v>1167.099976</v>
      </c>
      <c r="C362">
        <f t="shared" si="15"/>
        <v>-1.2076904359239471E-3</v>
      </c>
      <c r="E362" s="29">
        <v>42256</v>
      </c>
      <c r="F362">
        <v>238.16799900000001</v>
      </c>
      <c r="G362">
        <f t="shared" si="16"/>
        <v>-9.806346697447843E-3</v>
      </c>
      <c r="I362" s="29">
        <v>42580</v>
      </c>
      <c r="J362">
        <v>12.794600000000001</v>
      </c>
      <c r="K362">
        <f t="shared" si="17"/>
        <v>-1.6600584693029496E-3</v>
      </c>
    </row>
    <row r="363" spans="1:11" x14ac:dyDescent="0.2">
      <c r="A363" s="29">
        <v>37232</v>
      </c>
      <c r="B363">
        <v>1158.3100589999999</v>
      </c>
      <c r="C363">
        <f t="shared" si="15"/>
        <v>-3.2832322671776382E-3</v>
      </c>
      <c r="E363" s="29">
        <v>42257</v>
      </c>
      <c r="F363">
        <v>238.47700499999999</v>
      </c>
      <c r="G363">
        <f t="shared" si="16"/>
        <v>5.6310091724220968E-4</v>
      </c>
      <c r="I363" s="29">
        <v>42581</v>
      </c>
      <c r="J363">
        <v>12.461</v>
      </c>
      <c r="K363">
        <f t="shared" si="17"/>
        <v>-1.1473816985496876E-2</v>
      </c>
    </row>
    <row r="364" spans="1:11" x14ac:dyDescent="0.2">
      <c r="A364" s="29">
        <v>37235</v>
      </c>
      <c r="B364">
        <v>1139.9300539999999</v>
      </c>
      <c r="C364">
        <f t="shared" si="15"/>
        <v>-6.9466239758604331E-3</v>
      </c>
      <c r="E364" s="29">
        <v>42258</v>
      </c>
      <c r="F364">
        <v>240.10699500000001</v>
      </c>
      <c r="G364">
        <f t="shared" si="16"/>
        <v>2.9583036614053704E-3</v>
      </c>
      <c r="I364" s="29">
        <v>42582</v>
      </c>
      <c r="J364">
        <v>11.8759</v>
      </c>
      <c r="K364">
        <f t="shared" si="17"/>
        <v>-2.0886364019530701E-2</v>
      </c>
    </row>
    <row r="365" spans="1:11" x14ac:dyDescent="0.2">
      <c r="A365" s="29">
        <v>37236</v>
      </c>
      <c r="B365">
        <v>1136.76001</v>
      </c>
      <c r="C365">
        <f t="shared" si="15"/>
        <v>-1.2094167125131783E-3</v>
      </c>
      <c r="E365" s="29">
        <v>42259</v>
      </c>
      <c r="F365">
        <v>235.229004</v>
      </c>
      <c r="G365">
        <f t="shared" si="16"/>
        <v>-8.9139427730184906E-3</v>
      </c>
      <c r="I365" s="29">
        <v>42583</v>
      </c>
      <c r="J365">
        <v>10.941599999999999</v>
      </c>
      <c r="K365">
        <f t="shared" si="17"/>
        <v>-3.5585698086302964E-2</v>
      </c>
    </row>
    <row r="366" spans="1:11" x14ac:dyDescent="0.2">
      <c r="A366" s="29">
        <v>37237</v>
      </c>
      <c r="B366">
        <v>1137.0699460000001</v>
      </c>
      <c r="C366">
        <f t="shared" si="15"/>
        <v>1.1839363363286282E-4</v>
      </c>
      <c r="E366" s="29">
        <v>42260</v>
      </c>
      <c r="F366">
        <v>230.51199299999999</v>
      </c>
      <c r="G366">
        <f t="shared" si="16"/>
        <v>-8.7973440624926624E-3</v>
      </c>
      <c r="I366" s="29">
        <v>42584</v>
      </c>
      <c r="J366">
        <v>8.7872800000000009</v>
      </c>
      <c r="K366">
        <f t="shared" si="17"/>
        <v>-9.5226368828168262E-2</v>
      </c>
    </row>
    <row r="367" spans="1:11" x14ac:dyDescent="0.2">
      <c r="A367" s="29">
        <v>37238</v>
      </c>
      <c r="B367">
        <v>1119.380005</v>
      </c>
      <c r="C367">
        <f t="shared" si="15"/>
        <v>-6.8096357810603081E-3</v>
      </c>
      <c r="E367" s="29">
        <v>42261</v>
      </c>
      <c r="F367">
        <v>230.64399700000001</v>
      </c>
      <c r="G367">
        <f t="shared" si="16"/>
        <v>2.4863001499753068E-4</v>
      </c>
      <c r="I367" s="29">
        <v>42585</v>
      </c>
      <c r="J367">
        <v>10.293900000000001</v>
      </c>
      <c r="K367">
        <f t="shared" si="17"/>
        <v>6.8725479899361064E-2</v>
      </c>
    </row>
    <row r="368" spans="1:11" x14ac:dyDescent="0.2">
      <c r="A368" s="29">
        <v>37239</v>
      </c>
      <c r="B368">
        <v>1123.089966</v>
      </c>
      <c r="C368">
        <f t="shared" si="15"/>
        <v>1.437002128203968E-3</v>
      </c>
      <c r="E368" s="29">
        <v>42262</v>
      </c>
      <c r="F368">
        <v>230.304001</v>
      </c>
      <c r="G368">
        <f t="shared" si="16"/>
        <v>-6.4067276173496168E-4</v>
      </c>
      <c r="I368" s="29">
        <v>42586</v>
      </c>
      <c r="J368">
        <v>11.0428</v>
      </c>
      <c r="K368">
        <f t="shared" si="17"/>
        <v>3.0499261594051807E-2</v>
      </c>
    </row>
    <row r="369" spans="1:11" x14ac:dyDescent="0.2">
      <c r="A369" s="29">
        <v>37242</v>
      </c>
      <c r="B369">
        <v>1134.3599850000001</v>
      </c>
      <c r="C369">
        <f t="shared" si="15"/>
        <v>4.3363510444240916E-3</v>
      </c>
      <c r="E369" s="29">
        <v>42263</v>
      </c>
      <c r="F369">
        <v>229.091003</v>
      </c>
      <c r="G369">
        <f t="shared" si="16"/>
        <v>-2.2934492435910947E-3</v>
      </c>
      <c r="I369" s="29">
        <v>42587</v>
      </c>
      <c r="J369">
        <v>10.9254</v>
      </c>
      <c r="K369">
        <f t="shared" si="17"/>
        <v>-4.6418602853097735E-3</v>
      </c>
    </row>
    <row r="370" spans="1:11" x14ac:dyDescent="0.2">
      <c r="A370" s="29">
        <v>37243</v>
      </c>
      <c r="B370">
        <v>1142.920044</v>
      </c>
      <c r="C370">
        <f t="shared" si="15"/>
        <v>3.2649510382887215E-3</v>
      </c>
      <c r="E370" s="29">
        <v>42264</v>
      </c>
      <c r="F370">
        <v>229.80999800000001</v>
      </c>
      <c r="G370">
        <f t="shared" si="16"/>
        <v>1.3608853144488897E-3</v>
      </c>
      <c r="I370" s="29">
        <v>42588</v>
      </c>
      <c r="J370">
        <v>10.8811</v>
      </c>
      <c r="K370">
        <f t="shared" si="17"/>
        <v>-1.764544701371884E-3</v>
      </c>
    </row>
    <row r="371" spans="1:11" x14ac:dyDescent="0.2">
      <c r="A371" s="29">
        <v>37244</v>
      </c>
      <c r="B371">
        <v>1149.5600589999999</v>
      </c>
      <c r="C371">
        <f t="shared" si="15"/>
        <v>2.5158167651535557E-3</v>
      </c>
      <c r="E371" s="29">
        <v>42265</v>
      </c>
      <c r="F371">
        <v>232.97500600000001</v>
      </c>
      <c r="G371">
        <f t="shared" si="16"/>
        <v>5.940412626312952E-3</v>
      </c>
      <c r="I371" s="29">
        <v>42589</v>
      </c>
      <c r="J371">
        <v>10.9116</v>
      </c>
      <c r="K371">
        <f t="shared" si="17"/>
        <v>1.2156355427783705E-3</v>
      </c>
    </row>
    <row r="372" spans="1:11" x14ac:dyDescent="0.2">
      <c r="A372" s="29">
        <v>37245</v>
      </c>
      <c r="B372">
        <v>1139.9300539999999</v>
      </c>
      <c r="C372">
        <f t="shared" si="15"/>
        <v>-3.6534621161297132E-3</v>
      </c>
      <c r="E372" s="29">
        <v>42266</v>
      </c>
      <c r="F372">
        <v>231.49299600000001</v>
      </c>
      <c r="G372">
        <f t="shared" si="16"/>
        <v>-2.7714759536929812E-3</v>
      </c>
      <c r="I372" s="29">
        <v>42590</v>
      </c>
      <c r="J372">
        <v>11.2454</v>
      </c>
      <c r="K372">
        <f t="shared" si="17"/>
        <v>1.3086470809542172E-2</v>
      </c>
    </row>
    <row r="373" spans="1:11" x14ac:dyDescent="0.2">
      <c r="A373" s="29">
        <v>37246</v>
      </c>
      <c r="B373">
        <v>1144.8900149999999</v>
      </c>
      <c r="C373">
        <f t="shared" si="15"/>
        <v>1.885563861860895E-3</v>
      </c>
      <c r="E373" s="29">
        <v>42267</v>
      </c>
      <c r="F373">
        <v>231.212006</v>
      </c>
      <c r="G373">
        <f t="shared" si="16"/>
        <v>-5.2747396697139237E-4</v>
      </c>
      <c r="I373" s="29">
        <v>42591</v>
      </c>
      <c r="J373">
        <v>12.244300000000001</v>
      </c>
      <c r="K373">
        <f t="shared" si="17"/>
        <v>3.6959053845631917E-2</v>
      </c>
    </row>
    <row r="374" spans="1:11" x14ac:dyDescent="0.2">
      <c r="A374" s="29">
        <v>37249</v>
      </c>
      <c r="B374">
        <v>1144.650024</v>
      </c>
      <c r="C374">
        <f t="shared" si="15"/>
        <v>-9.1046031616137668E-5</v>
      </c>
      <c r="E374" s="29">
        <v>42268</v>
      </c>
      <c r="F374">
        <v>227.08500699999999</v>
      </c>
      <c r="G374">
        <f t="shared" si="16"/>
        <v>-7.8219202465463766E-3</v>
      </c>
      <c r="I374" s="29">
        <v>42592</v>
      </c>
      <c r="J374">
        <v>12.1432</v>
      </c>
      <c r="K374">
        <f t="shared" si="17"/>
        <v>-3.6008138307308535E-3</v>
      </c>
    </row>
    <row r="375" spans="1:11" x14ac:dyDescent="0.2">
      <c r="A375" s="29">
        <v>37251</v>
      </c>
      <c r="B375">
        <v>1149.369995</v>
      </c>
      <c r="C375">
        <f t="shared" si="15"/>
        <v>1.7871337090884509E-3</v>
      </c>
      <c r="E375" s="29">
        <v>42269</v>
      </c>
      <c r="F375">
        <v>230.61799600000001</v>
      </c>
      <c r="G375">
        <f t="shared" si="16"/>
        <v>6.7047325093381183E-3</v>
      </c>
      <c r="I375" s="29">
        <v>42593</v>
      </c>
      <c r="J375">
        <v>11.690899999999999</v>
      </c>
      <c r="K375">
        <f t="shared" si="17"/>
        <v>-1.6485202239056251E-2</v>
      </c>
    </row>
    <row r="376" spans="1:11" x14ac:dyDescent="0.2">
      <c r="A376" s="29">
        <v>37252</v>
      </c>
      <c r="B376">
        <v>1157.130005</v>
      </c>
      <c r="C376">
        <f t="shared" si="15"/>
        <v>2.9222997948230578E-3</v>
      </c>
      <c r="E376" s="29">
        <v>42270</v>
      </c>
      <c r="F376">
        <v>230.283005</v>
      </c>
      <c r="G376">
        <f t="shared" si="16"/>
        <v>-6.3130593376747868E-4</v>
      </c>
      <c r="I376" s="29">
        <v>42594</v>
      </c>
      <c r="J376">
        <v>11.778499999999999</v>
      </c>
      <c r="K376">
        <f t="shared" si="17"/>
        <v>3.2420405540571906E-3</v>
      </c>
    </row>
    <row r="377" spans="1:11" x14ac:dyDescent="0.2">
      <c r="A377" s="29">
        <v>37253</v>
      </c>
      <c r="B377">
        <v>1161.0200199999999</v>
      </c>
      <c r="C377">
        <f t="shared" si="15"/>
        <v>1.4575533218739167E-3</v>
      </c>
      <c r="E377" s="29">
        <v>42271</v>
      </c>
      <c r="F377">
        <v>234.52900700000001</v>
      </c>
      <c r="G377">
        <f t="shared" si="16"/>
        <v>7.9346767537415985E-3</v>
      </c>
      <c r="I377" s="29">
        <v>42595</v>
      </c>
      <c r="J377">
        <v>11.571300000000001</v>
      </c>
      <c r="K377">
        <f t="shared" si="17"/>
        <v>-7.7078329310125149E-3</v>
      </c>
    </row>
    <row r="378" spans="1:11" x14ac:dyDescent="0.2">
      <c r="A378" s="29">
        <v>37256</v>
      </c>
      <c r="B378">
        <v>1148.079956</v>
      </c>
      <c r="C378">
        <f t="shared" si="15"/>
        <v>-4.8675737547703157E-3</v>
      </c>
      <c r="E378" s="29">
        <v>42272</v>
      </c>
      <c r="F378">
        <v>235.14399700000001</v>
      </c>
      <c r="G378">
        <f t="shared" si="16"/>
        <v>1.137331350935078E-3</v>
      </c>
      <c r="I378" s="29">
        <v>42596</v>
      </c>
      <c r="J378">
        <v>11.194800000000001</v>
      </c>
      <c r="K378">
        <f t="shared" si="17"/>
        <v>-1.4365814219919004E-2</v>
      </c>
    </row>
    <row r="379" spans="1:11" x14ac:dyDescent="0.2">
      <c r="A379" s="29">
        <v>37258</v>
      </c>
      <c r="B379">
        <v>1154.670044</v>
      </c>
      <c r="C379">
        <f t="shared" si="15"/>
        <v>2.4857641230271454E-3</v>
      </c>
      <c r="E379" s="29">
        <v>42273</v>
      </c>
      <c r="F379">
        <v>234.33999600000001</v>
      </c>
      <c r="G379">
        <f t="shared" si="16"/>
        <v>-1.4874779302158636E-3</v>
      </c>
      <c r="I379" s="29">
        <v>42597</v>
      </c>
      <c r="J379">
        <v>11.218400000000001</v>
      </c>
      <c r="K379">
        <f t="shared" si="17"/>
        <v>9.1458190358872926E-4</v>
      </c>
    </row>
    <row r="380" spans="1:11" x14ac:dyDescent="0.2">
      <c r="A380" s="29">
        <v>37259</v>
      </c>
      <c r="B380">
        <v>1165.2700199999999</v>
      </c>
      <c r="C380">
        <f t="shared" si="15"/>
        <v>3.968674184219978E-3</v>
      </c>
      <c r="E380" s="29">
        <v>42274</v>
      </c>
      <c r="F380">
        <v>232.75700399999999</v>
      </c>
      <c r="G380">
        <f t="shared" si="16"/>
        <v>-2.9436597645031704E-3</v>
      </c>
      <c r="I380" s="29">
        <v>42598</v>
      </c>
      <c r="J380">
        <v>11.139699999999999</v>
      </c>
      <c r="K380">
        <f t="shared" si="17"/>
        <v>-3.057425889384735E-3</v>
      </c>
    </row>
    <row r="381" spans="1:11" x14ac:dyDescent="0.2">
      <c r="A381" s="29">
        <v>37260</v>
      </c>
      <c r="B381">
        <v>1172.51001</v>
      </c>
      <c r="C381">
        <f t="shared" si="15"/>
        <v>2.6899859851146068E-3</v>
      </c>
      <c r="E381" s="29">
        <v>42275</v>
      </c>
      <c r="F381">
        <v>239.141998</v>
      </c>
      <c r="G381">
        <f t="shared" si="16"/>
        <v>1.1753094988411483E-2</v>
      </c>
      <c r="I381" s="29">
        <v>42599</v>
      </c>
      <c r="J381">
        <v>10.752800000000001</v>
      </c>
      <c r="K381">
        <f t="shared" si="17"/>
        <v>-1.5351927052436043E-2</v>
      </c>
    </row>
    <row r="382" spans="1:11" x14ac:dyDescent="0.2">
      <c r="A382" s="29">
        <v>37263</v>
      </c>
      <c r="B382">
        <v>1164.8900149999999</v>
      </c>
      <c r="C382">
        <f t="shared" si="15"/>
        <v>-2.8316364070426481E-3</v>
      </c>
      <c r="E382" s="29">
        <v>42276</v>
      </c>
      <c r="F382">
        <v>236.68699599999999</v>
      </c>
      <c r="G382">
        <f t="shared" si="16"/>
        <v>-4.4814557154611023E-3</v>
      </c>
      <c r="I382" s="29">
        <v>42600</v>
      </c>
      <c r="J382">
        <v>10.7561</v>
      </c>
      <c r="K382">
        <f t="shared" si="17"/>
        <v>1.3326314237604997E-4</v>
      </c>
    </row>
    <row r="383" spans="1:11" x14ac:dyDescent="0.2">
      <c r="A383" s="29">
        <v>37264</v>
      </c>
      <c r="B383">
        <v>1160.709961</v>
      </c>
      <c r="C383">
        <f t="shared" si="15"/>
        <v>-1.5612111798759543E-3</v>
      </c>
      <c r="E383" s="29">
        <v>42277</v>
      </c>
      <c r="F383">
        <v>236.05999800000001</v>
      </c>
      <c r="G383">
        <f t="shared" si="16"/>
        <v>-1.1519985729506743E-3</v>
      </c>
      <c r="I383" s="29">
        <v>42601</v>
      </c>
      <c r="J383">
        <v>10.748699999999999</v>
      </c>
      <c r="K383">
        <f t="shared" si="17"/>
        <v>-2.9888948448086872E-4</v>
      </c>
    </row>
    <row r="384" spans="1:11" x14ac:dyDescent="0.2">
      <c r="A384" s="29">
        <v>37265</v>
      </c>
      <c r="B384">
        <v>1155.1400149999999</v>
      </c>
      <c r="C384">
        <f t="shared" si="15"/>
        <v>-2.0890830595914345E-3</v>
      </c>
      <c r="E384" s="29">
        <v>42278</v>
      </c>
      <c r="F384">
        <v>237.54899599999999</v>
      </c>
      <c r="G384">
        <f t="shared" si="16"/>
        <v>2.730800106364395E-3</v>
      </c>
      <c r="I384" s="29">
        <v>42602</v>
      </c>
      <c r="J384">
        <v>11.247400000000001</v>
      </c>
      <c r="K384">
        <f t="shared" si="17"/>
        <v>1.9696198823903055E-2</v>
      </c>
    </row>
    <row r="385" spans="1:11" x14ac:dyDescent="0.2">
      <c r="A385" s="29">
        <v>37266</v>
      </c>
      <c r="B385">
        <v>1156.5500489999999</v>
      </c>
      <c r="C385">
        <f t="shared" si="15"/>
        <v>5.2980290998005941E-4</v>
      </c>
      <c r="E385" s="29">
        <v>42279</v>
      </c>
      <c r="F385">
        <v>237.29299900000001</v>
      </c>
      <c r="G385">
        <f t="shared" si="16"/>
        <v>-4.6827406348093348E-4</v>
      </c>
      <c r="I385" s="29">
        <v>42603</v>
      </c>
      <c r="J385">
        <v>11.1792</v>
      </c>
      <c r="K385">
        <f t="shared" si="17"/>
        <v>-2.6414146567204089E-3</v>
      </c>
    </row>
    <row r="386" spans="1:11" x14ac:dyDescent="0.2">
      <c r="A386" s="29">
        <v>37267</v>
      </c>
      <c r="B386">
        <v>1145.599976</v>
      </c>
      <c r="C386">
        <f t="shared" si="15"/>
        <v>-4.1314354774462103E-3</v>
      </c>
      <c r="E386" s="29">
        <v>42280</v>
      </c>
      <c r="F386">
        <v>238.729996</v>
      </c>
      <c r="G386">
        <f t="shared" si="16"/>
        <v>2.6220656140547582E-3</v>
      </c>
      <c r="I386" s="29">
        <v>42604</v>
      </c>
      <c r="J386">
        <v>11.120900000000001</v>
      </c>
      <c r="K386">
        <f t="shared" si="17"/>
        <v>-2.2707903533312201E-3</v>
      </c>
    </row>
    <row r="387" spans="1:11" x14ac:dyDescent="0.2">
      <c r="A387" s="29">
        <v>37270</v>
      </c>
      <c r="B387">
        <v>1138.410034</v>
      </c>
      <c r="C387">
        <f t="shared" si="15"/>
        <v>-2.7342808801855689E-3</v>
      </c>
      <c r="E387" s="29">
        <v>42281</v>
      </c>
      <c r="F387">
        <v>238.25900300000001</v>
      </c>
      <c r="G387">
        <f t="shared" si="16"/>
        <v>-8.5767062898201019E-4</v>
      </c>
      <c r="I387" s="29">
        <v>42605</v>
      </c>
      <c r="J387">
        <v>11.0306</v>
      </c>
      <c r="K387">
        <f t="shared" si="17"/>
        <v>-3.5407993994214237E-3</v>
      </c>
    </row>
    <row r="388" spans="1:11" x14ac:dyDescent="0.2">
      <c r="A388" s="29">
        <v>37271</v>
      </c>
      <c r="B388">
        <v>1146.1899410000001</v>
      </c>
      <c r="C388">
        <f t="shared" si="15"/>
        <v>2.9578777707865989E-3</v>
      </c>
      <c r="E388" s="29">
        <v>42282</v>
      </c>
      <c r="F388">
        <v>240.38299599999999</v>
      </c>
      <c r="G388">
        <f t="shared" si="16"/>
        <v>3.8544235412367733E-3</v>
      </c>
      <c r="I388" s="29">
        <v>42606</v>
      </c>
      <c r="J388">
        <v>11.036</v>
      </c>
      <c r="K388">
        <f t="shared" si="17"/>
        <v>2.1255564963262863E-4</v>
      </c>
    </row>
    <row r="389" spans="1:11" x14ac:dyDescent="0.2">
      <c r="A389" s="29">
        <v>37272</v>
      </c>
      <c r="B389">
        <v>1127.5699460000001</v>
      </c>
      <c r="C389">
        <f t="shared" si="15"/>
        <v>-7.1131009912890342E-3</v>
      </c>
      <c r="E389" s="29">
        <v>42283</v>
      </c>
      <c r="F389">
        <v>246.06300400000001</v>
      </c>
      <c r="G389">
        <f t="shared" si="16"/>
        <v>1.0142578003626834E-2</v>
      </c>
      <c r="I389" s="29">
        <v>42607</v>
      </c>
      <c r="J389">
        <v>11.3574</v>
      </c>
      <c r="K389">
        <f t="shared" si="17"/>
        <v>1.2467229806358393E-2</v>
      </c>
    </row>
    <row r="390" spans="1:11" x14ac:dyDescent="0.2">
      <c r="A390" s="29">
        <v>37273</v>
      </c>
      <c r="B390">
        <v>1138.880005</v>
      </c>
      <c r="C390">
        <f t="shared" si="15"/>
        <v>4.3344764656811918E-3</v>
      </c>
      <c r="E390" s="29">
        <v>42284</v>
      </c>
      <c r="F390">
        <v>242.96899400000001</v>
      </c>
      <c r="G390">
        <f t="shared" si="16"/>
        <v>-5.4954661649113667E-3</v>
      </c>
      <c r="I390" s="29">
        <v>42608</v>
      </c>
      <c r="J390">
        <v>11.295400000000001</v>
      </c>
      <c r="K390">
        <f t="shared" si="17"/>
        <v>-2.3773065681185201E-3</v>
      </c>
    </row>
    <row r="391" spans="1:11" x14ac:dyDescent="0.2">
      <c r="A391" s="29">
        <v>37274</v>
      </c>
      <c r="B391">
        <v>1127.579956</v>
      </c>
      <c r="C391">
        <f t="shared" ref="C391:C454" si="18">LOG(B391)-LOG(B390)</f>
        <v>-4.3306210343772022E-3</v>
      </c>
      <c r="E391" s="29">
        <v>42285</v>
      </c>
      <c r="F391">
        <v>242.304001</v>
      </c>
      <c r="G391">
        <f t="shared" ref="G391:G454" si="19">LOG(F391)-LOG(F390)</f>
        <v>-1.1902701125205972E-3</v>
      </c>
      <c r="I391" s="29">
        <v>42609</v>
      </c>
      <c r="J391">
        <v>11.148199999999999</v>
      </c>
      <c r="K391">
        <f t="shared" ref="K391:K454" si="20">LOG(J391)-LOG(J390)</f>
        <v>-5.6968636408949447E-3</v>
      </c>
    </row>
    <row r="392" spans="1:11" x14ac:dyDescent="0.2">
      <c r="A392" s="29">
        <v>37278</v>
      </c>
      <c r="B392">
        <v>1119.3100589999999</v>
      </c>
      <c r="C392">
        <f t="shared" si="18"/>
        <v>-3.1969405064367074E-3</v>
      </c>
      <c r="E392" s="29">
        <v>42286</v>
      </c>
      <c r="F392">
        <v>243.93100000000001</v>
      </c>
      <c r="G392">
        <f t="shared" si="19"/>
        <v>2.9064107826966001E-3</v>
      </c>
      <c r="I392" s="29">
        <v>42610</v>
      </c>
      <c r="J392">
        <v>10.9293</v>
      </c>
      <c r="K392">
        <f t="shared" si="20"/>
        <v>-8.6124042647277577E-3</v>
      </c>
    </row>
    <row r="393" spans="1:11" x14ac:dyDescent="0.2">
      <c r="A393" s="29">
        <v>37279</v>
      </c>
      <c r="B393">
        <v>1128.1800539999999</v>
      </c>
      <c r="C393">
        <f t="shared" si="18"/>
        <v>3.4280105271782269E-3</v>
      </c>
      <c r="E393" s="29">
        <v>42287</v>
      </c>
      <c r="F393">
        <v>244.94099399999999</v>
      </c>
      <c r="G393">
        <f t="shared" si="19"/>
        <v>1.7944797427729142E-3</v>
      </c>
      <c r="I393" s="29">
        <v>42611</v>
      </c>
      <c r="J393">
        <v>10.9838</v>
      </c>
      <c r="K393">
        <f t="shared" si="20"/>
        <v>2.1602692514275379E-3</v>
      </c>
    </row>
    <row r="394" spans="1:11" x14ac:dyDescent="0.2">
      <c r="A394" s="29">
        <v>37280</v>
      </c>
      <c r="B394">
        <v>1132.150024</v>
      </c>
      <c r="C394">
        <f t="shared" si="18"/>
        <v>1.525562884812981E-3</v>
      </c>
      <c r="E394" s="29">
        <v>42288</v>
      </c>
      <c r="F394">
        <v>247.050003</v>
      </c>
      <c r="G394">
        <f t="shared" si="19"/>
        <v>3.7233875697113561E-3</v>
      </c>
      <c r="I394" s="29">
        <v>42612</v>
      </c>
      <c r="J394">
        <v>11.228899999999999</v>
      </c>
      <c r="K394">
        <f t="shared" si="20"/>
        <v>9.5845978107274021E-3</v>
      </c>
    </row>
    <row r="395" spans="1:11" x14ac:dyDescent="0.2">
      <c r="A395" s="29">
        <v>37281</v>
      </c>
      <c r="B395">
        <v>1133.280029</v>
      </c>
      <c r="C395">
        <f t="shared" si="18"/>
        <v>4.3325546606398646E-4</v>
      </c>
      <c r="E395" s="29">
        <v>42289</v>
      </c>
      <c r="F395">
        <v>245.307999</v>
      </c>
      <c r="G395">
        <f t="shared" si="19"/>
        <v>-3.0731535931756149E-3</v>
      </c>
      <c r="I395" s="29">
        <v>42613</v>
      </c>
      <c r="J395">
        <v>11.6724</v>
      </c>
      <c r="K395">
        <f t="shared" si="20"/>
        <v>1.6822947721186754E-2</v>
      </c>
    </row>
    <row r="396" spans="1:11" x14ac:dyDescent="0.2">
      <c r="A396" s="29">
        <v>37284</v>
      </c>
      <c r="B396">
        <v>1133.0600589999999</v>
      </c>
      <c r="C396">
        <f t="shared" si="18"/>
        <v>-8.4304873739338149E-5</v>
      </c>
      <c r="E396" s="29">
        <v>42290</v>
      </c>
      <c r="F396">
        <v>249.50799599999999</v>
      </c>
      <c r="G396">
        <f t="shared" si="19"/>
        <v>7.3727581416931365E-3</v>
      </c>
      <c r="I396" s="29">
        <v>42614</v>
      </c>
      <c r="J396">
        <v>11.994899999999999</v>
      </c>
      <c r="K396">
        <f t="shared" si="20"/>
        <v>1.1836469736372202E-2</v>
      </c>
    </row>
    <row r="397" spans="1:11" x14ac:dyDescent="0.2">
      <c r="A397" s="29">
        <v>37285</v>
      </c>
      <c r="B397">
        <v>1100.6400149999999</v>
      </c>
      <c r="C397">
        <f t="shared" si="18"/>
        <v>-1.2607632669647373E-2</v>
      </c>
      <c r="E397" s="29">
        <v>42291</v>
      </c>
      <c r="F397">
        <v>251.98899800000001</v>
      </c>
      <c r="G397">
        <f t="shared" si="19"/>
        <v>4.2971115743188903E-3</v>
      </c>
      <c r="I397" s="29">
        <v>42615</v>
      </c>
      <c r="J397">
        <v>12.113</v>
      </c>
      <c r="K397">
        <f t="shared" si="20"/>
        <v>4.2550855621243944E-3</v>
      </c>
    </row>
    <row r="398" spans="1:11" x14ac:dyDescent="0.2">
      <c r="A398" s="29">
        <v>37286</v>
      </c>
      <c r="B398">
        <v>1113.5699460000001</v>
      </c>
      <c r="C398">
        <f t="shared" si="18"/>
        <v>5.072203280918508E-3</v>
      </c>
      <c r="E398" s="29">
        <v>42292</v>
      </c>
      <c r="F398">
        <v>254.320007</v>
      </c>
      <c r="G398">
        <f t="shared" si="19"/>
        <v>3.998947238365691E-3</v>
      </c>
      <c r="I398" s="29">
        <v>42616</v>
      </c>
      <c r="J398">
        <v>11.758699999999999</v>
      </c>
      <c r="K398">
        <f t="shared" si="20"/>
        <v>-1.289240687897153E-2</v>
      </c>
    </row>
    <row r="399" spans="1:11" x14ac:dyDescent="0.2">
      <c r="A399" s="29">
        <v>37287</v>
      </c>
      <c r="B399">
        <v>1130.1999510000001</v>
      </c>
      <c r="C399">
        <f t="shared" si="18"/>
        <v>6.4377828277746296E-3</v>
      </c>
      <c r="E399" s="29">
        <v>42293</v>
      </c>
      <c r="F399">
        <v>262.868988</v>
      </c>
      <c r="G399">
        <f t="shared" si="19"/>
        <v>1.4358826325055141E-2</v>
      </c>
      <c r="I399" s="29">
        <v>42617</v>
      </c>
      <c r="J399">
        <v>11.6799</v>
      </c>
      <c r="K399">
        <f t="shared" si="20"/>
        <v>-2.9201858568423944E-3</v>
      </c>
    </row>
    <row r="400" spans="1:11" x14ac:dyDescent="0.2">
      <c r="A400" s="29">
        <v>37288</v>
      </c>
      <c r="B400">
        <v>1122.1999510000001</v>
      </c>
      <c r="C400">
        <f t="shared" si="18"/>
        <v>-3.085038728669609E-3</v>
      </c>
      <c r="E400" s="29">
        <v>42294</v>
      </c>
      <c r="F400">
        <v>270.64001500000001</v>
      </c>
      <c r="G400">
        <f t="shared" si="19"/>
        <v>1.2652655664881607E-2</v>
      </c>
      <c r="I400" s="29">
        <v>42618</v>
      </c>
      <c r="J400">
        <v>11.717000000000001</v>
      </c>
      <c r="K400">
        <f t="shared" si="20"/>
        <v>1.3773054364303317E-3</v>
      </c>
    </row>
    <row r="401" spans="1:11" x14ac:dyDescent="0.2">
      <c r="A401" s="29">
        <v>37291</v>
      </c>
      <c r="B401">
        <v>1094.4399410000001</v>
      </c>
      <c r="C401">
        <f t="shared" si="18"/>
        <v>-1.0878311394327156E-2</v>
      </c>
      <c r="E401" s="29">
        <v>42295</v>
      </c>
      <c r="F401">
        <v>261.64300500000002</v>
      </c>
      <c r="G401">
        <f t="shared" si="19"/>
        <v>-1.4682880439701229E-2</v>
      </c>
      <c r="I401" s="29">
        <v>42619</v>
      </c>
      <c r="J401">
        <v>11.6891</v>
      </c>
      <c r="K401">
        <f t="shared" si="20"/>
        <v>-1.0353558930242812E-3</v>
      </c>
    </row>
    <row r="402" spans="1:11" x14ac:dyDescent="0.2">
      <c r="A402" s="29">
        <v>37292</v>
      </c>
      <c r="B402">
        <v>1090.0200199999999</v>
      </c>
      <c r="C402">
        <f t="shared" si="18"/>
        <v>-1.7574594678091415E-3</v>
      </c>
      <c r="E402" s="29">
        <v>42296</v>
      </c>
      <c r="F402">
        <v>263.43701199999998</v>
      </c>
      <c r="G402">
        <f t="shared" si="19"/>
        <v>2.967663392548392E-3</v>
      </c>
      <c r="I402" s="29">
        <v>42620</v>
      </c>
      <c r="J402">
        <v>11.5479</v>
      </c>
      <c r="K402">
        <f t="shared" si="20"/>
        <v>-5.2780596133972235E-3</v>
      </c>
    </row>
    <row r="403" spans="1:11" x14ac:dyDescent="0.2">
      <c r="A403" s="29">
        <v>37293</v>
      </c>
      <c r="B403">
        <v>1083.51001</v>
      </c>
      <c r="C403">
        <f t="shared" si="18"/>
        <v>-2.601546641122443E-3</v>
      </c>
      <c r="E403" s="29">
        <v>42297</v>
      </c>
      <c r="F403">
        <v>269.46301299999999</v>
      </c>
      <c r="G403">
        <f t="shared" si="19"/>
        <v>9.8223697329755666E-3</v>
      </c>
      <c r="I403" s="29">
        <v>42621</v>
      </c>
      <c r="J403">
        <v>11.3459</v>
      </c>
      <c r="K403">
        <f t="shared" si="20"/>
        <v>-7.6640629360642532E-3</v>
      </c>
    </row>
    <row r="404" spans="1:11" x14ac:dyDescent="0.2">
      <c r="A404" s="29">
        <v>37294</v>
      </c>
      <c r="B404">
        <v>1080.170044</v>
      </c>
      <c r="C404">
        <f t="shared" si="18"/>
        <v>-1.3407989346658766E-3</v>
      </c>
      <c r="E404" s="29">
        <v>42298</v>
      </c>
      <c r="F404">
        <v>266.27200299999998</v>
      </c>
      <c r="G404">
        <f t="shared" si="19"/>
        <v>-5.173656313178121E-3</v>
      </c>
      <c r="I404" s="29">
        <v>42622</v>
      </c>
      <c r="J404">
        <v>11.652799999999999</v>
      </c>
      <c r="K404">
        <f t="shared" si="20"/>
        <v>1.1591341130461119E-2</v>
      </c>
    </row>
    <row r="405" spans="1:11" x14ac:dyDescent="0.2">
      <c r="A405" s="29">
        <v>37295</v>
      </c>
      <c r="B405">
        <v>1096.219971</v>
      </c>
      <c r="C405">
        <f t="shared" si="18"/>
        <v>6.4055808443259643E-3</v>
      </c>
      <c r="E405" s="29">
        <v>42299</v>
      </c>
      <c r="F405">
        <v>274.02301</v>
      </c>
      <c r="G405">
        <f t="shared" si="19"/>
        <v>1.2461527292479957E-2</v>
      </c>
      <c r="I405" s="29">
        <v>42623</v>
      </c>
      <c r="J405">
        <v>12.1685</v>
      </c>
      <c r="K405">
        <f t="shared" si="20"/>
        <v>1.880675383083763E-2</v>
      </c>
    </row>
    <row r="406" spans="1:11" x14ac:dyDescent="0.2">
      <c r="A406" s="29">
        <v>37298</v>
      </c>
      <c r="B406">
        <v>1111.9399410000001</v>
      </c>
      <c r="C406">
        <f t="shared" si="18"/>
        <v>6.1836206037764185E-3</v>
      </c>
      <c r="E406" s="29">
        <v>42300</v>
      </c>
      <c r="F406">
        <v>276.49600199999998</v>
      </c>
      <c r="G406">
        <f t="shared" si="19"/>
        <v>3.9018234800756169E-3</v>
      </c>
      <c r="I406" s="29">
        <v>42624</v>
      </c>
      <c r="J406">
        <v>11.638400000000001</v>
      </c>
      <c r="K406">
        <f t="shared" si="20"/>
        <v>-1.9343767066414941E-2</v>
      </c>
    </row>
    <row r="407" spans="1:11" x14ac:dyDescent="0.2">
      <c r="A407" s="29">
        <v>37299</v>
      </c>
      <c r="B407">
        <v>1107.5</v>
      </c>
      <c r="C407">
        <f t="shared" si="18"/>
        <v>-1.7375955193741355E-3</v>
      </c>
      <c r="E407" s="29">
        <v>42301</v>
      </c>
      <c r="F407">
        <v>281.65399200000002</v>
      </c>
      <c r="G407">
        <f t="shared" si="19"/>
        <v>8.0270550570502586E-3</v>
      </c>
      <c r="I407" s="29">
        <v>42625</v>
      </c>
      <c r="J407">
        <v>11.893700000000001</v>
      </c>
      <c r="K407">
        <f t="shared" si="20"/>
        <v>9.4237005270201291E-3</v>
      </c>
    </row>
    <row r="408" spans="1:11" x14ac:dyDescent="0.2">
      <c r="A408" s="29">
        <v>37300</v>
      </c>
      <c r="B408">
        <v>1118.51001</v>
      </c>
      <c r="C408">
        <f t="shared" si="18"/>
        <v>4.2961402324999121E-3</v>
      </c>
      <c r="E408" s="29">
        <v>42302</v>
      </c>
      <c r="F408">
        <v>283.67999300000002</v>
      </c>
      <c r="G408">
        <f t="shared" si="19"/>
        <v>3.1127964877368797E-3</v>
      </c>
      <c r="I408" s="29">
        <v>42626</v>
      </c>
      <c r="J408">
        <v>11.918699999999999</v>
      </c>
      <c r="K408">
        <f t="shared" si="20"/>
        <v>9.1190858852518986E-4</v>
      </c>
    </row>
    <row r="409" spans="1:11" x14ac:dyDescent="0.2">
      <c r="A409" s="29">
        <v>37301</v>
      </c>
      <c r="B409">
        <v>1116.4799800000001</v>
      </c>
      <c r="C409">
        <f t="shared" si="18"/>
        <v>-7.8893513929934045E-4</v>
      </c>
      <c r="E409" s="29">
        <v>42303</v>
      </c>
      <c r="F409">
        <v>285.29998799999998</v>
      </c>
      <c r="G409">
        <f t="shared" si="19"/>
        <v>2.4730458498947172E-3</v>
      </c>
      <c r="I409" s="29">
        <v>42627</v>
      </c>
      <c r="J409">
        <v>11.9232</v>
      </c>
      <c r="K409">
        <f t="shared" si="20"/>
        <v>1.6394038996669913E-4</v>
      </c>
    </row>
    <row r="410" spans="1:11" x14ac:dyDescent="0.2">
      <c r="A410" s="29">
        <v>37302</v>
      </c>
      <c r="B410">
        <v>1104.1800539999999</v>
      </c>
      <c r="C410">
        <f t="shared" si="18"/>
        <v>-4.8110422448428558E-3</v>
      </c>
      <c r="E410" s="29">
        <v>42304</v>
      </c>
      <c r="F410">
        <v>293.78799400000003</v>
      </c>
      <c r="G410">
        <f t="shared" si="19"/>
        <v>1.2732290459900764E-2</v>
      </c>
      <c r="I410" s="29">
        <v>42628</v>
      </c>
      <c r="J410">
        <v>11.936999999999999</v>
      </c>
      <c r="K410">
        <f t="shared" si="20"/>
        <v>5.0236498592082235E-4</v>
      </c>
    </row>
    <row r="411" spans="1:11" x14ac:dyDescent="0.2">
      <c r="A411" s="29">
        <v>37306</v>
      </c>
      <c r="B411">
        <v>1083.339966</v>
      </c>
      <c r="C411">
        <f t="shared" si="18"/>
        <v>-8.2751325411307697E-3</v>
      </c>
      <c r="E411" s="29">
        <v>42305</v>
      </c>
      <c r="F411">
        <v>304.61801100000002</v>
      </c>
      <c r="G411">
        <f t="shared" si="19"/>
        <v>1.5721534226274425E-2</v>
      </c>
      <c r="I411" s="29">
        <v>42629</v>
      </c>
      <c r="J411">
        <v>12.5558</v>
      </c>
      <c r="K411">
        <f t="shared" si="20"/>
        <v>2.194919538653517E-2</v>
      </c>
    </row>
    <row r="412" spans="1:11" x14ac:dyDescent="0.2">
      <c r="A412" s="29">
        <v>37307</v>
      </c>
      <c r="B412">
        <v>1097.9799800000001</v>
      </c>
      <c r="C412">
        <f t="shared" si="18"/>
        <v>5.8296562826014586E-3</v>
      </c>
      <c r="E412" s="29">
        <v>42306</v>
      </c>
      <c r="F412">
        <v>313.85501099999999</v>
      </c>
      <c r="G412">
        <f t="shared" si="19"/>
        <v>1.2973488898786023E-2</v>
      </c>
      <c r="I412" s="29">
        <v>42630</v>
      </c>
      <c r="J412">
        <v>12.698600000000001</v>
      </c>
      <c r="K412">
        <f t="shared" si="20"/>
        <v>4.9114540821415531E-3</v>
      </c>
    </row>
    <row r="413" spans="1:11" x14ac:dyDescent="0.2">
      <c r="A413" s="29">
        <v>37308</v>
      </c>
      <c r="B413">
        <v>1080.9499510000001</v>
      </c>
      <c r="C413">
        <f t="shared" si="18"/>
        <v>-6.7888353093454867E-3</v>
      </c>
      <c r="E413" s="29">
        <v>42307</v>
      </c>
      <c r="F413">
        <v>328.01501500000001</v>
      </c>
      <c r="G413">
        <f t="shared" si="19"/>
        <v>1.9164657170626764E-2</v>
      </c>
      <c r="I413" s="29">
        <v>42631</v>
      </c>
      <c r="J413">
        <v>12.4312</v>
      </c>
      <c r="K413">
        <f t="shared" si="20"/>
        <v>-9.2427896549760469E-3</v>
      </c>
    </row>
    <row r="414" spans="1:11" x14ac:dyDescent="0.2">
      <c r="A414" s="29">
        <v>37309</v>
      </c>
      <c r="B414">
        <v>1089.839966</v>
      </c>
      <c r="C414">
        <f t="shared" si="18"/>
        <v>3.5571438881931705E-3</v>
      </c>
      <c r="E414" s="29">
        <v>42308</v>
      </c>
      <c r="F414">
        <v>314.16598499999998</v>
      </c>
      <c r="G414">
        <f t="shared" si="19"/>
        <v>-1.873456230401116E-2</v>
      </c>
      <c r="I414" s="29">
        <v>42632</v>
      </c>
      <c r="J414">
        <v>13.189</v>
      </c>
      <c r="K414">
        <f t="shared" si="20"/>
        <v>2.569881457732226E-2</v>
      </c>
    </row>
    <row r="415" spans="1:11" x14ac:dyDescent="0.2">
      <c r="A415" s="29">
        <v>37312</v>
      </c>
      <c r="B415">
        <v>1109.4300539999999</v>
      </c>
      <c r="C415">
        <f t="shared" si="18"/>
        <v>7.7371964957695383E-3</v>
      </c>
      <c r="E415" s="29">
        <v>42309</v>
      </c>
      <c r="F415">
        <v>325.43099999999998</v>
      </c>
      <c r="G415">
        <f t="shared" si="19"/>
        <v>1.5299758878529968E-2</v>
      </c>
      <c r="I415" s="29">
        <v>42633</v>
      </c>
      <c r="J415">
        <v>14.430300000000001</v>
      </c>
      <c r="K415">
        <f t="shared" si="20"/>
        <v>3.9063491733873246E-2</v>
      </c>
    </row>
    <row r="416" spans="1:11" x14ac:dyDescent="0.2">
      <c r="A416" s="29">
        <v>37313</v>
      </c>
      <c r="B416">
        <v>1109.380005</v>
      </c>
      <c r="C416">
        <f t="shared" si="18"/>
        <v>-1.9592487820574433E-5</v>
      </c>
      <c r="E416" s="29">
        <v>42310</v>
      </c>
      <c r="F416">
        <v>361.18899499999998</v>
      </c>
      <c r="G416">
        <f t="shared" si="19"/>
        <v>4.5275588685304236E-2</v>
      </c>
      <c r="I416" s="29">
        <v>42634</v>
      </c>
      <c r="J416">
        <v>13.7685</v>
      </c>
      <c r="K416">
        <f t="shared" si="20"/>
        <v>-2.0388731078032407E-2</v>
      </c>
    </row>
    <row r="417" spans="1:11" x14ac:dyDescent="0.2">
      <c r="A417" s="29">
        <v>37314</v>
      </c>
      <c r="B417">
        <v>1109.8900149999999</v>
      </c>
      <c r="C417">
        <f t="shared" si="18"/>
        <v>1.9961025978698643E-4</v>
      </c>
      <c r="E417" s="29">
        <v>42311</v>
      </c>
      <c r="F417">
        <v>403.41699199999999</v>
      </c>
      <c r="G417">
        <f t="shared" si="19"/>
        <v>4.8019677422083351E-2</v>
      </c>
      <c r="I417" s="29">
        <v>42635</v>
      </c>
      <c r="J417">
        <v>13.2476</v>
      </c>
      <c r="K417">
        <f t="shared" si="20"/>
        <v>-1.6749422426167948E-2</v>
      </c>
    </row>
    <row r="418" spans="1:11" x14ac:dyDescent="0.2">
      <c r="A418" s="29">
        <v>37315</v>
      </c>
      <c r="B418">
        <v>1106.7299800000001</v>
      </c>
      <c r="C418">
        <f t="shared" si="18"/>
        <v>-1.23826970427654E-3</v>
      </c>
      <c r="E418" s="29">
        <v>42312</v>
      </c>
      <c r="F418">
        <v>411.56298800000002</v>
      </c>
      <c r="G418">
        <f t="shared" si="19"/>
        <v>8.6821247677395519E-3</v>
      </c>
      <c r="I418" s="29">
        <v>42636</v>
      </c>
      <c r="J418">
        <v>13.331300000000001</v>
      </c>
      <c r="K418">
        <f t="shared" si="20"/>
        <v>2.7352951625192468E-3</v>
      </c>
    </row>
    <row r="419" spans="1:11" x14ac:dyDescent="0.2">
      <c r="A419" s="29">
        <v>37316</v>
      </c>
      <c r="B419">
        <v>1131.780029</v>
      </c>
      <c r="C419">
        <f t="shared" si="18"/>
        <v>9.7203516290549352E-3</v>
      </c>
      <c r="E419" s="29">
        <v>42313</v>
      </c>
      <c r="F419">
        <v>386.35400399999997</v>
      </c>
      <c r="G419">
        <f t="shared" si="19"/>
        <v>-2.7450894157425854E-2</v>
      </c>
      <c r="I419" s="29">
        <v>42637</v>
      </c>
      <c r="J419">
        <v>12.8779</v>
      </c>
      <c r="K419">
        <f t="shared" si="20"/>
        <v>-1.502745328148225E-2</v>
      </c>
    </row>
    <row r="420" spans="1:11" x14ac:dyDescent="0.2">
      <c r="A420" s="29">
        <v>37319</v>
      </c>
      <c r="B420">
        <v>1153.839966</v>
      </c>
      <c r="C420">
        <f t="shared" si="18"/>
        <v>8.3835514518542098E-3</v>
      </c>
      <c r="E420" s="29">
        <v>42314</v>
      </c>
      <c r="F420">
        <v>374.47000100000002</v>
      </c>
      <c r="G420">
        <f t="shared" si="19"/>
        <v>-1.3568385581461673E-2</v>
      </c>
      <c r="I420" s="29">
        <v>42638</v>
      </c>
      <c r="J420">
        <v>13.100899999999999</v>
      </c>
      <c r="K420">
        <f t="shared" si="20"/>
        <v>7.4560832885659512E-3</v>
      </c>
    </row>
    <row r="421" spans="1:11" x14ac:dyDescent="0.2">
      <c r="A421" s="29">
        <v>37320</v>
      </c>
      <c r="B421">
        <v>1146.1400149999999</v>
      </c>
      <c r="C421">
        <f t="shared" si="18"/>
        <v>-2.9079024611364801E-3</v>
      </c>
      <c r="E421" s="29">
        <v>42315</v>
      </c>
      <c r="F421">
        <v>386.48199499999998</v>
      </c>
      <c r="G421">
        <f t="shared" si="19"/>
        <v>1.3712234433258086E-2</v>
      </c>
      <c r="I421" s="29">
        <v>42639</v>
      </c>
      <c r="J421">
        <v>12.8231</v>
      </c>
      <c r="K421">
        <f t="shared" si="20"/>
        <v>-9.3081025621315483E-3</v>
      </c>
    </row>
    <row r="422" spans="1:11" x14ac:dyDescent="0.2">
      <c r="A422" s="29">
        <v>37321</v>
      </c>
      <c r="B422">
        <v>1162.7700199999999</v>
      </c>
      <c r="C422">
        <f t="shared" si="18"/>
        <v>6.2561504688356528E-3</v>
      </c>
      <c r="E422" s="29">
        <v>42316</v>
      </c>
      <c r="F422">
        <v>373.36801100000002</v>
      </c>
      <c r="G422">
        <f t="shared" si="19"/>
        <v>-1.4992160071794824E-2</v>
      </c>
      <c r="I422" s="29">
        <v>42640</v>
      </c>
      <c r="J422">
        <v>13.0983</v>
      </c>
      <c r="K422">
        <f t="shared" si="20"/>
        <v>9.221904078463794E-3</v>
      </c>
    </row>
    <row r="423" spans="1:11" x14ac:dyDescent="0.2">
      <c r="A423" s="29">
        <v>37322</v>
      </c>
      <c r="B423">
        <v>1157.540039</v>
      </c>
      <c r="C423">
        <f t="shared" si="18"/>
        <v>-1.9578036362082329E-3</v>
      </c>
      <c r="E423" s="29">
        <v>42317</v>
      </c>
      <c r="F423">
        <v>380.25698899999998</v>
      </c>
      <c r="G423">
        <f t="shared" si="19"/>
        <v>7.9400987719369098E-3</v>
      </c>
      <c r="I423" s="29">
        <v>42641</v>
      </c>
      <c r="J423">
        <v>13.274800000000001</v>
      </c>
      <c r="K423">
        <f t="shared" si="20"/>
        <v>5.8130534884941465E-3</v>
      </c>
    </row>
    <row r="424" spans="1:11" x14ac:dyDescent="0.2">
      <c r="A424" s="29">
        <v>37323</v>
      </c>
      <c r="B424">
        <v>1164.3100589999999</v>
      </c>
      <c r="C424">
        <f t="shared" si="18"/>
        <v>2.5326274622492484E-3</v>
      </c>
      <c r="E424" s="29">
        <v>42318</v>
      </c>
      <c r="F424">
        <v>336.81900000000002</v>
      </c>
      <c r="G424">
        <f t="shared" si="19"/>
        <v>-5.2680622867773863E-2</v>
      </c>
      <c r="I424" s="29">
        <v>42642</v>
      </c>
      <c r="J424">
        <v>13.073399999999999</v>
      </c>
      <c r="K424">
        <f t="shared" si="20"/>
        <v>-6.6394373964744346E-3</v>
      </c>
    </row>
    <row r="425" spans="1:11" x14ac:dyDescent="0.2">
      <c r="A425" s="29">
        <v>37326</v>
      </c>
      <c r="B425">
        <v>1168.26001</v>
      </c>
      <c r="C425">
        <f t="shared" si="18"/>
        <v>1.4708613349765365E-3</v>
      </c>
      <c r="E425" s="29">
        <v>42319</v>
      </c>
      <c r="F425">
        <v>311.08401500000002</v>
      </c>
      <c r="G425">
        <f t="shared" si="19"/>
        <v>-3.4518886589356423E-2</v>
      </c>
      <c r="I425" s="29">
        <v>42643</v>
      </c>
      <c r="J425">
        <v>13.2248</v>
      </c>
      <c r="K425">
        <f t="shared" si="20"/>
        <v>5.0005636124148545E-3</v>
      </c>
    </row>
    <row r="426" spans="1:11" x14ac:dyDescent="0.2">
      <c r="A426" s="29">
        <v>37327</v>
      </c>
      <c r="B426">
        <v>1165.579956</v>
      </c>
      <c r="C426">
        <f t="shared" si="18"/>
        <v>-9.9744043463534382E-4</v>
      </c>
      <c r="E426" s="29">
        <v>42320</v>
      </c>
      <c r="F426">
        <v>338.15200800000002</v>
      </c>
      <c r="G426">
        <f t="shared" si="19"/>
        <v>3.6234275145367256E-2</v>
      </c>
      <c r="I426" s="29">
        <v>42644</v>
      </c>
      <c r="J426">
        <v>13.172700000000001</v>
      </c>
      <c r="K426">
        <f t="shared" si="20"/>
        <v>-1.7143117255156159E-3</v>
      </c>
    </row>
    <row r="427" spans="1:11" x14ac:dyDescent="0.2">
      <c r="A427" s="29">
        <v>37328</v>
      </c>
      <c r="B427">
        <v>1154.089966</v>
      </c>
      <c r="C427">
        <f t="shared" si="18"/>
        <v>-4.3024052842022265E-3</v>
      </c>
      <c r="E427" s="29">
        <v>42321</v>
      </c>
      <c r="F427">
        <v>336.75299100000001</v>
      </c>
      <c r="G427">
        <f t="shared" si="19"/>
        <v>-1.8005089141337471E-3</v>
      </c>
      <c r="I427" s="29">
        <v>42645</v>
      </c>
      <c r="J427">
        <v>13.1997</v>
      </c>
      <c r="K427">
        <f t="shared" si="20"/>
        <v>8.8925961295038825E-4</v>
      </c>
    </row>
    <row r="428" spans="1:11" x14ac:dyDescent="0.2">
      <c r="A428" s="29">
        <v>37329</v>
      </c>
      <c r="B428">
        <v>1153.040039</v>
      </c>
      <c r="C428">
        <f t="shared" si="18"/>
        <v>-3.9527684438267485E-4</v>
      </c>
      <c r="E428" s="29">
        <v>42322</v>
      </c>
      <c r="F428">
        <v>332.90600599999999</v>
      </c>
      <c r="G428">
        <f t="shared" si="19"/>
        <v>-4.9898313742127165E-3</v>
      </c>
      <c r="I428" s="29">
        <v>42646</v>
      </c>
      <c r="J428">
        <v>13.452400000000001</v>
      </c>
      <c r="K428">
        <f t="shared" si="20"/>
        <v>8.2357115867914832E-3</v>
      </c>
    </row>
    <row r="429" spans="1:11" x14ac:dyDescent="0.2">
      <c r="A429" s="29">
        <v>37330</v>
      </c>
      <c r="B429">
        <v>1166.160034</v>
      </c>
      <c r="C429">
        <f t="shared" si="18"/>
        <v>4.9137651230450885E-3</v>
      </c>
      <c r="E429" s="29">
        <v>42323</v>
      </c>
      <c r="F429">
        <v>320.16598499999998</v>
      </c>
      <c r="G429">
        <f t="shared" si="19"/>
        <v>-1.6946440568924803E-2</v>
      </c>
      <c r="I429" s="29">
        <v>42647</v>
      </c>
      <c r="J429">
        <v>13.276999999999999</v>
      </c>
      <c r="K429">
        <f t="shared" si="20"/>
        <v>-5.6998170957682781E-3</v>
      </c>
    </row>
    <row r="430" spans="1:11" x14ac:dyDescent="0.2">
      <c r="A430" s="29">
        <v>37333</v>
      </c>
      <c r="B430">
        <v>1165.5500489999999</v>
      </c>
      <c r="C430">
        <f t="shared" si="18"/>
        <v>-2.2722646997896945E-4</v>
      </c>
      <c r="E430" s="29">
        <v>42324</v>
      </c>
      <c r="F430">
        <v>330.75100700000002</v>
      </c>
      <c r="G430">
        <f t="shared" si="19"/>
        <v>1.4125985287668286E-2</v>
      </c>
      <c r="I430" s="29">
        <v>42648</v>
      </c>
      <c r="J430">
        <v>13.0357</v>
      </c>
      <c r="K430">
        <f t="shared" si="20"/>
        <v>-7.9655980807378235E-3</v>
      </c>
    </row>
    <row r="431" spans="1:11" x14ac:dyDescent="0.2">
      <c r="A431" s="29">
        <v>37334</v>
      </c>
      <c r="B431">
        <v>1170.290039</v>
      </c>
      <c r="C431">
        <f t="shared" si="18"/>
        <v>1.7625815546611356E-3</v>
      </c>
      <c r="E431" s="29">
        <v>42325</v>
      </c>
      <c r="F431">
        <v>335.09399400000001</v>
      </c>
      <c r="G431">
        <f t="shared" si="19"/>
        <v>5.6654687934156733E-3</v>
      </c>
      <c r="I431" s="29">
        <v>42649</v>
      </c>
      <c r="J431">
        <v>12.8543</v>
      </c>
      <c r="K431">
        <f t="shared" si="20"/>
        <v>-6.0859257031320446E-3</v>
      </c>
    </row>
    <row r="432" spans="1:11" x14ac:dyDescent="0.2">
      <c r="A432" s="29">
        <v>37335</v>
      </c>
      <c r="B432">
        <v>1151.849976</v>
      </c>
      <c r="C432">
        <f t="shared" si="18"/>
        <v>-6.8975909257060763E-3</v>
      </c>
      <c r="E432" s="29">
        <v>42326</v>
      </c>
      <c r="F432">
        <v>334.58999599999999</v>
      </c>
      <c r="G432">
        <f t="shared" si="19"/>
        <v>-6.5369217387134526E-4</v>
      </c>
      <c r="I432" s="29">
        <v>42650</v>
      </c>
      <c r="J432">
        <v>12.6671</v>
      </c>
      <c r="K432">
        <f t="shared" si="20"/>
        <v>-6.3712323858893249E-3</v>
      </c>
    </row>
    <row r="433" spans="1:11" x14ac:dyDescent="0.2">
      <c r="A433" s="29">
        <v>37336</v>
      </c>
      <c r="B433">
        <v>1153.589966</v>
      </c>
      <c r="C433">
        <f t="shared" si="18"/>
        <v>6.5555227467140043E-4</v>
      </c>
      <c r="E433" s="29">
        <v>42327</v>
      </c>
      <c r="F433">
        <v>326.14898699999998</v>
      </c>
      <c r="G433">
        <f t="shared" si="19"/>
        <v>-1.1096917761233449E-2</v>
      </c>
      <c r="I433" s="29">
        <v>42651</v>
      </c>
      <c r="J433">
        <v>12.219099999999999</v>
      </c>
      <c r="K433">
        <f t="shared" si="20"/>
        <v>-1.5637980039179489E-2</v>
      </c>
    </row>
    <row r="434" spans="1:11" x14ac:dyDescent="0.2">
      <c r="A434" s="29">
        <v>37337</v>
      </c>
      <c r="B434">
        <v>1148.6999510000001</v>
      </c>
      <c r="C434">
        <f t="shared" si="18"/>
        <v>-1.8448673286544093E-3</v>
      </c>
      <c r="E434" s="29">
        <v>42328</v>
      </c>
      <c r="F434">
        <v>322.02200299999998</v>
      </c>
      <c r="G434">
        <f t="shared" si="19"/>
        <v>-5.5304869449450678E-3</v>
      </c>
      <c r="I434" s="29">
        <v>42652</v>
      </c>
      <c r="J434">
        <v>12.053699999999999</v>
      </c>
      <c r="K434">
        <f t="shared" si="20"/>
        <v>-5.9188407720438541E-3</v>
      </c>
    </row>
    <row r="435" spans="1:11" x14ac:dyDescent="0.2">
      <c r="A435" s="29">
        <v>37340</v>
      </c>
      <c r="B435">
        <v>1131.869995</v>
      </c>
      <c r="C435">
        <f t="shared" si="18"/>
        <v>-6.4100552799635224E-3</v>
      </c>
      <c r="E435" s="29">
        <v>42329</v>
      </c>
      <c r="F435">
        <v>326.92700200000002</v>
      </c>
      <c r="G435">
        <f t="shared" si="19"/>
        <v>6.5652448808499742E-3</v>
      </c>
      <c r="I435" s="29">
        <v>42653</v>
      </c>
      <c r="J435">
        <v>11.7555</v>
      </c>
      <c r="K435">
        <f t="shared" si="20"/>
        <v>-1.087927245098852E-2</v>
      </c>
    </row>
    <row r="436" spans="1:11" x14ac:dyDescent="0.2">
      <c r="A436" s="29">
        <v>37341</v>
      </c>
      <c r="B436">
        <v>1138.48999</v>
      </c>
      <c r="C436">
        <f t="shared" si="18"/>
        <v>2.5326692380773785E-3</v>
      </c>
      <c r="E436" s="29">
        <v>42330</v>
      </c>
      <c r="F436">
        <v>324.53601099999997</v>
      </c>
      <c r="G436">
        <f t="shared" si="19"/>
        <v>-3.1878981289210628E-3</v>
      </c>
      <c r="I436" s="29">
        <v>42654</v>
      </c>
      <c r="J436">
        <v>11.7857</v>
      </c>
      <c r="K436">
        <f t="shared" si="20"/>
        <v>1.1142762941922513E-3</v>
      </c>
    </row>
    <row r="437" spans="1:11" x14ac:dyDescent="0.2">
      <c r="A437" s="29">
        <v>37342</v>
      </c>
      <c r="B437">
        <v>1144.579956</v>
      </c>
      <c r="C437">
        <f t="shared" si="18"/>
        <v>2.316919730252831E-3</v>
      </c>
      <c r="E437" s="29">
        <v>42331</v>
      </c>
      <c r="F437">
        <v>323.04599000000002</v>
      </c>
      <c r="G437">
        <f t="shared" si="19"/>
        <v>-1.9985393021539899E-3</v>
      </c>
      <c r="I437" s="29">
        <v>42655</v>
      </c>
      <c r="J437">
        <v>11.9335</v>
      </c>
      <c r="K437">
        <f t="shared" si="20"/>
        <v>5.4124553294492284E-3</v>
      </c>
    </row>
    <row r="438" spans="1:11" x14ac:dyDescent="0.2">
      <c r="A438" s="29">
        <v>37343</v>
      </c>
      <c r="B438">
        <v>1147.3900149999999</v>
      </c>
      <c r="C438">
        <f t="shared" si="18"/>
        <v>1.0649299462537343E-3</v>
      </c>
      <c r="E438" s="29">
        <v>42332</v>
      </c>
      <c r="F438">
        <v>320.04599000000002</v>
      </c>
      <c r="G438">
        <f t="shared" si="19"/>
        <v>-4.0519643765288826E-3</v>
      </c>
      <c r="I438" s="29">
        <v>42656</v>
      </c>
      <c r="J438">
        <v>11.962999999999999</v>
      </c>
      <c r="K438">
        <f t="shared" si="20"/>
        <v>1.0722652877488414E-3</v>
      </c>
    </row>
    <row r="439" spans="1:11" x14ac:dyDescent="0.2">
      <c r="A439" s="29">
        <v>37347</v>
      </c>
      <c r="B439">
        <v>1146.540039</v>
      </c>
      <c r="C439">
        <f t="shared" si="18"/>
        <v>-3.2184059213147265E-4</v>
      </c>
      <c r="E439" s="29">
        <v>42333</v>
      </c>
      <c r="F439">
        <v>328.20599399999998</v>
      </c>
      <c r="G439">
        <f t="shared" si="19"/>
        <v>1.0934118179916297E-2</v>
      </c>
      <c r="I439" s="29">
        <v>42657</v>
      </c>
      <c r="J439">
        <v>11.9382</v>
      </c>
      <c r="K439">
        <f t="shared" si="20"/>
        <v>-9.0125240711436128E-4</v>
      </c>
    </row>
    <row r="440" spans="1:11" x14ac:dyDescent="0.2">
      <c r="A440" s="29">
        <v>37348</v>
      </c>
      <c r="B440">
        <v>1136.76001</v>
      </c>
      <c r="C440">
        <f t="shared" si="18"/>
        <v>-3.7204384109017496E-3</v>
      </c>
      <c r="E440" s="29">
        <v>42334</v>
      </c>
      <c r="F440">
        <v>352.68398999999999</v>
      </c>
      <c r="G440">
        <f t="shared" si="19"/>
        <v>3.1239237152300703E-2</v>
      </c>
      <c r="I440" s="29">
        <v>42658</v>
      </c>
      <c r="J440">
        <v>11.9834</v>
      </c>
      <c r="K440">
        <f t="shared" si="20"/>
        <v>1.6412057674590752E-3</v>
      </c>
    </row>
    <row r="441" spans="1:11" x14ac:dyDescent="0.2">
      <c r="A441" s="29">
        <v>37349</v>
      </c>
      <c r="B441">
        <v>1125.400024</v>
      </c>
      <c r="C441">
        <f t="shared" si="18"/>
        <v>-4.3618670936438342E-3</v>
      </c>
      <c r="E441" s="29">
        <v>42335</v>
      </c>
      <c r="F441">
        <v>358.04199199999999</v>
      </c>
      <c r="G441">
        <f t="shared" si="19"/>
        <v>6.548219273454059E-3</v>
      </c>
      <c r="I441" s="29">
        <v>42659</v>
      </c>
      <c r="J441">
        <v>11.951599999999999</v>
      </c>
      <c r="K441">
        <f t="shared" si="20"/>
        <v>-1.1540064884516532E-3</v>
      </c>
    </row>
    <row r="442" spans="1:11" x14ac:dyDescent="0.2">
      <c r="A442" s="29">
        <v>37350</v>
      </c>
      <c r="B442">
        <v>1126.339966</v>
      </c>
      <c r="C442">
        <f t="shared" si="18"/>
        <v>3.6257440861886536E-4</v>
      </c>
      <c r="E442" s="29">
        <v>42336</v>
      </c>
      <c r="F442">
        <v>357.381012</v>
      </c>
      <c r="G442">
        <f t="shared" si="19"/>
        <v>-8.0249040559499107E-4</v>
      </c>
      <c r="I442" s="29">
        <v>42660</v>
      </c>
      <c r="J442">
        <v>12.005000000000001</v>
      </c>
      <c r="K442">
        <f t="shared" si="20"/>
        <v>1.9361147861596262E-3</v>
      </c>
    </row>
    <row r="443" spans="1:11" x14ac:dyDescent="0.2">
      <c r="A443" s="29">
        <v>37351</v>
      </c>
      <c r="B443">
        <v>1122.7299800000001</v>
      </c>
      <c r="C443">
        <f t="shared" si="18"/>
        <v>-1.3941748221188988E-3</v>
      </c>
      <c r="E443" s="29">
        <v>42337</v>
      </c>
      <c r="F443">
        <v>371.29400600000002</v>
      </c>
      <c r="G443">
        <f t="shared" si="19"/>
        <v>1.6586463936696383E-2</v>
      </c>
      <c r="I443" s="29">
        <v>42661</v>
      </c>
      <c r="J443">
        <v>12.5885</v>
      </c>
      <c r="K443">
        <f t="shared" si="20"/>
        <v>2.061181984245497E-2</v>
      </c>
    </row>
    <row r="444" spans="1:11" x14ac:dyDescent="0.2">
      <c r="A444" s="29">
        <v>37354</v>
      </c>
      <c r="B444">
        <v>1125.290039</v>
      </c>
      <c r="C444">
        <f t="shared" si="18"/>
        <v>9.8915487253892209E-4</v>
      </c>
      <c r="E444" s="29">
        <v>42338</v>
      </c>
      <c r="F444">
        <v>377.32101399999999</v>
      </c>
      <c r="G444">
        <f t="shared" si="19"/>
        <v>6.993054644878427E-3</v>
      </c>
      <c r="I444" s="29">
        <v>42662</v>
      </c>
      <c r="J444">
        <v>12.022600000000001</v>
      </c>
      <c r="K444">
        <f t="shared" si="20"/>
        <v>-1.9975586157148673E-2</v>
      </c>
    </row>
    <row r="445" spans="1:11" x14ac:dyDescent="0.2">
      <c r="A445" s="29">
        <v>37355</v>
      </c>
      <c r="B445">
        <v>1117.8000489999999</v>
      </c>
      <c r="C445">
        <f t="shared" si="18"/>
        <v>-2.9003502210036558E-3</v>
      </c>
      <c r="E445" s="29">
        <v>42339</v>
      </c>
      <c r="F445">
        <v>362.48800699999998</v>
      </c>
      <c r="G445">
        <f t="shared" si="19"/>
        <v>-1.7417350466079728E-2</v>
      </c>
      <c r="I445" s="29">
        <v>42663</v>
      </c>
      <c r="J445">
        <v>12.099</v>
      </c>
      <c r="K445">
        <f t="shared" si="20"/>
        <v>2.7510786489286509E-3</v>
      </c>
    </row>
    <row r="446" spans="1:11" x14ac:dyDescent="0.2">
      <c r="A446" s="29">
        <v>37356</v>
      </c>
      <c r="B446">
        <v>1130.469971</v>
      </c>
      <c r="C446">
        <f t="shared" si="18"/>
        <v>4.8949062273075938E-3</v>
      </c>
      <c r="E446" s="29">
        <v>42340</v>
      </c>
      <c r="F446">
        <v>359.18701199999998</v>
      </c>
      <c r="G446">
        <f t="shared" si="19"/>
        <v>-3.9730179754022821E-3</v>
      </c>
      <c r="I446" s="29">
        <v>42664</v>
      </c>
      <c r="J446">
        <v>12.1754</v>
      </c>
      <c r="K446">
        <f t="shared" si="20"/>
        <v>2.7337613268769712E-3</v>
      </c>
    </row>
    <row r="447" spans="1:11" x14ac:dyDescent="0.2">
      <c r="A447" s="29">
        <v>37357</v>
      </c>
      <c r="B447">
        <v>1103.6899410000001</v>
      </c>
      <c r="C447">
        <f t="shared" si="18"/>
        <v>-1.0411946124201155E-2</v>
      </c>
      <c r="E447" s="29">
        <v>42341</v>
      </c>
      <c r="F447">
        <v>361.04599000000002</v>
      </c>
      <c r="G447">
        <f t="shared" si="19"/>
        <v>2.2419013790750952E-3</v>
      </c>
      <c r="I447" s="29">
        <v>42665</v>
      </c>
      <c r="J447">
        <v>12.0715</v>
      </c>
      <c r="K447">
        <f t="shared" si="20"/>
        <v>-3.7219993364918658E-3</v>
      </c>
    </row>
    <row r="448" spans="1:11" x14ac:dyDescent="0.2">
      <c r="A448" s="29">
        <v>37358</v>
      </c>
      <c r="B448">
        <v>1111.01001</v>
      </c>
      <c r="C448">
        <f t="shared" si="18"/>
        <v>2.870887452750992E-3</v>
      </c>
      <c r="E448" s="29">
        <v>42342</v>
      </c>
      <c r="F448">
        <v>363.18301400000001</v>
      </c>
      <c r="G448">
        <f t="shared" si="19"/>
        <v>2.5630026398335559E-3</v>
      </c>
      <c r="I448" s="29">
        <v>42666</v>
      </c>
      <c r="J448">
        <v>12.036</v>
      </c>
      <c r="K448">
        <f t="shared" si="20"/>
        <v>-1.2790596496232709E-3</v>
      </c>
    </row>
    <row r="449" spans="1:11" x14ac:dyDescent="0.2">
      <c r="A449" s="29">
        <v>37361</v>
      </c>
      <c r="B449">
        <v>1102.5500489999999</v>
      </c>
      <c r="C449">
        <f t="shared" si="18"/>
        <v>-3.3196589842794388E-3</v>
      </c>
      <c r="E449" s="29">
        <v>42343</v>
      </c>
      <c r="F449">
        <v>388.949005</v>
      </c>
      <c r="G449">
        <f t="shared" si="19"/>
        <v>2.9767136370453251E-2</v>
      </c>
      <c r="I449" s="29">
        <v>42667</v>
      </c>
      <c r="J449">
        <v>11.968999999999999</v>
      </c>
      <c r="K449">
        <f t="shared" si="20"/>
        <v>-2.4243120888562952E-3</v>
      </c>
    </row>
    <row r="450" spans="1:11" x14ac:dyDescent="0.2">
      <c r="A450" s="29">
        <v>37362</v>
      </c>
      <c r="B450">
        <v>1128.369995</v>
      </c>
      <c r="C450">
        <f t="shared" si="18"/>
        <v>1.0053216225435868E-2</v>
      </c>
      <c r="E450" s="29">
        <v>42344</v>
      </c>
      <c r="F450">
        <v>388.78298999999998</v>
      </c>
      <c r="G450">
        <f t="shared" si="19"/>
        <v>-1.8540936973598932E-4</v>
      </c>
      <c r="I450" s="29">
        <v>42668</v>
      </c>
      <c r="J450">
        <v>11.414</v>
      </c>
      <c r="K450">
        <f t="shared" si="20"/>
        <v>-2.0619998766247427E-2</v>
      </c>
    </row>
    <row r="451" spans="1:11" x14ac:dyDescent="0.2">
      <c r="A451" s="29">
        <v>37363</v>
      </c>
      <c r="B451">
        <v>1126.0699460000001</v>
      </c>
      <c r="C451">
        <f t="shared" si="18"/>
        <v>-8.861614960027353E-4</v>
      </c>
      <c r="E451" s="29">
        <v>42345</v>
      </c>
      <c r="F451">
        <v>395.53601099999997</v>
      </c>
      <c r="G451">
        <f t="shared" si="19"/>
        <v>7.478773887243495E-3</v>
      </c>
      <c r="I451" s="29">
        <v>42669</v>
      </c>
      <c r="J451">
        <v>11.532</v>
      </c>
      <c r="K451">
        <f t="shared" si="20"/>
        <v>4.4667655032308851E-3</v>
      </c>
    </row>
    <row r="452" spans="1:11" x14ac:dyDescent="0.2">
      <c r="A452" s="29">
        <v>37364</v>
      </c>
      <c r="B452">
        <v>1124.469971</v>
      </c>
      <c r="C452">
        <f t="shared" si="18"/>
        <v>-6.1750553767092597E-4</v>
      </c>
      <c r="E452" s="29">
        <v>42346</v>
      </c>
      <c r="F452">
        <v>415.56298800000002</v>
      </c>
      <c r="G452">
        <f t="shared" si="19"/>
        <v>2.1450830950104915E-2</v>
      </c>
      <c r="I452" s="29">
        <v>42670</v>
      </c>
      <c r="J452">
        <v>11.499700000000001</v>
      </c>
      <c r="K452">
        <f t="shared" si="20"/>
        <v>-1.2181229316030606E-3</v>
      </c>
    </row>
    <row r="453" spans="1:11" x14ac:dyDescent="0.2">
      <c r="A453" s="29">
        <v>37365</v>
      </c>
      <c r="B453">
        <v>1125.170044</v>
      </c>
      <c r="C453">
        <f t="shared" si="18"/>
        <v>2.7029911329501388E-4</v>
      </c>
      <c r="E453" s="29">
        <v>42347</v>
      </c>
      <c r="F453">
        <v>417.56298800000002</v>
      </c>
      <c r="G453">
        <f t="shared" si="19"/>
        <v>2.0851363595779659E-3</v>
      </c>
      <c r="I453" s="29">
        <v>42671</v>
      </c>
      <c r="J453">
        <v>11.085100000000001</v>
      </c>
      <c r="K453">
        <f t="shared" si="20"/>
        <v>-1.594689549443018E-2</v>
      </c>
    </row>
    <row r="454" spans="1:11" x14ac:dyDescent="0.2">
      <c r="A454" s="29">
        <v>37368</v>
      </c>
      <c r="B454">
        <v>1107.829956</v>
      </c>
      <c r="C454">
        <f t="shared" si="18"/>
        <v>-6.7450567930906757E-3</v>
      </c>
      <c r="E454" s="29">
        <v>42348</v>
      </c>
      <c r="F454">
        <v>415.47900399999997</v>
      </c>
      <c r="G454">
        <f t="shared" si="19"/>
        <v>-2.1729148069815629E-3</v>
      </c>
      <c r="I454" s="29">
        <v>42672</v>
      </c>
      <c r="J454">
        <v>10.444599999999999</v>
      </c>
      <c r="K454">
        <f t="shared" si="20"/>
        <v>-2.5847802962242428E-2</v>
      </c>
    </row>
    <row r="455" spans="1:11" x14ac:dyDescent="0.2">
      <c r="A455" s="29">
        <v>37369</v>
      </c>
      <c r="B455">
        <v>1100.959961</v>
      </c>
      <c r="C455">
        <f t="shared" ref="C455:C518" si="21">LOG(B455)-LOG(B454)</f>
        <v>-2.7015792831797114E-3</v>
      </c>
      <c r="E455" s="29">
        <v>42349</v>
      </c>
      <c r="F455">
        <v>451.93798800000002</v>
      </c>
      <c r="G455">
        <f t="shared" ref="G455:G518" si="22">LOG(F455)-LOG(F454)</f>
        <v>3.6529765981898166E-2</v>
      </c>
      <c r="I455" s="29">
        <v>42673</v>
      </c>
      <c r="J455">
        <v>11.1828</v>
      </c>
      <c r="K455">
        <f t="shared" ref="K455:K518" si="23">LOG(J455)-LOG(J454)</f>
        <v>2.9658745453257751E-2</v>
      </c>
    </row>
    <row r="456" spans="1:11" x14ac:dyDescent="0.2">
      <c r="A456" s="29">
        <v>37370</v>
      </c>
      <c r="B456">
        <v>1093.1400149999999</v>
      </c>
      <c r="C456">
        <f t="shared" si="21"/>
        <v>-3.0957329327980787E-3</v>
      </c>
      <c r="E456" s="29">
        <v>42350</v>
      </c>
      <c r="F456">
        <v>434.99700899999999</v>
      </c>
      <c r="G456">
        <f t="shared" si="22"/>
        <v>-1.6592577031434796E-2</v>
      </c>
      <c r="I456" s="29">
        <v>42674</v>
      </c>
      <c r="J456">
        <v>10.998200000000001</v>
      </c>
      <c r="K456">
        <f t="shared" si="23"/>
        <v>-7.2289448078486362E-3</v>
      </c>
    </row>
    <row r="457" spans="1:11" x14ac:dyDescent="0.2">
      <c r="A457" s="29">
        <v>37371</v>
      </c>
      <c r="B457">
        <v>1091.4799800000001</v>
      </c>
      <c r="C457">
        <f t="shared" si="21"/>
        <v>-6.6001792593306519E-4</v>
      </c>
      <c r="E457" s="29">
        <v>42351</v>
      </c>
      <c r="F457">
        <v>433.75500499999998</v>
      </c>
      <c r="G457">
        <f t="shared" si="22"/>
        <v>-1.2417717426731478E-3</v>
      </c>
      <c r="I457" s="29">
        <v>42675</v>
      </c>
      <c r="J457">
        <v>10.7661</v>
      </c>
      <c r="K457">
        <f t="shared" si="23"/>
        <v>-9.2632035677109315E-3</v>
      </c>
    </row>
    <row r="458" spans="1:11" x14ac:dyDescent="0.2">
      <c r="A458" s="29">
        <v>37372</v>
      </c>
      <c r="B458">
        <v>1076.3199460000001</v>
      </c>
      <c r="C458">
        <f t="shared" si="21"/>
        <v>-6.0743857095402198E-3</v>
      </c>
      <c r="E458" s="29">
        <v>42352</v>
      </c>
      <c r="F458">
        <v>444.182007</v>
      </c>
      <c r="G458">
        <f t="shared" si="22"/>
        <v>1.031646304156375E-2</v>
      </c>
      <c r="I458" s="29">
        <v>42676</v>
      </c>
      <c r="J458">
        <v>10.752599999999999</v>
      </c>
      <c r="K458">
        <f t="shared" si="23"/>
        <v>-5.4491918888044388E-4</v>
      </c>
    </row>
    <row r="459" spans="1:11" x14ac:dyDescent="0.2">
      <c r="A459" s="29">
        <v>37375</v>
      </c>
      <c r="B459">
        <v>1065.4499510000001</v>
      </c>
      <c r="C459">
        <f t="shared" si="21"/>
        <v>-4.4083347952073026E-3</v>
      </c>
      <c r="E459" s="29">
        <v>42353</v>
      </c>
      <c r="F459">
        <v>465.32101399999999</v>
      </c>
      <c r="G459">
        <f t="shared" si="22"/>
        <v>2.0191703716776033E-2</v>
      </c>
      <c r="I459" s="29">
        <v>42677</v>
      </c>
      <c r="J459">
        <v>10.801</v>
      </c>
      <c r="K459">
        <f t="shared" si="23"/>
        <v>1.9504758606929684E-3</v>
      </c>
    </row>
    <row r="460" spans="1:11" x14ac:dyDescent="0.2">
      <c r="A460" s="29">
        <v>37376</v>
      </c>
      <c r="B460">
        <v>1076.920044</v>
      </c>
      <c r="C460">
        <f t="shared" si="21"/>
        <v>4.6504065177828124E-3</v>
      </c>
      <c r="E460" s="29">
        <v>42354</v>
      </c>
      <c r="F460">
        <v>454.93398999999999</v>
      </c>
      <c r="G460">
        <f t="shared" si="22"/>
        <v>-9.8042798319224467E-3</v>
      </c>
      <c r="I460" s="29">
        <v>42678</v>
      </c>
      <c r="J460">
        <v>11.0907</v>
      </c>
      <c r="K460">
        <f t="shared" si="23"/>
        <v>1.1494991843018498E-2</v>
      </c>
    </row>
    <row r="461" spans="1:11" x14ac:dyDescent="0.2">
      <c r="A461" s="29">
        <v>37377</v>
      </c>
      <c r="B461">
        <v>1086.459961</v>
      </c>
      <c r="C461">
        <f t="shared" si="21"/>
        <v>3.8302657480682178E-3</v>
      </c>
      <c r="E461" s="29">
        <v>42355</v>
      </c>
      <c r="F461">
        <v>456.07800300000002</v>
      </c>
      <c r="G461">
        <f t="shared" si="22"/>
        <v>1.0907404032090007E-3</v>
      </c>
      <c r="I461" s="29">
        <v>42679</v>
      </c>
      <c r="J461">
        <v>11.0025</v>
      </c>
      <c r="K461">
        <f t="shared" si="23"/>
        <v>-3.4675806854409519E-3</v>
      </c>
    </row>
    <row r="462" spans="1:11" x14ac:dyDescent="0.2">
      <c r="A462" s="29">
        <v>37378</v>
      </c>
      <c r="B462">
        <v>1084.5600589999999</v>
      </c>
      <c r="C462">
        <f t="shared" si="21"/>
        <v>-7.6011935200082092E-4</v>
      </c>
      <c r="E462" s="29">
        <v>42356</v>
      </c>
      <c r="F462">
        <v>463.61599699999999</v>
      </c>
      <c r="G462">
        <f t="shared" si="22"/>
        <v>7.1192864332743078E-3</v>
      </c>
      <c r="I462" s="29">
        <v>42680</v>
      </c>
      <c r="J462">
        <v>10.8735</v>
      </c>
      <c r="K462">
        <f t="shared" si="23"/>
        <v>-5.1220184270666103E-3</v>
      </c>
    </row>
    <row r="463" spans="1:11" x14ac:dyDescent="0.2">
      <c r="A463" s="29">
        <v>37379</v>
      </c>
      <c r="B463">
        <v>1073.4300539999999</v>
      </c>
      <c r="C463">
        <f t="shared" si="21"/>
        <v>-4.4798561276344628E-3</v>
      </c>
      <c r="E463" s="29">
        <v>42357</v>
      </c>
      <c r="F463">
        <v>462.32199100000003</v>
      </c>
      <c r="G463">
        <f t="shared" si="22"/>
        <v>-1.2138610543850348E-3</v>
      </c>
      <c r="I463" s="29">
        <v>42681</v>
      </c>
      <c r="J463">
        <v>10.8088</v>
      </c>
      <c r="K463">
        <f t="shared" si="23"/>
        <v>-2.5918778339404369E-3</v>
      </c>
    </row>
    <row r="464" spans="1:11" x14ac:dyDescent="0.2">
      <c r="A464" s="29">
        <v>37382</v>
      </c>
      <c r="B464">
        <v>1052.670044</v>
      </c>
      <c r="C464">
        <f t="shared" si="21"/>
        <v>-8.4814862174660277E-3</v>
      </c>
      <c r="E464" s="29">
        <v>42358</v>
      </c>
      <c r="F464">
        <v>442.68499800000001</v>
      </c>
      <c r="G464">
        <f t="shared" si="22"/>
        <v>-1.8849747189714439E-2</v>
      </c>
      <c r="I464" s="29">
        <v>42682</v>
      </c>
      <c r="J464">
        <v>10.8337</v>
      </c>
      <c r="K464">
        <f t="shared" si="23"/>
        <v>9.9932423433513051E-4</v>
      </c>
    </row>
    <row r="465" spans="1:11" x14ac:dyDescent="0.2">
      <c r="A465" s="29">
        <v>37383</v>
      </c>
      <c r="B465">
        <v>1049.48999</v>
      </c>
      <c r="C465">
        <f t="shared" si="21"/>
        <v>-1.313963671194962E-3</v>
      </c>
      <c r="E465" s="29">
        <v>42359</v>
      </c>
      <c r="F465">
        <v>438.63900799999999</v>
      </c>
      <c r="G465">
        <f t="shared" si="22"/>
        <v>-3.9875538696860779E-3</v>
      </c>
      <c r="I465" s="29">
        <v>42683</v>
      </c>
      <c r="J465">
        <v>10.6555</v>
      </c>
      <c r="K465">
        <f t="shared" si="23"/>
        <v>-7.2029717919568359E-3</v>
      </c>
    </row>
    <row r="466" spans="1:11" x14ac:dyDescent="0.2">
      <c r="A466" s="29">
        <v>37384</v>
      </c>
      <c r="B466">
        <v>1088.849976</v>
      </c>
      <c r="C466">
        <f t="shared" si="21"/>
        <v>1.5989745234326502E-2</v>
      </c>
      <c r="E466" s="29">
        <v>42360</v>
      </c>
      <c r="F466">
        <v>436.57199100000003</v>
      </c>
      <c r="G466">
        <f t="shared" si="22"/>
        <v>-2.0513813176084028E-3</v>
      </c>
      <c r="I466" s="29">
        <v>42684</v>
      </c>
      <c r="J466">
        <v>10.5245</v>
      </c>
      <c r="K466">
        <f t="shared" si="23"/>
        <v>-5.3723609655609295E-3</v>
      </c>
    </row>
    <row r="467" spans="1:11" x14ac:dyDescent="0.2">
      <c r="A467" s="29">
        <v>37385</v>
      </c>
      <c r="B467">
        <v>1073.01001</v>
      </c>
      <c r="C467">
        <f t="shared" si="21"/>
        <v>-6.3642724130383854E-3</v>
      </c>
      <c r="E467" s="29">
        <v>42361</v>
      </c>
      <c r="F467">
        <v>442.40100100000001</v>
      </c>
      <c r="G467">
        <f t="shared" si="22"/>
        <v>5.7602315712630414E-3</v>
      </c>
      <c r="I467" s="29">
        <v>42685</v>
      </c>
      <c r="J467">
        <v>10.289899999999999</v>
      </c>
      <c r="K467">
        <f t="shared" si="23"/>
        <v>-9.7903182577692149E-3</v>
      </c>
    </row>
    <row r="468" spans="1:11" x14ac:dyDescent="0.2">
      <c r="A468" s="29">
        <v>37386</v>
      </c>
      <c r="B468">
        <v>1054.98999</v>
      </c>
      <c r="C468">
        <f t="shared" si="21"/>
        <v>-7.3554345111399577E-3</v>
      </c>
      <c r="E468" s="29">
        <v>42362</v>
      </c>
      <c r="F468">
        <v>454.98498499999999</v>
      </c>
      <c r="G468">
        <f t="shared" si="22"/>
        <v>1.2180963747218332E-2</v>
      </c>
      <c r="I468" s="29">
        <v>42686</v>
      </c>
      <c r="J468">
        <v>9.8779599999999999</v>
      </c>
      <c r="K468">
        <f t="shared" si="23"/>
        <v>-1.774389100430851E-2</v>
      </c>
    </row>
    <row r="469" spans="1:11" x14ac:dyDescent="0.2">
      <c r="A469" s="29">
        <v>37389</v>
      </c>
      <c r="B469">
        <v>1074.5600589999999</v>
      </c>
      <c r="C469">
        <f t="shared" si="21"/>
        <v>7.9823550051383307E-3</v>
      </c>
      <c r="E469" s="29">
        <v>42363</v>
      </c>
      <c r="F469">
        <v>455.65301499999998</v>
      </c>
      <c r="G469">
        <f t="shared" si="22"/>
        <v>6.371835895020439E-4</v>
      </c>
      <c r="I469" s="29">
        <v>42687</v>
      </c>
      <c r="J469">
        <v>10.1015</v>
      </c>
      <c r="K469">
        <f t="shared" si="23"/>
        <v>9.7186049853389411E-3</v>
      </c>
    </row>
    <row r="470" spans="1:11" x14ac:dyDescent="0.2">
      <c r="A470" s="29">
        <v>37390</v>
      </c>
      <c r="B470">
        <v>1097.280029</v>
      </c>
      <c r="C470">
        <f t="shared" si="21"/>
        <v>9.0867809454211468E-3</v>
      </c>
      <c r="E470" s="29">
        <v>42364</v>
      </c>
      <c r="F470">
        <v>417.27398699999998</v>
      </c>
      <c r="G470">
        <f t="shared" si="22"/>
        <v>-3.8212936800004815E-2</v>
      </c>
      <c r="I470" s="29">
        <v>42688</v>
      </c>
      <c r="J470">
        <v>9.9664800000000007</v>
      </c>
      <c r="K470">
        <f t="shared" si="23"/>
        <v>-5.8440685889324939E-3</v>
      </c>
    </row>
    <row r="471" spans="1:11" x14ac:dyDescent="0.2">
      <c r="A471" s="29">
        <v>37391</v>
      </c>
      <c r="B471">
        <v>1091.0699460000001</v>
      </c>
      <c r="C471">
        <f t="shared" si="21"/>
        <v>-2.4648818055852395E-3</v>
      </c>
      <c r="E471" s="29">
        <v>42365</v>
      </c>
      <c r="F471">
        <v>422.82299799999998</v>
      </c>
      <c r="G471">
        <f t="shared" si="22"/>
        <v>5.7372897374392551E-3</v>
      </c>
      <c r="I471" s="29">
        <v>42689</v>
      </c>
      <c r="J471">
        <v>10.217499999999999</v>
      </c>
      <c r="K471">
        <f t="shared" si="23"/>
        <v>1.0802846798509291E-2</v>
      </c>
    </row>
    <row r="472" spans="1:11" x14ac:dyDescent="0.2">
      <c r="A472" s="29">
        <v>37392</v>
      </c>
      <c r="B472">
        <v>1098.2299800000001</v>
      </c>
      <c r="C472">
        <f t="shared" si="21"/>
        <v>2.8407020035645658E-3</v>
      </c>
      <c r="E472" s="29">
        <v>42366</v>
      </c>
      <c r="F472">
        <v>422.27899200000002</v>
      </c>
      <c r="G472">
        <f t="shared" si="22"/>
        <v>-5.5912502715838031E-4</v>
      </c>
      <c r="I472" s="29">
        <v>42690</v>
      </c>
      <c r="J472">
        <v>10.059100000000001</v>
      </c>
      <c r="K472">
        <f t="shared" si="23"/>
        <v>-6.7855207848732668E-3</v>
      </c>
    </row>
    <row r="473" spans="1:11" x14ac:dyDescent="0.2">
      <c r="A473" s="29">
        <v>37393</v>
      </c>
      <c r="B473">
        <v>1106.589966</v>
      </c>
      <c r="C473">
        <f t="shared" si="21"/>
        <v>3.2934328217524289E-3</v>
      </c>
      <c r="E473" s="29">
        <v>42367</v>
      </c>
      <c r="F473">
        <v>432.983002</v>
      </c>
      <c r="G473">
        <f t="shared" si="22"/>
        <v>1.087137099957447E-2</v>
      </c>
      <c r="I473" s="29">
        <v>42691</v>
      </c>
      <c r="J473">
        <v>9.9911799999999999</v>
      </c>
      <c r="K473">
        <f t="shared" si="23"/>
        <v>-2.9423423552398242E-3</v>
      </c>
    </row>
    <row r="474" spans="1:11" x14ac:dyDescent="0.2">
      <c r="A474" s="29">
        <v>37396</v>
      </c>
      <c r="B474">
        <v>1091.880005</v>
      </c>
      <c r="C474">
        <f t="shared" si="21"/>
        <v>-5.8118148658481417E-3</v>
      </c>
      <c r="E474" s="29">
        <v>42368</v>
      </c>
      <c r="F474">
        <v>426.61999500000002</v>
      </c>
      <c r="G474">
        <f t="shared" si="22"/>
        <v>-6.4296409206794358E-3</v>
      </c>
      <c r="I474" s="29">
        <v>42692</v>
      </c>
      <c r="J474">
        <v>9.4761600000000001</v>
      </c>
      <c r="K474">
        <f t="shared" si="23"/>
        <v>-2.298439829594856E-2</v>
      </c>
    </row>
    <row r="475" spans="1:11" x14ac:dyDescent="0.2">
      <c r="A475" s="29">
        <v>37397</v>
      </c>
      <c r="B475">
        <v>1079.880005</v>
      </c>
      <c r="C475">
        <f t="shared" si="21"/>
        <v>-4.7994131923636552E-3</v>
      </c>
      <c r="E475" s="29">
        <v>42369</v>
      </c>
      <c r="F475">
        <v>430.56698599999999</v>
      </c>
      <c r="G475">
        <f t="shared" si="22"/>
        <v>3.9995206745002676E-3</v>
      </c>
      <c r="I475" s="29">
        <v>42693</v>
      </c>
      <c r="J475">
        <v>9.6627600000000005</v>
      </c>
      <c r="K475">
        <f t="shared" si="23"/>
        <v>8.4688078826808955E-3</v>
      </c>
    </row>
    <row r="476" spans="1:11" x14ac:dyDescent="0.2">
      <c r="A476" s="29">
        <v>37398</v>
      </c>
      <c r="B476">
        <v>1086.0200199999999</v>
      </c>
      <c r="C476">
        <f t="shared" si="21"/>
        <v>2.4623313595149021E-3</v>
      </c>
      <c r="E476" s="29">
        <v>42370</v>
      </c>
      <c r="F476">
        <v>434.33401500000002</v>
      </c>
      <c r="G476">
        <f t="shared" si="22"/>
        <v>3.7831156421739287E-3</v>
      </c>
      <c r="I476" s="29">
        <v>42694</v>
      </c>
      <c r="J476">
        <v>9.5792800000000007</v>
      </c>
      <c r="K476">
        <f t="shared" si="23"/>
        <v>-3.7683250646485256E-3</v>
      </c>
    </row>
    <row r="477" spans="1:11" x14ac:dyDescent="0.2">
      <c r="A477" s="29">
        <v>37399</v>
      </c>
      <c r="B477">
        <v>1097.079956</v>
      </c>
      <c r="C477">
        <f t="shared" si="21"/>
        <v>4.4004491979205973E-3</v>
      </c>
      <c r="E477" s="29">
        <v>42371</v>
      </c>
      <c r="F477">
        <v>433.43798800000002</v>
      </c>
      <c r="G477">
        <f t="shared" si="22"/>
        <v>-8.9687088011336513E-4</v>
      </c>
      <c r="I477" s="29">
        <v>42695</v>
      </c>
      <c r="J477">
        <v>9.6208200000000001</v>
      </c>
      <c r="K477">
        <f t="shared" si="23"/>
        <v>1.8792215589356065E-3</v>
      </c>
    </row>
    <row r="478" spans="1:11" x14ac:dyDescent="0.2">
      <c r="A478" s="29">
        <v>37400</v>
      </c>
      <c r="B478">
        <v>1083.8199460000001</v>
      </c>
      <c r="C478">
        <f t="shared" si="21"/>
        <v>-5.2811411755606663E-3</v>
      </c>
      <c r="E478" s="29">
        <v>42372</v>
      </c>
      <c r="F478">
        <v>430.010986</v>
      </c>
      <c r="G478">
        <f t="shared" si="22"/>
        <v>-3.4474205610983688E-3</v>
      </c>
      <c r="I478" s="29">
        <v>42696</v>
      </c>
      <c r="J478">
        <v>9.9057200000000005</v>
      </c>
      <c r="K478">
        <f t="shared" si="23"/>
        <v>1.2673958511930761E-2</v>
      </c>
    </row>
    <row r="479" spans="1:11" x14ac:dyDescent="0.2">
      <c r="A479" s="29">
        <v>37404</v>
      </c>
      <c r="B479">
        <v>1074.5500489999999</v>
      </c>
      <c r="C479">
        <f t="shared" si="21"/>
        <v>-3.7304909519466634E-3</v>
      </c>
      <c r="E479" s="29">
        <v>42373</v>
      </c>
      <c r="F479">
        <v>433.091003</v>
      </c>
      <c r="G479">
        <f t="shared" si="22"/>
        <v>3.099610665704855E-3</v>
      </c>
      <c r="I479" s="29">
        <v>42697</v>
      </c>
      <c r="J479">
        <v>9.8436199999999996</v>
      </c>
      <c r="K479">
        <f t="shared" si="23"/>
        <v>-2.7312078492325309E-3</v>
      </c>
    </row>
    <row r="480" spans="1:11" x14ac:dyDescent="0.2">
      <c r="A480" s="29">
        <v>37405</v>
      </c>
      <c r="B480">
        <v>1067.660034</v>
      </c>
      <c r="C480">
        <f t="shared" si="21"/>
        <v>-2.7936623365127922E-3</v>
      </c>
      <c r="E480" s="29">
        <v>42374</v>
      </c>
      <c r="F480">
        <v>431.959991</v>
      </c>
      <c r="G480">
        <f t="shared" si="22"/>
        <v>-1.1356383701297545E-3</v>
      </c>
      <c r="I480" s="29">
        <v>42698</v>
      </c>
      <c r="J480">
        <v>9.2316699999999994</v>
      </c>
      <c r="K480">
        <f t="shared" si="23"/>
        <v>-2.7874568410906853E-2</v>
      </c>
    </row>
    <row r="481" spans="1:11" x14ac:dyDescent="0.2">
      <c r="A481" s="29">
        <v>37406</v>
      </c>
      <c r="B481">
        <v>1064.660034</v>
      </c>
      <c r="C481">
        <f t="shared" si="21"/>
        <v>-1.2220344636943992E-3</v>
      </c>
      <c r="E481" s="29">
        <v>42375</v>
      </c>
      <c r="F481">
        <v>429.10501099999999</v>
      </c>
      <c r="G481">
        <f t="shared" si="22"/>
        <v>-2.8799372885841557E-3</v>
      </c>
      <c r="I481" s="29">
        <v>42699</v>
      </c>
      <c r="J481">
        <v>9.4020499999999991</v>
      </c>
      <c r="K481">
        <f t="shared" si="23"/>
        <v>7.942284855393944E-3</v>
      </c>
    </row>
    <row r="482" spans="1:11" x14ac:dyDescent="0.2">
      <c r="A482" s="29">
        <v>37407</v>
      </c>
      <c r="B482">
        <v>1067.1400149999999</v>
      </c>
      <c r="C482">
        <f t="shared" si="21"/>
        <v>1.0104536303909839E-3</v>
      </c>
      <c r="E482" s="29">
        <v>42376</v>
      </c>
      <c r="F482">
        <v>458.04800399999999</v>
      </c>
      <c r="G482">
        <f t="shared" si="22"/>
        <v>2.8347408826538967E-2</v>
      </c>
      <c r="I482" s="29">
        <v>42700</v>
      </c>
      <c r="J482">
        <v>9.3281100000000006</v>
      </c>
      <c r="K482">
        <f t="shared" si="23"/>
        <v>-3.4288976497882651E-3</v>
      </c>
    </row>
    <row r="483" spans="1:11" x14ac:dyDescent="0.2">
      <c r="A483" s="29">
        <v>37410</v>
      </c>
      <c r="B483">
        <v>1040.6800539999999</v>
      </c>
      <c r="C483">
        <f t="shared" si="21"/>
        <v>-1.0904174317076798E-2</v>
      </c>
      <c r="E483" s="29">
        <v>42377</v>
      </c>
      <c r="F483">
        <v>453.23001099999999</v>
      </c>
      <c r="G483">
        <f t="shared" si="22"/>
        <v>-4.5923356786241598E-3</v>
      </c>
      <c r="I483" s="29">
        <v>42701</v>
      </c>
      <c r="J483">
        <v>8.9984699999999993</v>
      </c>
      <c r="K483">
        <f t="shared" si="23"/>
        <v>-1.562498568079973E-2</v>
      </c>
    </row>
    <row r="484" spans="1:11" x14ac:dyDescent="0.2">
      <c r="A484" s="29">
        <v>37411</v>
      </c>
      <c r="B484">
        <v>1040.6899410000001</v>
      </c>
      <c r="C484">
        <f t="shared" si="21"/>
        <v>4.1260031160561539E-6</v>
      </c>
      <c r="E484" s="29">
        <v>42378</v>
      </c>
      <c r="F484">
        <v>447.61099200000001</v>
      </c>
      <c r="G484">
        <f t="shared" si="22"/>
        <v>-5.4179163385481566E-3</v>
      </c>
      <c r="I484" s="29">
        <v>42702</v>
      </c>
      <c r="J484">
        <v>8.7248199999999994</v>
      </c>
      <c r="K484">
        <f t="shared" si="23"/>
        <v>-1.3412197219272337E-2</v>
      </c>
    </row>
    <row r="485" spans="1:11" x14ac:dyDescent="0.2">
      <c r="A485" s="29">
        <v>37412</v>
      </c>
      <c r="B485">
        <v>1049.900024</v>
      </c>
      <c r="C485">
        <f t="shared" si="21"/>
        <v>3.826588828186317E-3</v>
      </c>
      <c r="E485" s="29">
        <v>42379</v>
      </c>
      <c r="F485">
        <v>447.99099699999999</v>
      </c>
      <c r="G485">
        <f t="shared" si="22"/>
        <v>3.6854336307090563E-4</v>
      </c>
      <c r="I485" s="29">
        <v>42703</v>
      </c>
      <c r="J485">
        <v>8.1741200000000003</v>
      </c>
      <c r="K485">
        <f t="shared" si="23"/>
        <v>-2.8315466808307876E-2</v>
      </c>
    </row>
    <row r="486" spans="1:11" x14ac:dyDescent="0.2">
      <c r="A486" s="29">
        <v>37413</v>
      </c>
      <c r="B486">
        <v>1029.150024</v>
      </c>
      <c r="C486">
        <f t="shared" si="21"/>
        <v>-8.6692571387376738E-3</v>
      </c>
      <c r="E486" s="29">
        <v>42380</v>
      </c>
      <c r="F486">
        <v>448.42800899999997</v>
      </c>
      <c r="G486">
        <f t="shared" si="22"/>
        <v>4.2344464785060154E-4</v>
      </c>
      <c r="I486" s="29">
        <v>42704</v>
      </c>
      <c r="J486">
        <v>8.5875400000000006</v>
      </c>
      <c r="K486">
        <f t="shared" si="23"/>
        <v>2.1427763903958397E-2</v>
      </c>
    </row>
    <row r="487" spans="1:11" x14ac:dyDescent="0.2">
      <c r="A487" s="29">
        <v>37414</v>
      </c>
      <c r="B487">
        <v>1027.530029</v>
      </c>
      <c r="C487">
        <f t="shared" si="21"/>
        <v>-6.8416575897378706E-4</v>
      </c>
      <c r="E487" s="29">
        <v>42381</v>
      </c>
      <c r="F487">
        <v>435.69000199999999</v>
      </c>
      <c r="G487">
        <f t="shared" si="22"/>
        <v>-1.2515136910337343E-2</v>
      </c>
      <c r="I487" s="29">
        <v>42705</v>
      </c>
      <c r="J487">
        <v>8.4525000000000006</v>
      </c>
      <c r="K487">
        <f t="shared" si="23"/>
        <v>-6.8835935397063563E-3</v>
      </c>
    </row>
    <row r="488" spans="1:11" x14ac:dyDescent="0.2">
      <c r="A488" s="29">
        <v>37417</v>
      </c>
      <c r="B488">
        <v>1030.73999</v>
      </c>
      <c r="C488">
        <f t="shared" si="21"/>
        <v>1.3546031052906748E-3</v>
      </c>
      <c r="E488" s="29">
        <v>42382</v>
      </c>
      <c r="F488">
        <v>432.37100199999998</v>
      </c>
      <c r="G488">
        <f t="shared" si="22"/>
        <v>-3.3210348186440974E-3</v>
      </c>
      <c r="I488" s="29">
        <v>42706</v>
      </c>
      <c r="J488">
        <v>7.7599600000000004</v>
      </c>
      <c r="K488">
        <f t="shared" si="23"/>
        <v>-3.712569681673783E-2</v>
      </c>
    </row>
    <row r="489" spans="1:11" x14ac:dyDescent="0.2">
      <c r="A489" s="29">
        <v>37418</v>
      </c>
      <c r="B489">
        <v>1013.599976</v>
      </c>
      <c r="C489">
        <f t="shared" si="21"/>
        <v>-7.2825342640809865E-3</v>
      </c>
      <c r="E489" s="29">
        <v>42383</v>
      </c>
      <c r="F489">
        <v>430.30599999999998</v>
      </c>
      <c r="G489">
        <f t="shared" si="22"/>
        <v>-2.0791575167304899E-3</v>
      </c>
      <c r="I489" s="29">
        <v>42707</v>
      </c>
      <c r="J489">
        <v>7.9213399999999998</v>
      </c>
      <c r="K489">
        <f t="shared" si="23"/>
        <v>8.9391718699770584E-3</v>
      </c>
    </row>
    <row r="490" spans="1:11" x14ac:dyDescent="0.2">
      <c r="A490" s="29">
        <v>37419</v>
      </c>
      <c r="B490">
        <v>1020.26001</v>
      </c>
      <c r="C490">
        <f t="shared" si="21"/>
        <v>2.8442728347002344E-3</v>
      </c>
      <c r="E490" s="29">
        <v>42384</v>
      </c>
      <c r="F490">
        <v>364.33099399999998</v>
      </c>
      <c r="G490">
        <f t="shared" si="22"/>
        <v>-7.2281283061421231E-2</v>
      </c>
      <c r="I490" s="29">
        <v>42708</v>
      </c>
      <c r="J490">
        <v>7.4436799999999996</v>
      </c>
      <c r="K490">
        <f t="shared" si="23"/>
        <v>-2.7010959728901884E-2</v>
      </c>
    </row>
    <row r="491" spans="1:11" x14ac:dyDescent="0.2">
      <c r="A491" s="29">
        <v>37420</v>
      </c>
      <c r="B491">
        <v>1009.559998</v>
      </c>
      <c r="C491">
        <f t="shared" si="21"/>
        <v>-4.5787303239976929E-3</v>
      </c>
      <c r="E491" s="29">
        <v>42385</v>
      </c>
      <c r="F491">
        <v>387.53601099999997</v>
      </c>
      <c r="G491">
        <f t="shared" si="22"/>
        <v>2.6815945976765398E-2</v>
      </c>
      <c r="I491" s="29">
        <v>42709</v>
      </c>
      <c r="J491">
        <v>6.8216599999999996</v>
      </c>
      <c r="K491">
        <f t="shared" si="23"/>
        <v>-3.7897624927289653E-2</v>
      </c>
    </row>
    <row r="492" spans="1:11" x14ac:dyDescent="0.2">
      <c r="A492" s="29">
        <v>37421</v>
      </c>
      <c r="B492">
        <v>1007.27002</v>
      </c>
      <c r="C492">
        <f t="shared" si="21"/>
        <v>-9.862261346653689E-4</v>
      </c>
      <c r="E492" s="29">
        <v>42386</v>
      </c>
      <c r="F492">
        <v>382.29901100000001</v>
      </c>
      <c r="G492">
        <f t="shared" si="22"/>
        <v>-5.9088901445543129E-3</v>
      </c>
      <c r="I492" s="29">
        <v>42710</v>
      </c>
      <c r="J492">
        <v>7.8689299999999998</v>
      </c>
      <c r="K492">
        <f t="shared" si="23"/>
        <v>6.2025612119087192E-2</v>
      </c>
    </row>
    <row r="493" spans="1:11" x14ac:dyDescent="0.2">
      <c r="A493" s="29">
        <v>37424</v>
      </c>
      <c r="B493">
        <v>1036.170044</v>
      </c>
      <c r="C493">
        <f t="shared" si="21"/>
        <v>1.2285124575102557E-2</v>
      </c>
      <c r="E493" s="29">
        <v>42387</v>
      </c>
      <c r="F493">
        <v>387.16799900000001</v>
      </c>
      <c r="G493">
        <f t="shared" si="22"/>
        <v>5.4962794162420892E-3</v>
      </c>
      <c r="I493" s="29">
        <v>42711</v>
      </c>
      <c r="J493">
        <v>8.3814799999999998</v>
      </c>
      <c r="K493">
        <f t="shared" si="23"/>
        <v>2.7405031077412656E-2</v>
      </c>
    </row>
    <row r="494" spans="1:11" x14ac:dyDescent="0.2">
      <c r="A494" s="29">
        <v>37425</v>
      </c>
      <c r="B494">
        <v>1037.1400149999999</v>
      </c>
      <c r="C494">
        <f t="shared" si="21"/>
        <v>4.0635801848454278E-4</v>
      </c>
      <c r="E494" s="29">
        <v>42388</v>
      </c>
      <c r="F494">
        <v>380.14898699999998</v>
      </c>
      <c r="G494">
        <f t="shared" si="22"/>
        <v>-7.9456163850726291E-3</v>
      </c>
      <c r="I494" s="29">
        <v>42712</v>
      </c>
      <c r="J494">
        <v>8.2305100000000007</v>
      </c>
      <c r="K494">
        <f t="shared" si="23"/>
        <v>-7.8939661151525842E-3</v>
      </c>
    </row>
    <row r="495" spans="1:11" x14ac:dyDescent="0.2">
      <c r="A495" s="29">
        <v>37426</v>
      </c>
      <c r="B495">
        <v>1019.98999</v>
      </c>
      <c r="C495">
        <f t="shared" si="21"/>
        <v>-7.2414808676164455E-3</v>
      </c>
      <c r="E495" s="29">
        <v>42389</v>
      </c>
      <c r="F495">
        <v>420.23001099999999</v>
      </c>
      <c r="G495">
        <f t="shared" si="22"/>
        <v>4.3533227060438495E-2</v>
      </c>
      <c r="I495" s="29">
        <v>42713</v>
      </c>
      <c r="J495">
        <v>8.4460099999999994</v>
      </c>
      <c r="K495">
        <f t="shared" si="23"/>
        <v>1.1224844373758591E-2</v>
      </c>
    </row>
    <row r="496" spans="1:11" x14ac:dyDescent="0.2">
      <c r="A496" s="29">
        <v>37427</v>
      </c>
      <c r="B496">
        <v>1006.289978</v>
      </c>
      <c r="C496">
        <f t="shared" si="21"/>
        <v>-5.8727622761067799E-3</v>
      </c>
      <c r="E496" s="29">
        <v>42390</v>
      </c>
      <c r="F496">
        <v>410.26199300000002</v>
      </c>
      <c r="G496">
        <f t="shared" si="22"/>
        <v>-1.0425779159449977E-2</v>
      </c>
      <c r="I496" s="29">
        <v>42714</v>
      </c>
      <c r="J496">
        <v>8.1251599999999993</v>
      </c>
      <c r="K496">
        <f t="shared" si="23"/>
        <v>-1.6819669462687203E-2</v>
      </c>
    </row>
    <row r="497" spans="1:11" x14ac:dyDescent="0.2">
      <c r="A497" s="29">
        <v>37428</v>
      </c>
      <c r="B497">
        <v>989.14001499999995</v>
      </c>
      <c r="C497">
        <f t="shared" si="21"/>
        <v>-7.4653761060838875E-3</v>
      </c>
      <c r="E497" s="29">
        <v>42391</v>
      </c>
      <c r="F497">
        <v>382.49200400000001</v>
      </c>
      <c r="G497">
        <f t="shared" si="22"/>
        <v>-3.0438924788280364E-2</v>
      </c>
      <c r="I497" s="29">
        <v>42715</v>
      </c>
      <c r="J497">
        <v>8.1936199999999992</v>
      </c>
      <c r="K497">
        <f t="shared" si="23"/>
        <v>3.6438967439692549E-3</v>
      </c>
    </row>
    <row r="498" spans="1:11" x14ac:dyDescent="0.2">
      <c r="A498" s="29">
        <v>37431</v>
      </c>
      <c r="B498">
        <v>992.71997099999999</v>
      </c>
      <c r="C498">
        <f t="shared" si="21"/>
        <v>1.5689875553959176E-3</v>
      </c>
      <c r="E498" s="29">
        <v>42392</v>
      </c>
      <c r="F498">
        <v>387.49099699999999</v>
      </c>
      <c r="G498">
        <f t="shared" si="22"/>
        <v>5.6392558701507944E-3</v>
      </c>
      <c r="I498" s="29">
        <v>42716</v>
      </c>
      <c r="J498">
        <v>8.5222099999999994</v>
      </c>
      <c r="K498">
        <f t="shared" si="23"/>
        <v>1.7076413090600817E-2</v>
      </c>
    </row>
    <row r="499" spans="1:11" x14ac:dyDescent="0.2">
      <c r="A499" s="29">
        <v>37432</v>
      </c>
      <c r="B499">
        <v>976.14001499999995</v>
      </c>
      <c r="C499">
        <f t="shared" si="21"/>
        <v>-7.3146426549706156E-3</v>
      </c>
      <c r="E499" s="29">
        <v>42393</v>
      </c>
      <c r="F499">
        <v>402.97100799999998</v>
      </c>
      <c r="G499">
        <f t="shared" si="22"/>
        <v>1.7012185154967607E-2</v>
      </c>
      <c r="I499" s="29">
        <v>42717</v>
      </c>
      <c r="J499">
        <v>8.4228500000000004</v>
      </c>
      <c r="K499">
        <f t="shared" si="23"/>
        <v>-5.0931651211241213E-3</v>
      </c>
    </row>
    <row r="500" spans="1:11" x14ac:dyDescent="0.2">
      <c r="A500" s="29">
        <v>37433</v>
      </c>
      <c r="B500">
        <v>973.53002900000001</v>
      </c>
      <c r="C500">
        <f t="shared" si="21"/>
        <v>-1.16276412846128E-3</v>
      </c>
      <c r="E500" s="29">
        <v>42394</v>
      </c>
      <c r="F500">
        <v>391.72601300000002</v>
      </c>
      <c r="G500">
        <f t="shared" si="22"/>
        <v>-1.2291389366390515E-2</v>
      </c>
      <c r="I500" s="29">
        <v>42718</v>
      </c>
      <c r="J500">
        <v>8.2652300000000007</v>
      </c>
      <c r="K500">
        <f t="shared" si="23"/>
        <v>-8.2041231715446195E-3</v>
      </c>
    </row>
    <row r="501" spans="1:11" x14ac:dyDescent="0.2">
      <c r="A501" s="29">
        <v>37434</v>
      </c>
      <c r="B501">
        <v>990.64001499999995</v>
      </c>
      <c r="C501">
        <f t="shared" si="21"/>
        <v>7.566514407941316E-3</v>
      </c>
      <c r="E501" s="29">
        <v>42395</v>
      </c>
      <c r="F501">
        <v>392.15301499999998</v>
      </c>
      <c r="G501">
        <f t="shared" si="22"/>
        <v>4.731460444276081E-4</v>
      </c>
      <c r="I501" s="29">
        <v>42719</v>
      </c>
      <c r="J501">
        <v>7.8284700000000003</v>
      </c>
      <c r="K501">
        <f t="shared" si="23"/>
        <v>-2.357805174358174E-2</v>
      </c>
    </row>
    <row r="502" spans="1:11" x14ac:dyDescent="0.2">
      <c r="A502" s="29">
        <v>37435</v>
      </c>
      <c r="B502">
        <v>989.82000700000003</v>
      </c>
      <c r="C502">
        <f t="shared" si="21"/>
        <v>-3.5963863537880059E-4</v>
      </c>
      <c r="E502" s="29">
        <v>42396</v>
      </c>
      <c r="F502">
        <v>394.97198500000002</v>
      </c>
      <c r="G502">
        <f t="shared" si="22"/>
        <v>3.1107342540290794E-3</v>
      </c>
      <c r="I502" s="29">
        <v>42720</v>
      </c>
      <c r="J502">
        <v>7.8582099999999997</v>
      </c>
      <c r="K502">
        <f t="shared" si="23"/>
        <v>1.6467389360392826E-3</v>
      </c>
    </row>
    <row r="503" spans="1:11" x14ac:dyDescent="0.2">
      <c r="A503" s="29">
        <v>37438</v>
      </c>
      <c r="B503">
        <v>968.65002400000003</v>
      </c>
      <c r="C503">
        <f t="shared" si="21"/>
        <v>-9.3893342938580204E-3</v>
      </c>
      <c r="E503" s="29">
        <v>42397</v>
      </c>
      <c r="F503">
        <v>380.28900099999998</v>
      </c>
      <c r="G503">
        <f t="shared" si="22"/>
        <v>-1.6452528003554789E-2</v>
      </c>
      <c r="I503" s="29">
        <v>42721</v>
      </c>
      <c r="J503">
        <v>7.8765900000000002</v>
      </c>
      <c r="K503">
        <f t="shared" si="23"/>
        <v>1.0146091730399709E-3</v>
      </c>
    </row>
    <row r="504" spans="1:11" x14ac:dyDescent="0.2">
      <c r="A504" s="29">
        <v>37439</v>
      </c>
      <c r="B504">
        <v>948.09002699999996</v>
      </c>
      <c r="C504">
        <f t="shared" si="21"/>
        <v>-9.317315324847808E-3</v>
      </c>
      <c r="E504" s="29">
        <v>42398</v>
      </c>
      <c r="F504">
        <v>379.47399899999999</v>
      </c>
      <c r="G504">
        <f t="shared" si="22"/>
        <v>-9.3174057463629723E-4</v>
      </c>
      <c r="I504" s="29">
        <v>42722</v>
      </c>
      <c r="J504">
        <v>7.8653199999999996</v>
      </c>
      <c r="K504">
        <f t="shared" si="23"/>
        <v>-6.2184317497293584E-4</v>
      </c>
    </row>
    <row r="505" spans="1:11" x14ac:dyDescent="0.2">
      <c r="A505" s="29">
        <v>37440</v>
      </c>
      <c r="B505">
        <v>953.98999000000003</v>
      </c>
      <c r="C505">
        <f t="shared" si="21"/>
        <v>2.6942395369680128E-3</v>
      </c>
      <c r="E505" s="29">
        <v>42399</v>
      </c>
      <c r="F505">
        <v>378.25500499999998</v>
      </c>
      <c r="G505">
        <f t="shared" si="22"/>
        <v>-1.3973407948975058E-3</v>
      </c>
      <c r="I505" s="29">
        <v>42723</v>
      </c>
      <c r="J505">
        <v>7.6438199999999998</v>
      </c>
      <c r="K505">
        <f t="shared" si="23"/>
        <v>-1.2405945011778718E-2</v>
      </c>
    </row>
    <row r="506" spans="1:11" x14ac:dyDescent="0.2">
      <c r="A506" s="29">
        <v>37442</v>
      </c>
      <c r="B506">
        <v>989.03002900000001</v>
      </c>
      <c r="C506">
        <f t="shared" si="21"/>
        <v>1.5665660102498258E-2</v>
      </c>
      <c r="E506" s="29">
        <v>42400</v>
      </c>
      <c r="F506">
        <v>368.766998</v>
      </c>
      <c r="G506">
        <f t="shared" si="22"/>
        <v>-1.1032635356159837E-2</v>
      </c>
      <c r="I506" s="29">
        <v>42724</v>
      </c>
      <c r="J506">
        <v>7.6600400000000004</v>
      </c>
      <c r="K506">
        <f t="shared" si="23"/>
        <v>9.2058593506494368E-4</v>
      </c>
    </row>
    <row r="507" spans="1:11" x14ac:dyDescent="0.2">
      <c r="A507" s="29">
        <v>37445</v>
      </c>
      <c r="B507">
        <v>976.97997999999995</v>
      </c>
      <c r="C507">
        <f t="shared" si="21"/>
        <v>-5.3238135081525861E-3</v>
      </c>
      <c r="E507" s="29">
        <v>42401</v>
      </c>
      <c r="F507">
        <v>373.05599999999998</v>
      </c>
      <c r="G507">
        <f t="shared" si="22"/>
        <v>5.0219814222947079E-3</v>
      </c>
      <c r="I507" s="29">
        <v>42725</v>
      </c>
      <c r="J507">
        <v>7.9143999999999997</v>
      </c>
      <c r="K507">
        <f t="shared" si="23"/>
        <v>1.4186958586368092E-2</v>
      </c>
    </row>
    <row r="508" spans="1:11" x14ac:dyDescent="0.2">
      <c r="A508" s="29">
        <v>37446</v>
      </c>
      <c r="B508">
        <v>952.830017</v>
      </c>
      <c r="C508">
        <f t="shared" si="21"/>
        <v>-1.0870234101661325E-2</v>
      </c>
      <c r="E508" s="29">
        <v>42402</v>
      </c>
      <c r="F508">
        <v>374.44799799999998</v>
      </c>
      <c r="G508">
        <f t="shared" si="22"/>
        <v>1.6174836539670778E-3</v>
      </c>
      <c r="I508" s="29">
        <v>42726</v>
      </c>
      <c r="J508">
        <v>7.585</v>
      </c>
      <c r="K508">
        <f t="shared" si="23"/>
        <v>-1.8462410946603836E-2</v>
      </c>
    </row>
    <row r="509" spans="1:11" x14ac:dyDescent="0.2">
      <c r="A509" s="29">
        <v>37447</v>
      </c>
      <c r="B509">
        <v>920.46997099999999</v>
      </c>
      <c r="C509">
        <f t="shared" si="21"/>
        <v>-1.5005805424952889E-2</v>
      </c>
      <c r="E509" s="29">
        <v>42403</v>
      </c>
      <c r="F509">
        <v>369.949005</v>
      </c>
      <c r="G509">
        <f t="shared" si="22"/>
        <v>-5.2496493590394877E-3</v>
      </c>
      <c r="I509" s="29">
        <v>42727</v>
      </c>
      <c r="J509">
        <v>7.16615</v>
      </c>
      <c r="K509">
        <f t="shared" si="23"/>
        <v>-2.4669690657646348E-2</v>
      </c>
    </row>
    <row r="510" spans="1:11" x14ac:dyDescent="0.2">
      <c r="A510" s="29">
        <v>37448</v>
      </c>
      <c r="B510">
        <v>927.36999500000002</v>
      </c>
      <c r="C510">
        <f t="shared" si="21"/>
        <v>3.2434153729443693E-3</v>
      </c>
      <c r="E510" s="29">
        <v>42404</v>
      </c>
      <c r="F510">
        <v>389.59399400000001</v>
      </c>
      <c r="G510">
        <f t="shared" si="22"/>
        <v>2.2470389555023562E-2</v>
      </c>
      <c r="I510" s="29">
        <v>42728</v>
      </c>
      <c r="J510">
        <v>7.2657699999999998</v>
      </c>
      <c r="K510">
        <f t="shared" si="23"/>
        <v>5.9957515647847126E-3</v>
      </c>
    </row>
    <row r="511" spans="1:11" x14ac:dyDescent="0.2">
      <c r="A511" s="29">
        <v>37449</v>
      </c>
      <c r="B511">
        <v>921.39001499999995</v>
      </c>
      <c r="C511">
        <f t="shared" si="21"/>
        <v>-2.8095386737612138E-3</v>
      </c>
      <c r="E511" s="29">
        <v>42405</v>
      </c>
      <c r="F511">
        <v>386.54901100000001</v>
      </c>
      <c r="G511">
        <f t="shared" si="22"/>
        <v>-3.4076867038361769E-3</v>
      </c>
      <c r="I511" s="29">
        <v>42729</v>
      </c>
      <c r="J511">
        <v>7.1750800000000003</v>
      </c>
      <c r="K511">
        <f t="shared" si="23"/>
        <v>-5.4548983430408038E-3</v>
      </c>
    </row>
    <row r="512" spans="1:11" x14ac:dyDescent="0.2">
      <c r="A512" s="29">
        <v>37452</v>
      </c>
      <c r="B512">
        <v>917.92999299999997</v>
      </c>
      <c r="C512">
        <f t="shared" si="21"/>
        <v>-1.6339410519399244E-3</v>
      </c>
      <c r="E512" s="29">
        <v>42406</v>
      </c>
      <c r="F512">
        <v>376.52200299999998</v>
      </c>
      <c r="G512">
        <f t="shared" si="22"/>
        <v>-1.1414206092616563E-2</v>
      </c>
      <c r="I512" s="29">
        <v>42730</v>
      </c>
      <c r="J512">
        <v>7.2740900000000002</v>
      </c>
      <c r="K512">
        <f t="shared" si="23"/>
        <v>5.9519224524632319E-3</v>
      </c>
    </row>
    <row r="513" spans="1:11" x14ac:dyDescent="0.2">
      <c r="A513" s="29">
        <v>37453</v>
      </c>
      <c r="B513">
        <v>900.94000200000005</v>
      </c>
      <c r="C513">
        <f t="shared" si="21"/>
        <v>-8.1136903407985628E-3</v>
      </c>
      <c r="E513" s="29">
        <v>42407</v>
      </c>
      <c r="F513">
        <v>376.61999500000002</v>
      </c>
      <c r="G513">
        <f t="shared" si="22"/>
        <v>1.1301291183851703E-4</v>
      </c>
      <c r="I513" s="29">
        <v>42731</v>
      </c>
      <c r="J513">
        <v>7.17082</v>
      </c>
      <c r="K513">
        <f t="shared" si="23"/>
        <v>-6.209849044351845E-3</v>
      </c>
    </row>
    <row r="514" spans="1:11" x14ac:dyDescent="0.2">
      <c r="A514" s="29">
        <v>37454</v>
      </c>
      <c r="B514">
        <v>906.03997800000002</v>
      </c>
      <c r="C514">
        <f t="shared" si="21"/>
        <v>2.4514907085988469E-3</v>
      </c>
      <c r="E514" s="29">
        <v>42408</v>
      </c>
      <c r="F514">
        <v>373.44699100000003</v>
      </c>
      <c r="G514">
        <f t="shared" si="22"/>
        <v>-3.6744087504789746E-3</v>
      </c>
      <c r="I514" s="29">
        <v>42732</v>
      </c>
      <c r="J514">
        <v>7.5201099999999999</v>
      </c>
      <c r="K514">
        <f t="shared" si="23"/>
        <v>2.065537216205815E-2</v>
      </c>
    </row>
    <row r="515" spans="1:11" x14ac:dyDescent="0.2">
      <c r="A515" s="29">
        <v>37455</v>
      </c>
      <c r="B515">
        <v>881.55999799999995</v>
      </c>
      <c r="C515">
        <f t="shared" si="21"/>
        <v>-1.1895485613466761E-2</v>
      </c>
      <c r="E515" s="29">
        <v>42409</v>
      </c>
      <c r="F515">
        <v>376.02899200000002</v>
      </c>
      <c r="G515">
        <f t="shared" si="22"/>
        <v>2.992365995158508E-3</v>
      </c>
      <c r="I515" s="29">
        <v>42733</v>
      </c>
      <c r="J515">
        <v>8.28416</v>
      </c>
      <c r="K515">
        <f t="shared" si="23"/>
        <v>4.2024284995067829E-2</v>
      </c>
    </row>
    <row r="516" spans="1:11" x14ac:dyDescent="0.2">
      <c r="A516" s="29">
        <v>37456</v>
      </c>
      <c r="B516">
        <v>847.75</v>
      </c>
      <c r="C516">
        <f t="shared" si="21"/>
        <v>-1.6984076793959524E-2</v>
      </c>
      <c r="E516" s="29">
        <v>42410</v>
      </c>
      <c r="F516">
        <v>381.64898699999998</v>
      </c>
      <c r="G516">
        <f t="shared" si="22"/>
        <v>6.4427834703644216E-3</v>
      </c>
      <c r="I516" s="29">
        <v>42734</v>
      </c>
      <c r="J516">
        <v>8.1599799999999991</v>
      </c>
      <c r="K516">
        <f t="shared" si="23"/>
        <v>-6.5593839467871229E-3</v>
      </c>
    </row>
    <row r="517" spans="1:11" x14ac:dyDescent="0.2">
      <c r="A517" s="29">
        <v>37459</v>
      </c>
      <c r="B517">
        <v>819.84997599999997</v>
      </c>
      <c r="C517">
        <f t="shared" si="21"/>
        <v>-1.4533410159450089E-2</v>
      </c>
      <c r="E517" s="29">
        <v>42411</v>
      </c>
      <c r="F517">
        <v>379.65399200000002</v>
      </c>
      <c r="G517">
        <f t="shared" si="22"/>
        <v>-2.2761432099014378E-3</v>
      </c>
      <c r="I517" s="29">
        <v>42735</v>
      </c>
      <c r="J517">
        <v>7.9691000000000001</v>
      </c>
      <c r="K517">
        <f t="shared" si="23"/>
        <v>-1.0279817715243889E-2</v>
      </c>
    </row>
    <row r="518" spans="1:11" x14ac:dyDescent="0.2">
      <c r="A518" s="29">
        <v>37460</v>
      </c>
      <c r="B518">
        <v>797.70001200000002</v>
      </c>
      <c r="C518">
        <f t="shared" si="21"/>
        <v>-1.1894789706244246E-2</v>
      </c>
      <c r="E518" s="29">
        <v>42412</v>
      </c>
      <c r="F518">
        <v>384.26299999999998</v>
      </c>
      <c r="G518">
        <f t="shared" si="22"/>
        <v>5.2405982613716873E-3</v>
      </c>
      <c r="I518" s="29">
        <v>42736</v>
      </c>
      <c r="J518">
        <v>8.1725700000000003</v>
      </c>
      <c r="K518">
        <f t="shared" si="23"/>
        <v>1.0949372513505251E-2</v>
      </c>
    </row>
    <row r="519" spans="1:11" x14ac:dyDescent="0.2">
      <c r="A519" s="29">
        <v>37461</v>
      </c>
      <c r="B519">
        <v>843.42999299999997</v>
      </c>
      <c r="C519">
        <f t="shared" ref="C519:C582" si="24">LOG(B519)-LOG(B518)</f>
        <v>2.4209442204907727E-2</v>
      </c>
      <c r="E519" s="29">
        <v>42413</v>
      </c>
      <c r="F519">
        <v>391.85998499999999</v>
      </c>
      <c r="G519">
        <f t="shared" ref="G519:G582" si="25">LOG(F519)-LOG(F518)</f>
        <v>8.502348484868083E-3</v>
      </c>
      <c r="I519" s="29">
        <v>42737</v>
      </c>
      <c r="J519">
        <v>8.3785100000000003</v>
      </c>
      <c r="K519">
        <f t="shared" ref="K519:K582" si="26">LOG(J519)-LOG(J518)</f>
        <v>1.0808143236344825E-2</v>
      </c>
    </row>
    <row r="520" spans="1:11" x14ac:dyDescent="0.2">
      <c r="A520" s="29">
        <v>37462</v>
      </c>
      <c r="B520">
        <v>838.67999299999997</v>
      </c>
      <c r="C520">
        <f t="shared" si="24"/>
        <v>-2.4527578927044935E-3</v>
      </c>
      <c r="E520" s="29">
        <v>42414</v>
      </c>
      <c r="F520">
        <v>407.23001099999999</v>
      </c>
      <c r="G520">
        <f t="shared" si="25"/>
        <v>1.6708858516474301E-2</v>
      </c>
      <c r="I520" s="29">
        <v>42738</v>
      </c>
      <c r="J520">
        <v>9.7252500000000008</v>
      </c>
      <c r="K520">
        <f t="shared" si="26"/>
        <v>6.4733981896911708E-2</v>
      </c>
    </row>
    <row r="521" spans="1:11" x14ac:dyDescent="0.2">
      <c r="A521" s="29">
        <v>37463</v>
      </c>
      <c r="B521">
        <v>852.84002699999996</v>
      </c>
      <c r="C521">
        <f t="shared" si="24"/>
        <v>7.2712923427169507E-3</v>
      </c>
      <c r="E521" s="29">
        <v>42415</v>
      </c>
      <c r="F521">
        <v>400.18499800000001</v>
      </c>
      <c r="G521">
        <f t="shared" si="25"/>
        <v>-7.5789721159869039E-3</v>
      </c>
      <c r="I521" s="29">
        <v>42739</v>
      </c>
      <c r="J521">
        <v>11.2516</v>
      </c>
      <c r="K521">
        <f t="shared" si="26"/>
        <v>6.3313510145025842E-2</v>
      </c>
    </row>
    <row r="522" spans="1:11" x14ac:dyDescent="0.2">
      <c r="A522" s="29">
        <v>37466</v>
      </c>
      <c r="B522">
        <v>898.96002199999998</v>
      </c>
      <c r="C522">
        <f t="shared" si="24"/>
        <v>2.2872803244876838E-2</v>
      </c>
      <c r="E522" s="29">
        <v>42416</v>
      </c>
      <c r="F522">
        <v>407.48800699999998</v>
      </c>
      <c r="G522">
        <f t="shared" si="25"/>
        <v>7.85402738768326E-3</v>
      </c>
      <c r="I522" s="29">
        <v>42740</v>
      </c>
      <c r="J522">
        <v>10.2544</v>
      </c>
      <c r="K522">
        <f t="shared" si="26"/>
        <v>-4.0304030141849356E-2</v>
      </c>
    </row>
    <row r="523" spans="1:11" x14ac:dyDescent="0.2">
      <c r="A523" s="29">
        <v>37467</v>
      </c>
      <c r="B523">
        <v>902.78002900000001</v>
      </c>
      <c r="C523">
        <f t="shared" si="24"/>
        <v>1.8415647094562893E-3</v>
      </c>
      <c r="E523" s="29">
        <v>42417</v>
      </c>
      <c r="F523">
        <v>416.32199100000003</v>
      </c>
      <c r="G523">
        <f t="shared" si="25"/>
        <v>9.3145205290876554E-3</v>
      </c>
      <c r="I523" s="29">
        <v>42741</v>
      </c>
      <c r="J523">
        <v>10.2547</v>
      </c>
      <c r="K523">
        <f t="shared" si="26"/>
        <v>1.2705418041880634E-5</v>
      </c>
    </row>
    <row r="524" spans="1:11" x14ac:dyDescent="0.2">
      <c r="A524" s="29">
        <v>37468</v>
      </c>
      <c r="B524">
        <v>911.61999500000002</v>
      </c>
      <c r="C524">
        <f t="shared" si="24"/>
        <v>4.2318990089649233E-3</v>
      </c>
      <c r="E524" s="29">
        <v>42418</v>
      </c>
      <c r="F524">
        <v>422.37298600000003</v>
      </c>
      <c r="G524">
        <f t="shared" si="25"/>
        <v>6.2667821053428163E-3</v>
      </c>
      <c r="I524" s="29">
        <v>42742</v>
      </c>
      <c r="J524">
        <v>9.8671900000000008</v>
      </c>
      <c r="K524">
        <f t="shared" si="26"/>
        <v>-1.6729468715561802E-2</v>
      </c>
    </row>
    <row r="525" spans="1:11" x14ac:dyDescent="0.2">
      <c r="A525" s="29">
        <v>37469</v>
      </c>
      <c r="B525">
        <v>884.65997300000004</v>
      </c>
      <c r="C525">
        <f t="shared" si="24"/>
        <v>-1.3037464415176281E-2</v>
      </c>
      <c r="E525" s="29">
        <v>42419</v>
      </c>
      <c r="F525">
        <v>420.78500400000001</v>
      </c>
      <c r="G525">
        <f t="shared" si="25"/>
        <v>-1.6358799740117114E-3</v>
      </c>
      <c r="I525" s="29">
        <v>42743</v>
      </c>
      <c r="J525">
        <v>10.2898</v>
      </c>
      <c r="K525">
        <f t="shared" si="26"/>
        <v>1.8213442640126476E-2</v>
      </c>
    </row>
    <row r="526" spans="1:11" x14ac:dyDescent="0.2">
      <c r="A526" s="29">
        <v>37470</v>
      </c>
      <c r="B526">
        <v>864.23999000000003</v>
      </c>
      <c r="C526">
        <f t="shared" si="24"/>
        <v>-1.0142019729740603E-2</v>
      </c>
      <c r="E526" s="29">
        <v>42420</v>
      </c>
      <c r="F526">
        <v>437.16400099999998</v>
      </c>
      <c r="G526">
        <f t="shared" si="25"/>
        <v>1.6584138076757071E-2</v>
      </c>
      <c r="I526" s="29">
        <v>42744</v>
      </c>
      <c r="J526">
        <v>10.3256</v>
      </c>
      <c r="K526">
        <f t="shared" si="26"/>
        <v>1.5083634643102695E-3</v>
      </c>
    </row>
    <row r="527" spans="1:11" x14ac:dyDescent="0.2">
      <c r="A527" s="29">
        <v>37473</v>
      </c>
      <c r="B527">
        <v>834.59997599999997</v>
      </c>
      <c r="C527">
        <f t="shared" si="24"/>
        <v>-1.5155990170739209E-2</v>
      </c>
      <c r="E527" s="29">
        <v>42421</v>
      </c>
      <c r="F527">
        <v>438.79800399999999</v>
      </c>
      <c r="G527">
        <f t="shared" si="25"/>
        <v>1.6202513473451141E-3</v>
      </c>
      <c r="I527" s="29">
        <v>42745</v>
      </c>
      <c r="J527">
        <v>10.5496</v>
      </c>
      <c r="K527">
        <f t="shared" si="26"/>
        <v>9.3206961331468996E-3</v>
      </c>
    </row>
    <row r="528" spans="1:11" x14ac:dyDescent="0.2">
      <c r="A528" s="29">
        <v>37474</v>
      </c>
      <c r="B528">
        <v>859.57000700000003</v>
      </c>
      <c r="C528">
        <f t="shared" si="24"/>
        <v>1.2802885347435566E-2</v>
      </c>
      <c r="E528" s="29">
        <v>42422</v>
      </c>
      <c r="F528">
        <v>437.74798600000003</v>
      </c>
      <c r="G528">
        <f t="shared" si="25"/>
        <v>-1.04048674370949E-3</v>
      </c>
      <c r="I528" s="29">
        <v>42746</v>
      </c>
      <c r="J528">
        <v>9.7177600000000002</v>
      </c>
      <c r="K528">
        <f t="shared" si="26"/>
        <v>-3.566982411295061E-2</v>
      </c>
    </row>
    <row r="529" spans="1:11" x14ac:dyDescent="0.2">
      <c r="A529" s="29">
        <v>37475</v>
      </c>
      <c r="B529">
        <v>876.77002000000005</v>
      </c>
      <c r="C529">
        <f t="shared" si="24"/>
        <v>8.6044380299905576E-3</v>
      </c>
      <c r="E529" s="29">
        <v>42423</v>
      </c>
      <c r="F529">
        <v>420.73599200000001</v>
      </c>
      <c r="G529">
        <f t="shared" si="25"/>
        <v>-1.721449117734597E-2</v>
      </c>
      <c r="I529" s="29">
        <v>42747</v>
      </c>
      <c r="J529">
        <v>9.8613300000000006</v>
      </c>
      <c r="K529">
        <f t="shared" si="26"/>
        <v>6.3693232278456691E-3</v>
      </c>
    </row>
    <row r="530" spans="1:11" x14ac:dyDescent="0.2">
      <c r="A530" s="29">
        <v>37476</v>
      </c>
      <c r="B530">
        <v>905.46002199999998</v>
      </c>
      <c r="C530">
        <f t="shared" si="24"/>
        <v>1.3983588777065847E-2</v>
      </c>
      <c r="E530" s="29">
        <v>42424</v>
      </c>
      <c r="F530">
        <v>424.95498700000002</v>
      </c>
      <c r="G530">
        <f t="shared" si="25"/>
        <v>4.3332647366765009E-3</v>
      </c>
      <c r="I530" s="29">
        <v>42748</v>
      </c>
      <c r="J530">
        <v>9.7695000000000007</v>
      </c>
      <c r="K530">
        <f t="shared" si="26"/>
        <v>-4.0631550651865078E-3</v>
      </c>
    </row>
    <row r="531" spans="1:11" x14ac:dyDescent="0.2">
      <c r="A531" s="29">
        <v>37477</v>
      </c>
      <c r="B531">
        <v>908.64001499999995</v>
      </c>
      <c r="C531">
        <f t="shared" si="24"/>
        <v>1.5225784673154052E-3</v>
      </c>
      <c r="E531" s="29">
        <v>42425</v>
      </c>
      <c r="F531">
        <v>424.54400600000002</v>
      </c>
      <c r="G531">
        <f t="shared" si="25"/>
        <v>-4.2021661205726701E-4</v>
      </c>
      <c r="I531" s="29">
        <v>42749</v>
      </c>
      <c r="J531">
        <v>9.6466600000000007</v>
      </c>
      <c r="K531">
        <f t="shared" si="26"/>
        <v>-5.4953653009147674E-3</v>
      </c>
    </row>
    <row r="532" spans="1:11" x14ac:dyDescent="0.2">
      <c r="A532" s="29">
        <v>37480</v>
      </c>
      <c r="B532">
        <v>903.79998799999998</v>
      </c>
      <c r="C532">
        <f t="shared" si="24"/>
        <v>-2.319527279862843E-3</v>
      </c>
      <c r="E532" s="29">
        <v>42426</v>
      </c>
      <c r="F532">
        <v>432.15200800000002</v>
      </c>
      <c r="G532">
        <f t="shared" si="25"/>
        <v>7.7138216995087383E-3</v>
      </c>
      <c r="I532" s="29">
        <v>42750</v>
      </c>
      <c r="J532">
        <v>9.9042600000000007</v>
      </c>
      <c r="K532">
        <f t="shared" si="26"/>
        <v>1.1445060704703636E-2</v>
      </c>
    </row>
    <row r="533" spans="1:11" x14ac:dyDescent="0.2">
      <c r="A533" s="29">
        <v>37481</v>
      </c>
      <c r="B533">
        <v>884.21002199999998</v>
      </c>
      <c r="C533">
        <f t="shared" si="24"/>
        <v>-9.5168981589326407E-3</v>
      </c>
      <c r="E533" s="29">
        <v>42427</v>
      </c>
      <c r="F533">
        <v>432.51901199999998</v>
      </c>
      <c r="G533">
        <f t="shared" si="25"/>
        <v>3.6866696794790599E-4</v>
      </c>
      <c r="I533" s="29">
        <v>42751</v>
      </c>
      <c r="J533">
        <v>9.6364999999999998</v>
      </c>
      <c r="K533">
        <f t="shared" si="26"/>
        <v>-1.190270689385986E-2</v>
      </c>
    </row>
    <row r="534" spans="1:11" x14ac:dyDescent="0.2">
      <c r="A534" s="29">
        <v>37482</v>
      </c>
      <c r="B534">
        <v>919.61999500000002</v>
      </c>
      <c r="C534">
        <f t="shared" si="24"/>
        <v>1.7052972354294482E-2</v>
      </c>
      <c r="E534" s="29">
        <v>42428</v>
      </c>
      <c r="F534">
        <v>433.50399800000002</v>
      </c>
      <c r="G534">
        <f t="shared" si="25"/>
        <v>9.8790485718991405E-4</v>
      </c>
      <c r="I534" s="29">
        <v>42752</v>
      </c>
      <c r="J534">
        <v>10.302300000000001</v>
      </c>
      <c r="K534">
        <f t="shared" si="26"/>
        <v>2.9014866518862092E-2</v>
      </c>
    </row>
    <row r="535" spans="1:11" x14ac:dyDescent="0.2">
      <c r="A535" s="29">
        <v>37483</v>
      </c>
      <c r="B535">
        <v>930.25</v>
      </c>
      <c r="C535">
        <f t="shared" si="24"/>
        <v>4.9912732692738437E-3</v>
      </c>
      <c r="E535" s="29">
        <v>42429</v>
      </c>
      <c r="F535">
        <v>437.69699100000003</v>
      </c>
      <c r="G535">
        <f t="shared" si="25"/>
        <v>4.1804538933765123E-3</v>
      </c>
      <c r="I535" s="29">
        <v>42753</v>
      </c>
      <c r="J535">
        <v>10.2278</v>
      </c>
      <c r="K535">
        <f t="shared" si="26"/>
        <v>-3.1519652532614462E-3</v>
      </c>
    </row>
    <row r="536" spans="1:11" x14ac:dyDescent="0.2">
      <c r="A536" s="29">
        <v>37484</v>
      </c>
      <c r="B536">
        <v>928.77002000000005</v>
      </c>
      <c r="C536">
        <f t="shared" si="24"/>
        <v>-6.9149043711291824E-4</v>
      </c>
      <c r="E536" s="29">
        <v>42430</v>
      </c>
      <c r="F536">
        <v>435.12298600000003</v>
      </c>
      <c r="G536">
        <f t="shared" si="25"/>
        <v>-2.5615348825382966E-3</v>
      </c>
      <c r="I536" s="29">
        <v>42754</v>
      </c>
      <c r="J536">
        <v>10.3972</v>
      </c>
      <c r="K536">
        <f t="shared" si="26"/>
        <v>7.1341711132630881E-3</v>
      </c>
    </row>
    <row r="537" spans="1:11" x14ac:dyDescent="0.2">
      <c r="A537" s="29">
        <v>37487</v>
      </c>
      <c r="B537">
        <v>950.70001200000002</v>
      </c>
      <c r="C537">
        <f t="shared" si="24"/>
        <v>1.0135311135289982E-2</v>
      </c>
      <c r="E537" s="29">
        <v>42431</v>
      </c>
      <c r="F537">
        <v>423.989014</v>
      </c>
      <c r="G537">
        <f t="shared" si="25"/>
        <v>-1.1257422418753382E-2</v>
      </c>
      <c r="I537" s="29">
        <v>42755</v>
      </c>
      <c r="J537">
        <v>10.6006</v>
      </c>
      <c r="K537">
        <f t="shared" si="26"/>
        <v>8.4140491570259268E-3</v>
      </c>
    </row>
    <row r="538" spans="1:11" x14ac:dyDescent="0.2">
      <c r="A538" s="29">
        <v>37488</v>
      </c>
      <c r="B538">
        <v>937.42999299999997</v>
      </c>
      <c r="C538">
        <f t="shared" si="24"/>
        <v>-6.1046547669625362E-3</v>
      </c>
      <c r="E538" s="29">
        <v>42432</v>
      </c>
      <c r="F538">
        <v>421.65100100000001</v>
      </c>
      <c r="G538">
        <f t="shared" si="25"/>
        <v>-2.401468033053078E-3</v>
      </c>
      <c r="I538" s="29">
        <v>42756</v>
      </c>
      <c r="J538">
        <v>10.9092</v>
      </c>
      <c r="K538">
        <f t="shared" si="26"/>
        <v>1.2462456536921795E-2</v>
      </c>
    </row>
    <row r="539" spans="1:11" x14ac:dyDescent="0.2">
      <c r="A539" s="29">
        <v>37489</v>
      </c>
      <c r="B539">
        <v>949.35998500000005</v>
      </c>
      <c r="C539">
        <f t="shared" si="24"/>
        <v>5.4920778703304585E-3</v>
      </c>
      <c r="E539" s="29">
        <v>42433</v>
      </c>
      <c r="F539">
        <v>410.93899499999998</v>
      </c>
      <c r="G539">
        <f t="shared" si="25"/>
        <v>-1.1175781203755619E-2</v>
      </c>
      <c r="I539" s="29">
        <v>42757</v>
      </c>
      <c r="J539">
        <v>10.703200000000001</v>
      </c>
      <c r="K539">
        <f t="shared" si="26"/>
        <v>-8.2792630832220215E-3</v>
      </c>
    </row>
    <row r="540" spans="1:11" x14ac:dyDescent="0.2">
      <c r="A540" s="29">
        <v>37490</v>
      </c>
      <c r="B540">
        <v>962.70001200000002</v>
      </c>
      <c r="C540">
        <f t="shared" si="24"/>
        <v>6.06005473350546E-3</v>
      </c>
      <c r="E540" s="29">
        <v>42434</v>
      </c>
      <c r="F540">
        <v>400.57000699999998</v>
      </c>
      <c r="G540">
        <f t="shared" si="25"/>
        <v>-1.1098926448382507E-2</v>
      </c>
      <c r="I540" s="29">
        <v>42758</v>
      </c>
      <c r="J540">
        <v>10.8208</v>
      </c>
      <c r="K540">
        <f t="shared" si="26"/>
        <v>4.7457293519852506E-3</v>
      </c>
    </row>
    <row r="541" spans="1:11" x14ac:dyDescent="0.2">
      <c r="A541" s="29">
        <v>37491</v>
      </c>
      <c r="B541">
        <v>940.85998500000005</v>
      </c>
      <c r="C541">
        <f t="shared" si="24"/>
        <v>-9.9659789514618957E-3</v>
      </c>
      <c r="E541" s="29">
        <v>42435</v>
      </c>
      <c r="F541">
        <v>407.70700099999999</v>
      </c>
      <c r="G541">
        <f t="shared" si="25"/>
        <v>7.6697410391308729E-3</v>
      </c>
      <c r="I541" s="29">
        <v>42759</v>
      </c>
      <c r="J541">
        <v>10.6325</v>
      </c>
      <c r="K541">
        <f t="shared" si="26"/>
        <v>-7.6239786952065902E-3</v>
      </c>
    </row>
    <row r="542" spans="1:11" x14ac:dyDescent="0.2">
      <c r="A542" s="29">
        <v>37494</v>
      </c>
      <c r="B542">
        <v>947.95001200000002</v>
      </c>
      <c r="C542">
        <f t="shared" si="24"/>
        <v>3.2604381274117245E-3</v>
      </c>
      <c r="E542" s="29">
        <v>42436</v>
      </c>
      <c r="F542">
        <v>414.32101399999999</v>
      </c>
      <c r="G542">
        <f t="shared" si="25"/>
        <v>6.9887918267799165E-3</v>
      </c>
      <c r="I542" s="29">
        <v>42760</v>
      </c>
      <c r="J542">
        <v>10.570499999999999</v>
      </c>
      <c r="K542">
        <f t="shared" si="26"/>
        <v>-2.5398608331113071E-3</v>
      </c>
    </row>
    <row r="543" spans="1:11" x14ac:dyDescent="0.2">
      <c r="A543" s="29">
        <v>37495</v>
      </c>
      <c r="B543">
        <v>934.82000700000003</v>
      </c>
      <c r="C543">
        <f t="shared" si="24"/>
        <v>-6.0574378226809777E-3</v>
      </c>
      <c r="E543" s="29">
        <v>42437</v>
      </c>
      <c r="F543">
        <v>413.97198500000002</v>
      </c>
      <c r="G543">
        <f t="shared" si="25"/>
        <v>-3.6600907620609746E-4</v>
      </c>
      <c r="I543" s="29">
        <v>42761</v>
      </c>
      <c r="J543">
        <v>10.5891</v>
      </c>
      <c r="K543">
        <f t="shared" si="26"/>
        <v>7.6351910659866462E-4</v>
      </c>
    </row>
    <row r="544" spans="1:11" x14ac:dyDescent="0.2">
      <c r="A544" s="29">
        <v>37496</v>
      </c>
      <c r="B544">
        <v>917.86999500000002</v>
      </c>
      <c r="C544">
        <f t="shared" si="24"/>
        <v>-7.9468254987267173E-3</v>
      </c>
      <c r="E544" s="29">
        <v>42438</v>
      </c>
      <c r="F544">
        <v>414.85998499999999</v>
      </c>
      <c r="G544">
        <f t="shared" si="25"/>
        <v>9.3059549208796E-4</v>
      </c>
      <c r="I544" s="29">
        <v>42762</v>
      </c>
      <c r="J544">
        <v>10.5373</v>
      </c>
      <c r="K544">
        <f t="shared" si="26"/>
        <v>-2.1297049421160619E-3</v>
      </c>
    </row>
    <row r="545" spans="1:11" x14ac:dyDescent="0.2">
      <c r="A545" s="29">
        <v>37497</v>
      </c>
      <c r="B545">
        <v>917.79998799999998</v>
      </c>
      <c r="C545">
        <f t="shared" si="24"/>
        <v>-3.3125402813194427E-5</v>
      </c>
      <c r="E545" s="29">
        <v>42439</v>
      </c>
      <c r="F545">
        <v>417.131012</v>
      </c>
      <c r="G545">
        <f t="shared" si="25"/>
        <v>2.3709317709128541E-3</v>
      </c>
      <c r="I545" s="29">
        <v>42763</v>
      </c>
      <c r="J545">
        <v>10.565</v>
      </c>
      <c r="K545">
        <f t="shared" si="26"/>
        <v>1.14015667089995E-3</v>
      </c>
    </row>
    <row r="546" spans="1:11" x14ac:dyDescent="0.2">
      <c r="A546" s="29">
        <v>37498</v>
      </c>
      <c r="B546">
        <v>916.07000700000003</v>
      </c>
      <c r="C546">
        <f t="shared" si="24"/>
        <v>-8.1938351902266504E-4</v>
      </c>
      <c r="E546" s="29">
        <v>42440</v>
      </c>
      <c r="F546">
        <v>421.69000199999999</v>
      </c>
      <c r="G546">
        <f t="shared" si="25"/>
        <v>4.7208252122250549E-3</v>
      </c>
      <c r="I546" s="29">
        <v>42764</v>
      </c>
      <c r="J546">
        <v>10.484</v>
      </c>
      <c r="K546">
        <f t="shared" si="26"/>
        <v>-3.3424891137692203E-3</v>
      </c>
    </row>
    <row r="547" spans="1:11" x14ac:dyDescent="0.2">
      <c r="A547" s="29">
        <v>37502</v>
      </c>
      <c r="B547">
        <v>878.02002000000005</v>
      </c>
      <c r="C547">
        <f t="shared" si="24"/>
        <v>-1.8424245662511662E-2</v>
      </c>
      <c r="E547" s="29">
        <v>42441</v>
      </c>
      <c r="F547">
        <v>411.62399299999998</v>
      </c>
      <c r="G547">
        <f t="shared" si="25"/>
        <v>-1.0492623032766435E-2</v>
      </c>
      <c r="I547" s="29">
        <v>42765</v>
      </c>
      <c r="J547">
        <v>10.571199999999999</v>
      </c>
      <c r="K547">
        <f t="shared" si="26"/>
        <v>3.5972771896797262E-3</v>
      </c>
    </row>
    <row r="548" spans="1:11" x14ac:dyDescent="0.2">
      <c r="A548" s="29">
        <v>37503</v>
      </c>
      <c r="B548">
        <v>893.40002400000003</v>
      </c>
      <c r="C548">
        <f t="shared" si="24"/>
        <v>7.5415413037451806E-3</v>
      </c>
      <c r="E548" s="29">
        <v>42442</v>
      </c>
      <c r="F548">
        <v>414.06500199999999</v>
      </c>
      <c r="G548">
        <f t="shared" si="25"/>
        <v>2.567842938067777E-3</v>
      </c>
      <c r="I548" s="29">
        <v>42766</v>
      </c>
      <c r="J548">
        <v>10.727499999999999</v>
      </c>
      <c r="K548">
        <f t="shared" si="26"/>
        <v>6.3742337404668614E-3</v>
      </c>
    </row>
    <row r="549" spans="1:11" x14ac:dyDescent="0.2">
      <c r="A549" s="29">
        <v>37504</v>
      </c>
      <c r="B549">
        <v>879.15002400000003</v>
      </c>
      <c r="C549">
        <f t="shared" si="24"/>
        <v>-6.9829675094155164E-3</v>
      </c>
      <c r="E549" s="29">
        <v>42443</v>
      </c>
      <c r="F549">
        <v>416.43798800000002</v>
      </c>
      <c r="G549">
        <f t="shared" si="25"/>
        <v>2.4818153394408071E-3</v>
      </c>
      <c r="I549" s="29">
        <v>42767</v>
      </c>
      <c r="J549">
        <v>10.732100000000001</v>
      </c>
      <c r="K549">
        <f t="shared" si="26"/>
        <v>1.8618750091836667E-4</v>
      </c>
    </row>
    <row r="550" spans="1:11" x14ac:dyDescent="0.2">
      <c r="A550" s="29">
        <v>37505</v>
      </c>
      <c r="B550">
        <v>893.919983</v>
      </c>
      <c r="C550">
        <f t="shared" si="24"/>
        <v>7.2356534638071679E-3</v>
      </c>
      <c r="E550" s="29">
        <v>42444</v>
      </c>
      <c r="F550">
        <v>416.82998700000002</v>
      </c>
      <c r="G550">
        <f t="shared" si="25"/>
        <v>4.0861528410562897E-4</v>
      </c>
      <c r="I550" s="29">
        <v>42768</v>
      </c>
      <c r="J550">
        <v>10.821400000000001</v>
      </c>
      <c r="K550">
        <f t="shared" si="26"/>
        <v>3.5987398008467952E-3</v>
      </c>
    </row>
    <row r="551" spans="1:11" x14ac:dyDescent="0.2">
      <c r="A551" s="29">
        <v>37508</v>
      </c>
      <c r="B551">
        <v>902.96002199999998</v>
      </c>
      <c r="C551">
        <f t="shared" si="24"/>
        <v>4.3698768609345962E-3</v>
      </c>
      <c r="E551" s="29">
        <v>42445</v>
      </c>
      <c r="F551">
        <v>417.010986</v>
      </c>
      <c r="G551">
        <f t="shared" si="25"/>
        <v>1.8854163014259129E-4</v>
      </c>
      <c r="I551" s="29">
        <v>42769</v>
      </c>
      <c r="J551">
        <v>11.1145</v>
      </c>
      <c r="K551">
        <f t="shared" si="26"/>
        <v>1.1606479675165371E-2</v>
      </c>
    </row>
    <row r="552" spans="1:11" x14ac:dyDescent="0.2">
      <c r="A552" s="29">
        <v>37509</v>
      </c>
      <c r="B552">
        <v>909.580017</v>
      </c>
      <c r="C552">
        <f t="shared" si="24"/>
        <v>3.1723879426581725E-3</v>
      </c>
      <c r="E552" s="29">
        <v>42446</v>
      </c>
      <c r="F552">
        <v>420.62100199999998</v>
      </c>
      <c r="G552">
        <f t="shared" si="25"/>
        <v>3.7434571695609264E-3</v>
      </c>
      <c r="I552" s="29">
        <v>42770</v>
      </c>
      <c r="J552">
        <v>11.4335</v>
      </c>
      <c r="K552">
        <f t="shared" si="26"/>
        <v>1.228926591867685E-2</v>
      </c>
    </row>
    <row r="553" spans="1:11" x14ac:dyDescent="0.2">
      <c r="A553" s="29">
        <v>37510</v>
      </c>
      <c r="B553">
        <v>909.45001200000002</v>
      </c>
      <c r="C553">
        <f t="shared" si="24"/>
        <v>-6.2077539475069443E-5</v>
      </c>
      <c r="E553" s="29">
        <v>42447</v>
      </c>
      <c r="F553">
        <v>409.54800399999999</v>
      </c>
      <c r="G553">
        <f t="shared" si="25"/>
        <v>-1.1586139953585928E-2</v>
      </c>
      <c r="I553" s="29">
        <v>42771</v>
      </c>
      <c r="J553">
        <v>11.353</v>
      </c>
      <c r="K553">
        <f t="shared" si="26"/>
        <v>-3.0685582461704719E-3</v>
      </c>
    </row>
    <row r="554" spans="1:11" x14ac:dyDescent="0.2">
      <c r="A554" s="29">
        <v>37511</v>
      </c>
      <c r="B554">
        <v>886.90997300000004</v>
      </c>
      <c r="C554">
        <f t="shared" si="24"/>
        <v>-1.08992946026647E-2</v>
      </c>
      <c r="E554" s="29">
        <v>42448</v>
      </c>
      <c r="F554">
        <v>410.44400000000002</v>
      </c>
      <c r="G554">
        <f t="shared" si="25"/>
        <v>9.4909772675189075E-4</v>
      </c>
      <c r="I554" s="29">
        <v>42772</v>
      </c>
      <c r="J554">
        <v>11.3894</v>
      </c>
      <c r="K554">
        <f t="shared" si="26"/>
        <v>1.3902079499157338E-3</v>
      </c>
    </row>
    <row r="555" spans="1:11" x14ac:dyDescent="0.2">
      <c r="A555" s="29">
        <v>37512</v>
      </c>
      <c r="B555">
        <v>889.80999799999995</v>
      </c>
      <c r="C555">
        <f t="shared" si="24"/>
        <v>1.4177428001329595E-3</v>
      </c>
      <c r="E555" s="29">
        <v>42449</v>
      </c>
      <c r="F555">
        <v>413.75500499999998</v>
      </c>
      <c r="G555">
        <f t="shared" si="25"/>
        <v>3.4893488774616621E-3</v>
      </c>
      <c r="I555" s="29">
        <v>42773</v>
      </c>
      <c r="J555">
        <v>11.5153</v>
      </c>
      <c r="K555">
        <f t="shared" si="26"/>
        <v>4.7744110118110861E-3</v>
      </c>
    </row>
    <row r="556" spans="1:11" x14ac:dyDescent="0.2">
      <c r="A556" s="29">
        <v>37515</v>
      </c>
      <c r="B556">
        <v>891.09997599999997</v>
      </c>
      <c r="C556">
        <f t="shared" si="24"/>
        <v>6.2915075251712693E-4</v>
      </c>
      <c r="E556" s="29">
        <v>42450</v>
      </c>
      <c r="F556">
        <v>413.307007</v>
      </c>
      <c r="G556">
        <f t="shared" si="25"/>
        <v>-4.7049211669669688E-4</v>
      </c>
      <c r="I556" s="29">
        <v>42774</v>
      </c>
      <c r="J556">
        <v>11.4312</v>
      </c>
      <c r="K556">
        <f t="shared" si="26"/>
        <v>-3.1834335926765878E-3</v>
      </c>
    </row>
    <row r="557" spans="1:11" x14ac:dyDescent="0.2">
      <c r="A557" s="29">
        <v>37516</v>
      </c>
      <c r="B557">
        <v>873.52002000000005</v>
      </c>
      <c r="C557">
        <f t="shared" si="24"/>
        <v>-8.6535690449034419E-3</v>
      </c>
      <c r="E557" s="29">
        <v>42451</v>
      </c>
      <c r="F557">
        <v>418.08898900000003</v>
      </c>
      <c r="G557">
        <f t="shared" si="25"/>
        <v>4.995961749829636E-3</v>
      </c>
      <c r="I557" s="29">
        <v>42775</v>
      </c>
      <c r="J557">
        <v>11.0322</v>
      </c>
      <c r="K557">
        <f t="shared" si="26"/>
        <v>-1.5429696767780499E-2</v>
      </c>
    </row>
    <row r="558" spans="1:11" x14ac:dyDescent="0.2">
      <c r="A558" s="29">
        <v>37517</v>
      </c>
      <c r="B558">
        <v>869.46002199999998</v>
      </c>
      <c r="C558">
        <f t="shared" si="24"/>
        <v>-2.0232451026047649E-3</v>
      </c>
      <c r="E558" s="29">
        <v>42452</v>
      </c>
      <c r="F558">
        <v>418.04098499999998</v>
      </c>
      <c r="G558">
        <f t="shared" si="25"/>
        <v>-4.9867539690051643E-5</v>
      </c>
      <c r="I558" s="29">
        <v>42776</v>
      </c>
      <c r="J558">
        <v>11.2789</v>
      </c>
      <c r="K558">
        <f t="shared" si="26"/>
        <v>9.6046197145238654E-3</v>
      </c>
    </row>
    <row r="559" spans="1:11" x14ac:dyDescent="0.2">
      <c r="A559" s="29">
        <v>37518</v>
      </c>
      <c r="B559">
        <v>843.32000700000003</v>
      </c>
      <c r="C559">
        <f t="shared" si="24"/>
        <v>-1.3257214132719408E-2</v>
      </c>
      <c r="E559" s="29">
        <v>42453</v>
      </c>
      <c r="F559">
        <v>416.39401199999998</v>
      </c>
      <c r="G559">
        <f t="shared" si="25"/>
        <v>-1.7143869016758018E-3</v>
      </c>
      <c r="I559" s="29">
        <v>42777</v>
      </c>
      <c r="J559">
        <v>11.349500000000001</v>
      </c>
      <c r="K559">
        <f t="shared" si="26"/>
        <v>2.7099830222789834E-3</v>
      </c>
    </row>
    <row r="560" spans="1:11" x14ac:dyDescent="0.2">
      <c r="A560" s="29">
        <v>37519</v>
      </c>
      <c r="B560">
        <v>845.39001499999995</v>
      </c>
      <c r="C560">
        <f t="shared" si="24"/>
        <v>1.0647103297189986E-3</v>
      </c>
      <c r="E560" s="29">
        <v>42454</v>
      </c>
      <c r="F560">
        <v>417.17700200000002</v>
      </c>
      <c r="G560">
        <f t="shared" si="25"/>
        <v>8.1588330372595053E-4</v>
      </c>
      <c r="I560" s="29">
        <v>42778</v>
      </c>
      <c r="J560">
        <v>11.3992</v>
      </c>
      <c r="K560">
        <f t="shared" si="26"/>
        <v>1.897644269094334E-3</v>
      </c>
    </row>
    <row r="561" spans="1:11" x14ac:dyDescent="0.2">
      <c r="A561" s="29">
        <v>37522</v>
      </c>
      <c r="B561">
        <v>833.70001200000002</v>
      </c>
      <c r="C561">
        <f t="shared" si="24"/>
        <v>-6.0473062724235582E-3</v>
      </c>
      <c r="E561" s="29">
        <v>42455</v>
      </c>
      <c r="F561">
        <v>417.94500699999998</v>
      </c>
      <c r="G561">
        <f t="shared" si="25"/>
        <v>7.9878251083576046E-4</v>
      </c>
      <c r="I561" s="29">
        <v>42779</v>
      </c>
      <c r="J561">
        <v>11.269500000000001</v>
      </c>
      <c r="K561">
        <f t="shared" si="26"/>
        <v>-4.9697255658744943E-3</v>
      </c>
    </row>
    <row r="562" spans="1:11" x14ac:dyDescent="0.2">
      <c r="A562" s="29">
        <v>37523</v>
      </c>
      <c r="B562">
        <v>819.28997800000002</v>
      </c>
      <c r="C562">
        <f t="shared" si="24"/>
        <v>-7.5721653822213852E-3</v>
      </c>
      <c r="E562" s="29">
        <v>42456</v>
      </c>
      <c r="F562">
        <v>426.76501500000001</v>
      </c>
      <c r="G562">
        <f t="shared" si="25"/>
        <v>9.0696686887565825E-3</v>
      </c>
      <c r="I562" s="29">
        <v>42780</v>
      </c>
      <c r="J562">
        <v>13.0252</v>
      </c>
      <c r="K562">
        <f t="shared" si="26"/>
        <v>6.2879752654205756E-2</v>
      </c>
    </row>
    <row r="563" spans="1:11" x14ac:dyDescent="0.2">
      <c r="A563" s="29">
        <v>37524</v>
      </c>
      <c r="B563">
        <v>839.65997300000004</v>
      </c>
      <c r="C563">
        <f t="shared" si="24"/>
        <v>1.0665808283824685E-2</v>
      </c>
      <c r="E563" s="29">
        <v>42457</v>
      </c>
      <c r="F563">
        <v>424.23098800000002</v>
      </c>
      <c r="G563">
        <f t="shared" si="25"/>
        <v>-2.5864215387954026E-3</v>
      </c>
      <c r="I563" s="29">
        <v>42781</v>
      </c>
      <c r="J563">
        <v>12.919700000000001</v>
      </c>
      <c r="K563">
        <f t="shared" si="26"/>
        <v>-3.5319712448540486E-3</v>
      </c>
    </row>
    <row r="564" spans="1:11" x14ac:dyDescent="0.2">
      <c r="A564" s="29">
        <v>37525</v>
      </c>
      <c r="B564">
        <v>854.95001200000002</v>
      </c>
      <c r="C564">
        <f t="shared" si="24"/>
        <v>7.8372720933983508E-3</v>
      </c>
      <c r="E564" s="29">
        <v>42458</v>
      </c>
      <c r="F564">
        <v>416.51599099999999</v>
      </c>
      <c r="G564">
        <f t="shared" si="25"/>
        <v>-7.970708808501481E-3</v>
      </c>
      <c r="I564" s="29">
        <v>42782</v>
      </c>
      <c r="J564">
        <v>12.903700000000001</v>
      </c>
      <c r="K564">
        <f t="shared" si="26"/>
        <v>-5.3817178215465056E-4</v>
      </c>
    </row>
    <row r="565" spans="1:11" x14ac:dyDescent="0.2">
      <c r="A565" s="29">
        <v>37526</v>
      </c>
      <c r="B565">
        <v>827.36999500000002</v>
      </c>
      <c r="C565">
        <f t="shared" si="24"/>
        <v>-1.4240955811641864E-2</v>
      </c>
      <c r="E565" s="29">
        <v>42459</v>
      </c>
      <c r="F565">
        <v>414.81601000000001</v>
      </c>
      <c r="G565">
        <f t="shared" si="25"/>
        <v>-1.7761697993772252E-3</v>
      </c>
      <c r="I565" s="29">
        <v>42783</v>
      </c>
      <c r="J565">
        <v>12.676500000000001</v>
      </c>
      <c r="K565">
        <f t="shared" si="26"/>
        <v>-7.7148967615188191E-3</v>
      </c>
    </row>
    <row r="566" spans="1:11" x14ac:dyDescent="0.2">
      <c r="A566" s="29">
        <v>37529</v>
      </c>
      <c r="B566">
        <v>815.28002900000001</v>
      </c>
      <c r="C566">
        <f t="shared" si="24"/>
        <v>-6.3929629017347445E-3</v>
      </c>
      <c r="E566" s="29">
        <v>42460</v>
      </c>
      <c r="F566">
        <v>416.72900399999997</v>
      </c>
      <c r="G566">
        <f t="shared" si="25"/>
        <v>1.9982182318170061E-3</v>
      </c>
      <c r="I566" s="29">
        <v>42784</v>
      </c>
      <c r="J566">
        <v>12.8102</v>
      </c>
      <c r="K566">
        <f t="shared" si="26"/>
        <v>4.5565494846100396E-3</v>
      </c>
    </row>
    <row r="567" spans="1:11" x14ac:dyDescent="0.2">
      <c r="A567" s="29">
        <v>37530</v>
      </c>
      <c r="B567">
        <v>847.90997300000004</v>
      </c>
      <c r="C567">
        <f t="shared" si="24"/>
        <v>1.704293937687007E-2</v>
      </c>
      <c r="E567" s="29">
        <v>42461</v>
      </c>
      <c r="F567">
        <v>417.959991</v>
      </c>
      <c r="G567">
        <f t="shared" si="25"/>
        <v>1.280983101943356E-3</v>
      </c>
      <c r="I567" s="29">
        <v>42785</v>
      </c>
      <c r="J567">
        <v>12.7585</v>
      </c>
      <c r="K567">
        <f t="shared" si="26"/>
        <v>-1.7562922881639853E-3</v>
      </c>
    </row>
    <row r="568" spans="1:11" x14ac:dyDescent="0.2">
      <c r="A568" s="29">
        <v>37531</v>
      </c>
      <c r="B568">
        <v>827.90997300000004</v>
      </c>
      <c r="C568">
        <f t="shared" si="24"/>
        <v>-1.0366629272727135E-2</v>
      </c>
      <c r="E568" s="29">
        <v>42462</v>
      </c>
      <c r="F568">
        <v>420.87298600000003</v>
      </c>
      <c r="G568">
        <f t="shared" si="25"/>
        <v>3.0163400212166458E-3</v>
      </c>
      <c r="I568" s="29">
        <v>42786</v>
      </c>
      <c r="J568">
        <v>12.430099999999999</v>
      </c>
      <c r="K568">
        <f t="shared" si="26"/>
        <v>-1.1324995408155347E-2</v>
      </c>
    </row>
    <row r="569" spans="1:11" x14ac:dyDescent="0.2">
      <c r="A569" s="29">
        <v>37532</v>
      </c>
      <c r="B569">
        <v>818.95001200000002</v>
      </c>
      <c r="C569">
        <f t="shared" si="24"/>
        <v>-4.7257205237949407E-3</v>
      </c>
      <c r="E569" s="29">
        <v>42463</v>
      </c>
      <c r="F569">
        <v>420.90399200000002</v>
      </c>
      <c r="G569">
        <f t="shared" si="25"/>
        <v>3.1993592279011551E-5</v>
      </c>
      <c r="I569" s="29">
        <v>42787</v>
      </c>
      <c r="J569">
        <v>12.6684</v>
      </c>
      <c r="K569">
        <f t="shared" si="26"/>
        <v>8.2471450530712254E-3</v>
      </c>
    </row>
    <row r="570" spans="1:11" x14ac:dyDescent="0.2">
      <c r="A570" s="29">
        <v>37533</v>
      </c>
      <c r="B570">
        <v>800.580017</v>
      </c>
      <c r="C570">
        <f t="shared" si="24"/>
        <v>-9.8526479795841837E-3</v>
      </c>
      <c r="E570" s="29">
        <v>42464</v>
      </c>
      <c r="F570">
        <v>421.44400000000002</v>
      </c>
      <c r="G570">
        <f t="shared" si="25"/>
        <v>5.5683049983779043E-4</v>
      </c>
      <c r="I570" s="29">
        <v>42788</v>
      </c>
      <c r="J570">
        <v>12.5997</v>
      </c>
      <c r="K570">
        <f t="shared" si="26"/>
        <v>-2.3615629528246362E-3</v>
      </c>
    </row>
    <row r="571" spans="1:11" x14ac:dyDescent="0.2">
      <c r="A571" s="29">
        <v>37536</v>
      </c>
      <c r="B571">
        <v>785.28002900000001</v>
      </c>
      <c r="C571">
        <f t="shared" si="24"/>
        <v>-8.3801928813431736E-3</v>
      </c>
      <c r="E571" s="29">
        <v>42465</v>
      </c>
      <c r="F571">
        <v>424.02999899999998</v>
      </c>
      <c r="G571">
        <f t="shared" si="25"/>
        <v>2.6567075971799525E-3</v>
      </c>
      <c r="I571" s="29">
        <v>42789</v>
      </c>
      <c r="J571">
        <v>13.119400000000001</v>
      </c>
      <c r="K571">
        <f t="shared" si="26"/>
        <v>1.7553768907698108E-2</v>
      </c>
    </row>
    <row r="572" spans="1:11" x14ac:dyDescent="0.2">
      <c r="A572" s="29">
        <v>37537</v>
      </c>
      <c r="B572">
        <v>798.54998799999998</v>
      </c>
      <c r="C572">
        <f t="shared" si="24"/>
        <v>7.2775547423087339E-3</v>
      </c>
      <c r="E572" s="29">
        <v>42466</v>
      </c>
      <c r="F572">
        <v>423.41299400000003</v>
      </c>
      <c r="G572">
        <f t="shared" si="25"/>
        <v>-6.3240103787221003E-4</v>
      </c>
      <c r="I572" s="29">
        <v>42790</v>
      </c>
      <c r="J572">
        <v>13.0692</v>
      </c>
      <c r="K572">
        <f t="shared" si="26"/>
        <v>-1.6649694671697635E-3</v>
      </c>
    </row>
    <row r="573" spans="1:11" x14ac:dyDescent="0.2">
      <c r="A573" s="29">
        <v>37538</v>
      </c>
      <c r="B573">
        <v>776.76000999999997</v>
      </c>
      <c r="C573">
        <f t="shared" si="24"/>
        <v>-1.201524883482108E-2</v>
      </c>
      <c r="E573" s="29">
        <v>42467</v>
      </c>
      <c r="F573">
        <v>422.74499500000002</v>
      </c>
      <c r="G573">
        <f t="shared" si="25"/>
        <v>-6.8570726426164796E-4</v>
      </c>
      <c r="I573" s="29">
        <v>42791</v>
      </c>
      <c r="J573">
        <v>13.5487</v>
      </c>
      <c r="K573">
        <f t="shared" si="26"/>
        <v>1.5648622492085762E-2</v>
      </c>
    </row>
    <row r="574" spans="1:11" x14ac:dyDescent="0.2">
      <c r="A574" s="29">
        <v>37539</v>
      </c>
      <c r="B574">
        <v>803.919983</v>
      </c>
      <c r="C574">
        <f t="shared" si="24"/>
        <v>1.4925965376689998E-2</v>
      </c>
      <c r="E574" s="29">
        <v>42468</v>
      </c>
      <c r="F574">
        <v>420.34899899999999</v>
      </c>
      <c r="G574">
        <f t="shared" si="25"/>
        <v>-2.4684570172337494E-3</v>
      </c>
      <c r="I574" s="29">
        <v>42792</v>
      </c>
      <c r="J574">
        <v>14.52</v>
      </c>
      <c r="K574">
        <f t="shared" si="26"/>
        <v>3.0068989781806499E-2</v>
      </c>
    </row>
    <row r="575" spans="1:11" x14ac:dyDescent="0.2">
      <c r="A575" s="29">
        <v>37540</v>
      </c>
      <c r="B575">
        <v>835.32000700000003</v>
      </c>
      <c r="C575">
        <f t="shared" si="24"/>
        <v>1.6640059414462449E-2</v>
      </c>
      <c r="E575" s="29">
        <v>42469</v>
      </c>
      <c r="F575">
        <v>419.41101099999997</v>
      </c>
      <c r="G575">
        <f t="shared" si="25"/>
        <v>-9.7018952332295072E-4</v>
      </c>
      <c r="I575" s="29">
        <v>42793</v>
      </c>
      <c r="J575">
        <v>15.3965</v>
      </c>
      <c r="K575">
        <f t="shared" si="26"/>
        <v>2.5455389963063624E-2</v>
      </c>
    </row>
    <row r="576" spans="1:11" x14ac:dyDescent="0.2">
      <c r="A576" s="29">
        <v>37543</v>
      </c>
      <c r="B576">
        <v>841.44000200000005</v>
      </c>
      <c r="C576">
        <f t="shared" si="24"/>
        <v>3.1702710538366041E-3</v>
      </c>
      <c r="E576" s="29">
        <v>42470</v>
      </c>
      <c r="F576">
        <v>421.56399499999998</v>
      </c>
      <c r="G576">
        <f t="shared" si="25"/>
        <v>2.223683479133598E-3</v>
      </c>
      <c r="I576" s="29">
        <v>42794</v>
      </c>
      <c r="J576">
        <v>15.8172</v>
      </c>
      <c r="K576">
        <f t="shared" si="26"/>
        <v>1.1707599751407782E-2</v>
      </c>
    </row>
    <row r="577" spans="1:11" x14ac:dyDescent="0.2">
      <c r="A577" s="29">
        <v>37544</v>
      </c>
      <c r="B577">
        <v>881.27002000000005</v>
      </c>
      <c r="C577">
        <f t="shared" si="24"/>
        <v>2.0085841570737006E-2</v>
      </c>
      <c r="E577" s="29">
        <v>42471</v>
      </c>
      <c r="F577">
        <v>422.483002</v>
      </c>
      <c r="G577">
        <f t="shared" si="25"/>
        <v>9.4572891810296156E-4</v>
      </c>
      <c r="I577" s="29">
        <v>42795</v>
      </c>
      <c r="J577">
        <v>17.349701</v>
      </c>
      <c r="K577">
        <f t="shared" si="26"/>
        <v>4.0162388600564203E-2</v>
      </c>
    </row>
    <row r="578" spans="1:11" x14ac:dyDescent="0.2">
      <c r="A578" s="29">
        <v>37545</v>
      </c>
      <c r="B578">
        <v>860.02002000000005</v>
      </c>
      <c r="C578">
        <f t="shared" si="24"/>
        <v>-1.0600434974946005E-2</v>
      </c>
      <c r="E578" s="29">
        <v>42472</v>
      </c>
      <c r="F578">
        <v>425.19000199999999</v>
      </c>
      <c r="G578">
        <f t="shared" si="25"/>
        <v>2.7738034676314527E-3</v>
      </c>
      <c r="I578" s="29">
        <v>42796</v>
      </c>
      <c r="J578">
        <v>19.030199</v>
      </c>
      <c r="K578">
        <f t="shared" si="26"/>
        <v>4.0151335076644701E-2</v>
      </c>
    </row>
    <row r="579" spans="1:11" x14ac:dyDescent="0.2">
      <c r="A579" s="29">
        <v>37546</v>
      </c>
      <c r="B579">
        <v>879.20001200000002</v>
      </c>
      <c r="C579">
        <f t="shared" si="24"/>
        <v>9.5791242455822712E-3</v>
      </c>
      <c r="E579" s="29">
        <v>42473</v>
      </c>
      <c r="F579">
        <v>423.73400900000001</v>
      </c>
      <c r="G579">
        <f t="shared" si="25"/>
        <v>-1.4897219006972939E-3</v>
      </c>
      <c r="I579" s="29">
        <v>42797</v>
      </c>
      <c r="J579">
        <v>19.459</v>
      </c>
      <c r="K579">
        <f t="shared" si="26"/>
        <v>9.6771883121928859E-3</v>
      </c>
    </row>
    <row r="580" spans="1:11" x14ac:dyDescent="0.2">
      <c r="A580" s="29">
        <v>37547</v>
      </c>
      <c r="B580">
        <v>884.39001499999995</v>
      </c>
      <c r="C580">
        <f t="shared" si="24"/>
        <v>2.5561452903843929E-3</v>
      </c>
      <c r="E580" s="29">
        <v>42474</v>
      </c>
      <c r="F580">
        <v>424.28201300000001</v>
      </c>
      <c r="G580">
        <f t="shared" si="25"/>
        <v>5.6129870241949931E-4</v>
      </c>
      <c r="I580" s="29">
        <v>42798</v>
      </c>
      <c r="J580">
        <v>18.6189</v>
      </c>
      <c r="K580">
        <f t="shared" si="26"/>
        <v>-1.9166498675133425E-2</v>
      </c>
    </row>
    <row r="581" spans="1:11" x14ac:dyDescent="0.2">
      <c r="A581" s="29">
        <v>37550</v>
      </c>
      <c r="B581">
        <v>899.71997099999999</v>
      </c>
      <c r="C581">
        <f t="shared" si="24"/>
        <v>7.4635299467487037E-3</v>
      </c>
      <c r="E581" s="29">
        <v>42475</v>
      </c>
      <c r="F581">
        <v>429.71301299999999</v>
      </c>
      <c r="G581">
        <f t="shared" si="25"/>
        <v>5.5238849351346708E-3</v>
      </c>
      <c r="I581" s="29">
        <v>42799</v>
      </c>
      <c r="J581">
        <v>19.302299000000001</v>
      </c>
      <c r="K581">
        <f t="shared" si="26"/>
        <v>1.5655019332667219E-2</v>
      </c>
    </row>
    <row r="582" spans="1:11" x14ac:dyDescent="0.2">
      <c r="A582" s="29">
        <v>37551</v>
      </c>
      <c r="B582">
        <v>890.15997300000004</v>
      </c>
      <c r="C582">
        <f t="shared" si="24"/>
        <v>-4.6392987127950036E-3</v>
      </c>
      <c r="E582" s="29">
        <v>42476</v>
      </c>
      <c r="F582">
        <v>430.57199100000003</v>
      </c>
      <c r="G582">
        <f t="shared" si="25"/>
        <v>8.6726963207350849E-4</v>
      </c>
      <c r="I582" s="29">
        <v>42800</v>
      </c>
      <c r="J582">
        <v>19.605699999999999</v>
      </c>
      <c r="K582">
        <f t="shared" si="26"/>
        <v>6.7733141953731923E-3</v>
      </c>
    </row>
    <row r="583" spans="1:11" x14ac:dyDescent="0.2">
      <c r="A583" s="29">
        <v>37552</v>
      </c>
      <c r="B583">
        <v>896.14001499999995</v>
      </c>
      <c r="C583">
        <f t="shared" ref="C583:C646" si="27">LOG(B583)-LOG(B582)</f>
        <v>2.9078082760891633E-3</v>
      </c>
      <c r="E583" s="29">
        <v>42477</v>
      </c>
      <c r="F583">
        <v>427.39898699999998</v>
      </c>
      <c r="G583">
        <f t="shared" ref="G583:G646" si="28">LOG(F583)-LOG(F582)</f>
        <v>-3.2122867698407553E-3</v>
      </c>
      <c r="I583" s="29">
        <v>42801</v>
      </c>
      <c r="J583">
        <v>18.888598999999999</v>
      </c>
      <c r="K583">
        <f t="shared" ref="K583:K646" si="29">LOG(J583)-LOG(J582)</f>
        <v>-1.6182606176012193E-2</v>
      </c>
    </row>
    <row r="584" spans="1:11" x14ac:dyDescent="0.2">
      <c r="A584" s="29">
        <v>37553</v>
      </c>
      <c r="B584">
        <v>882.5</v>
      </c>
      <c r="C584">
        <f t="shared" si="27"/>
        <v>-6.6611560835871941E-3</v>
      </c>
      <c r="E584" s="29">
        <v>42478</v>
      </c>
      <c r="F584">
        <v>428.591003</v>
      </c>
      <c r="G584">
        <f t="shared" si="28"/>
        <v>1.2095615879252897E-3</v>
      </c>
      <c r="I584" s="29">
        <v>42802</v>
      </c>
      <c r="J584">
        <v>16.651299999999999</v>
      </c>
      <c r="K584">
        <f t="shared" si="29"/>
        <v>-5.4751601347738488E-2</v>
      </c>
    </row>
    <row r="585" spans="1:11" x14ac:dyDescent="0.2">
      <c r="A585" s="29">
        <v>37554</v>
      </c>
      <c r="B585">
        <v>897.65002400000003</v>
      </c>
      <c r="C585">
        <f t="shared" si="27"/>
        <v>7.3923327731315602E-3</v>
      </c>
      <c r="E585" s="29">
        <v>42479</v>
      </c>
      <c r="F585">
        <v>435.50900300000001</v>
      </c>
      <c r="G585">
        <f t="shared" si="28"/>
        <v>6.9540872556261846E-3</v>
      </c>
      <c r="I585" s="29">
        <v>42803</v>
      </c>
      <c r="J585">
        <v>17.7547</v>
      </c>
      <c r="K585">
        <f t="shared" si="29"/>
        <v>2.7865193057184268E-2</v>
      </c>
    </row>
    <row r="586" spans="1:11" x14ac:dyDescent="0.2">
      <c r="A586" s="29">
        <v>37557</v>
      </c>
      <c r="B586">
        <v>890.22997999999995</v>
      </c>
      <c r="C586">
        <f t="shared" si="27"/>
        <v>-3.6048310391199045E-3</v>
      </c>
      <c r="E586" s="29">
        <v>42480</v>
      </c>
      <c r="F586">
        <v>441.38900799999999</v>
      </c>
      <c r="G586">
        <f t="shared" si="28"/>
        <v>5.8243763072645116E-3</v>
      </c>
      <c r="I586" s="29">
        <v>42804</v>
      </c>
      <c r="J586">
        <v>19.3323</v>
      </c>
      <c r="K586">
        <f t="shared" si="29"/>
        <v>3.697018747736136E-2</v>
      </c>
    </row>
    <row r="587" spans="1:11" x14ac:dyDescent="0.2">
      <c r="A587" s="29">
        <v>37558</v>
      </c>
      <c r="B587">
        <v>882.15002400000003</v>
      </c>
      <c r="C587">
        <f t="shared" si="27"/>
        <v>-3.9597655206256022E-3</v>
      </c>
      <c r="E587" s="29">
        <v>42481</v>
      </c>
      <c r="F587">
        <v>449.42498799999998</v>
      </c>
      <c r="G587">
        <f t="shared" si="28"/>
        <v>7.8357018625374586E-3</v>
      </c>
      <c r="I587" s="29">
        <v>42805</v>
      </c>
      <c r="J587">
        <v>21.4725</v>
      </c>
      <c r="K587">
        <f t="shared" si="29"/>
        <v>4.5599085481648594E-2</v>
      </c>
    </row>
    <row r="588" spans="1:11" x14ac:dyDescent="0.2">
      <c r="A588" s="29">
        <v>37559</v>
      </c>
      <c r="B588">
        <v>890.71002199999998</v>
      </c>
      <c r="C588">
        <f t="shared" si="27"/>
        <v>4.1938886202208536E-3</v>
      </c>
      <c r="E588" s="29">
        <v>42482</v>
      </c>
      <c r="F588">
        <v>445.73700000000002</v>
      </c>
      <c r="G588">
        <f t="shared" si="28"/>
        <v>-3.5785297440620312E-3</v>
      </c>
      <c r="I588" s="29">
        <v>42806</v>
      </c>
      <c r="J588">
        <v>23.4377</v>
      </c>
      <c r="K588">
        <f t="shared" si="29"/>
        <v>3.8032379622262136E-2</v>
      </c>
    </row>
    <row r="589" spans="1:11" x14ac:dyDescent="0.2">
      <c r="A589" s="29">
        <v>37560</v>
      </c>
      <c r="B589">
        <v>885.76000999999997</v>
      </c>
      <c r="C589">
        <f t="shared" si="27"/>
        <v>-2.4202698857691551E-3</v>
      </c>
      <c r="E589" s="29">
        <v>42483</v>
      </c>
      <c r="F589">
        <v>450.28201300000001</v>
      </c>
      <c r="G589">
        <f t="shared" si="28"/>
        <v>4.4059131933726903E-3</v>
      </c>
      <c r="I589" s="29">
        <v>42807</v>
      </c>
      <c r="J589">
        <v>28.592898999999999</v>
      </c>
      <c r="K589">
        <f t="shared" si="29"/>
        <v>8.6343199155433537E-2</v>
      </c>
    </row>
    <row r="590" spans="1:11" x14ac:dyDescent="0.2">
      <c r="A590" s="29">
        <v>37561</v>
      </c>
      <c r="B590">
        <v>900.96002199999998</v>
      </c>
      <c r="C590">
        <f t="shared" si="27"/>
        <v>7.3894515940109429E-3</v>
      </c>
      <c r="E590" s="29">
        <v>42484</v>
      </c>
      <c r="F590">
        <v>458.55499300000002</v>
      </c>
      <c r="G590">
        <f t="shared" si="28"/>
        <v>7.9068276970999385E-3</v>
      </c>
      <c r="I590" s="29">
        <v>42808</v>
      </c>
      <c r="J590">
        <v>28.654599999999999</v>
      </c>
      <c r="K590">
        <f t="shared" si="29"/>
        <v>9.3616017020536901E-4</v>
      </c>
    </row>
    <row r="591" spans="1:11" x14ac:dyDescent="0.2">
      <c r="A591" s="29">
        <v>37564</v>
      </c>
      <c r="B591">
        <v>908.34997599999997</v>
      </c>
      <c r="C591">
        <f t="shared" si="27"/>
        <v>3.547688449546893E-3</v>
      </c>
      <c r="E591" s="29">
        <v>42485</v>
      </c>
      <c r="F591">
        <v>461.425995</v>
      </c>
      <c r="G591">
        <f t="shared" si="28"/>
        <v>2.7106307414990205E-3</v>
      </c>
      <c r="I591" s="29">
        <v>42809</v>
      </c>
      <c r="J591">
        <v>35.055900999999999</v>
      </c>
      <c r="K591">
        <f t="shared" si="29"/>
        <v>8.7566783383088431E-2</v>
      </c>
    </row>
    <row r="592" spans="1:11" x14ac:dyDescent="0.2">
      <c r="A592" s="29">
        <v>37565</v>
      </c>
      <c r="B592">
        <v>915.39001499999995</v>
      </c>
      <c r="C592">
        <f t="shared" si="27"/>
        <v>3.3529618168954833E-3</v>
      </c>
      <c r="E592" s="29">
        <v>42486</v>
      </c>
      <c r="F592">
        <v>466.08898900000003</v>
      </c>
      <c r="G592">
        <f t="shared" si="28"/>
        <v>4.3667857877962568E-3</v>
      </c>
      <c r="I592" s="29">
        <v>42810</v>
      </c>
      <c r="J592">
        <v>46.345798000000002</v>
      </c>
      <c r="K592">
        <f t="shared" si="29"/>
        <v>0.12124923066634374</v>
      </c>
    </row>
    <row r="593" spans="1:11" x14ac:dyDescent="0.2">
      <c r="A593" s="29">
        <v>37566</v>
      </c>
      <c r="B593">
        <v>923.76000999999997</v>
      </c>
      <c r="C593">
        <f t="shared" si="27"/>
        <v>3.9529866394234503E-3</v>
      </c>
      <c r="E593" s="29">
        <v>42487</v>
      </c>
      <c r="F593">
        <v>444.68701199999998</v>
      </c>
      <c r="G593">
        <f t="shared" si="28"/>
        <v>-2.0414398005554446E-2</v>
      </c>
      <c r="I593" s="29">
        <v>42811</v>
      </c>
      <c r="J593">
        <v>46.827998999999998</v>
      </c>
      <c r="K593">
        <f t="shared" si="29"/>
        <v>4.4952359974341771E-3</v>
      </c>
    </row>
    <row r="594" spans="1:11" x14ac:dyDescent="0.2">
      <c r="A594" s="29">
        <v>37567</v>
      </c>
      <c r="B594">
        <v>902.65002400000003</v>
      </c>
      <c r="C594">
        <f t="shared" si="27"/>
        <v>-1.0039759472175724E-2</v>
      </c>
      <c r="E594" s="29">
        <v>42488</v>
      </c>
      <c r="F594">
        <v>449.010986</v>
      </c>
      <c r="G594">
        <f t="shared" si="28"/>
        <v>4.2025218936192488E-3</v>
      </c>
      <c r="I594" s="29">
        <v>42812</v>
      </c>
      <c r="J594">
        <v>34.160198000000001</v>
      </c>
      <c r="K594">
        <f t="shared" si="29"/>
        <v>-0.13698522111773181</v>
      </c>
    </row>
    <row r="595" spans="1:11" x14ac:dyDescent="0.2">
      <c r="A595" s="29">
        <v>37568</v>
      </c>
      <c r="B595">
        <v>894.73999000000003</v>
      </c>
      <c r="C595">
        <f t="shared" si="27"/>
        <v>-3.8225496624675337E-3</v>
      </c>
      <c r="E595" s="29">
        <v>42489</v>
      </c>
      <c r="F595">
        <v>455.09698500000002</v>
      </c>
      <c r="G595">
        <f t="shared" si="28"/>
        <v>5.8469912686729408E-3</v>
      </c>
      <c r="I595" s="29">
        <v>42813</v>
      </c>
      <c r="J595">
        <v>44.740101000000003</v>
      </c>
      <c r="K595">
        <f t="shared" si="29"/>
        <v>0.11717658088362404</v>
      </c>
    </row>
    <row r="596" spans="1:11" x14ac:dyDescent="0.2">
      <c r="A596" s="29">
        <v>37571</v>
      </c>
      <c r="B596">
        <v>876.19000200000005</v>
      </c>
      <c r="C596">
        <f t="shared" si="27"/>
        <v>-9.0985551356634886E-3</v>
      </c>
      <c r="E596" s="29">
        <v>42490</v>
      </c>
      <c r="F596">
        <v>448.317993</v>
      </c>
      <c r="G596">
        <f t="shared" si="28"/>
        <v>-6.5177889421570434E-3</v>
      </c>
      <c r="I596" s="29">
        <v>42814</v>
      </c>
      <c r="J596">
        <v>43.390202000000002</v>
      </c>
      <c r="K596">
        <f t="shared" si="29"/>
        <v>-1.3305288212961619E-2</v>
      </c>
    </row>
    <row r="597" spans="1:11" x14ac:dyDescent="0.2">
      <c r="A597" s="29">
        <v>37572</v>
      </c>
      <c r="B597">
        <v>882.95001200000002</v>
      </c>
      <c r="C597">
        <f t="shared" si="27"/>
        <v>3.3378235599053063E-3</v>
      </c>
      <c r="E597" s="29">
        <v>42491</v>
      </c>
      <c r="F597">
        <v>451.875</v>
      </c>
      <c r="G597">
        <f t="shared" si="28"/>
        <v>3.4321452490573279E-3</v>
      </c>
      <c r="I597" s="29">
        <v>42815</v>
      </c>
      <c r="J597">
        <v>43.145099999999999</v>
      </c>
      <c r="K597">
        <f t="shared" si="29"/>
        <v>-2.4601920441353897E-3</v>
      </c>
    </row>
    <row r="598" spans="1:11" x14ac:dyDescent="0.2">
      <c r="A598" s="29">
        <v>37573</v>
      </c>
      <c r="B598">
        <v>882.53002900000001</v>
      </c>
      <c r="C598">
        <f t="shared" si="27"/>
        <v>-2.0662516550506993E-4</v>
      </c>
      <c r="E598" s="29">
        <v>42492</v>
      </c>
      <c r="F598">
        <v>444.66900600000002</v>
      </c>
      <c r="G598">
        <f t="shared" si="28"/>
        <v>-6.9814550171258816E-3</v>
      </c>
      <c r="I598" s="29">
        <v>42816</v>
      </c>
      <c r="J598">
        <v>42.342098</v>
      </c>
      <c r="K598">
        <f t="shared" si="29"/>
        <v>-8.1591069314022047E-3</v>
      </c>
    </row>
    <row r="599" spans="1:11" x14ac:dyDescent="0.2">
      <c r="A599" s="29">
        <v>37574</v>
      </c>
      <c r="B599">
        <v>904.27002000000005</v>
      </c>
      <c r="C599">
        <f t="shared" si="27"/>
        <v>1.0568640929752959E-2</v>
      </c>
      <c r="E599" s="29">
        <v>42493</v>
      </c>
      <c r="F599">
        <v>450.30398600000001</v>
      </c>
      <c r="G599">
        <f t="shared" si="28"/>
        <v>5.4689316455682757E-3</v>
      </c>
      <c r="I599" s="29">
        <v>42817</v>
      </c>
      <c r="J599">
        <v>43.678398000000001</v>
      </c>
      <c r="K599">
        <f t="shared" si="29"/>
        <v>1.349432831106756E-2</v>
      </c>
    </row>
    <row r="600" spans="1:11" x14ac:dyDescent="0.2">
      <c r="A600" s="29">
        <v>37575</v>
      </c>
      <c r="B600">
        <v>909.830017</v>
      </c>
      <c r="C600">
        <f t="shared" si="27"/>
        <v>2.6621283590002598E-3</v>
      </c>
      <c r="E600" s="29">
        <v>42494</v>
      </c>
      <c r="F600">
        <v>446.72198500000002</v>
      </c>
      <c r="G600">
        <f t="shared" si="28"/>
        <v>-3.4684648770682003E-3</v>
      </c>
      <c r="I600" s="29">
        <v>42818</v>
      </c>
      <c r="J600">
        <v>53.107498</v>
      </c>
      <c r="K600">
        <f t="shared" si="29"/>
        <v>8.4889140126576335E-2</v>
      </c>
    </row>
    <row r="601" spans="1:11" x14ac:dyDescent="0.2">
      <c r="A601" s="29">
        <v>37578</v>
      </c>
      <c r="B601">
        <v>900.35998500000005</v>
      </c>
      <c r="C601">
        <f t="shared" si="27"/>
        <v>-4.5440756579790964E-3</v>
      </c>
      <c r="E601" s="29">
        <v>42495</v>
      </c>
      <c r="F601">
        <v>447.97601300000002</v>
      </c>
      <c r="G601">
        <f t="shared" si="28"/>
        <v>1.2174338121053729E-3</v>
      </c>
      <c r="I601" s="29">
        <v>42819</v>
      </c>
      <c r="J601">
        <v>51.25</v>
      </c>
      <c r="K601">
        <f t="shared" si="29"/>
        <v>-1.546197169531105E-2</v>
      </c>
    </row>
    <row r="602" spans="1:11" x14ac:dyDescent="0.2">
      <c r="A602" s="29">
        <v>37579</v>
      </c>
      <c r="B602">
        <v>896.73999000000003</v>
      </c>
      <c r="C602">
        <f t="shared" si="27"/>
        <v>-1.7496477672707123E-3</v>
      </c>
      <c r="E602" s="29">
        <v>42496</v>
      </c>
      <c r="F602">
        <v>459.60299700000002</v>
      </c>
      <c r="G602">
        <f t="shared" si="28"/>
        <v>1.1128091790486128E-2</v>
      </c>
      <c r="I602" s="29">
        <v>42820</v>
      </c>
      <c r="J602">
        <v>50.521599000000002</v>
      </c>
      <c r="K602">
        <f t="shared" si="29"/>
        <v>-6.2167822806222794E-3</v>
      </c>
    </row>
    <row r="603" spans="1:11" x14ac:dyDescent="0.2">
      <c r="A603" s="29">
        <v>37580</v>
      </c>
      <c r="B603">
        <v>914.15002400000003</v>
      </c>
      <c r="C603">
        <f t="shared" si="27"/>
        <v>8.3509375041947997E-3</v>
      </c>
      <c r="E603" s="29">
        <v>42497</v>
      </c>
      <c r="F603">
        <v>458.53601099999997</v>
      </c>
      <c r="G603">
        <f t="shared" si="28"/>
        <v>-1.0094034490082393E-3</v>
      </c>
      <c r="I603" s="29">
        <v>42821</v>
      </c>
      <c r="J603">
        <v>49.666901000000003</v>
      </c>
      <c r="K603">
        <f t="shared" si="29"/>
        <v>-7.4100247055610691E-3</v>
      </c>
    </row>
    <row r="604" spans="1:11" x14ac:dyDescent="0.2">
      <c r="A604" s="29">
        <v>37581</v>
      </c>
      <c r="B604">
        <v>933.76000999999997</v>
      </c>
      <c r="C604">
        <f t="shared" si="27"/>
        <v>9.2177955290013713E-3</v>
      </c>
      <c r="E604" s="29">
        <v>42498</v>
      </c>
      <c r="F604">
        <v>458.54800399999999</v>
      </c>
      <c r="G604">
        <f t="shared" si="28"/>
        <v>1.1358814757667091E-5</v>
      </c>
      <c r="I604" s="29">
        <v>42822</v>
      </c>
      <c r="J604">
        <v>50.774898999999998</v>
      </c>
      <c r="K604">
        <f t="shared" si="29"/>
        <v>9.5820054497350871E-3</v>
      </c>
    </row>
    <row r="605" spans="1:11" x14ac:dyDescent="0.2">
      <c r="A605" s="29">
        <v>37582</v>
      </c>
      <c r="B605">
        <v>930.54998799999998</v>
      </c>
      <c r="C605">
        <f t="shared" si="27"/>
        <v>-1.4955626699144631E-3</v>
      </c>
      <c r="E605" s="29">
        <v>42499</v>
      </c>
      <c r="F605">
        <v>460.483002</v>
      </c>
      <c r="G605">
        <f t="shared" si="28"/>
        <v>1.8287961781262574E-3</v>
      </c>
      <c r="I605" s="29">
        <v>42823</v>
      </c>
      <c r="J605">
        <v>53.126099000000004</v>
      </c>
      <c r="K605">
        <f t="shared" si="29"/>
        <v>1.9658859049590305E-2</v>
      </c>
    </row>
    <row r="606" spans="1:11" x14ac:dyDescent="0.2">
      <c r="A606" s="29">
        <v>37585</v>
      </c>
      <c r="B606">
        <v>932.86999500000002</v>
      </c>
      <c r="C606">
        <f t="shared" si="27"/>
        <v>1.0814167153685439E-3</v>
      </c>
      <c r="E606" s="29">
        <v>42500</v>
      </c>
      <c r="F606">
        <v>450.89498900000001</v>
      </c>
      <c r="G606">
        <f t="shared" si="28"/>
        <v>-9.1381947141115916E-3</v>
      </c>
      <c r="I606" s="29">
        <v>42824</v>
      </c>
      <c r="J606">
        <v>52.205798999999999</v>
      </c>
      <c r="K606">
        <f t="shared" si="29"/>
        <v>-7.5891802957630539E-3</v>
      </c>
    </row>
    <row r="607" spans="1:11" x14ac:dyDescent="0.2">
      <c r="A607" s="29">
        <v>37586</v>
      </c>
      <c r="B607">
        <v>913.30999799999995</v>
      </c>
      <c r="C607">
        <f t="shared" si="27"/>
        <v>-9.2029126803598871E-3</v>
      </c>
      <c r="E607" s="29">
        <v>42501</v>
      </c>
      <c r="F607">
        <v>452.72799700000002</v>
      </c>
      <c r="G607">
        <f t="shared" si="28"/>
        <v>1.7619435625642055E-3</v>
      </c>
      <c r="I607" s="29">
        <v>42825</v>
      </c>
      <c r="J607">
        <v>50.037300000000002</v>
      </c>
      <c r="K607">
        <f t="shared" si="29"/>
        <v>-1.8424879711499198E-2</v>
      </c>
    </row>
    <row r="608" spans="1:11" x14ac:dyDescent="0.2">
      <c r="A608" s="29">
        <v>37587</v>
      </c>
      <c r="B608">
        <v>938.86999500000002</v>
      </c>
      <c r="C608">
        <f t="shared" si="27"/>
        <v>1.1987247930722145E-2</v>
      </c>
      <c r="E608" s="29">
        <v>42502</v>
      </c>
      <c r="F608">
        <v>454.76599099999999</v>
      </c>
      <c r="G608">
        <f t="shared" si="28"/>
        <v>1.9506267765874163E-3</v>
      </c>
      <c r="I608" s="29">
        <v>42826</v>
      </c>
      <c r="J608">
        <v>50.699500999999998</v>
      </c>
      <c r="K608">
        <f t="shared" si="29"/>
        <v>5.7098176615391072E-3</v>
      </c>
    </row>
    <row r="609" spans="1:11" x14ac:dyDescent="0.2">
      <c r="A609" s="29">
        <v>37589</v>
      </c>
      <c r="B609">
        <v>936.30999799999995</v>
      </c>
      <c r="C609">
        <f t="shared" si="27"/>
        <v>-1.1857989799906044E-3</v>
      </c>
      <c r="E609" s="29">
        <v>42503</v>
      </c>
      <c r="F609">
        <v>455.67001299999998</v>
      </c>
      <c r="G609">
        <f t="shared" si="28"/>
        <v>8.6247005484718642E-4</v>
      </c>
      <c r="I609" s="29">
        <v>42827</v>
      </c>
      <c r="J609">
        <v>48.748699000000002</v>
      </c>
      <c r="K609">
        <f t="shared" si="29"/>
        <v>-1.7040655110100333E-2</v>
      </c>
    </row>
    <row r="610" spans="1:11" x14ac:dyDescent="0.2">
      <c r="A610" s="29">
        <v>37592</v>
      </c>
      <c r="B610">
        <v>934.53002900000001</v>
      </c>
      <c r="C610">
        <f t="shared" si="27"/>
        <v>-8.2639983831400698E-4</v>
      </c>
      <c r="E610" s="29">
        <v>42504</v>
      </c>
      <c r="F610">
        <v>455.67099000000002</v>
      </c>
      <c r="G610">
        <f t="shared" si="28"/>
        <v>9.3116782284852206E-7</v>
      </c>
      <c r="I610" s="29">
        <v>42828</v>
      </c>
      <c r="J610">
        <v>44.356400000000001</v>
      </c>
      <c r="K610">
        <f t="shared" si="29"/>
        <v>-4.100673855638659E-2</v>
      </c>
    </row>
    <row r="611" spans="1:11" x14ac:dyDescent="0.2">
      <c r="A611" s="29">
        <v>37593</v>
      </c>
      <c r="B611">
        <v>920.75</v>
      </c>
      <c r="C611">
        <f t="shared" si="27"/>
        <v>-6.4515334789292389E-3</v>
      </c>
      <c r="E611" s="29">
        <v>42505</v>
      </c>
      <c r="F611">
        <v>457.567993</v>
      </c>
      <c r="G611">
        <f t="shared" si="28"/>
        <v>1.8042574514192111E-3</v>
      </c>
      <c r="I611" s="29">
        <v>42829</v>
      </c>
      <c r="J611">
        <v>44.641899000000002</v>
      </c>
      <c r="K611">
        <f t="shared" si="29"/>
        <v>2.7863693351979357E-3</v>
      </c>
    </row>
    <row r="612" spans="1:11" x14ac:dyDescent="0.2">
      <c r="A612" s="29">
        <v>37594</v>
      </c>
      <c r="B612">
        <v>917.580017</v>
      </c>
      <c r="C612">
        <f t="shared" si="27"/>
        <v>-1.4977805687119705E-3</v>
      </c>
      <c r="E612" s="29">
        <v>42506</v>
      </c>
      <c r="F612">
        <v>454.16299400000003</v>
      </c>
      <c r="G612">
        <f t="shared" si="28"/>
        <v>-3.2438935889067544E-3</v>
      </c>
      <c r="I612" s="29">
        <v>42830</v>
      </c>
      <c r="J612">
        <v>45.304001</v>
      </c>
      <c r="K612">
        <f t="shared" si="29"/>
        <v>6.3938976407789117E-3</v>
      </c>
    </row>
    <row r="613" spans="1:11" x14ac:dyDescent="0.2">
      <c r="A613" s="29">
        <v>37595</v>
      </c>
      <c r="B613">
        <v>906.54998799999998</v>
      </c>
      <c r="C613">
        <f t="shared" si="27"/>
        <v>-5.2521904693372257E-3</v>
      </c>
      <c r="E613" s="29">
        <v>42507</v>
      </c>
      <c r="F613">
        <v>453.78298999999998</v>
      </c>
      <c r="G613">
        <f t="shared" si="28"/>
        <v>-3.6353186829574113E-4</v>
      </c>
      <c r="I613" s="29">
        <v>42831</v>
      </c>
      <c r="J613">
        <v>43.242100000000001</v>
      </c>
      <c r="K613">
        <f t="shared" si="29"/>
        <v>-2.0229781427912208E-2</v>
      </c>
    </row>
    <row r="614" spans="1:11" x14ac:dyDescent="0.2">
      <c r="A614" s="29">
        <v>37596</v>
      </c>
      <c r="B614">
        <v>912.22997999999995</v>
      </c>
      <c r="C614">
        <f t="shared" si="27"/>
        <v>2.7125845300446372E-3</v>
      </c>
      <c r="E614" s="29">
        <v>42508</v>
      </c>
      <c r="F614">
        <v>454.618988</v>
      </c>
      <c r="G614">
        <f t="shared" si="28"/>
        <v>7.9935849893519872E-4</v>
      </c>
      <c r="I614" s="29">
        <v>42832</v>
      </c>
      <c r="J614">
        <v>42.162601000000002</v>
      </c>
      <c r="K614">
        <f t="shared" si="29"/>
        <v>-1.0979382231113499E-2</v>
      </c>
    </row>
    <row r="615" spans="1:11" x14ac:dyDescent="0.2">
      <c r="A615" s="29">
        <v>37599</v>
      </c>
      <c r="B615">
        <v>892</v>
      </c>
      <c r="C615">
        <f t="shared" si="27"/>
        <v>-9.7394866428226479E-3</v>
      </c>
      <c r="E615" s="29">
        <v>42509</v>
      </c>
      <c r="F615">
        <v>438.71499599999999</v>
      </c>
      <c r="G615">
        <f t="shared" si="28"/>
        <v>-1.5465091319088131E-2</v>
      </c>
      <c r="I615" s="29">
        <v>42833</v>
      </c>
      <c r="J615">
        <v>44.307098000000003</v>
      </c>
      <c r="K615">
        <f t="shared" si="29"/>
        <v>2.1545911255300254E-2</v>
      </c>
    </row>
    <row r="616" spans="1:11" x14ac:dyDescent="0.2">
      <c r="A616" s="29">
        <v>37600</v>
      </c>
      <c r="B616">
        <v>904.45001200000002</v>
      </c>
      <c r="C616">
        <f t="shared" si="27"/>
        <v>6.0197144841853678E-3</v>
      </c>
      <c r="E616" s="29">
        <v>42510</v>
      </c>
      <c r="F616">
        <v>442.675995</v>
      </c>
      <c r="G616">
        <f t="shared" si="28"/>
        <v>3.903492563618105E-3</v>
      </c>
      <c r="I616" s="29">
        <v>42834</v>
      </c>
      <c r="J616">
        <v>43.266998000000001</v>
      </c>
      <c r="K616">
        <f t="shared" si="29"/>
        <v>-1.0316542269984463E-2</v>
      </c>
    </row>
    <row r="617" spans="1:11" x14ac:dyDescent="0.2">
      <c r="A617" s="29">
        <v>37601</v>
      </c>
      <c r="B617">
        <v>904.96002199999998</v>
      </c>
      <c r="C617">
        <f t="shared" si="27"/>
        <v>2.4482514236057185E-4</v>
      </c>
      <c r="E617" s="29">
        <v>42511</v>
      </c>
      <c r="F617">
        <v>443.18798800000002</v>
      </c>
      <c r="G617">
        <f t="shared" si="28"/>
        <v>5.0200880428263872E-4</v>
      </c>
      <c r="I617" s="29">
        <v>42835</v>
      </c>
      <c r="J617">
        <v>43.435200000000002</v>
      </c>
      <c r="K617">
        <f t="shared" si="29"/>
        <v>1.685062057773079E-3</v>
      </c>
    </row>
    <row r="618" spans="1:11" x14ac:dyDescent="0.2">
      <c r="A618" s="29">
        <v>37602</v>
      </c>
      <c r="B618">
        <v>901.580017</v>
      </c>
      <c r="C618">
        <f t="shared" si="27"/>
        <v>-1.6251167441310166E-3</v>
      </c>
      <c r="E618" s="29">
        <v>42512</v>
      </c>
      <c r="F618">
        <v>439.32299799999998</v>
      </c>
      <c r="G618">
        <f t="shared" si="28"/>
        <v>-3.8040423021326042E-3</v>
      </c>
      <c r="I618" s="29">
        <v>42836</v>
      </c>
      <c r="J618">
        <v>43.407200000000003</v>
      </c>
      <c r="K618">
        <f t="shared" si="29"/>
        <v>-2.8005319785417981E-4</v>
      </c>
    </row>
    <row r="619" spans="1:11" x14ac:dyDescent="0.2">
      <c r="A619" s="29">
        <v>37603</v>
      </c>
      <c r="B619">
        <v>889.47997999999995</v>
      </c>
      <c r="C619">
        <f t="shared" si="27"/>
        <v>-5.8680996259732332E-3</v>
      </c>
      <c r="E619" s="29">
        <v>42513</v>
      </c>
      <c r="F619">
        <v>444.15499899999998</v>
      </c>
      <c r="G619">
        <f t="shared" si="28"/>
        <v>4.7506158675911792E-3</v>
      </c>
      <c r="I619" s="29">
        <v>42837</v>
      </c>
      <c r="J619">
        <v>46.287300000000002</v>
      </c>
      <c r="K619">
        <f t="shared" si="29"/>
        <v>2.7900076153836828E-2</v>
      </c>
    </row>
    <row r="620" spans="1:11" x14ac:dyDescent="0.2">
      <c r="A620" s="29">
        <v>37606</v>
      </c>
      <c r="B620">
        <v>910.40002400000003</v>
      </c>
      <c r="C620">
        <f t="shared" si="27"/>
        <v>1.0096082867318668E-2</v>
      </c>
      <c r="E620" s="29">
        <v>42514</v>
      </c>
      <c r="F620">
        <v>445.98098800000002</v>
      </c>
      <c r="G620">
        <f t="shared" si="28"/>
        <v>1.7817908064814425E-3</v>
      </c>
      <c r="I620" s="29">
        <v>42838</v>
      </c>
      <c r="J620">
        <v>50.219397999999998</v>
      </c>
      <c r="K620">
        <f t="shared" si="29"/>
        <v>3.5409653801788288E-2</v>
      </c>
    </row>
    <row r="621" spans="1:11" x14ac:dyDescent="0.2">
      <c r="A621" s="29">
        <v>37607</v>
      </c>
      <c r="B621">
        <v>902.98999000000003</v>
      </c>
      <c r="C621">
        <f t="shared" si="27"/>
        <v>-3.5493244852253802E-3</v>
      </c>
      <c r="E621" s="29">
        <v>42515</v>
      </c>
      <c r="F621">
        <v>449.59899899999999</v>
      </c>
      <c r="G621">
        <f t="shared" si="28"/>
        <v>3.5089903384313281E-3</v>
      </c>
      <c r="I621" s="29">
        <v>42839</v>
      </c>
      <c r="J621">
        <v>47.574100000000001</v>
      </c>
      <c r="K621">
        <f t="shared" si="29"/>
        <v>-2.3500921230479532E-2</v>
      </c>
    </row>
    <row r="622" spans="1:11" x14ac:dyDescent="0.2">
      <c r="A622" s="29">
        <v>37608</v>
      </c>
      <c r="B622">
        <v>891.11999500000002</v>
      </c>
      <c r="C622">
        <f t="shared" si="27"/>
        <v>-5.7467475136832036E-3</v>
      </c>
      <c r="E622" s="29">
        <v>42516</v>
      </c>
      <c r="F622">
        <v>453.38400300000001</v>
      </c>
      <c r="G622">
        <f t="shared" si="28"/>
        <v>3.6408569705246308E-3</v>
      </c>
      <c r="I622" s="29">
        <v>42840</v>
      </c>
      <c r="J622">
        <v>49.101500999999999</v>
      </c>
      <c r="K622">
        <f t="shared" si="29"/>
        <v>1.3724187301282331E-2</v>
      </c>
    </row>
    <row r="623" spans="1:11" x14ac:dyDescent="0.2">
      <c r="A623" s="29">
        <v>37609</v>
      </c>
      <c r="B623">
        <v>884.25</v>
      </c>
      <c r="C623">
        <f t="shared" si="27"/>
        <v>-3.3611200141856479E-3</v>
      </c>
      <c r="E623" s="29">
        <v>42517</v>
      </c>
      <c r="F623">
        <v>473.46398900000003</v>
      </c>
      <c r="G623">
        <f t="shared" si="28"/>
        <v>1.8820760165585426E-2</v>
      </c>
      <c r="I623" s="29">
        <v>42841</v>
      </c>
      <c r="J623">
        <v>48.718497999999997</v>
      </c>
      <c r="K623">
        <f t="shared" si="29"/>
        <v>-3.4008779626160113E-3</v>
      </c>
    </row>
    <row r="624" spans="1:11" x14ac:dyDescent="0.2">
      <c r="A624" s="29">
        <v>37610</v>
      </c>
      <c r="B624">
        <v>895.76000999999997</v>
      </c>
      <c r="C624">
        <f t="shared" si="27"/>
        <v>5.6166015620466858E-3</v>
      </c>
      <c r="E624" s="29">
        <v>42518</v>
      </c>
      <c r="F624">
        <v>530.03997800000002</v>
      </c>
      <c r="G624">
        <f t="shared" si="28"/>
        <v>4.9021674507454538E-2</v>
      </c>
      <c r="I624" s="29">
        <v>42842</v>
      </c>
      <c r="J624">
        <v>48.304600000000001</v>
      </c>
      <c r="K624">
        <f t="shared" si="29"/>
        <v>-3.7054002934451269E-3</v>
      </c>
    </row>
    <row r="625" spans="1:11" x14ac:dyDescent="0.2">
      <c r="A625" s="29">
        <v>37613</v>
      </c>
      <c r="B625">
        <v>897.38000499999998</v>
      </c>
      <c r="C625">
        <f t="shared" si="27"/>
        <v>7.847185102560772E-4</v>
      </c>
      <c r="E625" s="29">
        <v>42519</v>
      </c>
      <c r="F625">
        <v>526.23297100000002</v>
      </c>
      <c r="G625">
        <f t="shared" si="28"/>
        <v>-3.1305720617820221E-3</v>
      </c>
      <c r="I625" s="29">
        <v>42843</v>
      </c>
      <c r="J625">
        <v>50.707500000000003</v>
      </c>
      <c r="K625">
        <f t="shared" si="29"/>
        <v>2.1083709166541453E-2</v>
      </c>
    </row>
    <row r="626" spans="1:11" x14ac:dyDescent="0.2">
      <c r="A626" s="29">
        <v>37614</v>
      </c>
      <c r="B626">
        <v>892.46997099999999</v>
      </c>
      <c r="C626">
        <f t="shared" si="27"/>
        <v>-2.3827762660628693E-3</v>
      </c>
      <c r="E626" s="29">
        <v>42520</v>
      </c>
      <c r="F626">
        <v>533.864014</v>
      </c>
      <c r="G626">
        <f t="shared" si="28"/>
        <v>6.2525922776788256E-3</v>
      </c>
      <c r="I626" s="29">
        <v>42844</v>
      </c>
      <c r="J626">
        <v>48.305301999999998</v>
      </c>
      <c r="K626">
        <f t="shared" si="29"/>
        <v>-2.1077397707363943E-2</v>
      </c>
    </row>
    <row r="627" spans="1:11" x14ac:dyDescent="0.2">
      <c r="A627" s="29">
        <v>37616</v>
      </c>
      <c r="B627">
        <v>889.65997300000004</v>
      </c>
      <c r="C627">
        <f t="shared" si="27"/>
        <v>-1.3695607786865516E-3</v>
      </c>
      <c r="E627" s="29">
        <v>42521</v>
      </c>
      <c r="F627">
        <v>531.385986</v>
      </c>
      <c r="G627">
        <f t="shared" si="28"/>
        <v>-2.0205507207609053E-3</v>
      </c>
      <c r="I627" s="29">
        <v>42845</v>
      </c>
      <c r="J627">
        <v>49.672198999999999</v>
      </c>
      <c r="K627">
        <f t="shared" si="29"/>
        <v>1.211858511980779E-2</v>
      </c>
    </row>
    <row r="628" spans="1:11" x14ac:dyDescent="0.2">
      <c r="A628" s="29">
        <v>37617</v>
      </c>
      <c r="B628">
        <v>875.40002400000003</v>
      </c>
      <c r="C628">
        <f t="shared" si="27"/>
        <v>-7.0174973306134092E-3</v>
      </c>
      <c r="E628" s="29">
        <v>42522</v>
      </c>
      <c r="F628">
        <v>536.919983</v>
      </c>
      <c r="G628">
        <f t="shared" si="28"/>
        <v>4.4994709897432372E-3</v>
      </c>
      <c r="I628" s="29">
        <v>42846</v>
      </c>
      <c r="J628">
        <v>48.224400000000003</v>
      </c>
      <c r="K628">
        <f t="shared" si="29"/>
        <v>-1.2846553810760719E-2</v>
      </c>
    </row>
    <row r="629" spans="1:11" x14ac:dyDescent="0.2">
      <c r="A629" s="29">
        <v>37620</v>
      </c>
      <c r="B629">
        <v>879.39001499999995</v>
      </c>
      <c r="C629">
        <f t="shared" si="27"/>
        <v>1.9749759480127693E-3</v>
      </c>
      <c r="E629" s="29">
        <v>42523</v>
      </c>
      <c r="F629">
        <v>537.97198500000002</v>
      </c>
      <c r="G629">
        <f t="shared" si="28"/>
        <v>8.5009251725454149E-4</v>
      </c>
      <c r="I629" s="29">
        <v>42847</v>
      </c>
      <c r="J629">
        <v>48.553001000000002</v>
      </c>
      <c r="K629">
        <f t="shared" si="29"/>
        <v>2.9492453404988961E-3</v>
      </c>
    </row>
    <row r="630" spans="1:11" x14ac:dyDescent="0.2">
      <c r="A630" s="29">
        <v>37621</v>
      </c>
      <c r="B630">
        <v>879.82000700000003</v>
      </c>
      <c r="C630">
        <f t="shared" si="27"/>
        <v>2.1230342511291411E-4</v>
      </c>
      <c r="E630" s="29">
        <v>42524</v>
      </c>
      <c r="F630">
        <v>569.19397000000004</v>
      </c>
      <c r="G630">
        <f t="shared" si="28"/>
        <v>2.4500630269904899E-2</v>
      </c>
      <c r="I630" s="29">
        <v>42848</v>
      </c>
      <c r="J630">
        <v>48.4893</v>
      </c>
      <c r="K630">
        <f t="shared" si="29"/>
        <v>-5.7016366018114439E-4</v>
      </c>
    </row>
    <row r="631" spans="1:11" x14ac:dyDescent="0.2">
      <c r="A631" s="29">
        <v>37623</v>
      </c>
      <c r="B631">
        <v>909.03002900000001</v>
      </c>
      <c r="C631">
        <f t="shared" si="27"/>
        <v>1.4184396434737234E-2</v>
      </c>
      <c r="E631" s="29">
        <v>42525</v>
      </c>
      <c r="F631">
        <v>572.72699</v>
      </c>
      <c r="G631">
        <f t="shared" si="28"/>
        <v>2.6873593533918161E-3</v>
      </c>
      <c r="I631" s="29">
        <v>42849</v>
      </c>
      <c r="J631">
        <v>50.031502000000003</v>
      </c>
      <c r="K631">
        <f t="shared" si="29"/>
        <v>1.3597626461081536E-2</v>
      </c>
    </row>
    <row r="632" spans="1:11" x14ac:dyDescent="0.2">
      <c r="A632" s="29">
        <v>37624</v>
      </c>
      <c r="B632">
        <v>908.59002699999996</v>
      </c>
      <c r="C632">
        <f t="shared" si="27"/>
        <v>-2.1026445403515837E-4</v>
      </c>
      <c r="E632" s="29">
        <v>42526</v>
      </c>
      <c r="F632">
        <v>574.97699</v>
      </c>
      <c r="G632">
        <f t="shared" si="28"/>
        <v>1.7028151041715844E-3</v>
      </c>
      <c r="I632" s="29">
        <v>42850</v>
      </c>
      <c r="J632">
        <v>49.891201000000002</v>
      </c>
      <c r="K632">
        <f t="shared" si="29"/>
        <v>-1.2195825036411811E-3</v>
      </c>
    </row>
    <row r="633" spans="1:11" x14ac:dyDescent="0.2">
      <c r="A633" s="29">
        <v>37627</v>
      </c>
      <c r="B633">
        <v>929.01000999999997</v>
      </c>
      <c r="C633">
        <f t="shared" si="27"/>
        <v>9.652427965603394E-3</v>
      </c>
      <c r="E633" s="29">
        <v>42527</v>
      </c>
      <c r="F633">
        <v>585.53698699999995</v>
      </c>
      <c r="G633">
        <f t="shared" si="28"/>
        <v>7.9038686304087058E-3</v>
      </c>
      <c r="I633" s="29">
        <v>42851</v>
      </c>
      <c r="J633">
        <v>52.720298999999997</v>
      </c>
      <c r="K633">
        <f t="shared" si="29"/>
        <v>2.395390610067194E-2</v>
      </c>
    </row>
    <row r="634" spans="1:11" x14ac:dyDescent="0.2">
      <c r="A634" s="29">
        <v>37628</v>
      </c>
      <c r="B634">
        <v>922.92999299999997</v>
      </c>
      <c r="C634">
        <f t="shared" si="27"/>
        <v>-2.8516337631305788E-3</v>
      </c>
      <c r="E634" s="29">
        <v>42528</v>
      </c>
      <c r="F634">
        <v>576.59698500000002</v>
      </c>
      <c r="G634">
        <f t="shared" si="28"/>
        <v>-6.6819664884802954E-3</v>
      </c>
      <c r="I634" s="29">
        <v>42852</v>
      </c>
      <c r="J634">
        <v>62.167701999999998</v>
      </c>
      <c r="K634">
        <f t="shared" si="29"/>
        <v>7.1586949504718111E-2</v>
      </c>
    </row>
    <row r="635" spans="1:11" x14ac:dyDescent="0.2">
      <c r="A635" s="29">
        <v>37629</v>
      </c>
      <c r="B635">
        <v>909.92999299999997</v>
      </c>
      <c r="C635">
        <f t="shared" si="27"/>
        <v>-6.1607793127196331E-3</v>
      </c>
      <c r="E635" s="29">
        <v>42529</v>
      </c>
      <c r="F635">
        <v>581.64502000000005</v>
      </c>
      <c r="G635">
        <f t="shared" si="28"/>
        <v>3.7856468976125157E-3</v>
      </c>
      <c r="I635" s="29">
        <v>42853</v>
      </c>
      <c r="J635">
        <v>70.159203000000005</v>
      </c>
      <c r="K635">
        <f t="shared" si="29"/>
        <v>5.2519832680943734E-2</v>
      </c>
    </row>
    <row r="636" spans="1:11" x14ac:dyDescent="0.2">
      <c r="A636" s="29">
        <v>37630</v>
      </c>
      <c r="B636">
        <v>927.57000700000003</v>
      </c>
      <c r="C636">
        <f t="shared" si="27"/>
        <v>8.3387168424469138E-3</v>
      </c>
      <c r="E636" s="29">
        <v>42530</v>
      </c>
      <c r="F636">
        <v>574.63000499999998</v>
      </c>
      <c r="G636">
        <f t="shared" si="28"/>
        <v>-5.2697145900895137E-3</v>
      </c>
      <c r="I636" s="29">
        <v>42854</v>
      </c>
      <c r="J636">
        <v>68.376900000000006</v>
      </c>
      <c r="K636">
        <f t="shared" si="29"/>
        <v>-1.1175239533296466E-2</v>
      </c>
    </row>
    <row r="637" spans="1:11" x14ac:dyDescent="0.2">
      <c r="A637" s="29">
        <v>37631</v>
      </c>
      <c r="B637">
        <v>927.57000700000003</v>
      </c>
      <c r="C637">
        <f t="shared" si="27"/>
        <v>0</v>
      </c>
      <c r="E637" s="29">
        <v>42531</v>
      </c>
      <c r="F637">
        <v>577.46997099999999</v>
      </c>
      <c r="G637">
        <f t="shared" si="28"/>
        <v>2.1411059568894331E-3</v>
      </c>
      <c r="I637" s="29">
        <v>42855</v>
      </c>
      <c r="J637">
        <v>79.021202000000002</v>
      </c>
      <c r="K637">
        <f t="shared" si="29"/>
        <v>6.2834224175434272E-2</v>
      </c>
    </row>
    <row r="638" spans="1:11" x14ac:dyDescent="0.2">
      <c r="A638" s="29">
        <v>37634</v>
      </c>
      <c r="B638">
        <v>926.26000999999997</v>
      </c>
      <c r="C638">
        <f t="shared" si="27"/>
        <v>-6.1378287964819478E-4</v>
      </c>
      <c r="E638" s="29">
        <v>42532</v>
      </c>
      <c r="F638">
        <v>606.72699</v>
      </c>
      <c r="G638">
        <f t="shared" si="28"/>
        <v>2.1463909368738765E-2</v>
      </c>
      <c r="I638" s="29">
        <v>42856</v>
      </c>
      <c r="J638">
        <v>76.296997000000005</v>
      </c>
      <c r="K638">
        <f t="shared" si="29"/>
        <v>-1.5236186751790948E-2</v>
      </c>
    </row>
    <row r="639" spans="1:11" x14ac:dyDescent="0.2">
      <c r="A639" s="29">
        <v>37635</v>
      </c>
      <c r="B639">
        <v>931.65997300000004</v>
      </c>
      <c r="C639">
        <f t="shared" si="27"/>
        <v>2.5245228626458172E-3</v>
      </c>
      <c r="E639" s="29">
        <v>42533</v>
      </c>
      <c r="F639">
        <v>672.783997</v>
      </c>
      <c r="G639">
        <f t="shared" si="28"/>
        <v>4.4882337896241964E-2</v>
      </c>
      <c r="I639" s="29">
        <v>42857</v>
      </c>
      <c r="J639">
        <v>77.263801999999998</v>
      </c>
      <c r="K639">
        <f t="shared" si="29"/>
        <v>5.4686303694653216E-3</v>
      </c>
    </row>
    <row r="640" spans="1:11" x14ac:dyDescent="0.2">
      <c r="A640" s="29">
        <v>37636</v>
      </c>
      <c r="B640">
        <v>918.21997099999999</v>
      </c>
      <c r="C640">
        <f t="shared" si="27"/>
        <v>-6.3107029495479416E-3</v>
      </c>
      <c r="E640" s="29">
        <v>42534</v>
      </c>
      <c r="F640">
        <v>704.37597700000003</v>
      </c>
      <c r="G640">
        <f t="shared" si="28"/>
        <v>1.9928883094882277E-2</v>
      </c>
      <c r="I640" s="29">
        <v>42858</v>
      </c>
      <c r="J640">
        <v>79.718200999999993</v>
      </c>
      <c r="K640">
        <f t="shared" si="29"/>
        <v>1.3581414305553707E-2</v>
      </c>
    </row>
    <row r="641" spans="1:11" x14ac:dyDescent="0.2">
      <c r="A641" s="29">
        <v>37637</v>
      </c>
      <c r="B641">
        <v>914.59997599999997</v>
      </c>
      <c r="C641">
        <f t="shared" si="27"/>
        <v>-1.715548654856569E-3</v>
      </c>
      <c r="E641" s="29">
        <v>42535</v>
      </c>
      <c r="F641">
        <v>685.55902100000003</v>
      </c>
      <c r="G641">
        <f t="shared" si="28"/>
        <v>-1.1759685853525159E-2</v>
      </c>
      <c r="I641" s="29">
        <v>42859</v>
      </c>
      <c r="J641">
        <v>96.981399999999994</v>
      </c>
      <c r="K641">
        <f t="shared" si="29"/>
        <v>8.5130959775746584E-2</v>
      </c>
    </row>
    <row r="642" spans="1:11" x14ac:dyDescent="0.2">
      <c r="A642" s="29">
        <v>37638</v>
      </c>
      <c r="B642">
        <v>901.78002900000001</v>
      </c>
      <c r="C642">
        <f t="shared" si="27"/>
        <v>-6.1305725433311586E-3</v>
      </c>
      <c r="E642" s="29">
        <v>42536</v>
      </c>
      <c r="F642">
        <v>694.46899399999995</v>
      </c>
      <c r="G642">
        <f t="shared" si="28"/>
        <v>5.6080106116209727E-3</v>
      </c>
      <c r="I642" s="29">
        <v>42860</v>
      </c>
      <c r="J642">
        <v>94.398499000000001</v>
      </c>
      <c r="K642">
        <f t="shared" si="29"/>
        <v>-1.1723360417822404E-2</v>
      </c>
    </row>
    <row r="643" spans="1:11" x14ac:dyDescent="0.2">
      <c r="A643" s="29">
        <v>37642</v>
      </c>
      <c r="B643">
        <v>887.61999500000002</v>
      </c>
      <c r="C643">
        <f t="shared" si="27"/>
        <v>-6.8735362864207339E-3</v>
      </c>
      <c r="E643" s="29">
        <v>42537</v>
      </c>
      <c r="F643">
        <v>766.30798300000004</v>
      </c>
      <c r="G643">
        <f t="shared" si="28"/>
        <v>4.2750489301456085E-2</v>
      </c>
      <c r="I643" s="29">
        <v>42861</v>
      </c>
      <c r="J643">
        <v>97.813498999999993</v>
      </c>
      <c r="K643">
        <f t="shared" si="29"/>
        <v>1.5433706058317176E-2</v>
      </c>
    </row>
    <row r="644" spans="1:11" x14ac:dyDescent="0.2">
      <c r="A644" s="29">
        <v>37643</v>
      </c>
      <c r="B644">
        <v>878.35998500000005</v>
      </c>
      <c r="C644">
        <f t="shared" si="27"/>
        <v>-4.5545341952029084E-3</v>
      </c>
      <c r="E644" s="29">
        <v>42538</v>
      </c>
      <c r="F644">
        <v>748.908997</v>
      </c>
      <c r="G644">
        <f t="shared" si="28"/>
        <v>-9.9743018313902532E-3</v>
      </c>
      <c r="I644" s="29">
        <v>42862</v>
      </c>
      <c r="J644">
        <v>94.007300999999998</v>
      </c>
      <c r="K644">
        <f t="shared" si="29"/>
        <v>-1.7237210800597147E-2</v>
      </c>
    </row>
    <row r="645" spans="1:11" x14ac:dyDescent="0.2">
      <c r="A645" s="29">
        <v>37644</v>
      </c>
      <c r="B645">
        <v>887.34002699999996</v>
      </c>
      <c r="C645">
        <f t="shared" si="27"/>
        <v>4.4175299167843463E-3</v>
      </c>
      <c r="E645" s="29">
        <v>42539</v>
      </c>
      <c r="F645">
        <v>756.22699</v>
      </c>
      <c r="G645">
        <f t="shared" si="28"/>
        <v>4.2231254177438338E-3</v>
      </c>
      <c r="I645" s="29">
        <v>42863</v>
      </c>
      <c r="J645">
        <v>91.420402999999993</v>
      </c>
      <c r="K645">
        <f t="shared" si="29"/>
        <v>-1.2118452617383424E-2</v>
      </c>
    </row>
    <row r="646" spans="1:11" x14ac:dyDescent="0.2">
      <c r="A646" s="29">
        <v>37645</v>
      </c>
      <c r="B646">
        <v>861.40002400000003</v>
      </c>
      <c r="C646">
        <f t="shared" si="27"/>
        <v>-1.2885193013450369E-2</v>
      </c>
      <c r="E646" s="29">
        <v>42540</v>
      </c>
      <c r="F646">
        <v>763.78100600000005</v>
      </c>
      <c r="G646">
        <f t="shared" si="28"/>
        <v>4.3166805475043368E-3</v>
      </c>
      <c r="I646" s="29">
        <v>42864</v>
      </c>
      <c r="J646">
        <v>91.162903</v>
      </c>
      <c r="K646">
        <f t="shared" si="29"/>
        <v>-1.2249849746239772E-3</v>
      </c>
    </row>
    <row r="647" spans="1:11" x14ac:dyDescent="0.2">
      <c r="A647" s="29">
        <v>37648</v>
      </c>
      <c r="B647">
        <v>847.47997999999995</v>
      </c>
      <c r="C647">
        <f t="shared" ref="C647:C710" si="30">LOG(B647)-LOG(B646)</f>
        <v>-7.075431858952097E-3</v>
      </c>
      <c r="E647" s="29">
        <v>42541</v>
      </c>
      <c r="F647">
        <v>737.22601299999997</v>
      </c>
      <c r="G647">
        <f t="shared" ref="G647:G710" si="31">LOG(F647)-LOG(F646)</f>
        <v>-1.5368203082786636E-2</v>
      </c>
      <c r="I647" s="29">
        <v>42865</v>
      </c>
      <c r="J647">
        <v>89.524901999999997</v>
      </c>
      <c r="K647">
        <f t="shared" ref="K647:K710" si="32">LOG(J647)-LOG(J646)</f>
        <v>-7.8742921664465282E-3</v>
      </c>
    </row>
    <row r="648" spans="1:11" x14ac:dyDescent="0.2">
      <c r="A648" s="29">
        <v>37649</v>
      </c>
      <c r="B648">
        <v>858.53997800000002</v>
      </c>
      <c r="C648">
        <f t="shared" si="30"/>
        <v>5.6310752660295726E-3</v>
      </c>
      <c r="E648" s="29">
        <v>42542</v>
      </c>
      <c r="F648">
        <v>666.65197799999999</v>
      </c>
      <c r="G648">
        <f t="shared" si="31"/>
        <v>-4.370147885790443E-2</v>
      </c>
      <c r="I648" s="29">
        <v>42866</v>
      </c>
      <c r="J648">
        <v>89.8797</v>
      </c>
      <c r="K648">
        <f t="shared" si="32"/>
        <v>1.7177598874751343E-3</v>
      </c>
    </row>
    <row r="649" spans="1:11" x14ac:dyDescent="0.2">
      <c r="A649" s="29">
        <v>37650</v>
      </c>
      <c r="B649">
        <v>864.35998500000005</v>
      </c>
      <c r="C649">
        <f t="shared" si="30"/>
        <v>2.9341303538132912E-3</v>
      </c>
      <c r="E649" s="29">
        <v>42543</v>
      </c>
      <c r="F649">
        <v>596.11602800000003</v>
      </c>
      <c r="G649">
        <f t="shared" si="31"/>
        <v>-4.8568373000018816E-2</v>
      </c>
      <c r="I649" s="29">
        <v>42867</v>
      </c>
      <c r="J649">
        <v>88.655403000000007</v>
      </c>
      <c r="K649">
        <f t="shared" si="32"/>
        <v>-5.9564058501266892E-3</v>
      </c>
    </row>
    <row r="650" spans="1:11" x14ac:dyDescent="0.2">
      <c r="A650" s="29">
        <v>37651</v>
      </c>
      <c r="B650">
        <v>844.60998500000005</v>
      </c>
      <c r="C650">
        <f t="shared" si="30"/>
        <v>-1.0038441928343911E-2</v>
      </c>
      <c r="E650" s="29">
        <v>42544</v>
      </c>
      <c r="F650">
        <v>623.97699</v>
      </c>
      <c r="G650">
        <f t="shared" si="31"/>
        <v>1.983777574956358E-2</v>
      </c>
      <c r="I650" s="29">
        <v>42868</v>
      </c>
      <c r="J650">
        <v>90.835402999999999</v>
      </c>
      <c r="K650">
        <f t="shared" si="32"/>
        <v>1.0549939005988884E-2</v>
      </c>
    </row>
    <row r="651" spans="1:11" x14ac:dyDescent="0.2">
      <c r="A651" s="29">
        <v>37652</v>
      </c>
      <c r="B651">
        <v>855.70001200000002</v>
      </c>
      <c r="C651">
        <f t="shared" si="30"/>
        <v>5.6653267203916613E-3</v>
      </c>
      <c r="E651" s="29">
        <v>42545</v>
      </c>
      <c r="F651">
        <v>665.29901099999995</v>
      </c>
      <c r="G651">
        <f t="shared" si="31"/>
        <v>2.78483030680996E-2</v>
      </c>
      <c r="I651" s="29">
        <v>42869</v>
      </c>
      <c r="J651">
        <v>90.786499000000006</v>
      </c>
      <c r="K651">
        <f t="shared" si="32"/>
        <v>-2.3387859748624784E-4</v>
      </c>
    </row>
    <row r="652" spans="1:11" x14ac:dyDescent="0.2">
      <c r="A652" s="29">
        <v>37655</v>
      </c>
      <c r="B652">
        <v>860.32000700000003</v>
      </c>
      <c r="C652">
        <f t="shared" si="30"/>
        <v>2.338484587016243E-3</v>
      </c>
      <c r="E652" s="29">
        <v>42546</v>
      </c>
      <c r="F652">
        <v>665.12298599999997</v>
      </c>
      <c r="G652">
        <f t="shared" si="31"/>
        <v>-1.1492096010945474E-4</v>
      </c>
      <c r="I652" s="29">
        <v>42870</v>
      </c>
      <c r="J652">
        <v>92.414901999999998</v>
      </c>
      <c r="K652">
        <f t="shared" si="32"/>
        <v>7.7207385862498867E-3</v>
      </c>
    </row>
    <row r="653" spans="1:11" x14ac:dyDescent="0.2">
      <c r="A653" s="29">
        <v>37656</v>
      </c>
      <c r="B653">
        <v>848.20001200000002</v>
      </c>
      <c r="C653">
        <f t="shared" si="30"/>
        <v>-6.1617483987657096E-3</v>
      </c>
      <c r="E653" s="29">
        <v>42547</v>
      </c>
      <c r="F653">
        <v>629.36700399999995</v>
      </c>
      <c r="G653">
        <f t="shared" si="31"/>
        <v>-2.3997986590388987E-2</v>
      </c>
      <c r="I653" s="29">
        <v>42871</v>
      </c>
      <c r="J653">
        <v>89.438004000000006</v>
      </c>
      <c r="K653">
        <f t="shared" si="32"/>
        <v>-1.4219908866289099E-2</v>
      </c>
    </row>
    <row r="654" spans="1:11" x14ac:dyDescent="0.2">
      <c r="A654" s="29">
        <v>37657</v>
      </c>
      <c r="B654">
        <v>843.59002699999996</v>
      </c>
      <c r="C654">
        <f t="shared" si="30"/>
        <v>-2.3668374400025449E-3</v>
      </c>
      <c r="E654" s="29">
        <v>42548</v>
      </c>
      <c r="F654">
        <v>655.27502400000003</v>
      </c>
      <c r="G654">
        <f t="shared" si="31"/>
        <v>1.7519644714134586E-2</v>
      </c>
      <c r="I654" s="29">
        <v>42872</v>
      </c>
      <c r="J654">
        <v>89.860397000000006</v>
      </c>
      <c r="K654">
        <f t="shared" si="32"/>
        <v>2.0462345166754048E-3</v>
      </c>
    </row>
    <row r="655" spans="1:11" x14ac:dyDescent="0.2">
      <c r="A655" s="29">
        <v>37658</v>
      </c>
      <c r="B655">
        <v>838.15002400000003</v>
      </c>
      <c r="C655">
        <f t="shared" si="30"/>
        <v>-2.8096750426782613E-3</v>
      </c>
      <c r="E655" s="29">
        <v>42549</v>
      </c>
      <c r="F655">
        <v>647.00097700000003</v>
      </c>
      <c r="G655">
        <f t="shared" si="31"/>
        <v>-5.518678536852839E-3</v>
      </c>
      <c r="I655" s="29">
        <v>42873</v>
      </c>
      <c r="J655">
        <v>96.906302999999994</v>
      </c>
      <c r="K655">
        <f t="shared" si="32"/>
        <v>3.2783692483208338E-2</v>
      </c>
    </row>
    <row r="656" spans="1:11" x14ac:dyDescent="0.2">
      <c r="A656" s="29">
        <v>37659</v>
      </c>
      <c r="B656">
        <v>829.69000200000005</v>
      </c>
      <c r="C656">
        <f t="shared" si="30"/>
        <v>-4.4059050341349604E-3</v>
      </c>
      <c r="E656" s="29">
        <v>42550</v>
      </c>
      <c r="F656">
        <v>639.89001499999995</v>
      </c>
      <c r="G656">
        <f t="shared" si="31"/>
        <v>-4.7996030881587437E-3</v>
      </c>
      <c r="I656" s="29">
        <v>42874</v>
      </c>
      <c r="J656">
        <v>129.526993</v>
      </c>
      <c r="K656">
        <f t="shared" si="32"/>
        <v>0.12600825795115611</v>
      </c>
    </row>
    <row r="657" spans="1:11" x14ac:dyDescent="0.2">
      <c r="A657" s="29">
        <v>37662</v>
      </c>
      <c r="B657">
        <v>835.96997099999999</v>
      </c>
      <c r="C657">
        <f t="shared" si="30"/>
        <v>3.274820612284568E-3</v>
      </c>
      <c r="E657" s="29">
        <v>42551</v>
      </c>
      <c r="F657">
        <v>673.33697500000005</v>
      </c>
      <c r="G657">
        <f t="shared" si="31"/>
        <v>2.2127130180914278E-2</v>
      </c>
      <c r="I657" s="29">
        <v>42875</v>
      </c>
      <c r="J657">
        <v>126.521004</v>
      </c>
      <c r="K657">
        <f t="shared" si="32"/>
        <v>-1.0197653817275221E-2</v>
      </c>
    </row>
    <row r="658" spans="1:11" x14ac:dyDescent="0.2">
      <c r="A658" s="29">
        <v>37663</v>
      </c>
      <c r="B658">
        <v>829.20001200000002</v>
      </c>
      <c r="C658">
        <f t="shared" si="30"/>
        <v>-3.5313776565497612E-3</v>
      </c>
      <c r="E658" s="29">
        <v>42552</v>
      </c>
      <c r="F658">
        <v>676.296021</v>
      </c>
      <c r="G658">
        <f t="shared" si="31"/>
        <v>1.9043686875721555E-3</v>
      </c>
      <c r="I658" s="29">
        <v>42876</v>
      </c>
      <c r="J658">
        <v>157.93699599999999</v>
      </c>
      <c r="K658">
        <f t="shared" si="32"/>
        <v>9.632124379341267E-2</v>
      </c>
    </row>
    <row r="659" spans="1:11" x14ac:dyDescent="0.2">
      <c r="A659" s="29">
        <v>37664</v>
      </c>
      <c r="B659">
        <v>818.67999299999997</v>
      </c>
      <c r="C659">
        <f t="shared" si="30"/>
        <v>-5.5451225283071892E-3</v>
      </c>
      <c r="E659" s="29">
        <v>42553</v>
      </c>
      <c r="F659">
        <v>703.70202600000005</v>
      </c>
      <c r="G659">
        <f t="shared" si="31"/>
        <v>1.7251969135509526E-2</v>
      </c>
      <c r="I659" s="29">
        <v>42877</v>
      </c>
      <c r="J659">
        <v>174.26100199999999</v>
      </c>
      <c r="K659">
        <f t="shared" si="32"/>
        <v>4.2716333527470507E-2</v>
      </c>
    </row>
    <row r="660" spans="1:11" x14ac:dyDescent="0.2">
      <c r="A660" s="29">
        <v>37665</v>
      </c>
      <c r="B660">
        <v>817.36999500000002</v>
      </c>
      <c r="C660">
        <f t="shared" si="30"/>
        <v>-6.9548611407066474E-4</v>
      </c>
      <c r="E660" s="29">
        <v>42554</v>
      </c>
      <c r="F660">
        <v>658.66400099999998</v>
      </c>
      <c r="G660">
        <f t="shared" si="31"/>
        <v>-2.8724873478357615E-2</v>
      </c>
      <c r="I660" s="29">
        <v>42878</v>
      </c>
      <c r="J660">
        <v>181.95199600000001</v>
      </c>
      <c r="K660">
        <f t="shared" si="32"/>
        <v>1.875661723026889E-2</v>
      </c>
    </row>
    <row r="661" spans="1:11" x14ac:dyDescent="0.2">
      <c r="A661" s="29">
        <v>37666</v>
      </c>
      <c r="B661">
        <v>834.89001499999995</v>
      </c>
      <c r="C661">
        <f t="shared" si="30"/>
        <v>9.2105760063341258E-3</v>
      </c>
      <c r="E661" s="29">
        <v>42555</v>
      </c>
      <c r="F661">
        <v>683.66198699999995</v>
      </c>
      <c r="G661">
        <f t="shared" si="31"/>
        <v>1.6177505002427317E-2</v>
      </c>
      <c r="I661" s="29">
        <v>42879</v>
      </c>
      <c r="J661">
        <v>190.04600500000001</v>
      </c>
      <c r="K661">
        <f t="shared" si="32"/>
        <v>1.8901920505793868E-2</v>
      </c>
    </row>
    <row r="662" spans="1:11" x14ac:dyDescent="0.2">
      <c r="A662" s="29">
        <v>37670</v>
      </c>
      <c r="B662">
        <v>851.169983</v>
      </c>
      <c r="C662">
        <f t="shared" si="30"/>
        <v>8.3870325050319217E-3</v>
      </c>
      <c r="E662" s="29">
        <v>42556</v>
      </c>
      <c r="F662">
        <v>670.62701400000003</v>
      </c>
      <c r="G662">
        <f t="shared" si="31"/>
        <v>-8.3603893452606215E-3</v>
      </c>
      <c r="I662" s="29">
        <v>42880</v>
      </c>
      <c r="J662">
        <v>174.445999</v>
      </c>
      <c r="K662">
        <f t="shared" si="32"/>
        <v>-3.7197731479945872E-2</v>
      </c>
    </row>
    <row r="663" spans="1:11" x14ac:dyDescent="0.2">
      <c r="A663" s="29">
        <v>37671</v>
      </c>
      <c r="B663">
        <v>845.13000499999998</v>
      </c>
      <c r="C663">
        <f t="shared" si="30"/>
        <v>-3.0927786601138152E-3</v>
      </c>
      <c r="E663" s="29">
        <v>42557</v>
      </c>
      <c r="F663">
        <v>677.33099400000003</v>
      </c>
      <c r="G663">
        <f t="shared" si="31"/>
        <v>4.3199053816804778E-3</v>
      </c>
      <c r="I663" s="29">
        <v>42881</v>
      </c>
      <c r="J663">
        <v>160.40299999999999</v>
      </c>
      <c r="K663">
        <f t="shared" si="32"/>
        <v>-3.6448526565791894E-2</v>
      </c>
    </row>
    <row r="664" spans="1:11" x14ac:dyDescent="0.2">
      <c r="A664" s="29">
        <v>37672</v>
      </c>
      <c r="B664">
        <v>837.09997599999997</v>
      </c>
      <c r="C664">
        <f t="shared" si="30"/>
        <v>-4.1461914383149612E-3</v>
      </c>
      <c r="E664" s="29">
        <v>42558</v>
      </c>
      <c r="F664">
        <v>640.56201199999998</v>
      </c>
      <c r="G664">
        <f t="shared" si="31"/>
        <v>-2.4239769332692784E-2</v>
      </c>
      <c r="I664" s="29">
        <v>42882</v>
      </c>
      <c r="J664">
        <v>157.75799599999999</v>
      </c>
      <c r="K664">
        <f t="shared" si="32"/>
        <v>-7.2211057980484661E-3</v>
      </c>
    </row>
    <row r="665" spans="1:11" x14ac:dyDescent="0.2">
      <c r="A665" s="29">
        <v>37673</v>
      </c>
      <c r="B665">
        <v>848.169983</v>
      </c>
      <c r="C665">
        <f t="shared" si="30"/>
        <v>5.7055691012122267E-3</v>
      </c>
      <c r="E665" s="29">
        <v>42559</v>
      </c>
      <c r="F665">
        <v>666.52301</v>
      </c>
      <c r="G665">
        <f t="shared" si="31"/>
        <v>1.7253967296824602E-2</v>
      </c>
      <c r="I665" s="29">
        <v>42883</v>
      </c>
      <c r="J665">
        <v>170.51100199999999</v>
      </c>
      <c r="K665">
        <f t="shared" si="32"/>
        <v>3.3761025728698435E-2</v>
      </c>
    </row>
    <row r="666" spans="1:11" x14ac:dyDescent="0.2">
      <c r="A666" s="29">
        <v>37676</v>
      </c>
      <c r="B666">
        <v>832.580017</v>
      </c>
      <c r="C666">
        <f t="shared" si="30"/>
        <v>-8.0569155334697662E-3</v>
      </c>
      <c r="E666" s="29">
        <v>42560</v>
      </c>
      <c r="F666">
        <v>650.96002199999998</v>
      </c>
      <c r="G666">
        <f t="shared" si="31"/>
        <v>-1.0260829248391445E-2</v>
      </c>
      <c r="I666" s="29">
        <v>42884</v>
      </c>
      <c r="J666">
        <v>194.908997</v>
      </c>
      <c r="K666">
        <f t="shared" si="32"/>
        <v>5.8079480097578351E-2</v>
      </c>
    </row>
    <row r="667" spans="1:11" x14ac:dyDescent="0.2">
      <c r="A667" s="29">
        <v>37677</v>
      </c>
      <c r="B667">
        <v>838.57000700000003</v>
      </c>
      <c r="C667">
        <f t="shared" si="30"/>
        <v>3.1133419585671618E-3</v>
      </c>
      <c r="E667" s="29">
        <v>42561</v>
      </c>
      <c r="F667">
        <v>649.35998500000005</v>
      </c>
      <c r="G667">
        <f t="shared" si="31"/>
        <v>-1.0687947380860763E-3</v>
      </c>
      <c r="I667" s="29">
        <v>42885</v>
      </c>
      <c r="J667">
        <v>231.91099500000001</v>
      </c>
      <c r="K667">
        <f t="shared" si="32"/>
        <v>7.5489452599076579E-2</v>
      </c>
    </row>
    <row r="668" spans="1:11" x14ac:dyDescent="0.2">
      <c r="A668" s="29">
        <v>37678</v>
      </c>
      <c r="B668">
        <v>827.54998799999998</v>
      </c>
      <c r="C668">
        <f t="shared" si="30"/>
        <v>-5.7450882878309351E-3</v>
      </c>
      <c r="E668" s="29">
        <v>42562</v>
      </c>
      <c r="F668">
        <v>647.658997</v>
      </c>
      <c r="G668">
        <f t="shared" si="31"/>
        <v>-1.1391199912362815E-3</v>
      </c>
      <c r="I668" s="29">
        <v>42886</v>
      </c>
      <c r="J668">
        <v>230.669006</v>
      </c>
      <c r="K668">
        <f t="shared" si="32"/>
        <v>-2.3320950505265614E-3</v>
      </c>
    </row>
    <row r="669" spans="1:11" x14ac:dyDescent="0.2">
      <c r="A669" s="29">
        <v>37679</v>
      </c>
      <c r="B669">
        <v>837.28002900000001</v>
      </c>
      <c r="C669">
        <f t="shared" si="30"/>
        <v>5.0764957219224804E-3</v>
      </c>
      <c r="E669" s="29">
        <v>42563</v>
      </c>
      <c r="F669">
        <v>664.55102499999998</v>
      </c>
      <c r="G669">
        <f t="shared" si="31"/>
        <v>1.11819292582509E-2</v>
      </c>
      <c r="I669" s="29">
        <v>42887</v>
      </c>
      <c r="J669">
        <v>222.23899800000001</v>
      </c>
      <c r="K669">
        <f t="shared" si="32"/>
        <v>-1.616897385175875E-2</v>
      </c>
    </row>
    <row r="670" spans="1:11" x14ac:dyDescent="0.2">
      <c r="A670" s="29">
        <v>37680</v>
      </c>
      <c r="B670">
        <v>841.15002400000003</v>
      </c>
      <c r="C670">
        <f t="shared" si="30"/>
        <v>2.0027292158300014E-3</v>
      </c>
      <c r="E670" s="29">
        <v>42564</v>
      </c>
      <c r="F670">
        <v>654.46801800000003</v>
      </c>
      <c r="G670">
        <f t="shared" si="31"/>
        <v>-6.6399035310471533E-3</v>
      </c>
      <c r="I670" s="29">
        <v>42888</v>
      </c>
      <c r="J670">
        <v>223.77499399999999</v>
      </c>
      <c r="K670">
        <f t="shared" si="32"/>
        <v>2.9912838438637124E-3</v>
      </c>
    </row>
    <row r="671" spans="1:11" x14ac:dyDescent="0.2">
      <c r="A671" s="29">
        <v>37683</v>
      </c>
      <c r="B671">
        <v>834.80999799999995</v>
      </c>
      <c r="C671">
        <f t="shared" si="30"/>
        <v>-3.2858199542356026E-3</v>
      </c>
      <c r="E671" s="29">
        <v>42565</v>
      </c>
      <c r="F671">
        <v>658.07800299999997</v>
      </c>
      <c r="G671">
        <f t="shared" si="31"/>
        <v>2.3889455964209994E-3</v>
      </c>
      <c r="I671" s="29">
        <v>42889</v>
      </c>
      <c r="J671">
        <v>224.37600699999999</v>
      </c>
      <c r="K671">
        <f t="shared" si="32"/>
        <v>1.1648608855159281E-3</v>
      </c>
    </row>
    <row r="672" spans="1:11" x14ac:dyDescent="0.2">
      <c r="A672" s="29">
        <v>37684</v>
      </c>
      <c r="B672">
        <v>821.98999000000003</v>
      </c>
      <c r="C672">
        <f t="shared" si="30"/>
        <v>-6.7211128627895356E-3</v>
      </c>
      <c r="E672" s="29">
        <v>42566</v>
      </c>
      <c r="F672">
        <v>663.25500499999998</v>
      </c>
      <c r="G672">
        <f t="shared" si="31"/>
        <v>3.4031616444112345E-3</v>
      </c>
      <c r="I672" s="29">
        <v>42890</v>
      </c>
      <c r="J672">
        <v>245.33200099999999</v>
      </c>
      <c r="K672">
        <f t="shared" si="32"/>
        <v>3.8777786044223994E-2</v>
      </c>
    </row>
    <row r="673" spans="1:11" x14ac:dyDescent="0.2">
      <c r="A673" s="29">
        <v>37685</v>
      </c>
      <c r="B673">
        <v>829.84997599999997</v>
      </c>
      <c r="C673">
        <f t="shared" si="30"/>
        <v>4.1330569316779808E-3</v>
      </c>
      <c r="E673" s="29">
        <v>42567</v>
      </c>
      <c r="F673">
        <v>660.76702899999998</v>
      </c>
      <c r="G673">
        <f t="shared" si="31"/>
        <v>-1.6321715076350607E-3</v>
      </c>
      <c r="I673" s="29">
        <v>42891</v>
      </c>
      <c r="J673">
        <v>248.46400499999999</v>
      </c>
      <c r="K673">
        <f t="shared" si="32"/>
        <v>5.5092802648517569E-3</v>
      </c>
    </row>
    <row r="674" spans="1:11" x14ac:dyDescent="0.2">
      <c r="A674" s="29">
        <v>37686</v>
      </c>
      <c r="B674">
        <v>822.09997599999997</v>
      </c>
      <c r="C674">
        <f t="shared" si="30"/>
        <v>-4.0749502417209982E-3</v>
      </c>
      <c r="E674" s="29">
        <v>42568</v>
      </c>
      <c r="F674">
        <v>679.45898399999999</v>
      </c>
      <c r="G674">
        <f t="shared" si="31"/>
        <v>1.2114880984194887E-2</v>
      </c>
      <c r="I674" s="29">
        <v>42892</v>
      </c>
      <c r="J674">
        <v>264.466003</v>
      </c>
      <c r="K674">
        <f t="shared" si="32"/>
        <v>2.7106370225108201E-2</v>
      </c>
    </row>
    <row r="675" spans="1:11" x14ac:dyDescent="0.2">
      <c r="A675" s="29">
        <v>37687</v>
      </c>
      <c r="B675">
        <v>828.89001499999995</v>
      </c>
      <c r="C675">
        <f t="shared" si="30"/>
        <v>3.572272529784648E-3</v>
      </c>
      <c r="E675" s="29">
        <v>42569</v>
      </c>
      <c r="F675">
        <v>673.10601799999995</v>
      </c>
      <c r="G675">
        <f t="shared" si="31"/>
        <v>-4.0797719347196448E-3</v>
      </c>
      <c r="I675" s="29">
        <v>42893</v>
      </c>
      <c r="J675">
        <v>258.07101399999999</v>
      </c>
      <c r="K675">
        <f t="shared" si="32"/>
        <v>-1.0630623346180368E-2</v>
      </c>
    </row>
    <row r="676" spans="1:11" x14ac:dyDescent="0.2">
      <c r="A676" s="29">
        <v>37690</v>
      </c>
      <c r="B676">
        <v>807.47997999999995</v>
      </c>
      <c r="C676">
        <f t="shared" si="30"/>
        <v>-1.1365144462875953E-2</v>
      </c>
      <c r="E676" s="29">
        <v>42570</v>
      </c>
      <c r="F676">
        <v>672.864014</v>
      </c>
      <c r="G676">
        <f t="shared" si="31"/>
        <v>-1.5617138633450267E-4</v>
      </c>
      <c r="I676" s="29">
        <v>42894</v>
      </c>
      <c r="J676">
        <v>261.66598499999998</v>
      </c>
      <c r="K676">
        <f t="shared" si="32"/>
        <v>6.0080424161612633E-3</v>
      </c>
    </row>
    <row r="677" spans="1:11" x14ac:dyDescent="0.2">
      <c r="A677" s="29">
        <v>37691</v>
      </c>
      <c r="B677">
        <v>800.72997999999995</v>
      </c>
      <c r="C677">
        <f t="shared" si="30"/>
        <v>-3.6456744333426272E-3</v>
      </c>
      <c r="E677" s="29">
        <v>42571</v>
      </c>
      <c r="F677">
        <v>665.68499799999995</v>
      </c>
      <c r="G677">
        <f t="shared" si="31"/>
        <v>-4.6585323379573218E-3</v>
      </c>
      <c r="I677" s="29">
        <v>42895</v>
      </c>
      <c r="J677">
        <v>281.73700000000002</v>
      </c>
      <c r="K677">
        <f t="shared" si="32"/>
        <v>3.2096615178170307E-2</v>
      </c>
    </row>
    <row r="678" spans="1:11" x14ac:dyDescent="0.2">
      <c r="A678" s="29">
        <v>37692</v>
      </c>
      <c r="B678">
        <v>804.19000200000005</v>
      </c>
      <c r="C678">
        <f t="shared" si="30"/>
        <v>1.8725803239747485E-3</v>
      </c>
      <c r="E678" s="29">
        <v>42572</v>
      </c>
      <c r="F678">
        <v>665.012024</v>
      </c>
      <c r="G678">
        <f t="shared" si="31"/>
        <v>-4.3927192253345737E-4</v>
      </c>
      <c r="I678" s="29">
        <v>42896</v>
      </c>
      <c r="J678">
        <v>337.66799900000001</v>
      </c>
      <c r="K678">
        <f t="shared" si="32"/>
        <v>7.8646018411836049E-2</v>
      </c>
    </row>
    <row r="679" spans="1:11" x14ac:dyDescent="0.2">
      <c r="A679" s="29">
        <v>37693</v>
      </c>
      <c r="B679">
        <v>831.90002400000003</v>
      </c>
      <c r="C679">
        <f t="shared" si="30"/>
        <v>1.4712467342654634E-2</v>
      </c>
      <c r="E679" s="29">
        <v>42573</v>
      </c>
      <c r="F679">
        <v>650.61901899999998</v>
      </c>
      <c r="G679">
        <f t="shared" si="31"/>
        <v>-9.5027433011365403E-3</v>
      </c>
      <c r="I679" s="29">
        <v>42897</v>
      </c>
      <c r="J679">
        <v>340.60900900000001</v>
      </c>
      <c r="K679">
        <f t="shared" si="32"/>
        <v>3.7662264939672951E-3</v>
      </c>
    </row>
    <row r="680" spans="1:11" x14ac:dyDescent="0.2">
      <c r="A680" s="29">
        <v>37694</v>
      </c>
      <c r="B680">
        <v>833.27002000000005</v>
      </c>
      <c r="C680">
        <f t="shared" si="30"/>
        <v>7.146199145489085E-4</v>
      </c>
      <c r="E680" s="29">
        <v>42574</v>
      </c>
      <c r="F680">
        <v>655.55602999999996</v>
      </c>
      <c r="G680">
        <f t="shared" si="31"/>
        <v>3.2830620164663316E-3</v>
      </c>
      <c r="I680" s="29">
        <v>42898</v>
      </c>
      <c r="J680">
        <v>401.48998999999998</v>
      </c>
      <c r="K680">
        <f t="shared" si="32"/>
        <v>7.141859113440141E-2</v>
      </c>
    </row>
    <row r="681" spans="1:11" x14ac:dyDescent="0.2">
      <c r="A681" s="29">
        <v>37697</v>
      </c>
      <c r="B681">
        <v>862.78997800000002</v>
      </c>
      <c r="C681">
        <f t="shared" si="30"/>
        <v>1.5119335038558113E-2</v>
      </c>
      <c r="E681" s="29">
        <v>42575</v>
      </c>
      <c r="F681">
        <v>661.28497300000004</v>
      </c>
      <c r="G681">
        <f t="shared" si="31"/>
        <v>3.7788374202576414E-3</v>
      </c>
      <c r="I681" s="29">
        <v>42899</v>
      </c>
      <c r="J681">
        <v>397.53698700000001</v>
      </c>
      <c r="K681">
        <f t="shared" si="32"/>
        <v>-4.2971800595261733E-3</v>
      </c>
    </row>
    <row r="682" spans="1:11" x14ac:dyDescent="0.2">
      <c r="A682" s="29">
        <v>37698</v>
      </c>
      <c r="B682">
        <v>866.45001200000002</v>
      </c>
      <c r="C682">
        <f t="shared" si="30"/>
        <v>1.8384202916643666E-3</v>
      </c>
      <c r="E682" s="29">
        <v>42576</v>
      </c>
      <c r="F682">
        <v>654.09698500000002</v>
      </c>
      <c r="G682">
        <f t="shared" si="31"/>
        <v>-4.7465066383560739E-3</v>
      </c>
      <c r="I682" s="29">
        <v>42900</v>
      </c>
      <c r="J682">
        <v>359.05300899999997</v>
      </c>
      <c r="K682">
        <f t="shared" si="32"/>
        <v>-4.4218971173910493E-2</v>
      </c>
    </row>
    <row r="683" spans="1:11" x14ac:dyDescent="0.2">
      <c r="A683" s="29">
        <v>37699</v>
      </c>
      <c r="B683">
        <v>874.02002000000005</v>
      </c>
      <c r="C683">
        <f t="shared" si="30"/>
        <v>3.777868475861812E-3</v>
      </c>
      <c r="E683" s="29">
        <v>42577</v>
      </c>
      <c r="F683">
        <v>651.783997</v>
      </c>
      <c r="G683">
        <f t="shared" si="31"/>
        <v>-1.5384541001943752E-3</v>
      </c>
      <c r="I683" s="29">
        <v>42901</v>
      </c>
      <c r="J683">
        <v>361.93301400000001</v>
      </c>
      <c r="K683">
        <f t="shared" si="32"/>
        <v>3.4696287919078195E-3</v>
      </c>
    </row>
    <row r="684" spans="1:11" x14ac:dyDescent="0.2">
      <c r="A684" s="29">
        <v>37700</v>
      </c>
      <c r="B684">
        <v>875.669983</v>
      </c>
      <c r="C684">
        <f t="shared" si="30"/>
        <v>8.1908228019900164E-4</v>
      </c>
      <c r="E684" s="29">
        <v>42578</v>
      </c>
      <c r="F684">
        <v>654.35199</v>
      </c>
      <c r="G684">
        <f t="shared" si="31"/>
        <v>1.7077343210907259E-3</v>
      </c>
      <c r="I684" s="29">
        <v>42902</v>
      </c>
      <c r="J684">
        <v>370.22699</v>
      </c>
      <c r="K684">
        <f t="shared" si="32"/>
        <v>9.8398767470975201E-3</v>
      </c>
    </row>
    <row r="685" spans="1:11" x14ac:dyDescent="0.2">
      <c r="A685" s="29">
        <v>37701</v>
      </c>
      <c r="B685">
        <v>895.78997800000002</v>
      </c>
      <c r="C685">
        <f t="shared" si="30"/>
        <v>9.8657364692429361E-3</v>
      </c>
      <c r="E685" s="29">
        <v>42579</v>
      </c>
      <c r="F685">
        <v>655.03497300000004</v>
      </c>
      <c r="G685">
        <f t="shared" si="31"/>
        <v>4.5306052895854876E-4</v>
      </c>
      <c r="I685" s="29">
        <v>42903</v>
      </c>
      <c r="J685">
        <v>379.41400099999998</v>
      </c>
      <c r="K685">
        <f t="shared" si="32"/>
        <v>1.0645276858817443E-2</v>
      </c>
    </row>
    <row r="686" spans="1:11" x14ac:dyDescent="0.2">
      <c r="A686" s="29">
        <v>37704</v>
      </c>
      <c r="B686">
        <v>864.22997999999995</v>
      </c>
      <c r="C686">
        <f t="shared" si="30"/>
        <v>-1.5576871454075381E-2</v>
      </c>
      <c r="E686" s="29">
        <v>42580</v>
      </c>
      <c r="F686">
        <v>656.99200399999995</v>
      </c>
      <c r="G686">
        <f t="shared" si="31"/>
        <v>1.2955959129614669E-3</v>
      </c>
      <c r="I686" s="29">
        <v>42904</v>
      </c>
      <c r="J686">
        <v>371.45800800000001</v>
      </c>
      <c r="K686">
        <f t="shared" si="32"/>
        <v>-9.2036275956033364E-3</v>
      </c>
    </row>
    <row r="687" spans="1:11" x14ac:dyDescent="0.2">
      <c r="A687" s="29">
        <v>37705</v>
      </c>
      <c r="B687">
        <v>874.73999000000003</v>
      </c>
      <c r="C687">
        <f t="shared" si="30"/>
        <v>5.2496535349524365E-3</v>
      </c>
      <c r="E687" s="29">
        <v>42581</v>
      </c>
      <c r="F687">
        <v>655.04699700000003</v>
      </c>
      <c r="G687">
        <f t="shared" si="31"/>
        <v>-1.2876239585799532E-3</v>
      </c>
      <c r="I687" s="29">
        <v>42905</v>
      </c>
      <c r="J687">
        <v>370.05599999999998</v>
      </c>
      <c r="K687">
        <f t="shared" si="32"/>
        <v>-1.642275282680572E-3</v>
      </c>
    </row>
    <row r="688" spans="1:11" x14ac:dyDescent="0.2">
      <c r="A688" s="29">
        <v>37706</v>
      </c>
      <c r="B688">
        <v>869.95001200000002</v>
      </c>
      <c r="C688">
        <f t="shared" si="30"/>
        <v>-2.3846829387119683E-3</v>
      </c>
      <c r="E688" s="29">
        <v>42582</v>
      </c>
      <c r="F688">
        <v>624.68102999999996</v>
      </c>
      <c r="G688">
        <f t="shared" si="31"/>
        <v>-2.0614142290865889E-2</v>
      </c>
      <c r="I688" s="29">
        <v>42906</v>
      </c>
      <c r="J688">
        <v>359.00500499999998</v>
      </c>
      <c r="K688">
        <f t="shared" si="32"/>
        <v>-1.3166946895527332E-2</v>
      </c>
    </row>
    <row r="689" spans="1:11" x14ac:dyDescent="0.2">
      <c r="A689" s="29">
        <v>37707</v>
      </c>
      <c r="B689">
        <v>868.52002000000005</v>
      </c>
      <c r="C689">
        <f t="shared" si="30"/>
        <v>-7.1446474589675901E-4</v>
      </c>
      <c r="E689" s="29">
        <v>42583</v>
      </c>
      <c r="F689">
        <v>606.271973</v>
      </c>
      <c r="G689">
        <f t="shared" si="31"/>
        <v>-1.2990825761403979E-2</v>
      </c>
      <c r="I689" s="29">
        <v>42907</v>
      </c>
      <c r="J689">
        <v>336.87200899999999</v>
      </c>
      <c r="K689">
        <f t="shared" si="32"/>
        <v>-2.7635576695617559E-2</v>
      </c>
    </row>
    <row r="690" spans="1:11" x14ac:dyDescent="0.2">
      <c r="A690" s="29">
        <v>37708</v>
      </c>
      <c r="B690">
        <v>863.5</v>
      </c>
      <c r="C690">
        <f t="shared" si="30"/>
        <v>-2.5174917896211291E-3</v>
      </c>
      <c r="E690" s="29">
        <v>42584</v>
      </c>
      <c r="F690">
        <v>547.46502699999996</v>
      </c>
      <c r="G690">
        <f t="shared" si="31"/>
        <v>-4.4311111022224736E-2</v>
      </c>
      <c r="I690" s="29">
        <v>42908</v>
      </c>
      <c r="J690">
        <v>336.37100199999998</v>
      </c>
      <c r="K690">
        <f t="shared" si="32"/>
        <v>-6.463776440455149E-4</v>
      </c>
    </row>
    <row r="691" spans="1:11" x14ac:dyDescent="0.2">
      <c r="A691" s="29">
        <v>37711</v>
      </c>
      <c r="B691">
        <v>848.17999299999997</v>
      </c>
      <c r="C691">
        <f t="shared" si="30"/>
        <v>-7.7743178639373411E-3</v>
      </c>
      <c r="E691" s="29">
        <v>42585</v>
      </c>
      <c r="F691">
        <v>566.35497999999995</v>
      </c>
      <c r="G691">
        <f t="shared" si="31"/>
        <v>1.4732342720174429E-2</v>
      </c>
      <c r="I691" s="29">
        <v>42909</v>
      </c>
      <c r="J691">
        <v>341.739014</v>
      </c>
      <c r="K691">
        <f t="shared" si="32"/>
        <v>6.876013137460113E-3</v>
      </c>
    </row>
    <row r="692" spans="1:11" x14ac:dyDescent="0.2">
      <c r="A692" s="29">
        <v>37712</v>
      </c>
      <c r="B692">
        <v>858.47997999999995</v>
      </c>
      <c r="C692">
        <f t="shared" si="30"/>
        <v>5.2421477032806862E-3</v>
      </c>
      <c r="E692" s="29">
        <v>42586</v>
      </c>
      <c r="F692">
        <v>578.28900099999998</v>
      </c>
      <c r="G692">
        <f t="shared" si="31"/>
        <v>9.0562084978049739E-3</v>
      </c>
      <c r="I692" s="29">
        <v>42910</v>
      </c>
      <c r="J692">
        <v>323.69601399999999</v>
      </c>
      <c r="K692">
        <f t="shared" si="32"/>
        <v>-2.3557210528767136E-2</v>
      </c>
    </row>
    <row r="693" spans="1:11" x14ac:dyDescent="0.2">
      <c r="A693" s="29">
        <v>37713</v>
      </c>
      <c r="B693">
        <v>880.90002400000003</v>
      </c>
      <c r="C693">
        <f t="shared" si="30"/>
        <v>1.1196450075688258E-2</v>
      </c>
      <c r="E693" s="29">
        <v>42587</v>
      </c>
      <c r="F693">
        <v>575.04303000000004</v>
      </c>
      <c r="G693">
        <f t="shared" si="31"/>
        <v>-2.4445883370032284E-3</v>
      </c>
      <c r="I693" s="29">
        <v>42911</v>
      </c>
      <c r="J693">
        <v>303.24798600000003</v>
      </c>
      <c r="K693">
        <f t="shared" si="32"/>
        <v>-2.8339426311300819E-2</v>
      </c>
    </row>
    <row r="694" spans="1:11" x14ac:dyDescent="0.2">
      <c r="A694" s="29">
        <v>37714</v>
      </c>
      <c r="B694">
        <v>876.45001200000002</v>
      </c>
      <c r="C694">
        <f t="shared" si="30"/>
        <v>-2.1994705063757003E-3</v>
      </c>
      <c r="E694" s="29">
        <v>42588</v>
      </c>
      <c r="F694">
        <v>587.77801499999998</v>
      </c>
      <c r="G694">
        <f t="shared" si="31"/>
        <v>9.5129940667111335E-3</v>
      </c>
      <c r="I694" s="29">
        <v>42912</v>
      </c>
      <c r="J694">
        <v>272.69198599999999</v>
      </c>
      <c r="K694">
        <f t="shared" si="32"/>
        <v>-4.6125550332959175E-2</v>
      </c>
    </row>
    <row r="695" spans="1:11" x14ac:dyDescent="0.2">
      <c r="A695" s="29">
        <v>37715</v>
      </c>
      <c r="B695">
        <v>878.84997599999997</v>
      </c>
      <c r="C695">
        <f t="shared" si="30"/>
        <v>1.1875938911707351E-3</v>
      </c>
      <c r="E695" s="29">
        <v>42589</v>
      </c>
      <c r="F695">
        <v>592.69000200000005</v>
      </c>
      <c r="G695">
        <f t="shared" si="31"/>
        <v>3.6142633779481237E-3</v>
      </c>
      <c r="I695" s="29">
        <v>42913</v>
      </c>
      <c r="J695">
        <v>293.08801299999999</v>
      </c>
      <c r="K695">
        <f t="shared" si="32"/>
        <v>3.1325681722265131E-2</v>
      </c>
    </row>
    <row r="696" spans="1:11" x14ac:dyDescent="0.2">
      <c r="A696" s="29">
        <v>37718</v>
      </c>
      <c r="B696">
        <v>879.92999299999997</v>
      </c>
      <c r="C696">
        <f t="shared" si="30"/>
        <v>5.3337596593694414E-4</v>
      </c>
      <c r="E696" s="29">
        <v>42590</v>
      </c>
      <c r="F696">
        <v>591.05401600000005</v>
      </c>
      <c r="G696">
        <f t="shared" si="31"/>
        <v>-1.2004286971332156E-3</v>
      </c>
      <c r="I696" s="29">
        <v>42914</v>
      </c>
      <c r="J696">
        <v>327.92700200000002</v>
      </c>
      <c r="K696">
        <f t="shared" si="32"/>
        <v>4.8779121997693853E-2</v>
      </c>
    </row>
    <row r="697" spans="1:11" x14ac:dyDescent="0.2">
      <c r="A697" s="29">
        <v>37719</v>
      </c>
      <c r="B697">
        <v>878.28997800000002</v>
      </c>
      <c r="C697">
        <f t="shared" si="30"/>
        <v>-8.1019404062399047E-4</v>
      </c>
      <c r="E697" s="29">
        <v>42591</v>
      </c>
      <c r="F697">
        <v>587.80102499999998</v>
      </c>
      <c r="G697">
        <f t="shared" si="31"/>
        <v>-2.3968334997972462E-3</v>
      </c>
      <c r="I697" s="29">
        <v>42915</v>
      </c>
      <c r="J697">
        <v>302.88299599999999</v>
      </c>
      <c r="K697">
        <f t="shared" si="32"/>
        <v>-3.450228608724526E-2</v>
      </c>
    </row>
    <row r="698" spans="1:11" x14ac:dyDescent="0.2">
      <c r="A698" s="29">
        <v>37720</v>
      </c>
      <c r="B698">
        <v>865.98999000000003</v>
      </c>
      <c r="C698">
        <f t="shared" si="30"/>
        <v>-6.1250551030593847E-3</v>
      </c>
      <c r="E698" s="29">
        <v>42592</v>
      </c>
      <c r="F698">
        <v>592.103027</v>
      </c>
      <c r="G698">
        <f t="shared" si="31"/>
        <v>3.1669422707798489E-3</v>
      </c>
      <c r="I698" s="29">
        <v>42916</v>
      </c>
      <c r="J698">
        <v>294.91598499999998</v>
      </c>
      <c r="K698">
        <f t="shared" si="32"/>
        <v>-1.1576579745993687E-2</v>
      </c>
    </row>
    <row r="699" spans="1:11" x14ac:dyDescent="0.2">
      <c r="A699" s="29">
        <v>37721</v>
      </c>
      <c r="B699">
        <v>871.580017</v>
      </c>
      <c r="C699">
        <f t="shared" si="30"/>
        <v>2.7943924512316975E-3</v>
      </c>
      <c r="E699" s="29">
        <v>42593</v>
      </c>
      <c r="F699">
        <v>589.11999500000002</v>
      </c>
      <c r="G699">
        <f t="shared" si="31"/>
        <v>-2.1935181873025122E-3</v>
      </c>
      <c r="I699" s="29">
        <v>42917</v>
      </c>
      <c r="J699">
        <v>274.60101300000002</v>
      </c>
      <c r="K699">
        <f t="shared" si="32"/>
        <v>-3.0996177754863741E-2</v>
      </c>
    </row>
    <row r="700" spans="1:11" x14ac:dyDescent="0.2">
      <c r="A700" s="29">
        <v>37722</v>
      </c>
      <c r="B700">
        <v>868.29998799999998</v>
      </c>
      <c r="C700">
        <f t="shared" si="30"/>
        <v>-1.637469456106988E-3</v>
      </c>
      <c r="E700" s="29">
        <v>42594</v>
      </c>
      <c r="F700">
        <v>587.55902100000003</v>
      </c>
      <c r="G700">
        <f t="shared" si="31"/>
        <v>-1.1522646075214915E-3</v>
      </c>
      <c r="I700" s="29">
        <v>42918</v>
      </c>
      <c r="J700">
        <v>287.98700000000002</v>
      </c>
      <c r="K700">
        <f t="shared" si="32"/>
        <v>2.067074873533814E-2</v>
      </c>
    </row>
    <row r="701" spans="1:11" x14ac:dyDescent="0.2">
      <c r="A701" s="29">
        <v>37725</v>
      </c>
      <c r="B701">
        <v>885.22997999999995</v>
      </c>
      <c r="C701">
        <f t="shared" si="30"/>
        <v>8.3863186937436218E-3</v>
      </c>
      <c r="E701" s="29">
        <v>42595</v>
      </c>
      <c r="F701">
        <v>585.58801300000005</v>
      </c>
      <c r="G701">
        <f t="shared" si="31"/>
        <v>-1.4593204070791899E-3</v>
      </c>
      <c r="I701" s="29">
        <v>42919</v>
      </c>
      <c r="J701">
        <v>282.89801</v>
      </c>
      <c r="K701">
        <f t="shared" si="32"/>
        <v>-7.7429912525133204E-3</v>
      </c>
    </row>
    <row r="702" spans="1:11" x14ac:dyDescent="0.2">
      <c r="A702" s="29">
        <v>37726</v>
      </c>
      <c r="B702">
        <v>890.80999799999995</v>
      </c>
      <c r="C702">
        <f t="shared" si="30"/>
        <v>2.7289689761142988E-3</v>
      </c>
      <c r="E702" s="29">
        <v>42596</v>
      </c>
      <c r="F702">
        <v>570.47302200000001</v>
      </c>
      <c r="G702">
        <f t="shared" si="31"/>
        <v>-1.1357066921390047E-2</v>
      </c>
      <c r="I702" s="29">
        <v>42920</v>
      </c>
      <c r="J702">
        <v>273.30300899999997</v>
      </c>
      <c r="K702">
        <f t="shared" si="32"/>
        <v>-1.4985479297753734E-2</v>
      </c>
    </row>
    <row r="703" spans="1:11" x14ac:dyDescent="0.2">
      <c r="A703" s="29">
        <v>37727</v>
      </c>
      <c r="B703">
        <v>879.90997300000004</v>
      </c>
      <c r="C703">
        <f t="shared" si="30"/>
        <v>-5.3468426192351259E-3</v>
      </c>
      <c r="E703" s="29">
        <v>42597</v>
      </c>
      <c r="F703">
        <v>567.23999000000003</v>
      </c>
      <c r="G703">
        <f t="shared" si="31"/>
        <v>-2.4682705077059275E-3</v>
      </c>
      <c r="I703" s="29">
        <v>42921</v>
      </c>
      <c r="J703">
        <v>268.77398699999998</v>
      </c>
      <c r="K703">
        <f t="shared" si="32"/>
        <v>-7.2571795027456254E-3</v>
      </c>
    </row>
    <row r="704" spans="1:11" x14ac:dyDescent="0.2">
      <c r="A704" s="29">
        <v>37728</v>
      </c>
      <c r="B704">
        <v>893.580017</v>
      </c>
      <c r="C704">
        <f t="shared" si="30"/>
        <v>6.6952080804849601E-3</v>
      </c>
      <c r="E704" s="29">
        <v>42598</v>
      </c>
      <c r="F704">
        <v>577.43902600000001</v>
      </c>
      <c r="G704">
        <f t="shared" si="31"/>
        <v>7.7392914720157968E-3</v>
      </c>
      <c r="I704" s="29">
        <v>42922</v>
      </c>
      <c r="J704">
        <v>270.54901100000001</v>
      </c>
      <c r="K704">
        <f t="shared" si="32"/>
        <v>2.858717001637423E-3</v>
      </c>
    </row>
    <row r="705" spans="1:11" x14ac:dyDescent="0.2">
      <c r="A705" s="29">
        <v>37732</v>
      </c>
      <c r="B705">
        <v>892.01000999999997</v>
      </c>
      <c r="C705">
        <f t="shared" si="30"/>
        <v>-7.637201620220857E-4</v>
      </c>
      <c r="E705" s="29">
        <v>42599</v>
      </c>
      <c r="F705">
        <v>573.216003</v>
      </c>
      <c r="G705">
        <f t="shared" si="31"/>
        <v>-3.1878256719957143E-3</v>
      </c>
      <c r="I705" s="29">
        <v>42923</v>
      </c>
      <c r="J705">
        <v>245.99099699999999</v>
      </c>
      <c r="K705">
        <f t="shared" si="32"/>
        <v>-4.1326738001290497E-2</v>
      </c>
    </row>
    <row r="706" spans="1:11" x14ac:dyDescent="0.2">
      <c r="A706" s="29">
        <v>37733</v>
      </c>
      <c r="B706">
        <v>911.36999500000002</v>
      </c>
      <c r="C706">
        <f t="shared" si="30"/>
        <v>9.3249982311660595E-3</v>
      </c>
      <c r="E706" s="29">
        <v>42600</v>
      </c>
      <c r="F706">
        <v>574.317993</v>
      </c>
      <c r="G706">
        <f t="shared" si="31"/>
        <v>8.3411615672979167E-4</v>
      </c>
      <c r="I706" s="29">
        <v>42924</v>
      </c>
      <c r="J706">
        <v>251.69700599999999</v>
      </c>
      <c r="K706">
        <f t="shared" si="32"/>
        <v>9.9588368418537243E-3</v>
      </c>
    </row>
    <row r="707" spans="1:11" x14ac:dyDescent="0.2">
      <c r="A707" s="29">
        <v>37734</v>
      </c>
      <c r="B707">
        <v>919.02002000000005</v>
      </c>
      <c r="C707">
        <f t="shared" si="30"/>
        <v>3.6302459712982404E-3</v>
      </c>
      <c r="E707" s="29">
        <v>42601</v>
      </c>
      <c r="F707">
        <v>575.63000499999998</v>
      </c>
      <c r="G707">
        <f t="shared" si="31"/>
        <v>9.9100101921623107E-4</v>
      </c>
      <c r="I707" s="29">
        <v>42925</v>
      </c>
      <c r="J707">
        <v>242.13699299999999</v>
      </c>
      <c r="K707">
        <f t="shared" si="32"/>
        <v>-1.681690475120412E-2</v>
      </c>
    </row>
    <row r="708" spans="1:11" x14ac:dyDescent="0.2">
      <c r="A708" s="29">
        <v>37735</v>
      </c>
      <c r="B708">
        <v>911.42999299999997</v>
      </c>
      <c r="C708">
        <f t="shared" si="30"/>
        <v>-3.6016561089917687E-3</v>
      </c>
      <c r="E708" s="29">
        <v>42602</v>
      </c>
      <c r="F708">
        <v>581.69702099999995</v>
      </c>
      <c r="G708">
        <f t="shared" si="31"/>
        <v>4.5534160150642045E-3</v>
      </c>
      <c r="I708" s="29">
        <v>42926</v>
      </c>
      <c r="J708">
        <v>215.35699500000001</v>
      </c>
      <c r="K708">
        <f t="shared" si="32"/>
        <v>-5.0902162158897202E-2</v>
      </c>
    </row>
    <row r="709" spans="1:11" x14ac:dyDescent="0.2">
      <c r="A709" s="29">
        <v>37736</v>
      </c>
      <c r="B709">
        <v>898.80999799999995</v>
      </c>
      <c r="C709">
        <f t="shared" si="30"/>
        <v>-6.0554213925798628E-3</v>
      </c>
      <c r="E709" s="29">
        <v>42603</v>
      </c>
      <c r="F709">
        <v>581.30798300000004</v>
      </c>
      <c r="G709">
        <f t="shared" si="31"/>
        <v>-2.9055259843513426E-4</v>
      </c>
      <c r="I709" s="29">
        <v>42927</v>
      </c>
      <c r="J709">
        <v>197.40400700000001</v>
      </c>
      <c r="K709">
        <f t="shared" si="32"/>
        <v>-3.7803018687387446E-2</v>
      </c>
    </row>
    <row r="710" spans="1:11" x14ac:dyDescent="0.2">
      <c r="A710" s="29">
        <v>37739</v>
      </c>
      <c r="B710">
        <v>914.84002699999996</v>
      </c>
      <c r="C710">
        <f t="shared" si="30"/>
        <v>7.6772633482597996E-3</v>
      </c>
      <c r="E710" s="29">
        <v>42604</v>
      </c>
      <c r="F710">
        <v>586.75299099999995</v>
      </c>
      <c r="G710">
        <f t="shared" si="31"/>
        <v>4.0490250252438464E-3</v>
      </c>
      <c r="I710" s="29">
        <v>42928</v>
      </c>
      <c r="J710">
        <v>230.774002</v>
      </c>
      <c r="K710">
        <f t="shared" si="32"/>
        <v>6.7830917565069981E-2</v>
      </c>
    </row>
    <row r="711" spans="1:11" x14ac:dyDescent="0.2">
      <c r="A711" s="29">
        <v>37740</v>
      </c>
      <c r="B711">
        <v>917.84002699999996</v>
      </c>
      <c r="C711">
        <f t="shared" ref="C711:C774" si="33">LOG(B711)-LOG(B710)</f>
        <v>1.421835313372366E-3</v>
      </c>
      <c r="E711" s="29">
        <v>42605</v>
      </c>
      <c r="F711">
        <v>583.41497800000002</v>
      </c>
      <c r="G711">
        <f t="shared" ref="G711:G774" si="34">LOG(F711)-LOG(F710)</f>
        <v>-2.4777375505076193E-3</v>
      </c>
      <c r="I711" s="29">
        <v>42929</v>
      </c>
      <c r="J711">
        <v>209.733002</v>
      </c>
      <c r="K711">
        <f t="shared" ref="K711:K774" si="35">LOG(J711)-LOG(J710)</f>
        <v>-4.152010836354636E-2</v>
      </c>
    </row>
    <row r="712" spans="1:11" x14ac:dyDescent="0.2">
      <c r="A712" s="29">
        <v>37741</v>
      </c>
      <c r="B712">
        <v>916.919983</v>
      </c>
      <c r="C712">
        <f t="shared" si="33"/>
        <v>-4.3555567335396006E-4</v>
      </c>
      <c r="E712" s="29">
        <v>42606</v>
      </c>
      <c r="F712">
        <v>580.182007</v>
      </c>
      <c r="G712">
        <f t="shared" si="34"/>
        <v>-2.4133185227035447E-3</v>
      </c>
      <c r="I712" s="29">
        <v>42930</v>
      </c>
      <c r="J712">
        <v>199.662003</v>
      </c>
      <c r="K712">
        <f t="shared" si="35"/>
        <v>-2.1371349518498839E-2</v>
      </c>
    </row>
    <row r="713" spans="1:11" x14ac:dyDescent="0.2">
      <c r="A713" s="29">
        <v>37742</v>
      </c>
      <c r="B713">
        <v>916.29998799999998</v>
      </c>
      <c r="C713">
        <f t="shared" si="33"/>
        <v>-2.9375680151133565E-4</v>
      </c>
      <c r="E713" s="29">
        <v>42607</v>
      </c>
      <c r="F713">
        <v>577.760986</v>
      </c>
      <c r="G713">
        <f t="shared" si="34"/>
        <v>-1.8160437937315699E-3</v>
      </c>
      <c r="I713" s="29">
        <v>42931</v>
      </c>
      <c r="J713">
        <v>170.654999</v>
      </c>
      <c r="K713">
        <f t="shared" si="35"/>
        <v>-6.817640902396116E-2</v>
      </c>
    </row>
    <row r="714" spans="1:11" x14ac:dyDescent="0.2">
      <c r="A714" s="29">
        <v>37743</v>
      </c>
      <c r="B714">
        <v>930.080017</v>
      </c>
      <c r="C714">
        <f t="shared" si="33"/>
        <v>6.4826326729185979E-3</v>
      </c>
      <c r="E714" s="29">
        <v>42608</v>
      </c>
      <c r="F714">
        <v>579.65100099999995</v>
      </c>
      <c r="G714">
        <f t="shared" si="34"/>
        <v>1.4183779398031504E-3</v>
      </c>
      <c r="I714" s="29">
        <v>42932</v>
      </c>
      <c r="J714">
        <v>157.36300700000001</v>
      </c>
      <c r="K714">
        <f t="shared" si="35"/>
        <v>-3.5216368810514709E-2</v>
      </c>
    </row>
    <row r="715" spans="1:11" x14ac:dyDescent="0.2">
      <c r="A715" s="29">
        <v>37746</v>
      </c>
      <c r="B715">
        <v>926.54998799999998</v>
      </c>
      <c r="C715">
        <f t="shared" si="33"/>
        <v>-1.6514587816369719E-3</v>
      </c>
      <c r="E715" s="29">
        <v>42609</v>
      </c>
      <c r="F715">
        <v>569.94702099999995</v>
      </c>
      <c r="G715">
        <f t="shared" si="34"/>
        <v>-7.332102155792164E-3</v>
      </c>
      <c r="I715" s="29">
        <v>42933</v>
      </c>
      <c r="J715">
        <v>193.42399599999999</v>
      </c>
      <c r="K715">
        <f t="shared" si="35"/>
        <v>8.9607705469788801E-2</v>
      </c>
    </row>
    <row r="716" spans="1:11" x14ac:dyDescent="0.2">
      <c r="A716" s="29">
        <v>37747</v>
      </c>
      <c r="B716">
        <v>934.39001499999995</v>
      </c>
      <c r="C716">
        <f t="shared" si="33"/>
        <v>3.659334103241374E-3</v>
      </c>
      <c r="E716" s="29">
        <v>42610</v>
      </c>
      <c r="F716">
        <v>573.91198699999995</v>
      </c>
      <c r="G716">
        <f t="shared" si="34"/>
        <v>3.0108076945905005E-3</v>
      </c>
      <c r="I716" s="29">
        <v>42934</v>
      </c>
      <c r="J716">
        <v>234.391006</v>
      </c>
      <c r="K716">
        <f t="shared" si="35"/>
        <v>8.3430591757222672E-2</v>
      </c>
    </row>
    <row r="717" spans="1:11" x14ac:dyDescent="0.2">
      <c r="A717" s="29">
        <v>37748</v>
      </c>
      <c r="B717">
        <v>929.61999500000002</v>
      </c>
      <c r="C717">
        <f t="shared" si="33"/>
        <v>-2.2227325770112216E-3</v>
      </c>
      <c r="E717" s="29">
        <v>42611</v>
      </c>
      <c r="F717">
        <v>574.10699499999998</v>
      </c>
      <c r="G717">
        <f t="shared" si="34"/>
        <v>1.4754268086036859E-4</v>
      </c>
      <c r="I717" s="29">
        <v>42935</v>
      </c>
      <c r="J717">
        <v>199.703003</v>
      </c>
      <c r="K717">
        <f t="shared" si="35"/>
        <v>-6.9556347464334589E-2</v>
      </c>
    </row>
    <row r="718" spans="1:11" x14ac:dyDescent="0.2">
      <c r="A718" s="29">
        <v>37749</v>
      </c>
      <c r="B718">
        <v>920.27002000000005</v>
      </c>
      <c r="C718">
        <f t="shared" si="33"/>
        <v>-4.3901822208383123E-3</v>
      </c>
      <c r="E718" s="29">
        <v>42612</v>
      </c>
      <c r="F718">
        <v>577.50299099999995</v>
      </c>
      <c r="G718">
        <f t="shared" si="34"/>
        <v>2.5613994607391888E-3</v>
      </c>
      <c r="I718" s="29">
        <v>42936</v>
      </c>
      <c r="J718">
        <v>227.26499899999999</v>
      </c>
      <c r="K718">
        <f t="shared" si="35"/>
        <v>5.6147959790102231E-2</v>
      </c>
    </row>
    <row r="719" spans="1:11" x14ac:dyDescent="0.2">
      <c r="A719" s="29">
        <v>37750</v>
      </c>
      <c r="B719">
        <v>933.40997300000004</v>
      </c>
      <c r="C719">
        <f t="shared" si="33"/>
        <v>6.1571627104437532E-3</v>
      </c>
      <c r="E719" s="29">
        <v>42613</v>
      </c>
      <c r="F719">
        <v>575.47198500000002</v>
      </c>
      <c r="G719">
        <f t="shared" si="34"/>
        <v>-1.5300516129403974E-3</v>
      </c>
      <c r="I719" s="29">
        <v>42937</v>
      </c>
      <c r="J719">
        <v>218.304993</v>
      </c>
      <c r="K719">
        <f t="shared" si="35"/>
        <v>-1.7468886476153855E-2</v>
      </c>
    </row>
    <row r="720" spans="1:11" x14ac:dyDescent="0.2">
      <c r="A720" s="29">
        <v>37753</v>
      </c>
      <c r="B720">
        <v>945.10998500000005</v>
      </c>
      <c r="C720">
        <f t="shared" si="33"/>
        <v>5.4099146867945258E-3</v>
      </c>
      <c r="E720" s="29">
        <v>42614</v>
      </c>
      <c r="F720">
        <v>572.30297900000005</v>
      </c>
      <c r="G720">
        <f t="shared" si="34"/>
        <v>-2.3981797116814363E-3</v>
      </c>
      <c r="I720" s="29">
        <v>42938</v>
      </c>
      <c r="J720">
        <v>229.475998</v>
      </c>
      <c r="K720">
        <f t="shared" si="35"/>
        <v>2.1673598433609165E-2</v>
      </c>
    </row>
    <row r="721" spans="1:11" x14ac:dyDescent="0.2">
      <c r="A721" s="29">
        <v>37754</v>
      </c>
      <c r="B721">
        <v>942.29998799999998</v>
      </c>
      <c r="C721">
        <f t="shared" si="33"/>
        <v>-1.2931658838248872E-3</v>
      </c>
      <c r="E721" s="29">
        <v>42615</v>
      </c>
      <c r="F721">
        <v>575.53698699999995</v>
      </c>
      <c r="G721">
        <f t="shared" si="34"/>
        <v>2.4472323439881372E-3</v>
      </c>
      <c r="I721" s="29">
        <v>42939</v>
      </c>
      <c r="J721">
        <v>225.95100400000001</v>
      </c>
      <c r="K721">
        <f t="shared" si="35"/>
        <v>-6.7229918633935348E-3</v>
      </c>
    </row>
    <row r="722" spans="1:11" x14ac:dyDescent="0.2">
      <c r="A722" s="29">
        <v>37755</v>
      </c>
      <c r="B722">
        <v>939.28002900000001</v>
      </c>
      <c r="C722">
        <f t="shared" si="33"/>
        <v>-1.3940971350030473E-3</v>
      </c>
      <c r="E722" s="29">
        <v>42616</v>
      </c>
      <c r="F722">
        <v>598.21197500000005</v>
      </c>
      <c r="G722">
        <f t="shared" si="34"/>
        <v>1.6781863599215185E-2</v>
      </c>
      <c r="I722" s="29">
        <v>42940</v>
      </c>
      <c r="J722">
        <v>224.71099899999999</v>
      </c>
      <c r="K722">
        <f t="shared" si="35"/>
        <v>-2.3899449453974597E-3</v>
      </c>
    </row>
    <row r="723" spans="1:11" x14ac:dyDescent="0.2">
      <c r="A723" s="29">
        <v>37756</v>
      </c>
      <c r="B723">
        <v>946.669983</v>
      </c>
      <c r="C723">
        <f t="shared" si="33"/>
        <v>3.4035182791707363E-3</v>
      </c>
      <c r="E723" s="29">
        <v>42617</v>
      </c>
      <c r="F723">
        <v>608.63397199999997</v>
      </c>
      <c r="G723">
        <f t="shared" si="34"/>
        <v>7.5010871425020831E-3</v>
      </c>
      <c r="I723" s="29">
        <v>42941</v>
      </c>
      <c r="J723">
        <v>206.71000699999999</v>
      </c>
      <c r="K723">
        <f t="shared" si="35"/>
        <v>-3.6262828801878033E-2</v>
      </c>
    </row>
    <row r="724" spans="1:11" x14ac:dyDescent="0.2">
      <c r="A724" s="29">
        <v>37757</v>
      </c>
      <c r="B724">
        <v>944.29998799999998</v>
      </c>
      <c r="C724">
        <f t="shared" si="33"/>
        <v>-1.0886225644601843E-3</v>
      </c>
      <c r="E724" s="29">
        <v>42618</v>
      </c>
      <c r="F724">
        <v>606.59002699999996</v>
      </c>
      <c r="G724">
        <f t="shared" si="34"/>
        <v>-1.460923866889452E-3</v>
      </c>
      <c r="I724" s="29">
        <v>42942</v>
      </c>
      <c r="J724">
        <v>203.953003</v>
      </c>
      <c r="K724">
        <f t="shared" si="35"/>
        <v>-5.8313974426358328E-3</v>
      </c>
    </row>
    <row r="725" spans="1:11" x14ac:dyDescent="0.2">
      <c r="A725" s="29">
        <v>37760</v>
      </c>
      <c r="B725">
        <v>920.77002000000005</v>
      </c>
      <c r="C725">
        <f t="shared" si="33"/>
        <v>-1.0958813815394652E-2</v>
      </c>
      <c r="E725" s="29">
        <v>42619</v>
      </c>
      <c r="F725">
        <v>610.43597399999999</v>
      </c>
      <c r="G725">
        <f t="shared" si="34"/>
        <v>2.7448536324339301E-3</v>
      </c>
      <c r="I725" s="29">
        <v>42943</v>
      </c>
      <c r="J725">
        <v>204.317993</v>
      </c>
      <c r="K725">
        <f t="shared" si="35"/>
        <v>7.7650965526210314E-4</v>
      </c>
    </row>
    <row r="726" spans="1:11" x14ac:dyDescent="0.2">
      <c r="A726" s="29">
        <v>37761</v>
      </c>
      <c r="B726">
        <v>919.72997999999995</v>
      </c>
      <c r="C726">
        <f t="shared" si="33"/>
        <v>-4.9082714592385557E-4</v>
      </c>
      <c r="E726" s="29">
        <v>42620</v>
      </c>
      <c r="F726">
        <v>614.54400599999997</v>
      </c>
      <c r="G726">
        <f t="shared" si="34"/>
        <v>2.9128677144343307E-3</v>
      </c>
      <c r="I726" s="29">
        <v>42944</v>
      </c>
      <c r="J726">
        <v>193.12300099999999</v>
      </c>
      <c r="K726">
        <f t="shared" si="35"/>
        <v>-2.4472612452465903E-2</v>
      </c>
    </row>
    <row r="727" spans="1:11" x14ac:dyDescent="0.2">
      <c r="A727" s="29">
        <v>37762</v>
      </c>
      <c r="B727">
        <v>923.419983</v>
      </c>
      <c r="C727">
        <f t="shared" si="33"/>
        <v>1.7389253335946542E-3</v>
      </c>
      <c r="E727" s="29">
        <v>42621</v>
      </c>
      <c r="F727">
        <v>626.31597899999997</v>
      </c>
      <c r="G727">
        <f t="shared" si="34"/>
        <v>8.240504752957456E-3</v>
      </c>
      <c r="I727" s="29">
        <v>42945</v>
      </c>
      <c r="J727">
        <v>205.78900100000001</v>
      </c>
      <c r="K727">
        <f t="shared" si="35"/>
        <v>2.7588157451071016E-2</v>
      </c>
    </row>
    <row r="728" spans="1:11" x14ac:dyDescent="0.2">
      <c r="A728" s="29">
        <v>37763</v>
      </c>
      <c r="B728">
        <v>931.86999500000002</v>
      </c>
      <c r="C728">
        <f t="shared" si="33"/>
        <v>3.9560597025407596E-3</v>
      </c>
      <c r="E728" s="29">
        <v>42622</v>
      </c>
      <c r="F728">
        <v>622.86102300000005</v>
      </c>
      <c r="G728">
        <f t="shared" si="34"/>
        <v>-2.4023371381529657E-3</v>
      </c>
      <c r="I728" s="29">
        <v>42946</v>
      </c>
      <c r="J728">
        <v>197.97799699999999</v>
      </c>
      <c r="K728">
        <f t="shared" si="35"/>
        <v>-1.680523284033919E-2</v>
      </c>
    </row>
    <row r="729" spans="1:11" x14ac:dyDescent="0.2">
      <c r="A729" s="29">
        <v>37764</v>
      </c>
      <c r="B729">
        <v>933.21997099999999</v>
      </c>
      <c r="C729">
        <f t="shared" si="33"/>
        <v>6.2869592413861142E-4</v>
      </c>
      <c r="E729" s="29">
        <v>42623</v>
      </c>
      <c r="F729">
        <v>623.50897199999997</v>
      </c>
      <c r="G729">
        <f t="shared" si="34"/>
        <v>4.5155243103467413E-4</v>
      </c>
      <c r="I729" s="29">
        <v>42947</v>
      </c>
      <c r="J729">
        <v>203.871002</v>
      </c>
      <c r="K729">
        <f t="shared" si="35"/>
        <v>1.2738531368953421E-2</v>
      </c>
    </row>
    <row r="730" spans="1:11" x14ac:dyDescent="0.2">
      <c r="A730" s="29">
        <v>37768</v>
      </c>
      <c r="B730">
        <v>951.47997999999995</v>
      </c>
      <c r="C730">
        <f t="shared" si="33"/>
        <v>8.4156306039999684E-3</v>
      </c>
      <c r="E730" s="29">
        <v>42624</v>
      </c>
      <c r="F730">
        <v>606.71899399999995</v>
      </c>
      <c r="G730">
        <f t="shared" si="34"/>
        <v>-1.1855115932846605E-2</v>
      </c>
      <c r="I730" s="29">
        <v>42948</v>
      </c>
      <c r="J730">
        <v>226.76899700000001</v>
      </c>
      <c r="K730">
        <f t="shared" si="35"/>
        <v>4.6228221753423782E-2</v>
      </c>
    </row>
    <row r="731" spans="1:11" x14ac:dyDescent="0.2">
      <c r="A731" s="29">
        <v>37769</v>
      </c>
      <c r="B731">
        <v>953.21997099999999</v>
      </c>
      <c r="C731">
        <f t="shared" si="33"/>
        <v>7.9347794351880552E-4</v>
      </c>
      <c r="E731" s="29">
        <v>42625</v>
      </c>
      <c r="F731">
        <v>608.24298099999999</v>
      </c>
      <c r="G731">
        <f t="shared" si="34"/>
        <v>1.0895147425729057E-3</v>
      </c>
      <c r="I731" s="29">
        <v>42949</v>
      </c>
      <c r="J731">
        <v>219.95199600000001</v>
      </c>
      <c r="K731">
        <f t="shared" si="35"/>
        <v>-1.3255771753393653E-2</v>
      </c>
    </row>
    <row r="732" spans="1:11" x14ac:dyDescent="0.2">
      <c r="A732" s="29">
        <v>37770</v>
      </c>
      <c r="B732">
        <v>949.64001499999995</v>
      </c>
      <c r="C732">
        <f t="shared" si="33"/>
        <v>-1.6341265064694355E-3</v>
      </c>
      <c r="E732" s="29">
        <v>42626</v>
      </c>
      <c r="F732">
        <v>609.24102800000003</v>
      </c>
      <c r="G732">
        <f t="shared" si="34"/>
        <v>7.1203629562166526E-4</v>
      </c>
      <c r="I732" s="29">
        <v>42950</v>
      </c>
      <c r="J732">
        <v>225.341995</v>
      </c>
      <c r="K732">
        <f t="shared" si="35"/>
        <v>1.0514227472234516E-2</v>
      </c>
    </row>
    <row r="733" spans="1:11" x14ac:dyDescent="0.2">
      <c r="A733" s="29">
        <v>37771</v>
      </c>
      <c r="B733">
        <v>963.59002699999996</v>
      </c>
      <c r="C733">
        <f t="shared" si="33"/>
        <v>6.3332902651125345E-3</v>
      </c>
      <c r="E733" s="29">
        <v>42627</v>
      </c>
      <c r="F733">
        <v>610.68402100000003</v>
      </c>
      <c r="G733">
        <f t="shared" si="34"/>
        <v>1.0274142499371308E-3</v>
      </c>
      <c r="I733" s="29">
        <v>42951</v>
      </c>
      <c r="J733">
        <v>223.07299800000001</v>
      </c>
      <c r="K733">
        <f t="shared" si="35"/>
        <v>-4.3951308597316441E-3</v>
      </c>
    </row>
    <row r="734" spans="1:11" x14ac:dyDescent="0.2">
      <c r="A734" s="29">
        <v>37774</v>
      </c>
      <c r="B734">
        <v>967</v>
      </c>
      <c r="C734">
        <f t="shared" si="33"/>
        <v>1.5341776106621019E-3</v>
      </c>
      <c r="E734" s="29">
        <v>42628</v>
      </c>
      <c r="F734">
        <v>607.15502900000001</v>
      </c>
      <c r="G734">
        <f t="shared" si="34"/>
        <v>-2.5169599251806396E-3</v>
      </c>
      <c r="I734" s="29">
        <v>42952</v>
      </c>
      <c r="J734">
        <v>256.50698899999998</v>
      </c>
      <c r="K734">
        <f t="shared" si="35"/>
        <v>6.0652198714426397E-2</v>
      </c>
    </row>
    <row r="735" spans="1:11" x14ac:dyDescent="0.2">
      <c r="A735" s="29">
        <v>37775</v>
      </c>
      <c r="B735">
        <v>971.55999799999995</v>
      </c>
      <c r="C735">
        <f t="shared" si="33"/>
        <v>2.0431512292784504E-3</v>
      </c>
      <c r="E735" s="29">
        <v>42629</v>
      </c>
      <c r="F735">
        <v>606.97302200000001</v>
      </c>
      <c r="G735">
        <f t="shared" si="34"/>
        <v>-1.3020807203112383E-4</v>
      </c>
      <c r="I735" s="29">
        <v>42953</v>
      </c>
      <c r="J735">
        <v>261.56698599999999</v>
      </c>
      <c r="K735">
        <f t="shared" si="35"/>
        <v>8.4837253440808169E-3</v>
      </c>
    </row>
    <row r="736" spans="1:11" x14ac:dyDescent="0.2">
      <c r="A736" s="29">
        <v>37776</v>
      </c>
      <c r="B736">
        <v>986.23999000000003</v>
      </c>
      <c r="C736">
        <f t="shared" si="33"/>
        <v>6.5129829864889466E-3</v>
      </c>
      <c r="E736" s="29">
        <v>42630</v>
      </c>
      <c r="F736">
        <v>605.98400900000001</v>
      </c>
      <c r="G736">
        <f t="shared" si="34"/>
        <v>-7.0822456631258746E-4</v>
      </c>
      <c r="I736" s="29">
        <v>42954</v>
      </c>
      <c r="J736">
        <v>269.17999300000002</v>
      </c>
      <c r="K736">
        <f t="shared" si="35"/>
        <v>1.2459849399118372E-2</v>
      </c>
    </row>
    <row r="737" spans="1:11" x14ac:dyDescent="0.2">
      <c r="A737" s="29">
        <v>37777</v>
      </c>
      <c r="B737">
        <v>990.14001499999995</v>
      </c>
      <c r="C737">
        <f t="shared" si="33"/>
        <v>1.7140039172565125E-3</v>
      </c>
      <c r="E737" s="29">
        <v>42631</v>
      </c>
      <c r="F737">
        <v>609.87402299999997</v>
      </c>
      <c r="G737">
        <f t="shared" si="34"/>
        <v>2.7789714500450202E-3</v>
      </c>
      <c r="I737" s="29">
        <v>42955</v>
      </c>
      <c r="J737">
        <v>296.76901199999998</v>
      </c>
      <c r="K737">
        <f t="shared" si="35"/>
        <v>4.2375773356027047E-2</v>
      </c>
    </row>
    <row r="738" spans="1:11" x14ac:dyDescent="0.2">
      <c r="A738" s="29">
        <v>37778</v>
      </c>
      <c r="B738">
        <v>987.76000999999997</v>
      </c>
      <c r="C738">
        <f t="shared" si="33"/>
        <v>-1.0451726823483831E-3</v>
      </c>
      <c r="E738" s="29">
        <v>42632</v>
      </c>
      <c r="F738">
        <v>609.22699</v>
      </c>
      <c r="G738">
        <f t="shared" si="34"/>
        <v>-4.61000171270598E-4</v>
      </c>
      <c r="I738" s="29">
        <v>42956</v>
      </c>
      <c r="J738">
        <v>296.02700800000002</v>
      </c>
      <c r="K738">
        <f t="shared" si="35"/>
        <v>-1.0872151639791383E-3</v>
      </c>
    </row>
    <row r="739" spans="1:11" x14ac:dyDescent="0.2">
      <c r="A739" s="29">
        <v>37781</v>
      </c>
      <c r="B739">
        <v>975.92999299999997</v>
      </c>
      <c r="C739">
        <f t="shared" si="33"/>
        <v>-5.2327742688818013E-3</v>
      </c>
      <c r="E739" s="29">
        <v>42633</v>
      </c>
      <c r="F739">
        <v>608.31201199999998</v>
      </c>
      <c r="G739">
        <f t="shared" si="34"/>
        <v>-6.5274290288019898E-4</v>
      </c>
      <c r="I739" s="29">
        <v>42957</v>
      </c>
      <c r="J739">
        <v>295.891998</v>
      </c>
      <c r="K739">
        <f t="shared" si="35"/>
        <v>-1.9811527734114875E-4</v>
      </c>
    </row>
    <row r="740" spans="1:11" x14ac:dyDescent="0.2">
      <c r="A740" s="29">
        <v>37782</v>
      </c>
      <c r="B740">
        <v>984.84002699999996</v>
      </c>
      <c r="C740">
        <f t="shared" si="33"/>
        <v>3.9470261125282846E-3</v>
      </c>
      <c r="E740" s="29">
        <v>42634</v>
      </c>
      <c r="F740">
        <v>597.14898700000003</v>
      </c>
      <c r="G740">
        <f t="shared" si="34"/>
        <v>-8.0436924140978583E-3</v>
      </c>
      <c r="I740" s="29">
        <v>42958</v>
      </c>
      <c r="J740">
        <v>308.864014</v>
      </c>
      <c r="K740">
        <f t="shared" si="35"/>
        <v>1.8634090831153749E-2</v>
      </c>
    </row>
    <row r="741" spans="1:11" x14ac:dyDescent="0.2">
      <c r="A741" s="29">
        <v>37783</v>
      </c>
      <c r="B741">
        <v>997.47997999999995</v>
      </c>
      <c r="C741">
        <f t="shared" si="33"/>
        <v>5.5384965275475651E-3</v>
      </c>
      <c r="E741" s="29">
        <v>42635</v>
      </c>
      <c r="F741">
        <v>596.29797399999995</v>
      </c>
      <c r="G741">
        <f t="shared" si="34"/>
        <v>-6.193661296185482E-4</v>
      </c>
      <c r="I741" s="29">
        <v>42959</v>
      </c>
      <c r="J741">
        <v>310.60101300000002</v>
      </c>
      <c r="K741">
        <f t="shared" si="35"/>
        <v>2.4355565689706538E-3</v>
      </c>
    </row>
    <row r="742" spans="1:11" x14ac:dyDescent="0.2">
      <c r="A742" s="29">
        <v>37784</v>
      </c>
      <c r="B742">
        <v>998.51000999999997</v>
      </c>
      <c r="C742">
        <f t="shared" si="33"/>
        <v>4.4823509851843468E-4</v>
      </c>
      <c r="E742" s="29">
        <v>42636</v>
      </c>
      <c r="F742">
        <v>602.84198000000004</v>
      </c>
      <c r="G742">
        <f t="shared" si="34"/>
        <v>4.7401538072304739E-3</v>
      </c>
      <c r="I742" s="29">
        <v>42960</v>
      </c>
      <c r="J742">
        <v>298.06399499999998</v>
      </c>
      <c r="K742">
        <f t="shared" si="35"/>
        <v>-1.7893349736210595E-2</v>
      </c>
    </row>
    <row r="743" spans="1:11" x14ac:dyDescent="0.2">
      <c r="A743" s="29">
        <v>37785</v>
      </c>
      <c r="B743">
        <v>988.60998500000005</v>
      </c>
      <c r="C743">
        <f t="shared" si="33"/>
        <v>-4.3274304650138262E-3</v>
      </c>
      <c r="E743" s="29">
        <v>42637</v>
      </c>
      <c r="F743">
        <v>602.625</v>
      </c>
      <c r="G743">
        <f t="shared" si="34"/>
        <v>-1.5634309236922661E-4</v>
      </c>
      <c r="I743" s="29">
        <v>42961</v>
      </c>
      <c r="J743">
        <v>300.09698500000002</v>
      </c>
      <c r="K743">
        <f t="shared" si="35"/>
        <v>2.9521141229427172E-3</v>
      </c>
    </row>
    <row r="744" spans="1:11" x14ac:dyDescent="0.2">
      <c r="A744" s="29">
        <v>37788</v>
      </c>
      <c r="B744">
        <v>1010.73999</v>
      </c>
      <c r="C744">
        <f t="shared" si="33"/>
        <v>9.6144563945772532E-3</v>
      </c>
      <c r="E744" s="29">
        <v>42638</v>
      </c>
      <c r="F744">
        <v>600.82598900000005</v>
      </c>
      <c r="G744">
        <f t="shared" si="34"/>
        <v>-1.2984344843367523E-3</v>
      </c>
      <c r="I744" s="29">
        <v>42962</v>
      </c>
      <c r="J744">
        <v>289.817993</v>
      </c>
      <c r="K744">
        <f t="shared" si="35"/>
        <v>-1.5136287577342866E-2</v>
      </c>
    </row>
    <row r="745" spans="1:11" x14ac:dyDescent="0.2">
      <c r="A745" s="29">
        <v>37789</v>
      </c>
      <c r="B745">
        <v>1011.659973</v>
      </c>
      <c r="C745">
        <f t="shared" si="33"/>
        <v>3.9511825080484897E-4</v>
      </c>
      <c r="E745" s="29">
        <v>42639</v>
      </c>
      <c r="F745">
        <v>608.04303000000004</v>
      </c>
      <c r="G745">
        <f t="shared" si="34"/>
        <v>5.1856045132043782E-3</v>
      </c>
      <c r="I745" s="29">
        <v>42963</v>
      </c>
      <c r="J745">
        <v>302.266998</v>
      </c>
      <c r="K745">
        <f t="shared" si="35"/>
        <v>1.8265388171356811E-2</v>
      </c>
    </row>
    <row r="746" spans="1:11" x14ac:dyDescent="0.2">
      <c r="A746" s="29">
        <v>37790</v>
      </c>
      <c r="B746">
        <v>1010.090027</v>
      </c>
      <c r="C746">
        <f t="shared" si="33"/>
        <v>-6.7448400814207332E-4</v>
      </c>
      <c r="E746" s="29">
        <v>42640</v>
      </c>
      <c r="F746">
        <v>606.16601600000001</v>
      </c>
      <c r="G746">
        <f t="shared" si="34"/>
        <v>-1.3427300260877573E-3</v>
      </c>
      <c r="I746" s="29">
        <v>42964</v>
      </c>
      <c r="J746">
        <v>301.45700099999999</v>
      </c>
      <c r="K746">
        <f t="shared" si="35"/>
        <v>-1.1653584721358357E-3</v>
      </c>
    </row>
    <row r="747" spans="1:11" x14ac:dyDescent="0.2">
      <c r="A747" s="29">
        <v>37791</v>
      </c>
      <c r="B747">
        <v>994.70001200000002</v>
      </c>
      <c r="C747">
        <f t="shared" si="33"/>
        <v>-6.667959994587136E-3</v>
      </c>
      <c r="E747" s="29">
        <v>42641</v>
      </c>
      <c r="F747">
        <v>604.728027</v>
      </c>
      <c r="G747">
        <f t="shared" si="34"/>
        <v>-1.0314874120025408E-3</v>
      </c>
      <c r="I747" s="29">
        <v>42965</v>
      </c>
      <c r="J747">
        <v>295.58999599999999</v>
      </c>
      <c r="K747">
        <f t="shared" si="35"/>
        <v>-8.5356426872662539E-3</v>
      </c>
    </row>
    <row r="748" spans="1:11" x14ac:dyDescent="0.2">
      <c r="A748" s="29">
        <v>37792</v>
      </c>
      <c r="B748">
        <v>995.69000200000005</v>
      </c>
      <c r="C748">
        <f t="shared" si="33"/>
        <v>4.3202309755407953E-4</v>
      </c>
      <c r="E748" s="29">
        <v>42642</v>
      </c>
      <c r="F748">
        <v>605.692993</v>
      </c>
      <c r="G748">
        <f t="shared" si="34"/>
        <v>6.9245244568971742E-4</v>
      </c>
      <c r="I748" s="29">
        <v>42966</v>
      </c>
      <c r="J748">
        <v>297.47000100000002</v>
      </c>
      <c r="K748">
        <f t="shared" si="35"/>
        <v>2.7534432823181909E-3</v>
      </c>
    </row>
    <row r="749" spans="1:11" x14ac:dyDescent="0.2">
      <c r="A749" s="29">
        <v>37795</v>
      </c>
      <c r="B749">
        <v>981.64001499999995</v>
      </c>
      <c r="C749">
        <f t="shared" si="33"/>
        <v>-6.1718928722989119E-3</v>
      </c>
      <c r="E749" s="29">
        <v>42643</v>
      </c>
      <c r="F749">
        <v>609.73498500000005</v>
      </c>
      <c r="G749">
        <f t="shared" si="34"/>
        <v>2.8885648917178486E-3</v>
      </c>
      <c r="I749" s="29">
        <v>42967</v>
      </c>
      <c r="J749">
        <v>301.42800899999997</v>
      </c>
      <c r="K749">
        <f t="shared" si="35"/>
        <v>5.7404300279682019E-3</v>
      </c>
    </row>
    <row r="750" spans="1:11" x14ac:dyDescent="0.2">
      <c r="A750" s="29">
        <v>37796</v>
      </c>
      <c r="B750">
        <v>983.45001200000002</v>
      </c>
      <c r="C750">
        <f t="shared" si="33"/>
        <v>8.0003655899441029E-4</v>
      </c>
      <c r="E750" s="29">
        <v>42644</v>
      </c>
      <c r="F750">
        <v>613.98297100000002</v>
      </c>
      <c r="G750">
        <f t="shared" si="34"/>
        <v>3.0152116025532472E-3</v>
      </c>
      <c r="I750" s="29">
        <v>42968</v>
      </c>
      <c r="J750">
        <v>321.591003</v>
      </c>
      <c r="K750">
        <f t="shared" si="35"/>
        <v>2.8120285251538757E-2</v>
      </c>
    </row>
    <row r="751" spans="1:11" x14ac:dyDescent="0.2">
      <c r="A751" s="29">
        <v>37797</v>
      </c>
      <c r="B751">
        <v>975.32000700000003</v>
      </c>
      <c r="C751">
        <f t="shared" si="33"/>
        <v>-3.6051568593222783E-3</v>
      </c>
      <c r="E751" s="29">
        <v>42645</v>
      </c>
      <c r="F751">
        <v>610.89202899999998</v>
      </c>
      <c r="G751">
        <f t="shared" si="34"/>
        <v>-2.1918675846683833E-3</v>
      </c>
      <c r="I751" s="29">
        <v>42969</v>
      </c>
      <c r="J751">
        <v>314.78500400000001</v>
      </c>
      <c r="K751">
        <f t="shared" si="35"/>
        <v>-9.2898553101781189E-3</v>
      </c>
    </row>
    <row r="752" spans="1:11" x14ac:dyDescent="0.2">
      <c r="A752" s="29">
        <v>37798</v>
      </c>
      <c r="B752">
        <v>985.82000700000003</v>
      </c>
      <c r="C752">
        <f t="shared" si="33"/>
        <v>4.6504947130827645E-3</v>
      </c>
      <c r="E752" s="29">
        <v>42646</v>
      </c>
      <c r="F752">
        <v>612.13299600000005</v>
      </c>
      <c r="G752">
        <f t="shared" si="34"/>
        <v>8.8133160690206935E-4</v>
      </c>
      <c r="I752" s="29">
        <v>42970</v>
      </c>
      <c r="J752">
        <v>317.51901199999998</v>
      </c>
      <c r="K752">
        <f t="shared" si="35"/>
        <v>3.7556996557208677E-3</v>
      </c>
    </row>
    <row r="753" spans="1:11" x14ac:dyDescent="0.2">
      <c r="A753" s="29">
        <v>37799</v>
      </c>
      <c r="B753">
        <v>976.21997099999999</v>
      </c>
      <c r="C753">
        <f t="shared" si="33"/>
        <v>-4.2499398372162212E-3</v>
      </c>
      <c r="E753" s="29">
        <v>42647</v>
      </c>
      <c r="F753">
        <v>610.203979</v>
      </c>
      <c r="G753">
        <f t="shared" si="34"/>
        <v>-1.3707547938426323E-3</v>
      </c>
      <c r="I753" s="29">
        <v>42971</v>
      </c>
      <c r="J753">
        <v>325.61099200000001</v>
      </c>
      <c r="K753">
        <f t="shared" si="35"/>
        <v>1.0929322870166125E-2</v>
      </c>
    </row>
    <row r="754" spans="1:11" x14ac:dyDescent="0.2">
      <c r="A754" s="29">
        <v>37802</v>
      </c>
      <c r="B754">
        <v>974.5</v>
      </c>
      <c r="C754">
        <f t="shared" si="33"/>
        <v>-7.6584452818240223E-4</v>
      </c>
      <c r="E754" s="29">
        <v>42648</v>
      </c>
      <c r="F754">
        <v>612.510986</v>
      </c>
      <c r="G754">
        <f t="shared" si="34"/>
        <v>1.6388473641573142E-3</v>
      </c>
      <c r="I754" s="29">
        <v>42972</v>
      </c>
      <c r="J754">
        <v>331.915009</v>
      </c>
      <c r="K754">
        <f t="shared" si="35"/>
        <v>8.3278339817902669E-3</v>
      </c>
    </row>
    <row r="755" spans="1:11" x14ac:dyDescent="0.2">
      <c r="A755" s="29">
        <v>37803</v>
      </c>
      <c r="B755">
        <v>982.32000700000003</v>
      </c>
      <c r="C755">
        <f t="shared" si="33"/>
        <v>3.4711459980125703E-3</v>
      </c>
      <c r="E755" s="29">
        <v>42649</v>
      </c>
      <c r="F755">
        <v>613.02099599999997</v>
      </c>
      <c r="G755">
        <f t="shared" si="34"/>
        <v>3.6146676668602495E-4</v>
      </c>
      <c r="I755" s="29">
        <v>42973</v>
      </c>
      <c r="J755">
        <v>333.88198899999998</v>
      </c>
      <c r="K755">
        <f t="shared" si="35"/>
        <v>2.5661006219475091E-3</v>
      </c>
    </row>
    <row r="756" spans="1:11" x14ac:dyDescent="0.2">
      <c r="A756" s="29">
        <v>37804</v>
      </c>
      <c r="B756">
        <v>993.75</v>
      </c>
      <c r="C756">
        <f t="shared" si="33"/>
        <v>5.0241522128740002E-3</v>
      </c>
      <c r="E756" s="29">
        <v>42650</v>
      </c>
      <c r="F756">
        <v>617.12097200000005</v>
      </c>
      <c r="G756">
        <f t="shared" si="34"/>
        <v>2.8949561795359458E-3</v>
      </c>
      <c r="I756" s="29">
        <v>42974</v>
      </c>
      <c r="J756">
        <v>347.89300500000002</v>
      </c>
      <c r="K756">
        <f t="shared" si="35"/>
        <v>1.7852704568227296E-2</v>
      </c>
    </row>
    <row r="757" spans="1:11" x14ac:dyDescent="0.2">
      <c r="A757" s="29">
        <v>37805</v>
      </c>
      <c r="B757">
        <v>985.70001200000002</v>
      </c>
      <c r="C757">
        <f t="shared" si="33"/>
        <v>-3.5323798229245362E-3</v>
      </c>
      <c r="E757" s="29">
        <v>42651</v>
      </c>
      <c r="F757">
        <v>619.10797100000002</v>
      </c>
      <c r="G757">
        <f t="shared" si="34"/>
        <v>1.3960900191722914E-3</v>
      </c>
      <c r="I757" s="29">
        <v>42975</v>
      </c>
      <c r="J757">
        <v>347.74700899999999</v>
      </c>
      <c r="K757">
        <f t="shared" si="35"/>
        <v>-1.822933035331431E-4</v>
      </c>
    </row>
    <row r="758" spans="1:11" x14ac:dyDescent="0.2">
      <c r="A758" s="29">
        <v>37809</v>
      </c>
      <c r="B758">
        <v>1004.419983</v>
      </c>
      <c r="C758">
        <f t="shared" si="33"/>
        <v>8.1705826018132477E-3</v>
      </c>
      <c r="E758" s="29">
        <v>42652</v>
      </c>
      <c r="F758">
        <v>616.75201400000003</v>
      </c>
      <c r="G758">
        <f t="shared" si="34"/>
        <v>-1.6558192296307617E-3</v>
      </c>
      <c r="I758" s="29">
        <v>42976</v>
      </c>
      <c r="J758">
        <v>370.66699199999999</v>
      </c>
      <c r="K758">
        <f t="shared" si="35"/>
        <v>2.7720510427167611E-2</v>
      </c>
    </row>
    <row r="759" spans="1:11" x14ac:dyDescent="0.2">
      <c r="A759" s="29">
        <v>37810</v>
      </c>
      <c r="B759">
        <v>1007.840027</v>
      </c>
      <c r="C759">
        <f t="shared" si="33"/>
        <v>1.4762581971163868E-3</v>
      </c>
      <c r="E759" s="29">
        <v>42653</v>
      </c>
      <c r="F759">
        <v>618.99401899999998</v>
      </c>
      <c r="G759">
        <f t="shared" si="34"/>
        <v>1.5758763406905629E-3</v>
      </c>
      <c r="I759" s="29">
        <v>42977</v>
      </c>
      <c r="J759">
        <v>378.48498499999999</v>
      </c>
      <c r="K759">
        <f t="shared" si="35"/>
        <v>9.0647414357283296E-3</v>
      </c>
    </row>
    <row r="760" spans="1:11" x14ac:dyDescent="0.2">
      <c r="A760" s="29">
        <v>37811</v>
      </c>
      <c r="B760">
        <v>1002.210022</v>
      </c>
      <c r="C760">
        <f t="shared" si="33"/>
        <v>-2.4328613109694253E-3</v>
      </c>
      <c r="E760" s="29">
        <v>42654</v>
      </c>
      <c r="F760">
        <v>641.07202099999995</v>
      </c>
      <c r="G760">
        <f t="shared" si="34"/>
        <v>1.5220370222459145E-2</v>
      </c>
      <c r="I760" s="29">
        <v>42978</v>
      </c>
      <c r="J760">
        <v>383.04199199999999</v>
      </c>
      <c r="K760">
        <f t="shared" si="35"/>
        <v>5.197732128174426E-3</v>
      </c>
    </row>
    <row r="761" spans="1:11" x14ac:dyDescent="0.2">
      <c r="A761" s="29">
        <v>37812</v>
      </c>
      <c r="B761">
        <v>988.70001200000002</v>
      </c>
      <c r="C761">
        <f t="shared" si="33"/>
        <v>-5.8942019023238146E-3</v>
      </c>
      <c r="E761" s="29">
        <v>42655</v>
      </c>
      <c r="F761">
        <v>636.19201699999996</v>
      </c>
      <c r="G761">
        <f t="shared" si="34"/>
        <v>-3.3186076776003937E-3</v>
      </c>
      <c r="I761" s="29">
        <v>42979</v>
      </c>
      <c r="J761">
        <v>387.74099699999999</v>
      </c>
      <c r="K761">
        <f t="shared" si="35"/>
        <v>5.2953354028857369E-3</v>
      </c>
    </row>
    <row r="762" spans="1:11" x14ac:dyDescent="0.2">
      <c r="A762" s="29">
        <v>37813</v>
      </c>
      <c r="B762">
        <v>998.14001499999995</v>
      </c>
      <c r="C762">
        <f t="shared" si="33"/>
        <v>4.1269271875408187E-3</v>
      </c>
      <c r="E762" s="29">
        <v>42656</v>
      </c>
      <c r="F762">
        <v>636.78601100000003</v>
      </c>
      <c r="G762">
        <f t="shared" si="34"/>
        <v>4.0529895965546459E-4</v>
      </c>
      <c r="I762" s="29">
        <v>42980</v>
      </c>
      <c r="J762">
        <v>348.98400900000001</v>
      </c>
      <c r="K762">
        <f t="shared" si="35"/>
        <v>-4.5736195318214712E-2</v>
      </c>
    </row>
    <row r="763" spans="1:11" x14ac:dyDescent="0.2">
      <c r="A763" s="29">
        <v>37816</v>
      </c>
      <c r="B763">
        <v>1003.8599850000001</v>
      </c>
      <c r="C763">
        <f t="shared" si="33"/>
        <v>2.4816764907193978E-3</v>
      </c>
      <c r="E763" s="29">
        <v>42657</v>
      </c>
      <c r="F763">
        <v>640.37799099999995</v>
      </c>
      <c r="G763">
        <f t="shared" si="34"/>
        <v>2.4428831439093912E-3</v>
      </c>
      <c r="I763" s="29">
        <v>42981</v>
      </c>
      <c r="J763">
        <v>347.48400900000001</v>
      </c>
      <c r="K763">
        <f t="shared" si="35"/>
        <v>-1.8707039325995822E-3</v>
      </c>
    </row>
    <row r="764" spans="1:11" x14ac:dyDescent="0.2">
      <c r="A764" s="29">
        <v>37817</v>
      </c>
      <c r="B764">
        <v>1000.419983</v>
      </c>
      <c r="C764">
        <f t="shared" si="33"/>
        <v>-1.4907850970575787E-3</v>
      </c>
      <c r="E764" s="29">
        <v>42658</v>
      </c>
      <c r="F764">
        <v>638.64599599999997</v>
      </c>
      <c r="G764">
        <f t="shared" si="34"/>
        <v>-1.176203634341455E-3</v>
      </c>
      <c r="I764" s="29">
        <v>42982</v>
      </c>
      <c r="J764">
        <v>295.17099000000002</v>
      </c>
      <c r="K764">
        <f t="shared" si="35"/>
        <v>-7.0861151510419162E-2</v>
      </c>
    </row>
    <row r="765" spans="1:11" x14ac:dyDescent="0.2">
      <c r="A765" s="29">
        <v>37818</v>
      </c>
      <c r="B765">
        <v>994.09002699999996</v>
      </c>
      <c r="C765">
        <f t="shared" si="33"/>
        <v>-2.7566411575490335E-3</v>
      </c>
      <c r="E765" s="29">
        <v>42659</v>
      </c>
      <c r="F765">
        <v>641.63098100000002</v>
      </c>
      <c r="G765">
        <f t="shared" si="34"/>
        <v>2.0251318837303245E-3</v>
      </c>
      <c r="I765" s="29">
        <v>42983</v>
      </c>
      <c r="J765">
        <v>312.98800699999998</v>
      </c>
      <c r="K765">
        <f t="shared" si="35"/>
        <v>2.5454024761523808E-2</v>
      </c>
    </row>
    <row r="766" spans="1:11" x14ac:dyDescent="0.2">
      <c r="A766" s="29">
        <v>37819</v>
      </c>
      <c r="B766">
        <v>981.72997999999995</v>
      </c>
      <c r="C766">
        <f t="shared" si="33"/>
        <v>-5.4336631999358787E-3</v>
      </c>
      <c r="E766" s="29">
        <v>42660</v>
      </c>
      <c r="F766">
        <v>639.192993</v>
      </c>
      <c r="G766">
        <f t="shared" si="34"/>
        <v>-1.6533201057638003E-3</v>
      </c>
      <c r="I766" s="29">
        <v>42984</v>
      </c>
      <c r="J766">
        <v>334.33801299999999</v>
      </c>
      <c r="K766">
        <f t="shared" si="35"/>
        <v>2.8658060409356256E-2</v>
      </c>
    </row>
    <row r="767" spans="1:11" x14ac:dyDescent="0.2">
      <c r="A767" s="29">
        <v>37820</v>
      </c>
      <c r="B767">
        <v>993.32000700000003</v>
      </c>
      <c r="C767">
        <f t="shared" si="33"/>
        <v>5.0971292708847926E-3</v>
      </c>
      <c r="E767" s="29">
        <v>42661</v>
      </c>
      <c r="F767">
        <v>637.96002199999998</v>
      </c>
      <c r="G767">
        <f t="shared" si="34"/>
        <v>-8.3854113283621246E-4</v>
      </c>
      <c r="I767" s="29">
        <v>42985</v>
      </c>
      <c r="J767">
        <v>329.42800899999997</v>
      </c>
      <c r="K767">
        <f t="shared" si="35"/>
        <v>-6.4252356027867386E-3</v>
      </c>
    </row>
    <row r="768" spans="1:11" x14ac:dyDescent="0.2">
      <c r="A768" s="29">
        <v>37823</v>
      </c>
      <c r="B768">
        <v>978.79998799999998</v>
      </c>
      <c r="C768">
        <f t="shared" si="33"/>
        <v>-6.395227566500683E-3</v>
      </c>
      <c r="E768" s="29">
        <v>42662</v>
      </c>
      <c r="F768">
        <v>630.52002000000005</v>
      </c>
      <c r="G768">
        <f t="shared" si="34"/>
        <v>-5.0945836907287934E-3</v>
      </c>
      <c r="I768" s="29">
        <v>42986</v>
      </c>
      <c r="J768">
        <v>296.49700899999999</v>
      </c>
      <c r="K768">
        <f t="shared" si="35"/>
        <v>-4.5740204828980779E-2</v>
      </c>
    </row>
    <row r="769" spans="1:11" x14ac:dyDescent="0.2">
      <c r="A769" s="29">
        <v>37824</v>
      </c>
      <c r="B769">
        <v>988.10998500000005</v>
      </c>
      <c r="C769">
        <f t="shared" si="33"/>
        <v>4.1113325724904115E-3</v>
      </c>
      <c r="E769" s="29">
        <v>42663</v>
      </c>
      <c r="F769">
        <v>630.85699499999998</v>
      </c>
      <c r="G769">
        <f t="shared" si="34"/>
        <v>2.3204225981698912E-4</v>
      </c>
      <c r="I769" s="29">
        <v>42987</v>
      </c>
      <c r="J769">
        <v>294.40499899999998</v>
      </c>
      <c r="K769">
        <f t="shared" si="35"/>
        <v>-3.0751365972352396E-3</v>
      </c>
    </row>
    <row r="770" spans="1:11" x14ac:dyDescent="0.2">
      <c r="A770" s="29">
        <v>37825</v>
      </c>
      <c r="B770">
        <v>988.60998500000005</v>
      </c>
      <c r="C770">
        <f t="shared" si="33"/>
        <v>2.1970461054499069E-4</v>
      </c>
      <c r="E770" s="29">
        <v>42664</v>
      </c>
      <c r="F770">
        <v>632.82800299999997</v>
      </c>
      <c r="G770">
        <f t="shared" si="34"/>
        <v>1.3547657742054575E-3</v>
      </c>
      <c r="I770" s="29">
        <v>42988</v>
      </c>
      <c r="J770">
        <v>288.74700899999999</v>
      </c>
      <c r="K770">
        <f t="shared" si="35"/>
        <v>-8.4276857900795754E-3</v>
      </c>
    </row>
    <row r="771" spans="1:11" x14ac:dyDescent="0.2">
      <c r="A771" s="29">
        <v>37826</v>
      </c>
      <c r="B771">
        <v>981.59997599999997</v>
      </c>
      <c r="C771">
        <f t="shared" si="33"/>
        <v>-3.0904534378750625E-3</v>
      </c>
      <c r="E771" s="29">
        <v>42665</v>
      </c>
      <c r="F771">
        <v>657.29400599999997</v>
      </c>
      <c r="G771">
        <f t="shared" si="34"/>
        <v>1.6473983183902696E-2</v>
      </c>
      <c r="I771" s="29">
        <v>42989</v>
      </c>
      <c r="J771">
        <v>294.53201300000001</v>
      </c>
      <c r="K771">
        <f t="shared" si="35"/>
        <v>8.6150113581986432E-3</v>
      </c>
    </row>
    <row r="772" spans="1:11" x14ac:dyDescent="0.2">
      <c r="A772" s="29">
        <v>37827</v>
      </c>
      <c r="B772">
        <v>998.67999299999997</v>
      </c>
      <c r="C772">
        <f t="shared" si="33"/>
        <v>7.4918104486703108E-3</v>
      </c>
      <c r="E772" s="29">
        <v>42666</v>
      </c>
      <c r="F772">
        <v>657.07098399999995</v>
      </c>
      <c r="G772">
        <f t="shared" si="34"/>
        <v>-1.4738253926349643E-4</v>
      </c>
      <c r="I772" s="29">
        <v>42990</v>
      </c>
      <c r="J772">
        <v>291.46398900000003</v>
      </c>
      <c r="K772">
        <f t="shared" si="35"/>
        <v>-4.5476012248131248E-3</v>
      </c>
    </row>
    <row r="773" spans="1:11" x14ac:dyDescent="0.2">
      <c r="A773" s="29">
        <v>37830</v>
      </c>
      <c r="B773">
        <v>996.52002000000005</v>
      </c>
      <c r="C773">
        <f t="shared" si="33"/>
        <v>-9.4032148688372175E-4</v>
      </c>
      <c r="E773" s="29">
        <v>42667</v>
      </c>
      <c r="F773">
        <v>653.760986</v>
      </c>
      <c r="G773">
        <f t="shared" si="34"/>
        <v>-2.1932893837046663E-3</v>
      </c>
      <c r="I773" s="29">
        <v>42991</v>
      </c>
      <c r="J773">
        <v>277.11200000000002</v>
      </c>
      <c r="K773">
        <f t="shared" si="35"/>
        <v>-2.1929571609564213E-2</v>
      </c>
    </row>
    <row r="774" spans="1:11" x14ac:dyDescent="0.2">
      <c r="A774" s="29">
        <v>37831</v>
      </c>
      <c r="B774">
        <v>989.28002900000001</v>
      </c>
      <c r="C774">
        <f t="shared" si="33"/>
        <v>-3.166786176470815E-3</v>
      </c>
      <c r="E774" s="29">
        <v>42668</v>
      </c>
      <c r="F774">
        <v>657.58801300000005</v>
      </c>
      <c r="G774">
        <f t="shared" si="34"/>
        <v>2.5348880093147841E-3</v>
      </c>
      <c r="I774" s="29">
        <v>42992</v>
      </c>
      <c r="J774">
        <v>213.908005</v>
      </c>
      <c r="K774">
        <f t="shared" si="35"/>
        <v>-0.11242829546961941</v>
      </c>
    </row>
    <row r="775" spans="1:11" x14ac:dyDescent="0.2">
      <c r="A775" s="29">
        <v>37832</v>
      </c>
      <c r="B775">
        <v>987.48999000000003</v>
      </c>
      <c r="C775">
        <f t="shared" ref="C775:C838" si="36">LOG(B775)-LOG(B774)</f>
        <v>-7.8653992635402403E-4</v>
      </c>
      <c r="E775" s="29">
        <v>42669</v>
      </c>
      <c r="F775">
        <v>678.30401600000005</v>
      </c>
      <c r="G775">
        <f t="shared" ref="G775:G838" si="37">LOG(F775)-LOG(F774)</f>
        <v>1.347050041426856E-2</v>
      </c>
      <c r="I775" s="29">
        <v>42993</v>
      </c>
      <c r="J775">
        <v>250.46400499999999</v>
      </c>
      <c r="K775">
        <f t="shared" ref="K775:K838" si="38">LOG(J775)-LOG(J774)</f>
        <v>6.8518283492494447E-2</v>
      </c>
    </row>
    <row r="776" spans="1:11" x14ac:dyDescent="0.2">
      <c r="A776" s="29">
        <v>37833</v>
      </c>
      <c r="B776">
        <v>990.30999799999995</v>
      </c>
      <c r="C776">
        <f t="shared" si="36"/>
        <v>1.2384616752951771E-3</v>
      </c>
      <c r="E776" s="29">
        <v>42670</v>
      </c>
      <c r="F776">
        <v>688.31298800000002</v>
      </c>
      <c r="G776">
        <f t="shared" si="37"/>
        <v>6.3615760960176182E-3</v>
      </c>
      <c r="I776" s="29">
        <v>42994</v>
      </c>
      <c r="J776">
        <v>246.52200300000001</v>
      </c>
      <c r="K776">
        <f t="shared" si="38"/>
        <v>-6.8896330785772619E-3</v>
      </c>
    </row>
    <row r="777" spans="1:11" x14ac:dyDescent="0.2">
      <c r="A777" s="29">
        <v>37834</v>
      </c>
      <c r="B777">
        <v>980.15002400000003</v>
      </c>
      <c r="C777">
        <f t="shared" si="36"/>
        <v>-4.4786087496677673E-3</v>
      </c>
      <c r="E777" s="29">
        <v>42671</v>
      </c>
      <c r="F777">
        <v>689.65100099999995</v>
      </c>
      <c r="G777">
        <f t="shared" si="37"/>
        <v>8.4340643134694915E-4</v>
      </c>
      <c r="I777" s="29">
        <v>42995</v>
      </c>
      <c r="J777">
        <v>251.74899300000001</v>
      </c>
      <c r="K777">
        <f t="shared" si="38"/>
        <v>9.1120543132432452E-3</v>
      </c>
    </row>
    <row r="778" spans="1:11" x14ac:dyDescent="0.2">
      <c r="A778" s="29">
        <v>37837</v>
      </c>
      <c r="B778">
        <v>982.82000700000003</v>
      </c>
      <c r="C778">
        <f t="shared" si="36"/>
        <v>1.1814338277762459E-3</v>
      </c>
      <c r="E778" s="29">
        <v>42672</v>
      </c>
      <c r="F778">
        <v>714.47900400000003</v>
      </c>
      <c r="G778">
        <f t="shared" si="37"/>
        <v>1.5360100037163704E-2</v>
      </c>
      <c r="I778" s="29">
        <v>42996</v>
      </c>
      <c r="J778">
        <v>293.49700899999999</v>
      </c>
      <c r="K778">
        <f t="shared" si="38"/>
        <v>6.6635937708325876E-2</v>
      </c>
    </row>
    <row r="779" spans="1:11" x14ac:dyDescent="0.2">
      <c r="A779" s="29">
        <v>37838</v>
      </c>
      <c r="B779">
        <v>965.46002199999998</v>
      </c>
      <c r="C779">
        <f t="shared" si="36"/>
        <v>-7.7396935951350443E-3</v>
      </c>
      <c r="E779" s="29">
        <v>42673</v>
      </c>
      <c r="F779">
        <v>701.864014</v>
      </c>
      <c r="G779">
        <f t="shared" si="37"/>
        <v>-7.7364951234923929E-3</v>
      </c>
      <c r="I779" s="29">
        <v>42997</v>
      </c>
      <c r="J779">
        <v>282.80398600000001</v>
      </c>
      <c r="K779">
        <f t="shared" si="38"/>
        <v>-1.6118153391489809E-2</v>
      </c>
    </row>
    <row r="780" spans="1:11" x14ac:dyDescent="0.2">
      <c r="A780" s="29">
        <v>37839</v>
      </c>
      <c r="B780">
        <v>967.080017</v>
      </c>
      <c r="C780">
        <f t="shared" si="36"/>
        <v>7.2811433637509637E-4</v>
      </c>
      <c r="E780" s="29">
        <v>42674</v>
      </c>
      <c r="F780">
        <v>700.97198500000002</v>
      </c>
      <c r="G780">
        <f t="shared" si="37"/>
        <v>-5.5231448991577281E-4</v>
      </c>
      <c r="I780" s="29">
        <v>42998</v>
      </c>
      <c r="J780">
        <v>283.74200400000001</v>
      </c>
      <c r="K780">
        <f t="shared" si="38"/>
        <v>1.4381053639413999E-3</v>
      </c>
    </row>
    <row r="781" spans="1:11" x14ac:dyDescent="0.2">
      <c r="A781" s="29">
        <v>37840</v>
      </c>
      <c r="B781">
        <v>974.11999500000002</v>
      </c>
      <c r="C781">
        <f t="shared" si="36"/>
        <v>3.1500484065389855E-3</v>
      </c>
      <c r="E781" s="29">
        <v>42675</v>
      </c>
      <c r="F781">
        <v>729.79303000000004</v>
      </c>
      <c r="G781">
        <f t="shared" si="37"/>
        <v>1.7499049923586973E-2</v>
      </c>
      <c r="I781" s="29">
        <v>42999</v>
      </c>
      <c r="J781">
        <v>258.57998700000002</v>
      </c>
      <c r="K781">
        <f t="shared" si="38"/>
        <v>-4.0328722440523546E-2</v>
      </c>
    </row>
    <row r="782" spans="1:11" x14ac:dyDescent="0.2">
      <c r="A782" s="29">
        <v>37841</v>
      </c>
      <c r="B782">
        <v>977.59002699999996</v>
      </c>
      <c r="C782">
        <f t="shared" si="36"/>
        <v>1.5443045540362021E-3</v>
      </c>
      <c r="E782" s="29">
        <v>42676</v>
      </c>
      <c r="F782">
        <v>740.828979</v>
      </c>
      <c r="G782">
        <f t="shared" si="37"/>
        <v>6.5182510466614829E-3</v>
      </c>
      <c r="I782" s="29">
        <v>43000</v>
      </c>
      <c r="J782">
        <v>264.30999800000001</v>
      </c>
      <c r="K782">
        <f t="shared" si="38"/>
        <v>9.5186821260737631E-3</v>
      </c>
    </row>
    <row r="783" spans="1:11" x14ac:dyDescent="0.2">
      <c r="A783" s="29">
        <v>37844</v>
      </c>
      <c r="B783">
        <v>980.59002699999996</v>
      </c>
      <c r="C783">
        <f t="shared" si="36"/>
        <v>1.3307095661558854E-3</v>
      </c>
      <c r="E783" s="29">
        <v>42677</v>
      </c>
      <c r="F783">
        <v>688.70001200000002</v>
      </c>
      <c r="G783">
        <f t="shared" si="37"/>
        <v>-3.1687871746671536E-2</v>
      </c>
      <c r="I783" s="29">
        <v>43001</v>
      </c>
      <c r="J783">
        <v>286.16799900000001</v>
      </c>
      <c r="K783">
        <f t="shared" si="38"/>
        <v>3.4507475348058314E-2</v>
      </c>
    </row>
    <row r="784" spans="1:11" x14ac:dyDescent="0.2">
      <c r="A784" s="29">
        <v>37845</v>
      </c>
      <c r="B784">
        <v>990.34997599999997</v>
      </c>
      <c r="C784">
        <f t="shared" si="36"/>
        <v>4.3012234110397785E-3</v>
      </c>
      <c r="E784" s="29">
        <v>42678</v>
      </c>
      <c r="F784">
        <v>703.23498500000005</v>
      </c>
      <c r="G784">
        <f t="shared" si="37"/>
        <v>9.0703776202833986E-3</v>
      </c>
      <c r="I784" s="29">
        <v>43002</v>
      </c>
      <c r="J784">
        <v>282.483002</v>
      </c>
      <c r="K784">
        <f t="shared" si="38"/>
        <v>-5.6287468499207627E-3</v>
      </c>
    </row>
    <row r="785" spans="1:11" x14ac:dyDescent="0.2">
      <c r="A785" s="29">
        <v>37846</v>
      </c>
      <c r="B785">
        <v>984.03002900000001</v>
      </c>
      <c r="C785">
        <f t="shared" si="36"/>
        <v>-2.7803436780082791E-3</v>
      </c>
      <c r="E785" s="29">
        <v>42679</v>
      </c>
      <c r="F785">
        <v>703.41803000000004</v>
      </c>
      <c r="G785">
        <f t="shared" si="37"/>
        <v>1.1302778018595916E-4</v>
      </c>
      <c r="I785" s="29">
        <v>43003</v>
      </c>
      <c r="J785">
        <v>292.33200099999999</v>
      </c>
      <c r="K785">
        <f t="shared" si="38"/>
        <v>1.4884039400145266E-2</v>
      </c>
    </row>
    <row r="786" spans="1:11" x14ac:dyDescent="0.2">
      <c r="A786" s="29">
        <v>37847</v>
      </c>
      <c r="B786">
        <v>990.51000999999997</v>
      </c>
      <c r="C786">
        <f t="shared" si="36"/>
        <v>2.8505171216228753E-3</v>
      </c>
      <c r="E786" s="29">
        <v>42680</v>
      </c>
      <c r="F786">
        <v>711.521973</v>
      </c>
      <c r="G786">
        <f t="shared" si="37"/>
        <v>4.9748204213515557E-3</v>
      </c>
      <c r="I786" s="29">
        <v>43004</v>
      </c>
      <c r="J786">
        <v>287.43798800000002</v>
      </c>
      <c r="K786">
        <f t="shared" si="38"/>
        <v>-7.3321950634115396E-3</v>
      </c>
    </row>
    <row r="787" spans="1:11" x14ac:dyDescent="0.2">
      <c r="A787" s="29">
        <v>37848</v>
      </c>
      <c r="B787">
        <v>990.669983</v>
      </c>
      <c r="C787">
        <f t="shared" si="36"/>
        <v>7.0135365338064304E-5</v>
      </c>
      <c r="E787" s="29">
        <v>42681</v>
      </c>
      <c r="F787">
        <v>703.13098100000002</v>
      </c>
      <c r="G787">
        <f t="shared" si="37"/>
        <v>-5.1520823546242767E-3</v>
      </c>
      <c r="I787" s="29">
        <v>43005</v>
      </c>
      <c r="J787">
        <v>306.46701000000002</v>
      </c>
      <c r="K787">
        <f t="shared" si="38"/>
        <v>2.7839566987206688E-2</v>
      </c>
    </row>
    <row r="788" spans="1:11" x14ac:dyDescent="0.2">
      <c r="A788" s="29">
        <v>37851</v>
      </c>
      <c r="B788">
        <v>999.73999000000003</v>
      </c>
      <c r="C788">
        <f t="shared" si="36"/>
        <v>3.9580602081028537E-3</v>
      </c>
      <c r="E788" s="29">
        <v>42682</v>
      </c>
      <c r="F788">
        <v>709.84802200000001</v>
      </c>
      <c r="G788">
        <f t="shared" si="37"/>
        <v>4.1291424854263958E-3</v>
      </c>
      <c r="I788" s="29">
        <v>43006</v>
      </c>
      <c r="J788">
        <v>299.15499899999998</v>
      </c>
      <c r="K788">
        <f t="shared" si="38"/>
        <v>-1.0487466759005137E-2</v>
      </c>
    </row>
    <row r="789" spans="1:11" x14ac:dyDescent="0.2">
      <c r="A789" s="29">
        <v>37852</v>
      </c>
      <c r="B789">
        <v>1002.349976</v>
      </c>
      <c r="C789">
        <f t="shared" si="36"/>
        <v>1.1323199047055255E-3</v>
      </c>
      <c r="E789" s="29">
        <v>42683</v>
      </c>
      <c r="F789">
        <v>723.27301</v>
      </c>
      <c r="G789">
        <f t="shared" si="37"/>
        <v>8.1368825546830337E-3</v>
      </c>
      <c r="I789" s="29">
        <v>43007</v>
      </c>
      <c r="J789">
        <v>291.46701000000002</v>
      </c>
      <c r="K789">
        <f t="shared" si="38"/>
        <v>-1.1306858674528186E-2</v>
      </c>
    </row>
    <row r="790" spans="1:11" x14ac:dyDescent="0.2">
      <c r="A790" s="29">
        <v>37853</v>
      </c>
      <c r="B790">
        <v>1000.299988</v>
      </c>
      <c r="C790">
        <f t="shared" si="36"/>
        <v>-8.8912071838187501E-4</v>
      </c>
      <c r="E790" s="29">
        <v>42684</v>
      </c>
      <c r="F790">
        <v>715.533997</v>
      </c>
      <c r="G790">
        <f t="shared" si="37"/>
        <v>-4.6719859413388853E-3</v>
      </c>
      <c r="I790" s="29">
        <v>43008</v>
      </c>
      <c r="J790">
        <v>301.46499599999999</v>
      </c>
      <c r="K790">
        <f t="shared" si="38"/>
        <v>1.4647486376587082E-2</v>
      </c>
    </row>
    <row r="791" spans="1:11" x14ac:dyDescent="0.2">
      <c r="A791" s="29">
        <v>37854</v>
      </c>
      <c r="B791">
        <v>1003.27002</v>
      </c>
      <c r="C791">
        <f t="shared" si="36"/>
        <v>1.2875711338478091E-3</v>
      </c>
      <c r="E791" s="29">
        <v>42685</v>
      </c>
      <c r="F791">
        <v>716.41101100000003</v>
      </c>
      <c r="G791">
        <f t="shared" si="37"/>
        <v>5.3197907216873119E-4</v>
      </c>
      <c r="I791" s="29">
        <v>43009</v>
      </c>
      <c r="J791">
        <v>302.33700599999997</v>
      </c>
      <c r="K791">
        <f t="shared" si="38"/>
        <v>1.2544158290395124E-3</v>
      </c>
    </row>
    <row r="792" spans="1:11" x14ac:dyDescent="0.2">
      <c r="A792" s="29">
        <v>37855</v>
      </c>
      <c r="B792">
        <v>993.05999799999995</v>
      </c>
      <c r="C792">
        <f t="shared" si="36"/>
        <v>-4.4423465427172459E-3</v>
      </c>
      <c r="E792" s="29">
        <v>42686</v>
      </c>
      <c r="F792">
        <v>705.05401600000005</v>
      </c>
      <c r="G792">
        <f t="shared" si="37"/>
        <v>-6.9398615083540172E-3</v>
      </c>
      <c r="I792" s="29">
        <v>43010</v>
      </c>
      <c r="J792">
        <v>297.47500600000001</v>
      </c>
      <c r="K792">
        <f t="shared" si="38"/>
        <v>-7.040826048684945E-3</v>
      </c>
    </row>
    <row r="793" spans="1:11" x14ac:dyDescent="0.2">
      <c r="A793" s="29">
        <v>37858</v>
      </c>
      <c r="B793">
        <v>993.71002199999998</v>
      </c>
      <c r="C793">
        <f t="shared" si="36"/>
        <v>2.8418170551791633E-4</v>
      </c>
      <c r="E793" s="29">
        <v>42687</v>
      </c>
      <c r="F793">
        <v>702.03100600000005</v>
      </c>
      <c r="G793">
        <f t="shared" si="37"/>
        <v>-1.866097017833912E-3</v>
      </c>
      <c r="I793" s="29">
        <v>43011</v>
      </c>
      <c r="J793">
        <v>292.46301299999999</v>
      </c>
      <c r="K793">
        <f t="shared" si="38"/>
        <v>-7.3795321043541584E-3</v>
      </c>
    </row>
    <row r="794" spans="1:11" x14ac:dyDescent="0.2">
      <c r="A794" s="29">
        <v>37859</v>
      </c>
      <c r="B794">
        <v>996.72997999999995</v>
      </c>
      <c r="C794">
        <f t="shared" si="36"/>
        <v>1.3178514298908262E-3</v>
      </c>
      <c r="E794" s="29">
        <v>42688</v>
      </c>
      <c r="F794">
        <v>705.02099599999997</v>
      </c>
      <c r="G794">
        <f t="shared" si="37"/>
        <v>1.8457571016265995E-3</v>
      </c>
      <c r="I794" s="29">
        <v>43012</v>
      </c>
      <c r="J794">
        <v>292.65798999999998</v>
      </c>
      <c r="K794">
        <f t="shared" si="38"/>
        <v>2.8943564800476551E-4</v>
      </c>
    </row>
    <row r="795" spans="1:11" x14ac:dyDescent="0.2">
      <c r="A795" s="29">
        <v>37860</v>
      </c>
      <c r="B795">
        <v>996.78997800000002</v>
      </c>
      <c r="C795">
        <f t="shared" si="36"/>
        <v>2.6141499339882301E-5</v>
      </c>
      <c r="E795" s="29">
        <v>42689</v>
      </c>
      <c r="F795">
        <v>711.61901899999998</v>
      </c>
      <c r="G795">
        <f t="shared" si="37"/>
        <v>4.0454959200606488E-3</v>
      </c>
      <c r="I795" s="29">
        <v>43013</v>
      </c>
      <c r="J795">
        <v>295.86300699999998</v>
      </c>
      <c r="K795">
        <f t="shared" si="38"/>
        <v>4.7302813840710556E-3</v>
      </c>
    </row>
    <row r="796" spans="1:11" x14ac:dyDescent="0.2">
      <c r="A796" s="29">
        <v>37861</v>
      </c>
      <c r="B796">
        <v>1002.840027</v>
      </c>
      <c r="C796">
        <f t="shared" si="36"/>
        <v>2.6279970864067081E-3</v>
      </c>
      <c r="E796" s="29">
        <v>42690</v>
      </c>
      <c r="F796">
        <v>744.19799799999998</v>
      </c>
      <c r="G796">
        <f t="shared" si="37"/>
        <v>1.9440950686103076E-2</v>
      </c>
      <c r="I796" s="29">
        <v>43014</v>
      </c>
      <c r="J796">
        <v>308.58801299999999</v>
      </c>
      <c r="K796">
        <f t="shared" si="38"/>
        <v>1.8288385144494601E-2</v>
      </c>
    </row>
    <row r="797" spans="1:11" x14ac:dyDescent="0.2">
      <c r="A797" s="29">
        <v>37862</v>
      </c>
      <c r="B797">
        <v>1008.01001</v>
      </c>
      <c r="C797">
        <f t="shared" si="36"/>
        <v>2.2331849660304215E-3</v>
      </c>
      <c r="E797" s="29">
        <v>42691</v>
      </c>
      <c r="F797">
        <v>740.97699</v>
      </c>
      <c r="G797">
        <f t="shared" si="37"/>
        <v>-1.8837755888703178E-3</v>
      </c>
      <c r="I797" s="29">
        <v>43015</v>
      </c>
      <c r="J797">
        <v>311.12399299999998</v>
      </c>
      <c r="K797">
        <f t="shared" si="38"/>
        <v>3.5544519306687228E-3</v>
      </c>
    </row>
    <row r="798" spans="1:11" x14ac:dyDescent="0.2">
      <c r="A798" s="29">
        <v>37866</v>
      </c>
      <c r="B798">
        <v>1021.98999</v>
      </c>
      <c r="C798">
        <f t="shared" si="36"/>
        <v>5.9817971980629103E-3</v>
      </c>
      <c r="E798" s="29">
        <v>42692</v>
      </c>
      <c r="F798">
        <v>751.58502199999998</v>
      </c>
      <c r="G798">
        <f t="shared" si="37"/>
        <v>6.1733948718569742E-3</v>
      </c>
      <c r="I798" s="29">
        <v>43016</v>
      </c>
      <c r="J798">
        <v>308.608002</v>
      </c>
      <c r="K798">
        <f t="shared" si="38"/>
        <v>-3.5263211190925681E-3</v>
      </c>
    </row>
    <row r="799" spans="1:11" x14ac:dyDescent="0.2">
      <c r="A799" s="29">
        <v>37867</v>
      </c>
      <c r="B799">
        <v>1026.2700199999999</v>
      </c>
      <c r="C799">
        <f t="shared" si="36"/>
        <v>1.8150001540075955E-3</v>
      </c>
      <c r="E799" s="29">
        <v>42693</v>
      </c>
      <c r="F799">
        <v>751.61602800000003</v>
      </c>
      <c r="G799">
        <f t="shared" si="37"/>
        <v>1.7916079432911403E-5</v>
      </c>
      <c r="I799" s="29">
        <v>43017</v>
      </c>
      <c r="J799">
        <v>297.391998</v>
      </c>
      <c r="K799">
        <f t="shared" si="38"/>
        <v>-1.6077904165686885E-2</v>
      </c>
    </row>
    <row r="800" spans="1:11" x14ac:dyDescent="0.2">
      <c r="A800" s="29">
        <v>37868</v>
      </c>
      <c r="B800">
        <v>1027.969971</v>
      </c>
      <c r="C800">
        <f t="shared" si="36"/>
        <v>7.1878603334329938E-4</v>
      </c>
      <c r="E800" s="29">
        <v>42694</v>
      </c>
      <c r="F800">
        <v>731.02600099999995</v>
      </c>
      <c r="G800">
        <f t="shared" si="37"/>
        <v>-1.2063208594874197E-2</v>
      </c>
      <c r="I800" s="29">
        <v>43018</v>
      </c>
      <c r="J800">
        <v>299.86999500000002</v>
      </c>
      <c r="K800">
        <f t="shared" si="38"/>
        <v>3.6037337414085435E-3</v>
      </c>
    </row>
    <row r="801" spans="1:11" x14ac:dyDescent="0.2">
      <c r="A801" s="29">
        <v>37869</v>
      </c>
      <c r="B801">
        <v>1021.3900149999999</v>
      </c>
      <c r="C801">
        <f t="shared" si="36"/>
        <v>-2.7888203353119145E-3</v>
      </c>
      <c r="E801" s="29">
        <v>42695</v>
      </c>
      <c r="F801">
        <v>739.24798599999997</v>
      </c>
      <c r="G801">
        <f t="shared" si="37"/>
        <v>4.8573258723094703E-3</v>
      </c>
      <c r="I801" s="29">
        <v>43019</v>
      </c>
      <c r="J801">
        <v>303.45599399999998</v>
      </c>
      <c r="K801">
        <f t="shared" si="38"/>
        <v>5.1627078765985601E-3</v>
      </c>
    </row>
    <row r="802" spans="1:11" x14ac:dyDescent="0.2">
      <c r="A802" s="29">
        <v>37872</v>
      </c>
      <c r="B802">
        <v>1031.6400149999999</v>
      </c>
      <c r="C802">
        <f t="shared" si="36"/>
        <v>4.3365711768283965E-3</v>
      </c>
      <c r="E802" s="29">
        <v>42696</v>
      </c>
      <c r="F802">
        <v>751.34698500000002</v>
      </c>
      <c r="G802">
        <f t="shared" si="37"/>
        <v>7.0503980026721536E-3</v>
      </c>
      <c r="I802" s="29">
        <v>43020</v>
      </c>
      <c r="J802">
        <v>304.135986</v>
      </c>
      <c r="K802">
        <f t="shared" si="38"/>
        <v>9.7208951518679143E-4</v>
      </c>
    </row>
    <row r="803" spans="1:11" x14ac:dyDescent="0.2">
      <c r="A803" s="29">
        <v>37873</v>
      </c>
      <c r="B803">
        <v>1023.169983</v>
      </c>
      <c r="C803">
        <f t="shared" si="36"/>
        <v>-3.5803884515286377E-3</v>
      </c>
      <c r="E803" s="29">
        <v>42697</v>
      </c>
      <c r="F803">
        <v>744.59399399999995</v>
      </c>
      <c r="G803">
        <f t="shared" si="37"/>
        <v>-3.9210191987315568E-3</v>
      </c>
      <c r="I803" s="29">
        <v>43021</v>
      </c>
      <c r="J803">
        <v>338.75698899999998</v>
      </c>
      <c r="K803">
        <f t="shared" si="38"/>
        <v>4.682045423102954E-2</v>
      </c>
    </row>
    <row r="804" spans="1:11" x14ac:dyDescent="0.2">
      <c r="A804" s="29">
        <v>37874</v>
      </c>
      <c r="B804">
        <v>1010.919983</v>
      </c>
      <c r="C804">
        <f t="shared" si="36"/>
        <v>-5.231009258602981E-3</v>
      </c>
      <c r="E804" s="29">
        <v>42698</v>
      </c>
      <c r="F804">
        <v>740.28900099999998</v>
      </c>
      <c r="G804">
        <f t="shared" si="37"/>
        <v>-2.5182320078029896E-3</v>
      </c>
      <c r="I804" s="29">
        <v>43022</v>
      </c>
      <c r="J804">
        <v>339.62799100000001</v>
      </c>
      <c r="K804">
        <f t="shared" si="38"/>
        <v>1.1152121032678153E-3</v>
      </c>
    </row>
    <row r="805" spans="1:11" x14ac:dyDescent="0.2">
      <c r="A805" s="29">
        <v>37875</v>
      </c>
      <c r="B805">
        <v>1016.419983</v>
      </c>
      <c r="C805">
        <f t="shared" si="36"/>
        <v>2.3564133796574183E-3</v>
      </c>
      <c r="E805" s="29">
        <v>42699</v>
      </c>
      <c r="F805">
        <v>741.64898700000003</v>
      </c>
      <c r="G805">
        <f t="shared" si="37"/>
        <v>7.9711106113311558E-4</v>
      </c>
      <c r="I805" s="29">
        <v>43023</v>
      </c>
      <c r="J805">
        <v>336.59500100000002</v>
      </c>
      <c r="K805">
        <f t="shared" si="38"/>
        <v>-3.8958144550282903E-3</v>
      </c>
    </row>
    <row r="806" spans="1:11" x14ac:dyDescent="0.2">
      <c r="A806" s="29">
        <v>37876</v>
      </c>
      <c r="B806">
        <v>1018.630005</v>
      </c>
      <c r="C806">
        <f t="shared" si="36"/>
        <v>9.4326993681592697E-4</v>
      </c>
      <c r="E806" s="29">
        <v>42700</v>
      </c>
      <c r="F806">
        <v>735.38201900000001</v>
      </c>
      <c r="G806">
        <f t="shared" si="37"/>
        <v>-3.6854012440086237E-3</v>
      </c>
      <c r="I806" s="29">
        <v>43024</v>
      </c>
      <c r="J806">
        <v>333.38400300000001</v>
      </c>
      <c r="K806">
        <f t="shared" si="38"/>
        <v>-4.1629047534543773E-3</v>
      </c>
    </row>
    <row r="807" spans="1:11" x14ac:dyDescent="0.2">
      <c r="A807" s="29">
        <v>37879</v>
      </c>
      <c r="B807">
        <v>1014.809998</v>
      </c>
      <c r="C807">
        <f t="shared" si="36"/>
        <v>-1.6317274275094995E-3</v>
      </c>
      <c r="E807" s="29">
        <v>42701</v>
      </c>
      <c r="F807">
        <v>732.03497300000004</v>
      </c>
      <c r="G807">
        <f t="shared" si="37"/>
        <v>-1.9811766351680582E-3</v>
      </c>
      <c r="I807" s="29">
        <v>43025</v>
      </c>
      <c r="J807">
        <v>317.08200099999999</v>
      </c>
      <c r="K807">
        <f t="shared" si="38"/>
        <v>-2.1773166713837888E-2</v>
      </c>
    </row>
    <row r="808" spans="1:11" x14ac:dyDescent="0.2">
      <c r="A808" s="29">
        <v>37880</v>
      </c>
      <c r="B808">
        <v>1029.3199460000001</v>
      </c>
      <c r="C808">
        <f t="shared" si="36"/>
        <v>6.1656512681960152E-3</v>
      </c>
      <c r="E808" s="29">
        <v>42702</v>
      </c>
      <c r="F808">
        <v>735.81298800000002</v>
      </c>
      <c r="G808">
        <f t="shared" si="37"/>
        <v>2.2356194018096076E-3</v>
      </c>
      <c r="I808" s="29">
        <v>43026</v>
      </c>
      <c r="J808">
        <v>314.31900000000002</v>
      </c>
      <c r="K808">
        <f t="shared" si="38"/>
        <v>-3.8009561131402414E-3</v>
      </c>
    </row>
    <row r="809" spans="1:11" x14ac:dyDescent="0.2">
      <c r="A809" s="29">
        <v>37881</v>
      </c>
      <c r="B809">
        <v>1025.969971</v>
      </c>
      <c r="C809">
        <f t="shared" si="36"/>
        <v>-1.4157389021911548E-3</v>
      </c>
      <c r="E809" s="29">
        <v>42703</v>
      </c>
      <c r="F809">
        <v>735.60400400000003</v>
      </c>
      <c r="G809">
        <f t="shared" si="37"/>
        <v>-1.2336489127129369E-4</v>
      </c>
      <c r="I809" s="29">
        <v>43027</v>
      </c>
      <c r="J809">
        <v>308.08801299999999</v>
      </c>
      <c r="K809">
        <f t="shared" si="38"/>
        <v>-8.695832865627473E-3</v>
      </c>
    </row>
    <row r="810" spans="1:11" x14ac:dyDescent="0.2">
      <c r="A810" s="29">
        <v>37882</v>
      </c>
      <c r="B810">
        <v>1039.579956</v>
      </c>
      <c r="C810">
        <f t="shared" si="36"/>
        <v>5.7232476914124142E-3</v>
      </c>
      <c r="E810" s="29">
        <v>42704</v>
      </c>
      <c r="F810">
        <v>745.69097899999997</v>
      </c>
      <c r="G810">
        <f t="shared" si="37"/>
        <v>5.9148047422161731E-3</v>
      </c>
      <c r="I810" s="29">
        <v>43028</v>
      </c>
      <c r="J810">
        <v>304.006012</v>
      </c>
      <c r="K810">
        <f t="shared" si="38"/>
        <v>-5.7926289719283375E-3</v>
      </c>
    </row>
    <row r="811" spans="1:11" x14ac:dyDescent="0.2">
      <c r="A811" s="29">
        <v>37883</v>
      </c>
      <c r="B811">
        <v>1036.3000489999999</v>
      </c>
      <c r="C811">
        <f t="shared" si="36"/>
        <v>-1.3723786472890076E-3</v>
      </c>
      <c r="E811" s="29">
        <v>42705</v>
      </c>
      <c r="F811">
        <v>756.77398700000003</v>
      </c>
      <c r="G811">
        <f t="shared" si="37"/>
        <v>6.4073061691107824E-3</v>
      </c>
      <c r="I811" s="29">
        <v>43029</v>
      </c>
      <c r="J811">
        <v>300.18701199999998</v>
      </c>
      <c r="K811">
        <f t="shared" si="38"/>
        <v>-5.4902742972844365E-3</v>
      </c>
    </row>
    <row r="812" spans="1:11" x14ac:dyDescent="0.2">
      <c r="A812" s="29">
        <v>37886</v>
      </c>
      <c r="B812">
        <v>1022.820007</v>
      </c>
      <c r="C812">
        <f t="shared" si="36"/>
        <v>-5.6863041799850578E-3</v>
      </c>
      <c r="E812" s="29">
        <v>42706</v>
      </c>
      <c r="F812">
        <v>777.94397000000004</v>
      </c>
      <c r="G812">
        <f t="shared" si="37"/>
        <v>1.1982123433538661E-2</v>
      </c>
      <c r="I812" s="29">
        <v>43030</v>
      </c>
      <c r="J812">
        <v>295.44601399999999</v>
      </c>
      <c r="K812">
        <f t="shared" si="38"/>
        <v>-6.9137628856066335E-3</v>
      </c>
    </row>
    <row r="813" spans="1:11" x14ac:dyDescent="0.2">
      <c r="A813" s="29">
        <v>37887</v>
      </c>
      <c r="B813">
        <v>1029.030029</v>
      </c>
      <c r="C813">
        <f t="shared" si="36"/>
        <v>2.6288339543234507E-3</v>
      </c>
      <c r="E813" s="29">
        <v>42707</v>
      </c>
      <c r="F813">
        <v>771.15502900000001</v>
      </c>
      <c r="G813">
        <f t="shared" si="37"/>
        <v>-3.8066237114922075E-3</v>
      </c>
      <c r="I813" s="29">
        <v>43031</v>
      </c>
      <c r="J813">
        <v>286.95001200000002</v>
      </c>
      <c r="K813">
        <f t="shared" si="38"/>
        <v>-1.2671887840961737E-2</v>
      </c>
    </row>
    <row r="814" spans="1:11" x14ac:dyDescent="0.2">
      <c r="A814" s="29">
        <v>37888</v>
      </c>
      <c r="B814">
        <v>1009.380005</v>
      </c>
      <c r="C814">
        <f t="shared" si="36"/>
        <v>-8.3733510027048652E-3</v>
      </c>
      <c r="E814" s="29">
        <v>42708</v>
      </c>
      <c r="F814">
        <v>773.87200900000005</v>
      </c>
      <c r="G814">
        <f t="shared" si="37"/>
        <v>1.5274433505032547E-3</v>
      </c>
      <c r="I814" s="29">
        <v>43032</v>
      </c>
      <c r="J814">
        <v>298.32800300000002</v>
      </c>
      <c r="K814">
        <f t="shared" si="38"/>
        <v>1.6887773725641875E-2</v>
      </c>
    </row>
    <row r="815" spans="1:11" x14ac:dyDescent="0.2">
      <c r="A815" s="29">
        <v>37889</v>
      </c>
      <c r="B815">
        <v>1003.27002</v>
      </c>
      <c r="C815">
        <f t="shared" si="36"/>
        <v>-2.6368627319928173E-3</v>
      </c>
      <c r="E815" s="29">
        <v>42709</v>
      </c>
      <c r="F815">
        <v>758.70001200000002</v>
      </c>
      <c r="G815">
        <f t="shared" si="37"/>
        <v>-8.5990475515287379E-3</v>
      </c>
      <c r="I815" s="29">
        <v>43033</v>
      </c>
      <c r="J815">
        <v>297.92498799999998</v>
      </c>
      <c r="K815">
        <f t="shared" si="38"/>
        <v>-5.8709044623794782E-4</v>
      </c>
    </row>
    <row r="816" spans="1:11" x14ac:dyDescent="0.2">
      <c r="A816" s="29">
        <v>37890</v>
      </c>
      <c r="B816">
        <v>996.84997599999997</v>
      </c>
      <c r="C816">
        <f t="shared" si="36"/>
        <v>-2.788031982069672E-3</v>
      </c>
      <c r="E816" s="29">
        <v>42710</v>
      </c>
      <c r="F816">
        <v>764.22399900000005</v>
      </c>
      <c r="G816">
        <f t="shared" si="37"/>
        <v>3.1505808249683298E-3</v>
      </c>
      <c r="I816" s="29">
        <v>43034</v>
      </c>
      <c r="J816">
        <v>296.52700800000002</v>
      </c>
      <c r="K816">
        <f t="shared" si="38"/>
        <v>-2.0426750121580461E-3</v>
      </c>
    </row>
    <row r="817" spans="1:11" x14ac:dyDescent="0.2">
      <c r="A817" s="29">
        <v>37893</v>
      </c>
      <c r="B817">
        <v>1006.580017</v>
      </c>
      <c r="C817">
        <f t="shared" si="36"/>
        <v>4.2185016244618012E-3</v>
      </c>
      <c r="E817" s="29">
        <v>42711</v>
      </c>
      <c r="F817">
        <v>768.13201900000001</v>
      </c>
      <c r="G817">
        <f t="shared" si="37"/>
        <v>2.2151969659254256E-3</v>
      </c>
      <c r="I817" s="29">
        <v>43035</v>
      </c>
      <c r="J817">
        <v>297.42300399999999</v>
      </c>
      <c r="K817">
        <f t="shared" si="38"/>
        <v>1.3103002135608222E-3</v>
      </c>
    </row>
    <row r="818" spans="1:11" x14ac:dyDescent="0.2">
      <c r="A818" s="29">
        <v>37894</v>
      </c>
      <c r="B818">
        <v>995.96997099999999</v>
      </c>
      <c r="C818">
        <f t="shared" si="36"/>
        <v>-4.6020599494016601E-3</v>
      </c>
      <c r="E818" s="29">
        <v>42712</v>
      </c>
      <c r="F818">
        <v>770.80999799999995</v>
      </c>
      <c r="G818">
        <f t="shared" si="37"/>
        <v>1.5114704302456872E-3</v>
      </c>
      <c r="I818" s="29">
        <v>43036</v>
      </c>
      <c r="J818">
        <v>296.29800399999999</v>
      </c>
      <c r="K818">
        <f t="shared" si="38"/>
        <v>-1.6458298436119456E-3</v>
      </c>
    </row>
    <row r="819" spans="1:11" x14ac:dyDescent="0.2">
      <c r="A819" s="29">
        <v>37895</v>
      </c>
      <c r="B819">
        <v>1018.219971</v>
      </c>
      <c r="C819">
        <f t="shared" si="36"/>
        <v>9.5953664584040865E-3</v>
      </c>
      <c r="E819" s="29">
        <v>42713</v>
      </c>
      <c r="F819">
        <v>772.79400599999997</v>
      </c>
      <c r="G819">
        <f t="shared" si="37"/>
        <v>1.1164057604196032E-3</v>
      </c>
      <c r="I819" s="29">
        <v>43037</v>
      </c>
      <c r="J819">
        <v>305.08801299999999</v>
      </c>
      <c r="K819">
        <f t="shared" si="38"/>
        <v>1.2696418534511977E-2</v>
      </c>
    </row>
    <row r="820" spans="1:11" x14ac:dyDescent="0.2">
      <c r="A820" s="29">
        <v>37896</v>
      </c>
      <c r="B820">
        <v>1020.23999</v>
      </c>
      <c r="C820">
        <f t="shared" si="36"/>
        <v>8.6073154144283848E-4</v>
      </c>
      <c r="E820" s="29">
        <v>42714</v>
      </c>
      <c r="F820">
        <v>774.65002400000003</v>
      </c>
      <c r="G820">
        <f t="shared" si="37"/>
        <v>1.0417937535880384E-3</v>
      </c>
      <c r="I820" s="29">
        <v>43038</v>
      </c>
      <c r="J820">
        <v>307.75100700000002</v>
      </c>
      <c r="K820">
        <f t="shared" si="38"/>
        <v>3.7743382553419025E-3</v>
      </c>
    </row>
    <row r="821" spans="1:11" x14ac:dyDescent="0.2">
      <c r="A821" s="29">
        <v>37897</v>
      </c>
      <c r="B821">
        <v>1029.849976</v>
      </c>
      <c r="C821">
        <f t="shared" si="36"/>
        <v>4.0716207872697474E-3</v>
      </c>
      <c r="E821" s="29">
        <v>42715</v>
      </c>
      <c r="F821">
        <v>769.73101799999995</v>
      </c>
      <c r="G821">
        <f t="shared" si="37"/>
        <v>-2.7665509072387628E-3</v>
      </c>
      <c r="I821" s="29">
        <v>43039</v>
      </c>
      <c r="J821">
        <v>305.87899800000002</v>
      </c>
      <c r="K821">
        <f t="shared" si="38"/>
        <v>-2.6498238167258492E-3</v>
      </c>
    </row>
    <row r="822" spans="1:11" x14ac:dyDescent="0.2">
      <c r="A822" s="29">
        <v>37900</v>
      </c>
      <c r="B822">
        <v>1034.349976</v>
      </c>
      <c r="C822">
        <f t="shared" si="36"/>
        <v>1.8935454994584155E-3</v>
      </c>
      <c r="E822" s="29">
        <v>42716</v>
      </c>
      <c r="F822">
        <v>780.08697500000005</v>
      </c>
      <c r="G822">
        <f t="shared" si="37"/>
        <v>5.8040388484066341E-3</v>
      </c>
      <c r="I822" s="29">
        <v>43040</v>
      </c>
      <c r="J822">
        <v>291.69400000000002</v>
      </c>
      <c r="K822">
        <f t="shared" si="38"/>
        <v>-2.0622162862253379E-2</v>
      </c>
    </row>
    <row r="823" spans="1:11" x14ac:dyDescent="0.2">
      <c r="A823" s="29">
        <v>37901</v>
      </c>
      <c r="B823">
        <v>1039.25</v>
      </c>
      <c r="C823">
        <f t="shared" si="36"/>
        <v>2.0525244695828171E-3</v>
      </c>
      <c r="E823" s="29">
        <v>42717</v>
      </c>
      <c r="F823">
        <v>780.55602999999996</v>
      </c>
      <c r="G823">
        <f t="shared" si="37"/>
        <v>2.6105650515839685E-4</v>
      </c>
      <c r="I823" s="29">
        <v>43041</v>
      </c>
      <c r="J823">
        <v>287.42898600000001</v>
      </c>
      <c r="K823">
        <f t="shared" si="38"/>
        <v>-6.3969332208073659E-3</v>
      </c>
    </row>
    <row r="824" spans="1:11" x14ac:dyDescent="0.2">
      <c r="A824" s="29">
        <v>37902</v>
      </c>
      <c r="B824">
        <v>1033.780029</v>
      </c>
      <c r="C824">
        <f t="shared" si="36"/>
        <v>-2.2918951500963125E-3</v>
      </c>
      <c r="E824" s="29">
        <v>42718</v>
      </c>
      <c r="F824">
        <v>781.48101799999995</v>
      </c>
      <c r="G824">
        <f t="shared" si="37"/>
        <v>5.1435045243897193E-4</v>
      </c>
      <c r="I824" s="29">
        <v>43042</v>
      </c>
      <c r="J824">
        <v>305.71099900000002</v>
      </c>
      <c r="K824">
        <f t="shared" si="38"/>
        <v>2.6780501466215245E-2</v>
      </c>
    </row>
    <row r="825" spans="1:11" x14ac:dyDescent="0.2">
      <c r="A825" s="29">
        <v>37903</v>
      </c>
      <c r="B825">
        <v>1038.7299800000001</v>
      </c>
      <c r="C825">
        <f t="shared" si="36"/>
        <v>2.0745284542016407E-3</v>
      </c>
      <c r="E825" s="29">
        <v>42719</v>
      </c>
      <c r="F825">
        <v>778.08801300000005</v>
      </c>
      <c r="G825">
        <f t="shared" si="37"/>
        <v>-1.8897088159648412E-3</v>
      </c>
      <c r="I825" s="29">
        <v>43043</v>
      </c>
      <c r="J825">
        <v>300.46899400000001</v>
      </c>
      <c r="K825">
        <f t="shared" si="38"/>
        <v>-7.511401308699206E-3</v>
      </c>
    </row>
    <row r="826" spans="1:11" x14ac:dyDescent="0.2">
      <c r="A826" s="29">
        <v>37904</v>
      </c>
      <c r="B826">
        <v>1038.0600589999999</v>
      </c>
      <c r="C826">
        <f t="shared" si="36"/>
        <v>-2.8018528425022282E-4</v>
      </c>
      <c r="E826" s="29">
        <v>42720</v>
      </c>
      <c r="F826">
        <v>784.90698199999997</v>
      </c>
      <c r="G826">
        <f t="shared" si="37"/>
        <v>3.7894675385055088E-3</v>
      </c>
      <c r="I826" s="29">
        <v>43044</v>
      </c>
      <c r="J826">
        <v>296.26299999999998</v>
      </c>
      <c r="K826">
        <f t="shared" si="38"/>
        <v>-6.1222466813921628E-3</v>
      </c>
    </row>
    <row r="827" spans="1:11" x14ac:dyDescent="0.2">
      <c r="A827" s="29">
        <v>37907</v>
      </c>
      <c r="B827">
        <v>1045.349976</v>
      </c>
      <c r="C827">
        <f t="shared" si="36"/>
        <v>3.0392324065835474E-3</v>
      </c>
      <c r="E827" s="29">
        <v>42721</v>
      </c>
      <c r="F827">
        <v>790.828979</v>
      </c>
      <c r="G827">
        <f t="shared" si="37"/>
        <v>3.2643828553702292E-3</v>
      </c>
      <c r="I827" s="29">
        <v>43045</v>
      </c>
      <c r="J827">
        <v>298.891998</v>
      </c>
      <c r="K827">
        <f t="shared" si="38"/>
        <v>3.8368719227039882E-3</v>
      </c>
    </row>
    <row r="828" spans="1:11" x14ac:dyDescent="0.2">
      <c r="A828" s="29">
        <v>37908</v>
      </c>
      <c r="B828">
        <v>1049.4799800000001</v>
      </c>
      <c r="C828">
        <f t="shared" si="36"/>
        <v>1.7124447415923783E-3</v>
      </c>
      <c r="E828" s="29">
        <v>42722</v>
      </c>
      <c r="F828">
        <v>790.53002900000001</v>
      </c>
      <c r="G828">
        <f t="shared" si="37"/>
        <v>-1.6420349364665299E-4</v>
      </c>
      <c r="I828" s="29">
        <v>43046</v>
      </c>
      <c r="J828">
        <v>294.658997</v>
      </c>
      <c r="K828">
        <f t="shared" si="38"/>
        <v>-6.1945819632009957E-3</v>
      </c>
    </row>
    <row r="829" spans="1:11" x14ac:dyDescent="0.2">
      <c r="A829" s="29">
        <v>37909</v>
      </c>
      <c r="B829">
        <v>1046.76001</v>
      </c>
      <c r="C829">
        <f t="shared" si="36"/>
        <v>-1.1270356738894982E-3</v>
      </c>
      <c r="E829" s="29">
        <v>42723</v>
      </c>
      <c r="F829">
        <v>792.71398899999997</v>
      </c>
      <c r="G829">
        <f t="shared" si="37"/>
        <v>1.1981505914513413E-3</v>
      </c>
      <c r="I829" s="29">
        <v>43047</v>
      </c>
      <c r="J829">
        <v>309.07000699999998</v>
      </c>
      <c r="K829">
        <f t="shared" si="38"/>
        <v>2.0737155774402272E-2</v>
      </c>
    </row>
    <row r="830" spans="1:11" x14ac:dyDescent="0.2">
      <c r="A830" s="29">
        <v>37910</v>
      </c>
      <c r="B830">
        <v>1050.0699460000001</v>
      </c>
      <c r="C830">
        <f t="shared" si="36"/>
        <v>1.3711060642918049E-3</v>
      </c>
      <c r="E830" s="29">
        <v>42724</v>
      </c>
      <c r="F830">
        <v>800.87597700000003</v>
      </c>
      <c r="G830">
        <f t="shared" si="37"/>
        <v>4.4487445595318142E-3</v>
      </c>
      <c r="I830" s="29">
        <v>43048</v>
      </c>
      <c r="J830">
        <v>320.88400300000001</v>
      </c>
      <c r="K830">
        <f t="shared" si="38"/>
        <v>1.6291204811147875E-2</v>
      </c>
    </row>
    <row r="831" spans="1:11" x14ac:dyDescent="0.2">
      <c r="A831" s="29">
        <v>37911</v>
      </c>
      <c r="B831">
        <v>1039.3199460000001</v>
      </c>
      <c r="C831">
        <f t="shared" si="36"/>
        <v>-4.468966653338402E-3</v>
      </c>
      <c r="E831" s="29">
        <v>42725</v>
      </c>
      <c r="F831">
        <v>834.28100600000005</v>
      </c>
      <c r="G831">
        <f t="shared" si="37"/>
        <v>1.7747089351034528E-2</v>
      </c>
      <c r="I831" s="29">
        <v>43049</v>
      </c>
      <c r="J831">
        <v>299.25299100000001</v>
      </c>
      <c r="K831">
        <f t="shared" si="38"/>
        <v>-3.0309566968574231E-2</v>
      </c>
    </row>
    <row r="832" spans="1:11" x14ac:dyDescent="0.2">
      <c r="A832" s="29">
        <v>37914</v>
      </c>
      <c r="B832">
        <v>1044.6800539999999</v>
      </c>
      <c r="C832">
        <f t="shared" si="36"/>
        <v>2.2340407485863523E-3</v>
      </c>
      <c r="E832" s="29">
        <v>42726</v>
      </c>
      <c r="F832">
        <v>864.53997800000002</v>
      </c>
      <c r="G832">
        <f t="shared" si="37"/>
        <v>1.5472724537458404E-2</v>
      </c>
      <c r="I832" s="29">
        <v>43050</v>
      </c>
      <c r="J832">
        <v>314.68099999999998</v>
      </c>
      <c r="K832">
        <f t="shared" si="38"/>
        <v>2.1832021784902622E-2</v>
      </c>
    </row>
    <row r="833" spans="1:11" x14ac:dyDescent="0.2">
      <c r="A833" s="29">
        <v>37915</v>
      </c>
      <c r="B833">
        <v>1046.030029</v>
      </c>
      <c r="C833">
        <f t="shared" si="36"/>
        <v>5.6084942570899798E-4</v>
      </c>
      <c r="E833" s="29">
        <v>42727</v>
      </c>
      <c r="F833">
        <v>921.98400900000001</v>
      </c>
      <c r="G833">
        <f t="shared" si="37"/>
        <v>2.7938307973197851E-2</v>
      </c>
      <c r="I833" s="29">
        <v>43051</v>
      </c>
      <c r="J833">
        <v>307.90798999999998</v>
      </c>
      <c r="K833">
        <f t="shared" si="38"/>
        <v>-9.4495629178363849E-3</v>
      </c>
    </row>
    <row r="834" spans="1:11" x14ac:dyDescent="0.2">
      <c r="A834" s="29">
        <v>37916</v>
      </c>
      <c r="B834">
        <v>1030.3599850000001</v>
      </c>
      <c r="C834">
        <f t="shared" si="36"/>
        <v>-6.5551681494566694E-3</v>
      </c>
      <c r="E834" s="29">
        <v>42728</v>
      </c>
      <c r="F834">
        <v>898.82202099999995</v>
      </c>
      <c r="G834">
        <f t="shared" si="37"/>
        <v>-1.1049684639118595E-2</v>
      </c>
      <c r="I834" s="29">
        <v>43052</v>
      </c>
      <c r="J834">
        <v>316.716003</v>
      </c>
      <c r="K834">
        <f t="shared" si="38"/>
        <v>1.2249049230252496E-2</v>
      </c>
    </row>
    <row r="835" spans="1:11" x14ac:dyDescent="0.2">
      <c r="A835" s="29">
        <v>37917</v>
      </c>
      <c r="B835">
        <v>1033.7700199999999</v>
      </c>
      <c r="C835">
        <f t="shared" si="36"/>
        <v>1.4349490849081548E-3</v>
      </c>
      <c r="E835" s="29">
        <v>42729</v>
      </c>
      <c r="F835">
        <v>896.18298300000004</v>
      </c>
      <c r="G835">
        <f t="shared" si="37"/>
        <v>-1.2770108876223318E-3</v>
      </c>
      <c r="I835" s="29">
        <v>43053</v>
      </c>
      <c r="J835">
        <v>337.631012</v>
      </c>
      <c r="K835">
        <f t="shared" si="38"/>
        <v>2.7772322572837016E-2</v>
      </c>
    </row>
    <row r="836" spans="1:11" x14ac:dyDescent="0.2">
      <c r="A836" s="29">
        <v>37918</v>
      </c>
      <c r="B836">
        <v>1028.910034</v>
      </c>
      <c r="C836">
        <f t="shared" si="36"/>
        <v>-2.0465306808938877E-3</v>
      </c>
      <c r="E836" s="29">
        <v>42730</v>
      </c>
      <c r="F836">
        <v>907.60998500000005</v>
      </c>
      <c r="G836">
        <f t="shared" si="37"/>
        <v>5.5025719586216937E-3</v>
      </c>
      <c r="I836" s="29">
        <v>43054</v>
      </c>
      <c r="J836">
        <v>333.35699499999998</v>
      </c>
      <c r="K836">
        <f t="shared" si="38"/>
        <v>-5.5327579148052308E-3</v>
      </c>
    </row>
    <row r="837" spans="1:11" x14ac:dyDescent="0.2">
      <c r="A837" s="29">
        <v>37921</v>
      </c>
      <c r="B837">
        <v>1031.130005</v>
      </c>
      <c r="C837">
        <f t="shared" si="36"/>
        <v>9.3602212601995305E-4</v>
      </c>
      <c r="E837" s="29">
        <v>42731</v>
      </c>
      <c r="F837">
        <v>933.19799799999998</v>
      </c>
      <c r="G837">
        <f t="shared" si="37"/>
        <v>1.2074533330123316E-2</v>
      </c>
      <c r="I837" s="29">
        <v>43055</v>
      </c>
      <c r="J837">
        <v>330.92401100000001</v>
      </c>
      <c r="K837">
        <f t="shared" si="38"/>
        <v>-3.1812929798822331E-3</v>
      </c>
    </row>
    <row r="838" spans="1:11" x14ac:dyDescent="0.2">
      <c r="A838" s="29">
        <v>37922</v>
      </c>
      <c r="B838">
        <v>1046.790039</v>
      </c>
      <c r="C838">
        <f t="shared" si="36"/>
        <v>6.5461567083806571E-3</v>
      </c>
      <c r="E838" s="29">
        <v>42732</v>
      </c>
      <c r="F838">
        <v>975.921021</v>
      </c>
      <c r="G838">
        <f t="shared" si="37"/>
        <v>1.9440874228685789E-2</v>
      </c>
      <c r="I838" s="29">
        <v>43056</v>
      </c>
      <c r="J838">
        <v>332.39401199999998</v>
      </c>
      <c r="K838">
        <f t="shared" si="38"/>
        <v>1.9249118694011358E-3</v>
      </c>
    </row>
    <row r="839" spans="1:11" x14ac:dyDescent="0.2">
      <c r="A839" s="29">
        <v>37923</v>
      </c>
      <c r="B839">
        <v>1048.1099850000001</v>
      </c>
      <c r="C839">
        <f t="shared" ref="C839:C902" si="39">LOG(B839)-LOG(B838)</f>
        <v>5.4727703804591243E-4</v>
      </c>
      <c r="E839" s="29">
        <v>42733</v>
      </c>
      <c r="F839">
        <v>973.49700900000005</v>
      </c>
      <c r="G839">
        <f t="shared" ref="G839:G902" si="40">LOG(F839)-LOG(F838)</f>
        <v>-1.0800511353021847E-3</v>
      </c>
      <c r="I839" s="29">
        <v>43057</v>
      </c>
      <c r="J839">
        <v>347.61200000000002</v>
      </c>
      <c r="K839">
        <f t="shared" ref="K839:K902" si="41">LOG(J839)-LOG(J838)</f>
        <v>1.9441568953323607E-2</v>
      </c>
    </row>
    <row r="840" spans="1:11" x14ac:dyDescent="0.2">
      <c r="A840" s="29">
        <v>37924</v>
      </c>
      <c r="B840">
        <v>1046.9399410000001</v>
      </c>
      <c r="C840">
        <f t="shared" si="39"/>
        <v>-4.8508982941886103E-4</v>
      </c>
      <c r="E840" s="29">
        <v>42734</v>
      </c>
      <c r="F840">
        <v>961.237976</v>
      </c>
      <c r="G840">
        <f t="shared" si="40"/>
        <v>-5.5037012086898152E-3</v>
      </c>
      <c r="I840" s="29">
        <v>43058</v>
      </c>
      <c r="J840">
        <v>354.385986</v>
      </c>
      <c r="K840">
        <f t="shared" si="41"/>
        <v>8.3817791939502229E-3</v>
      </c>
    </row>
    <row r="841" spans="1:11" x14ac:dyDescent="0.2">
      <c r="A841" s="29">
        <v>37925</v>
      </c>
      <c r="B841">
        <v>1050.709961</v>
      </c>
      <c r="C841">
        <f t="shared" si="39"/>
        <v>1.5610809449264629E-3</v>
      </c>
      <c r="E841" s="29">
        <v>42735</v>
      </c>
      <c r="F841">
        <v>963.74298099999999</v>
      </c>
      <c r="G841">
        <f t="shared" si="40"/>
        <v>1.1303077661941607E-3</v>
      </c>
      <c r="I841" s="29">
        <v>43059</v>
      </c>
      <c r="J841">
        <v>366.73001099999999</v>
      </c>
      <c r="K841">
        <f t="shared" si="41"/>
        <v>1.4869911871984165E-2</v>
      </c>
    </row>
    <row r="842" spans="1:11" x14ac:dyDescent="0.2">
      <c r="A842" s="29">
        <v>37928</v>
      </c>
      <c r="B842">
        <v>1059.0200199999999</v>
      </c>
      <c r="C842">
        <f t="shared" si="39"/>
        <v>3.4213207049176297E-3</v>
      </c>
      <c r="E842" s="29">
        <v>42736</v>
      </c>
      <c r="F842">
        <v>998.32501200000002</v>
      </c>
      <c r="G842">
        <f t="shared" si="40"/>
        <v>1.5310723971354356E-2</v>
      </c>
      <c r="I842" s="29">
        <v>43060</v>
      </c>
      <c r="J842">
        <v>360.40100100000001</v>
      </c>
      <c r="K842">
        <f t="shared" si="41"/>
        <v>-7.5604629437688864E-3</v>
      </c>
    </row>
    <row r="843" spans="1:11" x14ac:dyDescent="0.2">
      <c r="A843" s="29">
        <v>37929</v>
      </c>
      <c r="B843">
        <v>1053.25</v>
      </c>
      <c r="C843">
        <f t="shared" si="39"/>
        <v>-2.3727024061868107E-3</v>
      </c>
      <c r="E843" s="29">
        <v>42737</v>
      </c>
      <c r="F843">
        <v>1021.75</v>
      </c>
      <c r="G843">
        <f t="shared" si="40"/>
        <v>1.0072694335435894E-2</v>
      </c>
      <c r="I843" s="29">
        <v>43061</v>
      </c>
      <c r="J843">
        <v>380.65200800000002</v>
      </c>
      <c r="K843">
        <f t="shared" si="41"/>
        <v>2.3742136562952432E-2</v>
      </c>
    </row>
    <row r="844" spans="1:11" x14ac:dyDescent="0.2">
      <c r="A844" s="29">
        <v>37930</v>
      </c>
      <c r="B844">
        <v>1051.8100589999999</v>
      </c>
      <c r="C844">
        <f t="shared" si="39"/>
        <v>-5.9414792032086439E-4</v>
      </c>
      <c r="E844" s="29">
        <v>42738</v>
      </c>
      <c r="F844">
        <v>1043.839966</v>
      </c>
      <c r="G844">
        <f t="shared" si="40"/>
        <v>9.2892744946735384E-3</v>
      </c>
      <c r="I844" s="29">
        <v>43062</v>
      </c>
      <c r="J844">
        <v>410.16598499999998</v>
      </c>
      <c r="K844">
        <f t="shared" si="41"/>
        <v>3.2431516445277087E-2</v>
      </c>
    </row>
    <row r="845" spans="1:11" x14ac:dyDescent="0.2">
      <c r="A845" s="29">
        <v>37931</v>
      </c>
      <c r="B845">
        <v>1058.0500489999999</v>
      </c>
      <c r="C845">
        <f t="shared" si="39"/>
        <v>2.5688917624049346E-3</v>
      </c>
      <c r="E845" s="29">
        <v>42739</v>
      </c>
      <c r="F845">
        <v>1154.7299800000001</v>
      </c>
      <c r="G845">
        <f t="shared" si="40"/>
        <v>4.3846520574249759E-2</v>
      </c>
      <c r="I845" s="29">
        <v>43063</v>
      </c>
      <c r="J845">
        <v>474.91101099999997</v>
      </c>
      <c r="K845">
        <f t="shared" si="41"/>
        <v>6.3652597435178926E-2</v>
      </c>
    </row>
    <row r="846" spans="1:11" x14ac:dyDescent="0.2">
      <c r="A846" s="29">
        <v>37932</v>
      </c>
      <c r="B846">
        <v>1053.209961</v>
      </c>
      <c r="C846">
        <f t="shared" si="39"/>
        <v>-1.991253737439358E-3</v>
      </c>
      <c r="E846" s="29">
        <v>42740</v>
      </c>
      <c r="F846">
        <v>1013.380005</v>
      </c>
      <c r="G846">
        <f t="shared" si="40"/>
        <v>-5.67081104774112E-2</v>
      </c>
      <c r="I846" s="29">
        <v>43064</v>
      </c>
      <c r="J846">
        <v>466.27600100000001</v>
      </c>
      <c r="K846">
        <f t="shared" si="41"/>
        <v>-7.9691758854050221E-3</v>
      </c>
    </row>
    <row r="847" spans="1:11" x14ac:dyDescent="0.2">
      <c r="A847" s="29">
        <v>37935</v>
      </c>
      <c r="B847">
        <v>1047.1099850000001</v>
      </c>
      <c r="C847">
        <f t="shared" si="39"/>
        <v>-2.5226569601999316E-3</v>
      </c>
      <c r="E847" s="29">
        <v>42741</v>
      </c>
      <c r="F847">
        <v>902.20098900000005</v>
      </c>
      <c r="G847">
        <f t="shared" si="40"/>
        <v>-5.0469032136077008E-2</v>
      </c>
      <c r="I847" s="29">
        <v>43065</v>
      </c>
      <c r="J847">
        <v>471.32998700000002</v>
      </c>
      <c r="K847">
        <f t="shared" si="41"/>
        <v>4.6820082592846646E-3</v>
      </c>
    </row>
    <row r="848" spans="1:11" x14ac:dyDescent="0.2">
      <c r="A848" s="29">
        <v>37936</v>
      </c>
      <c r="B848">
        <v>1046.5699460000001</v>
      </c>
      <c r="C848">
        <f t="shared" si="39"/>
        <v>-2.2404185037183666E-4</v>
      </c>
      <c r="E848" s="29">
        <v>42742</v>
      </c>
      <c r="F848">
        <v>908.58502199999998</v>
      </c>
      <c r="G848">
        <f t="shared" si="40"/>
        <v>3.0622743655306373E-3</v>
      </c>
      <c r="I848" s="29">
        <v>43066</v>
      </c>
      <c r="J848">
        <v>480.35501099999999</v>
      </c>
      <c r="K848">
        <f t="shared" si="41"/>
        <v>8.2372542016528882E-3</v>
      </c>
    </row>
    <row r="849" spans="1:11" x14ac:dyDescent="0.2">
      <c r="A849" s="29">
        <v>37937</v>
      </c>
      <c r="B849">
        <v>1058.530029</v>
      </c>
      <c r="C849">
        <f t="shared" si="39"/>
        <v>4.9349237575238014E-3</v>
      </c>
      <c r="E849" s="29">
        <v>42743</v>
      </c>
      <c r="F849">
        <v>911.19897500000002</v>
      </c>
      <c r="G849">
        <f t="shared" si="40"/>
        <v>1.2476493325421778E-3</v>
      </c>
      <c r="I849" s="29">
        <v>43067</v>
      </c>
      <c r="J849">
        <v>472.90200800000002</v>
      </c>
      <c r="K849">
        <f t="shared" si="41"/>
        <v>-6.7911674769147723E-3</v>
      </c>
    </row>
    <row r="850" spans="1:11" x14ac:dyDescent="0.2">
      <c r="A850" s="29">
        <v>37938</v>
      </c>
      <c r="B850">
        <v>1058.410034</v>
      </c>
      <c r="C850">
        <f t="shared" si="39"/>
        <v>-4.9234427863531494E-5</v>
      </c>
      <c r="E850" s="29">
        <v>42744</v>
      </c>
      <c r="F850">
        <v>902.82800299999997</v>
      </c>
      <c r="G850">
        <f t="shared" si="40"/>
        <v>-4.0082014183360215E-3</v>
      </c>
      <c r="I850" s="29">
        <v>43068</v>
      </c>
      <c r="J850">
        <v>427.52301</v>
      </c>
      <c r="K850">
        <f t="shared" si="41"/>
        <v>-4.3811663941915935E-2</v>
      </c>
    </row>
    <row r="851" spans="1:11" x14ac:dyDescent="0.2">
      <c r="A851" s="29">
        <v>37939</v>
      </c>
      <c r="B851">
        <v>1050.349976</v>
      </c>
      <c r="C851">
        <f t="shared" si="39"/>
        <v>-3.3199185709134049E-3</v>
      </c>
      <c r="E851" s="29">
        <v>42745</v>
      </c>
      <c r="F851">
        <v>907.67901600000005</v>
      </c>
      <c r="G851">
        <f t="shared" si="40"/>
        <v>2.3272742905229293E-3</v>
      </c>
      <c r="I851" s="29">
        <v>43069</v>
      </c>
      <c r="J851">
        <v>447.114014</v>
      </c>
      <c r="K851">
        <f t="shared" si="41"/>
        <v>1.9458788130614302E-2</v>
      </c>
    </row>
    <row r="852" spans="1:11" x14ac:dyDescent="0.2">
      <c r="A852" s="29">
        <v>37942</v>
      </c>
      <c r="B852">
        <v>1043.630005</v>
      </c>
      <c r="C852">
        <f t="shared" si="39"/>
        <v>-2.7874730124421987E-3</v>
      </c>
      <c r="E852" s="29">
        <v>42746</v>
      </c>
      <c r="F852">
        <v>777.75701900000001</v>
      </c>
      <c r="G852">
        <f t="shared" si="40"/>
        <v>-6.7088356246761016E-2</v>
      </c>
      <c r="I852" s="29">
        <v>43070</v>
      </c>
      <c r="J852">
        <v>466.540009</v>
      </c>
      <c r="K852">
        <f t="shared" si="41"/>
        <v>1.8470611129097314E-2</v>
      </c>
    </row>
    <row r="853" spans="1:11" x14ac:dyDescent="0.2">
      <c r="A853" s="29">
        <v>37943</v>
      </c>
      <c r="B853">
        <v>1034.150024</v>
      </c>
      <c r="C853">
        <f t="shared" si="39"/>
        <v>-3.9630104709518221E-3</v>
      </c>
      <c r="E853" s="29">
        <v>42747</v>
      </c>
      <c r="F853">
        <v>804.83398399999999</v>
      </c>
      <c r="G853">
        <f t="shared" si="40"/>
        <v>1.4862366958915629E-2</v>
      </c>
      <c r="I853" s="29">
        <v>43071</v>
      </c>
      <c r="J853">
        <v>463.449005</v>
      </c>
      <c r="K853">
        <f t="shared" si="41"/>
        <v>-2.8869393159305368E-3</v>
      </c>
    </row>
    <row r="854" spans="1:11" x14ac:dyDescent="0.2">
      <c r="A854" s="29">
        <v>37944</v>
      </c>
      <c r="B854">
        <v>1042.4399410000001</v>
      </c>
      <c r="C854">
        <f t="shared" si="39"/>
        <v>3.4674966121088779E-3</v>
      </c>
      <c r="E854" s="29">
        <v>42748</v>
      </c>
      <c r="F854">
        <v>823.98400900000001</v>
      </c>
      <c r="G854">
        <f t="shared" si="40"/>
        <v>1.0212477334799797E-2</v>
      </c>
      <c r="I854" s="29">
        <v>43072</v>
      </c>
      <c r="J854">
        <v>465.85299700000002</v>
      </c>
      <c r="K854">
        <f t="shared" si="41"/>
        <v>2.2469397177422579E-3</v>
      </c>
    </row>
    <row r="855" spans="1:11" x14ac:dyDescent="0.2">
      <c r="A855" s="29">
        <v>37945</v>
      </c>
      <c r="B855">
        <v>1033.650024</v>
      </c>
      <c r="C855">
        <f t="shared" si="39"/>
        <v>-3.6775239263007187E-3</v>
      </c>
      <c r="E855" s="29">
        <v>42749</v>
      </c>
      <c r="F855">
        <v>818.41198699999995</v>
      </c>
      <c r="G855">
        <f t="shared" si="40"/>
        <v>-2.9468017430978044E-3</v>
      </c>
      <c r="I855" s="29">
        <v>43073</v>
      </c>
      <c r="J855">
        <v>470.20400999999998</v>
      </c>
      <c r="K855">
        <f t="shared" si="41"/>
        <v>4.0374347539535727E-3</v>
      </c>
    </row>
    <row r="856" spans="1:11" x14ac:dyDescent="0.2">
      <c r="A856" s="29">
        <v>37946</v>
      </c>
      <c r="B856">
        <v>1035.280029</v>
      </c>
      <c r="C856">
        <f t="shared" si="39"/>
        <v>6.8431730924345402E-4</v>
      </c>
      <c r="E856" s="29">
        <v>42750</v>
      </c>
      <c r="F856">
        <v>821.79797399999995</v>
      </c>
      <c r="G856">
        <f t="shared" si="40"/>
        <v>1.793084536465539E-3</v>
      </c>
      <c r="I856" s="29">
        <v>43074</v>
      </c>
      <c r="J856">
        <v>463.28100599999999</v>
      </c>
      <c r="K856">
        <f t="shared" si="41"/>
        <v>-6.441833577581324E-3</v>
      </c>
    </row>
    <row r="857" spans="1:11" x14ac:dyDescent="0.2">
      <c r="A857" s="29">
        <v>37949</v>
      </c>
      <c r="B857">
        <v>1052.079956</v>
      </c>
      <c r="C857">
        <f t="shared" si="39"/>
        <v>6.9909102319876126E-3</v>
      </c>
      <c r="E857" s="29">
        <v>42751</v>
      </c>
      <c r="F857">
        <v>831.533997</v>
      </c>
      <c r="G857">
        <f t="shared" si="40"/>
        <v>5.1149436590733899E-3</v>
      </c>
      <c r="I857" s="29">
        <v>43075</v>
      </c>
      <c r="J857">
        <v>428.58801299999999</v>
      </c>
      <c r="K857">
        <f t="shared" si="41"/>
        <v>-3.3804474709212773E-2</v>
      </c>
    </row>
    <row r="858" spans="1:11" x14ac:dyDescent="0.2">
      <c r="A858" s="29">
        <v>37950</v>
      </c>
      <c r="B858">
        <v>1053.8900149999999</v>
      </c>
      <c r="C858">
        <f t="shared" si="39"/>
        <v>7.4654324611822531E-4</v>
      </c>
      <c r="E858" s="29">
        <v>42752</v>
      </c>
      <c r="F858">
        <v>907.93798800000002</v>
      </c>
      <c r="G858">
        <f t="shared" si="40"/>
        <v>3.8176177390889965E-2</v>
      </c>
      <c r="I858" s="29">
        <v>43076</v>
      </c>
      <c r="J858">
        <v>434.40798999999998</v>
      </c>
      <c r="K858">
        <f t="shared" si="41"/>
        <v>5.8577842927030055E-3</v>
      </c>
    </row>
    <row r="859" spans="1:11" x14ac:dyDescent="0.2">
      <c r="A859" s="29">
        <v>37951</v>
      </c>
      <c r="B859">
        <v>1058.4499510000001</v>
      </c>
      <c r="C859">
        <f t="shared" si="39"/>
        <v>1.8750373052593972E-3</v>
      </c>
      <c r="E859" s="29">
        <v>42753</v>
      </c>
      <c r="F859">
        <v>886.61798099999999</v>
      </c>
      <c r="G859">
        <f t="shared" si="40"/>
        <v>-1.0319652565155213E-2</v>
      </c>
      <c r="I859" s="29">
        <v>43077</v>
      </c>
      <c r="J859">
        <v>456.03100599999999</v>
      </c>
      <c r="K859">
        <f t="shared" si="41"/>
        <v>2.1096567213975792E-2</v>
      </c>
    </row>
    <row r="860" spans="1:11" x14ac:dyDescent="0.2">
      <c r="A860" s="29">
        <v>37953</v>
      </c>
      <c r="B860">
        <v>1058.1999510000001</v>
      </c>
      <c r="C860">
        <f t="shared" si="39"/>
        <v>-1.0259006071633436E-4</v>
      </c>
      <c r="E860" s="29">
        <v>42754</v>
      </c>
      <c r="F860">
        <v>899.07299799999998</v>
      </c>
      <c r="G860">
        <f t="shared" si="40"/>
        <v>6.0584198925957011E-3</v>
      </c>
      <c r="I860" s="29">
        <v>43078</v>
      </c>
      <c r="J860">
        <v>473.50201399999997</v>
      </c>
      <c r="K860">
        <f t="shared" si="41"/>
        <v>1.6327458796872474E-2</v>
      </c>
    </row>
    <row r="861" spans="1:11" x14ac:dyDescent="0.2">
      <c r="A861" s="29">
        <v>37956</v>
      </c>
      <c r="B861">
        <v>1070.119995</v>
      </c>
      <c r="C861">
        <f t="shared" si="39"/>
        <v>4.86474176224716E-3</v>
      </c>
      <c r="E861" s="29">
        <v>42755</v>
      </c>
      <c r="F861">
        <v>895.02600099999995</v>
      </c>
      <c r="G861">
        <f t="shared" si="40"/>
        <v>-1.9593026331494734E-3</v>
      </c>
      <c r="I861" s="29">
        <v>43079</v>
      </c>
      <c r="J861">
        <v>441.72100799999998</v>
      </c>
      <c r="K861">
        <f t="shared" si="41"/>
        <v>-3.0173776029149391E-2</v>
      </c>
    </row>
    <row r="862" spans="1:11" x14ac:dyDescent="0.2">
      <c r="A862" s="29">
        <v>37957</v>
      </c>
      <c r="B862">
        <v>1066.619995</v>
      </c>
      <c r="C862">
        <f t="shared" si="39"/>
        <v>-1.42275808308856E-3</v>
      </c>
      <c r="E862" s="29">
        <v>42756</v>
      </c>
      <c r="F862">
        <v>921.78900099999998</v>
      </c>
      <c r="G862">
        <f t="shared" si="40"/>
        <v>1.2795869723102982E-2</v>
      </c>
      <c r="I862" s="29">
        <v>43080</v>
      </c>
      <c r="J862">
        <v>515.135986</v>
      </c>
      <c r="K862">
        <f t="shared" si="41"/>
        <v>6.6773835024328321E-2</v>
      </c>
    </row>
    <row r="863" spans="1:11" x14ac:dyDescent="0.2">
      <c r="A863" s="29">
        <v>37958</v>
      </c>
      <c r="B863">
        <v>1064.7299800000001</v>
      </c>
      <c r="C863">
        <f t="shared" si="39"/>
        <v>-7.7023793370045723E-4</v>
      </c>
      <c r="E863" s="29">
        <v>42757</v>
      </c>
      <c r="F863">
        <v>924.67297399999995</v>
      </c>
      <c r="G863">
        <f t="shared" si="40"/>
        <v>1.3566426986368896E-3</v>
      </c>
      <c r="I863" s="29">
        <v>43081</v>
      </c>
      <c r="J863">
        <v>651.43102999999996</v>
      </c>
      <c r="K863">
        <f t="shared" si="41"/>
        <v>0.1019465521552525</v>
      </c>
    </row>
    <row r="864" spans="1:11" x14ac:dyDescent="0.2">
      <c r="A864" s="29">
        <v>37959</v>
      </c>
      <c r="B864">
        <v>1069.719971</v>
      </c>
      <c r="C864">
        <f t="shared" si="39"/>
        <v>2.0306210536022995E-3</v>
      </c>
      <c r="E864" s="29">
        <v>42758</v>
      </c>
      <c r="F864">
        <v>921.012024</v>
      </c>
      <c r="G864">
        <f t="shared" si="40"/>
        <v>-1.7228643786593167E-3</v>
      </c>
      <c r="I864" s="29">
        <v>43082</v>
      </c>
      <c r="J864">
        <v>702.76702899999998</v>
      </c>
      <c r="K864">
        <f t="shared" si="41"/>
        <v>3.2942936224581665E-2</v>
      </c>
    </row>
    <row r="865" spans="1:11" x14ac:dyDescent="0.2">
      <c r="A865" s="29">
        <v>37960</v>
      </c>
      <c r="B865">
        <v>1061.5</v>
      </c>
      <c r="C865">
        <f t="shared" si="39"/>
        <v>-3.3501053830544691E-3</v>
      </c>
      <c r="E865" s="29">
        <v>42759</v>
      </c>
      <c r="F865">
        <v>892.68701199999998</v>
      </c>
      <c r="G865">
        <f t="shared" si="40"/>
        <v>-1.3566083911900062E-2</v>
      </c>
      <c r="I865" s="29">
        <v>43083</v>
      </c>
      <c r="J865">
        <v>695.81597899999997</v>
      </c>
      <c r="K865">
        <f t="shared" si="41"/>
        <v>-4.3169801118838613E-3</v>
      </c>
    </row>
    <row r="866" spans="1:11" x14ac:dyDescent="0.2">
      <c r="A866" s="29">
        <v>37963</v>
      </c>
      <c r="B866">
        <v>1069.3000489999999</v>
      </c>
      <c r="C866">
        <f t="shared" si="39"/>
        <v>3.1795882227965144E-3</v>
      </c>
      <c r="E866" s="29">
        <v>42760</v>
      </c>
      <c r="F866">
        <v>901.54199200000005</v>
      </c>
      <c r="G866">
        <f t="shared" si="40"/>
        <v>4.2867439618001768E-3</v>
      </c>
      <c r="I866" s="29">
        <v>43084</v>
      </c>
      <c r="J866">
        <v>684.44799799999998</v>
      </c>
      <c r="K866">
        <f t="shared" si="41"/>
        <v>-7.1539403150562286E-3</v>
      </c>
    </row>
    <row r="867" spans="1:11" x14ac:dyDescent="0.2">
      <c r="A867" s="29">
        <v>37964</v>
      </c>
      <c r="B867">
        <v>1060.1800539999999</v>
      </c>
      <c r="C867">
        <f t="shared" si="39"/>
        <v>-3.7199574807202929E-3</v>
      </c>
      <c r="E867" s="29">
        <v>42761</v>
      </c>
      <c r="F867">
        <v>917.58599900000002</v>
      </c>
      <c r="G867">
        <f t="shared" si="40"/>
        <v>7.6608181678898823E-3</v>
      </c>
      <c r="I867" s="29">
        <v>43085</v>
      </c>
      <c r="J867">
        <v>696.20898399999999</v>
      </c>
      <c r="K867">
        <f t="shared" si="41"/>
        <v>7.3991656693883634E-3</v>
      </c>
    </row>
    <row r="868" spans="1:11" x14ac:dyDescent="0.2">
      <c r="A868" s="29">
        <v>37965</v>
      </c>
      <c r="B868">
        <v>1059.0500489999999</v>
      </c>
      <c r="C868">
        <f t="shared" si="39"/>
        <v>-4.6314459372664984E-4</v>
      </c>
      <c r="E868" s="29">
        <v>42762</v>
      </c>
      <c r="F868">
        <v>919.75</v>
      </c>
      <c r="G868">
        <f t="shared" si="40"/>
        <v>1.0230182483916828E-3</v>
      </c>
      <c r="I868" s="29">
        <v>43086</v>
      </c>
      <c r="J868">
        <v>719.97497599999997</v>
      </c>
      <c r="K868">
        <f t="shared" si="41"/>
        <v>1.4577778828142485E-2</v>
      </c>
    </row>
    <row r="869" spans="1:11" x14ac:dyDescent="0.2">
      <c r="A869" s="29">
        <v>37966</v>
      </c>
      <c r="B869">
        <v>1071.209961</v>
      </c>
      <c r="C869">
        <f t="shared" si="39"/>
        <v>4.9581178031941064E-3</v>
      </c>
      <c r="E869" s="29">
        <v>42763</v>
      </c>
      <c r="F869">
        <v>921.59002699999996</v>
      </c>
      <c r="G869">
        <f t="shared" si="40"/>
        <v>8.679698772926514E-4</v>
      </c>
      <c r="I869" s="29">
        <v>43087</v>
      </c>
      <c r="J869">
        <v>794.64502000000005</v>
      </c>
      <c r="K869">
        <f t="shared" si="41"/>
        <v>4.2855764011900721E-2</v>
      </c>
    </row>
    <row r="870" spans="1:11" x14ac:dyDescent="0.2">
      <c r="A870" s="29">
        <v>37967</v>
      </c>
      <c r="B870">
        <v>1074.1400149999999</v>
      </c>
      <c r="C870">
        <f t="shared" si="39"/>
        <v>1.1862932289168349E-3</v>
      </c>
      <c r="E870" s="29">
        <v>42764</v>
      </c>
      <c r="F870">
        <v>919.49597200000005</v>
      </c>
      <c r="G870">
        <f t="shared" si="40"/>
        <v>-9.8793529902518884E-4</v>
      </c>
      <c r="I870" s="29">
        <v>43088</v>
      </c>
      <c r="J870">
        <v>826.82299799999998</v>
      </c>
      <c r="K870">
        <f t="shared" si="41"/>
        <v>1.723938194649266E-2</v>
      </c>
    </row>
    <row r="871" spans="1:11" x14ac:dyDescent="0.2">
      <c r="A871" s="29">
        <v>37970</v>
      </c>
      <c r="B871">
        <v>1068.040039</v>
      </c>
      <c r="C871">
        <f t="shared" si="39"/>
        <v>-2.4733617251273543E-3</v>
      </c>
      <c r="E871" s="29">
        <v>42765</v>
      </c>
      <c r="F871">
        <v>920.38201900000001</v>
      </c>
      <c r="G871">
        <f t="shared" si="40"/>
        <v>4.1829442434471176E-4</v>
      </c>
      <c r="I871" s="29">
        <v>43089</v>
      </c>
      <c r="J871">
        <v>819.08599900000002</v>
      </c>
      <c r="K871">
        <f t="shared" si="41"/>
        <v>-4.0830455733487092E-3</v>
      </c>
    </row>
    <row r="872" spans="1:11" x14ac:dyDescent="0.2">
      <c r="A872" s="29">
        <v>37971</v>
      </c>
      <c r="B872">
        <v>1075.130005</v>
      </c>
      <c r="C872">
        <f t="shared" si="39"/>
        <v>2.8734484713672792E-3</v>
      </c>
      <c r="E872" s="29">
        <v>42766</v>
      </c>
      <c r="F872">
        <v>970.40301499999998</v>
      </c>
      <c r="G872">
        <f t="shared" si="40"/>
        <v>2.2984011688919281E-2</v>
      </c>
      <c r="I872" s="29">
        <v>43090</v>
      </c>
      <c r="J872">
        <v>821.06298800000002</v>
      </c>
      <c r="K872">
        <f t="shared" si="41"/>
        <v>1.0469729714954745E-3</v>
      </c>
    </row>
    <row r="873" spans="1:11" x14ac:dyDescent="0.2">
      <c r="A873" s="29">
        <v>37972</v>
      </c>
      <c r="B873">
        <v>1076.4799800000001</v>
      </c>
      <c r="C873">
        <f t="shared" si="39"/>
        <v>5.4497494827376869E-4</v>
      </c>
      <c r="E873" s="29">
        <v>42767</v>
      </c>
      <c r="F873">
        <v>989.02301</v>
      </c>
      <c r="G873">
        <f t="shared" si="40"/>
        <v>8.2542585478635466E-3</v>
      </c>
      <c r="I873" s="29">
        <v>43091</v>
      </c>
      <c r="J873">
        <v>674.85998500000005</v>
      </c>
      <c r="K873">
        <f t="shared" si="41"/>
        <v>-8.5162797436511006E-2</v>
      </c>
    </row>
    <row r="874" spans="1:11" x14ac:dyDescent="0.2">
      <c r="A874" s="29">
        <v>37973</v>
      </c>
      <c r="B874">
        <v>1089.1800539999999</v>
      </c>
      <c r="C874">
        <f t="shared" si="39"/>
        <v>5.0937221904461261E-3</v>
      </c>
      <c r="E874" s="29">
        <v>42768</v>
      </c>
      <c r="F874">
        <v>1011.799988</v>
      </c>
      <c r="G874">
        <f t="shared" si="40"/>
        <v>9.8882741792341022E-3</v>
      </c>
      <c r="I874" s="29">
        <v>43092</v>
      </c>
      <c r="J874">
        <v>719.387024</v>
      </c>
      <c r="K874">
        <f t="shared" si="41"/>
        <v>2.7748921989286135E-2</v>
      </c>
    </row>
    <row r="875" spans="1:11" x14ac:dyDescent="0.2">
      <c r="A875" s="29">
        <v>37974</v>
      </c>
      <c r="B875">
        <v>1088.660034</v>
      </c>
      <c r="C875">
        <f t="shared" si="39"/>
        <v>-2.0739981967965448E-4</v>
      </c>
      <c r="E875" s="29">
        <v>42769</v>
      </c>
      <c r="F875">
        <v>1029.910034</v>
      </c>
      <c r="G875">
        <f t="shared" si="40"/>
        <v>7.7046194010184088E-3</v>
      </c>
      <c r="I875" s="29">
        <v>43093</v>
      </c>
      <c r="J875">
        <v>694.14801</v>
      </c>
      <c r="K875">
        <f t="shared" si="41"/>
        <v>-1.5510516980708822E-2</v>
      </c>
    </row>
    <row r="876" spans="1:11" x14ac:dyDescent="0.2">
      <c r="A876" s="29">
        <v>37977</v>
      </c>
      <c r="B876">
        <v>1092.9399410000001</v>
      </c>
      <c r="C876">
        <f t="shared" si="39"/>
        <v>1.7040176009039953E-3</v>
      </c>
      <c r="E876" s="29">
        <v>42770</v>
      </c>
      <c r="F876">
        <v>1042.900024</v>
      </c>
      <c r="G876">
        <f t="shared" si="40"/>
        <v>5.4433881294086994E-3</v>
      </c>
      <c r="I876" s="29">
        <v>43094</v>
      </c>
      <c r="J876">
        <v>765.83398399999999</v>
      </c>
      <c r="K876">
        <f t="shared" si="41"/>
        <v>4.2682551371665767E-2</v>
      </c>
    </row>
    <row r="877" spans="1:11" x14ac:dyDescent="0.2">
      <c r="A877" s="29">
        <v>37978</v>
      </c>
      <c r="B877">
        <v>1096.0200199999999</v>
      </c>
      <c r="C877">
        <f t="shared" si="39"/>
        <v>1.2221897341033738E-3</v>
      </c>
      <c r="E877" s="29">
        <v>42771</v>
      </c>
      <c r="F877">
        <v>1027.339966</v>
      </c>
      <c r="G877">
        <f t="shared" si="40"/>
        <v>-6.528493907683508E-3</v>
      </c>
      <c r="I877" s="29">
        <v>43095</v>
      </c>
      <c r="J877">
        <v>773.83599900000002</v>
      </c>
      <c r="K877">
        <f t="shared" si="41"/>
        <v>4.5142949950398581E-3</v>
      </c>
    </row>
    <row r="878" spans="1:11" x14ac:dyDescent="0.2">
      <c r="A878" s="29">
        <v>37979</v>
      </c>
      <c r="B878">
        <v>1094.040039</v>
      </c>
      <c r="C878">
        <f t="shared" si="39"/>
        <v>-7.8527075394019263E-4</v>
      </c>
      <c r="E878" s="29">
        <v>42772</v>
      </c>
      <c r="F878">
        <v>1038.150024</v>
      </c>
      <c r="G878">
        <f t="shared" si="40"/>
        <v>4.5459347919396542E-3</v>
      </c>
      <c r="I878" s="29">
        <v>43096</v>
      </c>
      <c r="J878">
        <v>762.84198000000004</v>
      </c>
      <c r="K878">
        <f t="shared" si="41"/>
        <v>-6.2143446025606508E-3</v>
      </c>
    </row>
    <row r="879" spans="1:11" x14ac:dyDescent="0.2">
      <c r="A879" s="29">
        <v>37981</v>
      </c>
      <c r="B879">
        <v>1095.8900149999999</v>
      </c>
      <c r="C879">
        <f t="shared" si="39"/>
        <v>7.3375362660899057E-4</v>
      </c>
      <c r="E879" s="29">
        <v>42773</v>
      </c>
      <c r="F879">
        <v>1061.349976</v>
      </c>
      <c r="G879">
        <f t="shared" si="40"/>
        <v>9.5984960864035074E-3</v>
      </c>
      <c r="I879" s="29">
        <v>43097</v>
      </c>
      <c r="J879">
        <v>737.02301</v>
      </c>
      <c r="K879">
        <f t="shared" si="41"/>
        <v>-1.4953537887828716E-2</v>
      </c>
    </row>
    <row r="880" spans="1:11" x14ac:dyDescent="0.2">
      <c r="A880" s="29">
        <v>37984</v>
      </c>
      <c r="B880">
        <v>1109.4799800000001</v>
      </c>
      <c r="C880">
        <f t="shared" si="39"/>
        <v>5.3525000610181728E-3</v>
      </c>
      <c r="E880" s="29">
        <v>42774</v>
      </c>
      <c r="F880">
        <v>1063.0699460000001</v>
      </c>
      <c r="G880">
        <f t="shared" si="40"/>
        <v>7.0322598231431499E-4</v>
      </c>
      <c r="I880" s="29">
        <v>43098</v>
      </c>
      <c r="J880">
        <v>753.59198000000004</v>
      </c>
      <c r="K880">
        <f t="shared" si="41"/>
        <v>9.655221061657393E-3</v>
      </c>
    </row>
    <row r="881" spans="1:11" x14ac:dyDescent="0.2">
      <c r="A881" s="29">
        <v>37985</v>
      </c>
      <c r="B881">
        <v>1109.6400149999999</v>
      </c>
      <c r="C881">
        <f t="shared" si="39"/>
        <v>6.2639530704622359E-5</v>
      </c>
      <c r="E881" s="29">
        <v>42775</v>
      </c>
      <c r="F881">
        <v>994.38299600000005</v>
      </c>
      <c r="G881">
        <f t="shared" si="40"/>
        <v>-2.9008151165924367E-2</v>
      </c>
      <c r="I881" s="29">
        <v>43099</v>
      </c>
      <c r="J881">
        <v>717.25701900000001</v>
      </c>
      <c r="K881">
        <f t="shared" si="41"/>
        <v>-2.1461460991652803E-2</v>
      </c>
    </row>
    <row r="882" spans="1:11" x14ac:dyDescent="0.2">
      <c r="A882" s="29">
        <v>37986</v>
      </c>
      <c r="B882">
        <v>1111.920044</v>
      </c>
      <c r="C882">
        <f t="shared" si="39"/>
        <v>8.914495531540112E-4</v>
      </c>
      <c r="E882" s="29">
        <v>42776</v>
      </c>
      <c r="F882">
        <v>988.67401099999995</v>
      </c>
      <c r="G882">
        <f t="shared" si="40"/>
        <v>-2.5005711118901708E-3</v>
      </c>
      <c r="I882" s="29">
        <v>43100</v>
      </c>
      <c r="J882">
        <v>756.73297100000002</v>
      </c>
      <c r="K882">
        <f t="shared" si="41"/>
        <v>2.3267849775388871E-2</v>
      </c>
    </row>
    <row r="883" spans="1:11" x14ac:dyDescent="0.2">
      <c r="A883" s="29">
        <v>37988</v>
      </c>
      <c r="B883">
        <v>1108.4799800000001</v>
      </c>
      <c r="C883">
        <f t="shared" si="39"/>
        <v>-1.3457052709520134E-3</v>
      </c>
      <c r="E883" s="29">
        <v>42777</v>
      </c>
      <c r="F883">
        <v>1004.450012</v>
      </c>
      <c r="G883">
        <f t="shared" si="40"/>
        <v>6.8752101617097772E-3</v>
      </c>
      <c r="I883" s="29">
        <v>43101</v>
      </c>
      <c r="J883">
        <v>772.64099099999999</v>
      </c>
      <c r="K883">
        <f t="shared" si="41"/>
        <v>9.0350884154428712E-3</v>
      </c>
    </row>
    <row r="884" spans="1:11" x14ac:dyDescent="0.2">
      <c r="A884" s="29">
        <v>37991</v>
      </c>
      <c r="B884">
        <v>1122.219971</v>
      </c>
      <c r="C884">
        <f t="shared" si="39"/>
        <v>5.3501393011541332E-3</v>
      </c>
      <c r="E884" s="29">
        <v>42778</v>
      </c>
      <c r="F884">
        <v>999.18102999999996</v>
      </c>
      <c r="G884">
        <f t="shared" si="40"/>
        <v>-2.2841481637314587E-3</v>
      </c>
      <c r="I884" s="29">
        <v>43102</v>
      </c>
      <c r="J884">
        <v>884.44397000000004</v>
      </c>
      <c r="K884">
        <f t="shared" si="41"/>
        <v>5.8692580240028658E-2</v>
      </c>
    </row>
    <row r="885" spans="1:11" x14ac:dyDescent="0.2">
      <c r="A885" s="29">
        <v>37992</v>
      </c>
      <c r="B885">
        <v>1123.670044</v>
      </c>
      <c r="C885">
        <f t="shared" si="39"/>
        <v>5.6081000009822191E-4</v>
      </c>
      <c r="E885" s="29">
        <v>42779</v>
      </c>
      <c r="F885">
        <v>990.64202899999998</v>
      </c>
      <c r="G885">
        <f t="shared" si="40"/>
        <v>-3.7274307010348728E-3</v>
      </c>
      <c r="I885" s="29">
        <v>43103</v>
      </c>
      <c r="J885">
        <v>962.71997099999999</v>
      </c>
      <c r="K885">
        <f t="shared" si="41"/>
        <v>3.6829655736580147E-2</v>
      </c>
    </row>
    <row r="886" spans="1:11" x14ac:dyDescent="0.2">
      <c r="A886" s="29">
        <v>37993</v>
      </c>
      <c r="B886">
        <v>1126.329956</v>
      </c>
      <c r="C886">
        <f t="shared" si="39"/>
        <v>1.0268316818620171E-3</v>
      </c>
      <c r="E886" s="29">
        <v>42780</v>
      </c>
      <c r="F886">
        <v>1004.549988</v>
      </c>
      <c r="G886">
        <f t="shared" si="40"/>
        <v>6.0548033796083978E-3</v>
      </c>
      <c r="I886" s="29">
        <v>43104</v>
      </c>
      <c r="J886">
        <v>980.92199700000003</v>
      </c>
      <c r="K886">
        <f t="shared" si="41"/>
        <v>8.1344925538004986E-3</v>
      </c>
    </row>
    <row r="887" spans="1:11" x14ac:dyDescent="0.2">
      <c r="A887" s="29">
        <v>37994</v>
      </c>
      <c r="B887">
        <v>1131.920044</v>
      </c>
      <c r="C887">
        <f t="shared" si="39"/>
        <v>2.1501156475616234E-3</v>
      </c>
      <c r="E887" s="29">
        <v>42781</v>
      </c>
      <c r="F887">
        <v>1007.47998</v>
      </c>
      <c r="G887">
        <f t="shared" si="40"/>
        <v>1.2648720718315687E-3</v>
      </c>
      <c r="I887" s="29">
        <v>43105</v>
      </c>
      <c r="J887">
        <v>997.71997099999999</v>
      </c>
      <c r="K887">
        <f t="shared" si="41"/>
        <v>7.3741918018437325E-3</v>
      </c>
    </row>
    <row r="888" spans="1:11" x14ac:dyDescent="0.2">
      <c r="A888" s="29">
        <v>37995</v>
      </c>
      <c r="B888">
        <v>1121.8599850000001</v>
      </c>
      <c r="C888">
        <f t="shared" si="39"/>
        <v>-3.8770927701201607E-3</v>
      </c>
      <c r="E888" s="29">
        <v>42782</v>
      </c>
      <c r="F888">
        <v>1027.4399410000001</v>
      </c>
      <c r="G888">
        <f t="shared" si="40"/>
        <v>8.520019731104167E-3</v>
      </c>
      <c r="I888" s="29">
        <v>43106</v>
      </c>
      <c r="J888">
        <v>1041.6800539999999</v>
      </c>
      <c r="K888">
        <f t="shared" si="41"/>
        <v>1.8725682986781234E-2</v>
      </c>
    </row>
    <row r="889" spans="1:11" x14ac:dyDescent="0.2">
      <c r="A889" s="29">
        <v>37998</v>
      </c>
      <c r="B889">
        <v>1127.2299800000001</v>
      </c>
      <c r="C889">
        <f t="shared" si="39"/>
        <v>2.0738731347909045E-3</v>
      </c>
      <c r="E889" s="29">
        <v>42783</v>
      </c>
      <c r="F889">
        <v>1046.209961</v>
      </c>
      <c r="G889">
        <f t="shared" si="40"/>
        <v>7.8624060365091175E-3</v>
      </c>
      <c r="I889" s="29">
        <v>43107</v>
      </c>
      <c r="J889">
        <v>1153.170044</v>
      </c>
      <c r="K889">
        <f t="shared" si="41"/>
        <v>4.4159003748857728E-2</v>
      </c>
    </row>
    <row r="890" spans="1:11" x14ac:dyDescent="0.2">
      <c r="A890" s="29">
        <v>37999</v>
      </c>
      <c r="B890">
        <v>1121.219971</v>
      </c>
      <c r="C890">
        <f t="shared" si="39"/>
        <v>-2.3217060801483669E-3</v>
      </c>
      <c r="E890" s="29">
        <v>42784</v>
      </c>
      <c r="F890">
        <v>1054.420044</v>
      </c>
      <c r="G890">
        <f t="shared" si="40"/>
        <v>3.394802406876174E-3</v>
      </c>
      <c r="I890" s="29">
        <v>43108</v>
      </c>
      <c r="J890">
        <v>1148.530029</v>
      </c>
      <c r="K890">
        <f t="shared" si="41"/>
        <v>-1.7509975898675201E-3</v>
      </c>
    </row>
    <row r="891" spans="1:11" x14ac:dyDescent="0.2">
      <c r="A891" s="29">
        <v>38000</v>
      </c>
      <c r="B891">
        <v>1130.5200199999999</v>
      </c>
      <c r="C891">
        <f t="shared" si="39"/>
        <v>3.5874327802907224E-3</v>
      </c>
      <c r="E891" s="29">
        <v>42785</v>
      </c>
      <c r="F891">
        <v>1047.869995</v>
      </c>
      <c r="G891">
        <f t="shared" si="40"/>
        <v>-2.7062482235238328E-3</v>
      </c>
      <c r="I891" s="29">
        <v>43109</v>
      </c>
      <c r="J891">
        <v>1299.73999</v>
      </c>
      <c r="K891">
        <f t="shared" si="41"/>
        <v>5.3714126815262997E-2</v>
      </c>
    </row>
    <row r="892" spans="1:11" x14ac:dyDescent="0.2">
      <c r="A892" s="29">
        <v>38001</v>
      </c>
      <c r="B892">
        <v>1132.0500489999999</v>
      </c>
      <c r="C892">
        <f t="shared" si="39"/>
        <v>5.8737032036626502E-4</v>
      </c>
      <c r="E892" s="29">
        <v>42786</v>
      </c>
      <c r="F892">
        <v>1079.9799800000001</v>
      </c>
      <c r="G892">
        <f t="shared" si="40"/>
        <v>1.3108300052707023E-2</v>
      </c>
      <c r="I892" s="29">
        <v>43110</v>
      </c>
      <c r="J892">
        <v>1255.8199460000001</v>
      </c>
      <c r="K892">
        <f t="shared" si="41"/>
        <v>-1.4929104770732948E-2</v>
      </c>
    </row>
    <row r="893" spans="1:11" x14ac:dyDescent="0.2">
      <c r="A893" s="29">
        <v>38002</v>
      </c>
      <c r="B893">
        <v>1139.829956</v>
      </c>
      <c r="C893">
        <f t="shared" si="39"/>
        <v>2.9744386849848148E-3</v>
      </c>
      <c r="E893" s="29">
        <v>42787</v>
      </c>
      <c r="F893">
        <v>1115.3000489999999</v>
      </c>
      <c r="G893">
        <f t="shared" si="40"/>
        <v>1.3976016401460178E-2</v>
      </c>
      <c r="I893" s="29">
        <v>43111</v>
      </c>
      <c r="J893">
        <v>1154.9300539999999</v>
      </c>
      <c r="K893">
        <f t="shared" si="41"/>
        <v>-3.637169375253535E-2</v>
      </c>
    </row>
    <row r="894" spans="1:11" x14ac:dyDescent="0.2">
      <c r="A894" s="29">
        <v>38006</v>
      </c>
      <c r="B894">
        <v>1138.7700199999999</v>
      </c>
      <c r="C894">
        <f t="shared" si="39"/>
        <v>-4.0404142369965257E-4</v>
      </c>
      <c r="E894" s="29">
        <v>42788</v>
      </c>
      <c r="F894">
        <v>1117.4399410000001</v>
      </c>
      <c r="G894">
        <f t="shared" si="40"/>
        <v>8.3246914211576595E-4</v>
      </c>
      <c r="I894" s="29">
        <v>43112</v>
      </c>
      <c r="J894">
        <v>1273.1999510000001</v>
      </c>
      <c r="K894">
        <f t="shared" si="41"/>
        <v>4.2340930376091102E-2</v>
      </c>
    </row>
    <row r="895" spans="1:11" x14ac:dyDescent="0.2">
      <c r="A895" s="29">
        <v>38007</v>
      </c>
      <c r="B895">
        <v>1147.619995</v>
      </c>
      <c r="C895">
        <f t="shared" si="39"/>
        <v>3.3620812525056998E-3</v>
      </c>
      <c r="E895" s="29">
        <v>42789</v>
      </c>
      <c r="F895">
        <v>1166.719971</v>
      </c>
      <c r="G895">
        <f t="shared" si="40"/>
        <v>1.8742441421024658E-2</v>
      </c>
      <c r="I895" s="29">
        <v>43113</v>
      </c>
      <c r="J895">
        <v>1396.420044</v>
      </c>
      <c r="K895">
        <f t="shared" si="41"/>
        <v>4.0119460748697211E-2</v>
      </c>
    </row>
    <row r="896" spans="1:11" x14ac:dyDescent="0.2">
      <c r="A896" s="29">
        <v>38008</v>
      </c>
      <c r="B896">
        <v>1143.9399410000001</v>
      </c>
      <c r="C896">
        <f t="shared" si="39"/>
        <v>-1.3948825811849197E-3</v>
      </c>
      <c r="E896" s="29">
        <v>42790</v>
      </c>
      <c r="F896">
        <v>1173.6800539999999</v>
      </c>
      <c r="G896">
        <f t="shared" si="40"/>
        <v>2.5830922229026498E-3</v>
      </c>
      <c r="I896" s="29">
        <v>43114</v>
      </c>
      <c r="J896">
        <v>1366.7700199999999</v>
      </c>
      <c r="K896">
        <f t="shared" si="41"/>
        <v>-9.3206299698929129E-3</v>
      </c>
    </row>
    <row r="897" spans="1:11" x14ac:dyDescent="0.2">
      <c r="A897" s="29">
        <v>38009</v>
      </c>
      <c r="B897">
        <v>1141.5500489999999</v>
      </c>
      <c r="C897">
        <f t="shared" si="39"/>
        <v>-9.0826675311550531E-4</v>
      </c>
      <c r="E897" s="29">
        <v>42791</v>
      </c>
      <c r="F897">
        <v>1143.839966</v>
      </c>
      <c r="G897">
        <f t="shared" si="40"/>
        <v>-1.1184457254055591E-2</v>
      </c>
      <c r="I897" s="29">
        <v>43115</v>
      </c>
      <c r="J897">
        <v>1291.920044</v>
      </c>
      <c r="K897">
        <f t="shared" si="41"/>
        <v>-2.4459807695216274E-2</v>
      </c>
    </row>
    <row r="898" spans="1:11" x14ac:dyDescent="0.2">
      <c r="A898" s="29">
        <v>38012</v>
      </c>
      <c r="B898">
        <v>1155.369995</v>
      </c>
      <c r="C898">
        <f t="shared" si="39"/>
        <v>5.226127683946924E-3</v>
      </c>
      <c r="E898" s="29">
        <v>42792</v>
      </c>
      <c r="F898">
        <v>1165.1999510000001</v>
      </c>
      <c r="G898">
        <f t="shared" si="40"/>
        <v>8.0351908794176197E-3</v>
      </c>
      <c r="I898" s="29">
        <v>43116</v>
      </c>
      <c r="J898">
        <v>1053.6899410000001</v>
      </c>
      <c r="K898">
        <f t="shared" si="41"/>
        <v>-8.852280221884623E-2</v>
      </c>
    </row>
    <row r="899" spans="1:11" x14ac:dyDescent="0.2">
      <c r="A899" s="29">
        <v>38013</v>
      </c>
      <c r="B899">
        <v>1144.0500489999999</v>
      </c>
      <c r="C899">
        <f t="shared" si="39"/>
        <v>-4.2760606632961107E-3</v>
      </c>
      <c r="E899" s="29">
        <v>42793</v>
      </c>
      <c r="F899">
        <v>1179.969971</v>
      </c>
      <c r="G899">
        <f t="shared" si="40"/>
        <v>5.4704974147212759E-3</v>
      </c>
      <c r="I899" s="29">
        <v>43117</v>
      </c>
      <c r="J899">
        <v>1014.25</v>
      </c>
      <c r="K899">
        <f t="shared" si="41"/>
        <v>-1.6567817723213807E-2</v>
      </c>
    </row>
    <row r="900" spans="1:11" x14ac:dyDescent="0.2">
      <c r="A900" s="29">
        <v>38014</v>
      </c>
      <c r="B900">
        <v>1128.4799800000001</v>
      </c>
      <c r="C900">
        <f t="shared" si="39"/>
        <v>-5.9511652418104966E-3</v>
      </c>
      <c r="E900" s="29">
        <v>42794</v>
      </c>
      <c r="F900">
        <v>1179.969971</v>
      </c>
      <c r="G900">
        <f t="shared" si="40"/>
        <v>0</v>
      </c>
      <c r="I900" s="29">
        <v>43118</v>
      </c>
      <c r="J900">
        <v>1036.280029</v>
      </c>
      <c r="K900">
        <f t="shared" si="41"/>
        <v>9.3321122145741953E-3</v>
      </c>
    </row>
    <row r="901" spans="1:11" x14ac:dyDescent="0.2">
      <c r="A901" s="29">
        <v>38015</v>
      </c>
      <c r="B901">
        <v>1134.1099850000001</v>
      </c>
      <c r="C901">
        <f t="shared" si="39"/>
        <v>2.1613152968793514E-3</v>
      </c>
      <c r="E901" s="29">
        <v>42795</v>
      </c>
      <c r="F901">
        <v>1222.5</v>
      </c>
      <c r="G901">
        <f t="shared" si="40"/>
        <v>1.5377912688634865E-2</v>
      </c>
      <c r="I901" s="29">
        <v>43119</v>
      </c>
      <c r="J901">
        <v>1039.099976</v>
      </c>
      <c r="K901">
        <f t="shared" si="41"/>
        <v>1.1802062004027114E-3</v>
      </c>
    </row>
    <row r="902" spans="1:11" x14ac:dyDescent="0.2">
      <c r="A902" s="29">
        <v>38016</v>
      </c>
      <c r="B902">
        <v>1131.130005</v>
      </c>
      <c r="C902">
        <f t="shared" si="39"/>
        <v>-1.1426512179490977E-3</v>
      </c>
      <c r="E902" s="29">
        <v>42796</v>
      </c>
      <c r="F902">
        <v>1251.01001</v>
      </c>
      <c r="G902">
        <f t="shared" si="40"/>
        <v>1.001191693403003E-2</v>
      </c>
      <c r="I902" s="29">
        <v>43120</v>
      </c>
      <c r="J902">
        <v>1155.150024</v>
      </c>
      <c r="K902">
        <f t="shared" si="41"/>
        <v>4.5981056678575438E-2</v>
      </c>
    </row>
    <row r="903" spans="1:11" x14ac:dyDescent="0.2">
      <c r="A903" s="29">
        <v>38019</v>
      </c>
      <c r="B903">
        <v>1135.26001</v>
      </c>
      <c r="C903">
        <f t="shared" ref="C903:C966" si="42">LOG(B903)-LOG(B902)</f>
        <v>1.5828170396572361E-3</v>
      </c>
      <c r="E903" s="29">
        <v>42797</v>
      </c>
      <c r="F903">
        <v>1274.98999</v>
      </c>
      <c r="G903">
        <f t="shared" ref="G903:G966" si="43">LOG(F903)-LOG(F902)</f>
        <v>8.2459903894398501E-3</v>
      </c>
      <c r="I903" s="29">
        <v>43121</v>
      </c>
      <c r="J903">
        <v>1049.579956</v>
      </c>
      <c r="K903">
        <f t="shared" ref="K903:K966" si="44">LOG(J903)-LOG(J902)</f>
        <v>-4.1622863151855594E-2</v>
      </c>
    </row>
    <row r="904" spans="1:11" x14ac:dyDescent="0.2">
      <c r="A904" s="29">
        <v>38020</v>
      </c>
      <c r="B904">
        <v>1136.030029</v>
      </c>
      <c r="C904">
        <f t="shared" si="42"/>
        <v>2.9447143229655026E-4</v>
      </c>
      <c r="E904" s="29">
        <v>42798</v>
      </c>
      <c r="F904">
        <v>1255.150024</v>
      </c>
      <c r="G904">
        <f t="shared" si="43"/>
        <v>-6.8111363926366408E-3</v>
      </c>
      <c r="I904" s="29">
        <v>43122</v>
      </c>
      <c r="J904">
        <v>1003.26001</v>
      </c>
      <c r="K904">
        <f t="shared" si="44"/>
        <v>-1.9602026728953614E-2</v>
      </c>
    </row>
    <row r="905" spans="1:11" x14ac:dyDescent="0.2">
      <c r="A905" s="29">
        <v>38021</v>
      </c>
      <c r="B905">
        <v>1126.5200199999999</v>
      </c>
      <c r="C905">
        <f t="shared" si="42"/>
        <v>-3.6508971425432968E-3</v>
      </c>
      <c r="E905" s="29">
        <v>42799</v>
      </c>
      <c r="F905">
        <v>1267.119995</v>
      </c>
      <c r="G905">
        <f t="shared" si="43"/>
        <v>4.1221053588018641E-3</v>
      </c>
      <c r="I905" s="29">
        <v>43123</v>
      </c>
      <c r="J905">
        <v>986.22900400000003</v>
      </c>
      <c r="K905">
        <f t="shared" si="44"/>
        <v>-7.4357310436234947E-3</v>
      </c>
    </row>
    <row r="906" spans="1:11" x14ac:dyDescent="0.2">
      <c r="A906" s="29">
        <v>38022</v>
      </c>
      <c r="B906">
        <v>1128.589966</v>
      </c>
      <c r="C906">
        <f t="shared" si="42"/>
        <v>7.9727053996103692E-4</v>
      </c>
      <c r="E906" s="29">
        <v>42800</v>
      </c>
      <c r="F906">
        <v>1272.829956</v>
      </c>
      <c r="G906">
        <f t="shared" si="43"/>
        <v>1.9526437760535309E-3</v>
      </c>
      <c r="I906" s="29">
        <v>43124</v>
      </c>
      <c r="J906">
        <v>1058.780029</v>
      </c>
      <c r="K906">
        <f t="shared" si="44"/>
        <v>3.0827970379164515E-2</v>
      </c>
    </row>
    <row r="907" spans="1:11" x14ac:dyDescent="0.2">
      <c r="A907" s="29">
        <v>38023</v>
      </c>
      <c r="B907">
        <v>1142.76001</v>
      </c>
      <c r="C907">
        <f t="shared" si="42"/>
        <v>5.4188494263001097E-3</v>
      </c>
      <c r="E907" s="29">
        <v>42801</v>
      </c>
      <c r="F907">
        <v>1223.540039</v>
      </c>
      <c r="G907">
        <f t="shared" si="43"/>
        <v>-1.7152202132472372E-2</v>
      </c>
      <c r="I907" s="29">
        <v>43125</v>
      </c>
      <c r="J907">
        <v>1056.030029</v>
      </c>
      <c r="K907">
        <f t="shared" si="44"/>
        <v>-1.1294730643793827E-3</v>
      </c>
    </row>
    <row r="908" spans="1:11" x14ac:dyDescent="0.2">
      <c r="A908" s="29">
        <v>38026</v>
      </c>
      <c r="B908">
        <v>1139.8100589999999</v>
      </c>
      <c r="C908">
        <f t="shared" si="42"/>
        <v>-1.1225488074728673E-3</v>
      </c>
      <c r="E908" s="29">
        <v>42802</v>
      </c>
      <c r="F908">
        <v>1150</v>
      </c>
      <c r="G908">
        <f t="shared" si="43"/>
        <v>-2.6920345375262222E-2</v>
      </c>
      <c r="I908" s="29">
        <v>43126</v>
      </c>
      <c r="J908">
        <v>1055.170044</v>
      </c>
      <c r="K908">
        <f t="shared" si="44"/>
        <v>-3.5381465305306392E-4</v>
      </c>
    </row>
    <row r="909" spans="1:11" x14ac:dyDescent="0.2">
      <c r="A909" s="29">
        <v>38027</v>
      </c>
      <c r="B909">
        <v>1145.540039</v>
      </c>
      <c r="C909">
        <f t="shared" si="42"/>
        <v>2.1777879128141997E-3</v>
      </c>
      <c r="E909" s="29">
        <v>42803</v>
      </c>
      <c r="F909">
        <v>1188.48999</v>
      </c>
      <c r="G909">
        <f t="shared" si="43"/>
        <v>1.4297687901524636E-2</v>
      </c>
      <c r="I909" s="29">
        <v>43127</v>
      </c>
      <c r="J909">
        <v>1107.0699460000001</v>
      </c>
      <c r="K909">
        <f t="shared" si="44"/>
        <v>2.0852607781876031E-2</v>
      </c>
    </row>
    <row r="910" spans="1:11" x14ac:dyDescent="0.2">
      <c r="A910" s="29">
        <v>38028</v>
      </c>
      <c r="B910">
        <v>1157.76001</v>
      </c>
      <c r="C910">
        <f t="shared" si="42"/>
        <v>4.6082713113739793E-3</v>
      </c>
      <c r="E910" s="29">
        <v>42804</v>
      </c>
      <c r="F910">
        <v>1116.719971</v>
      </c>
      <c r="G910">
        <f t="shared" si="43"/>
        <v>-2.7051245288416848E-2</v>
      </c>
      <c r="I910" s="29">
        <v>43128</v>
      </c>
      <c r="J910">
        <v>1246.01001</v>
      </c>
      <c r="K910">
        <f t="shared" si="44"/>
        <v>5.1346470315039472E-2</v>
      </c>
    </row>
    <row r="911" spans="1:11" x14ac:dyDescent="0.2">
      <c r="A911" s="29">
        <v>38029</v>
      </c>
      <c r="B911">
        <v>1152.1099850000001</v>
      </c>
      <c r="C911">
        <f t="shared" si="42"/>
        <v>-2.1246040505866759E-3</v>
      </c>
      <c r="E911" s="29">
        <v>42805</v>
      </c>
      <c r="F911">
        <v>1175.829956</v>
      </c>
      <c r="G911">
        <f t="shared" si="43"/>
        <v>2.2400237318880745E-2</v>
      </c>
      <c r="I911" s="29">
        <v>43129</v>
      </c>
      <c r="J911">
        <v>1182.3599850000001</v>
      </c>
      <c r="K911">
        <f t="shared" si="44"/>
        <v>-2.2771807976452063E-2</v>
      </c>
    </row>
    <row r="912" spans="1:11" x14ac:dyDescent="0.2">
      <c r="A912" s="29">
        <v>38030</v>
      </c>
      <c r="B912">
        <v>1145.8100589999999</v>
      </c>
      <c r="C912">
        <f t="shared" si="42"/>
        <v>-2.3813099678982041E-3</v>
      </c>
      <c r="E912" s="29">
        <v>42806</v>
      </c>
      <c r="F912">
        <v>1221.380005</v>
      </c>
      <c r="G912">
        <f t="shared" si="43"/>
        <v>1.6506285672883259E-2</v>
      </c>
      <c r="I912" s="29">
        <v>43130</v>
      </c>
      <c r="J912">
        <v>1071.130005</v>
      </c>
      <c r="K912">
        <f t="shared" si="44"/>
        <v>-4.2907538184313587E-2</v>
      </c>
    </row>
    <row r="913" spans="1:11" x14ac:dyDescent="0.2">
      <c r="A913" s="29">
        <v>38034</v>
      </c>
      <c r="B913">
        <v>1156.98999</v>
      </c>
      <c r="C913">
        <f t="shared" si="42"/>
        <v>4.216970979892487E-3</v>
      </c>
      <c r="E913" s="29">
        <v>42807</v>
      </c>
      <c r="F913">
        <v>1231.920044</v>
      </c>
      <c r="G913">
        <f t="shared" si="43"/>
        <v>3.731715525409296E-3</v>
      </c>
      <c r="I913" s="29">
        <v>43131</v>
      </c>
      <c r="J913">
        <v>1118.3100589999999</v>
      </c>
      <c r="K913">
        <f t="shared" si="44"/>
        <v>1.8720046174275584E-2</v>
      </c>
    </row>
    <row r="914" spans="1:11" x14ac:dyDescent="0.2">
      <c r="A914" s="29">
        <v>38035</v>
      </c>
      <c r="B914">
        <v>1151.8199460000001</v>
      </c>
      <c r="C914">
        <f t="shared" si="42"/>
        <v>-1.9450066446085046E-3</v>
      </c>
      <c r="E914" s="29">
        <v>42808</v>
      </c>
      <c r="F914">
        <v>1240</v>
      </c>
      <c r="G914">
        <f t="shared" si="43"/>
        <v>2.8391636783422491E-3</v>
      </c>
      <c r="I914" s="29">
        <v>43132</v>
      </c>
      <c r="J914">
        <v>1036.790039</v>
      </c>
      <c r="K914">
        <f t="shared" si="44"/>
        <v>-3.2871415271944038E-2</v>
      </c>
    </row>
    <row r="915" spans="1:11" x14ac:dyDescent="0.2">
      <c r="A915" s="29">
        <v>38036</v>
      </c>
      <c r="B915">
        <v>1147.0600589999999</v>
      </c>
      <c r="C915">
        <f t="shared" si="42"/>
        <v>-1.7984371591053261E-3</v>
      </c>
      <c r="E915" s="29">
        <v>42809</v>
      </c>
      <c r="F915">
        <v>1249.6099850000001</v>
      </c>
      <c r="G915">
        <f t="shared" si="43"/>
        <v>3.3528016119284132E-3</v>
      </c>
      <c r="I915" s="29">
        <v>43133</v>
      </c>
      <c r="J915">
        <v>915.78497300000004</v>
      </c>
      <c r="K915">
        <f t="shared" si="44"/>
        <v>-5.3897303078874081E-2</v>
      </c>
    </row>
    <row r="916" spans="1:11" x14ac:dyDescent="0.2">
      <c r="A916" s="29">
        <v>38037</v>
      </c>
      <c r="B916">
        <v>1144.1099850000001</v>
      </c>
      <c r="C916">
        <f t="shared" si="42"/>
        <v>-1.1183819121454164E-3</v>
      </c>
      <c r="E916" s="29">
        <v>42810</v>
      </c>
      <c r="F916">
        <v>1187.8100589999999</v>
      </c>
      <c r="G916">
        <f t="shared" si="43"/>
        <v>-2.2027487983610428E-2</v>
      </c>
      <c r="I916" s="29">
        <v>43134</v>
      </c>
      <c r="J916">
        <v>964.01898200000005</v>
      </c>
      <c r="K916">
        <f t="shared" si="44"/>
        <v>2.2292072488593995E-2</v>
      </c>
    </row>
    <row r="917" spans="1:11" x14ac:dyDescent="0.2">
      <c r="A917" s="29">
        <v>38040</v>
      </c>
      <c r="B917">
        <v>1140.98999</v>
      </c>
      <c r="C917">
        <f t="shared" si="42"/>
        <v>-1.1859415070634149E-3</v>
      </c>
      <c r="E917" s="29">
        <v>42811</v>
      </c>
      <c r="F917">
        <v>1100.2299800000001</v>
      </c>
      <c r="G917">
        <f t="shared" si="43"/>
        <v>-3.3263523991045485E-2</v>
      </c>
      <c r="I917" s="29">
        <v>43135</v>
      </c>
      <c r="J917">
        <v>834.682007</v>
      </c>
      <c r="K917">
        <f t="shared" si="44"/>
        <v>-6.25645338145282E-2</v>
      </c>
    </row>
    <row r="918" spans="1:11" x14ac:dyDescent="0.2">
      <c r="A918" s="29">
        <v>38041</v>
      </c>
      <c r="B918">
        <v>1139.089966</v>
      </c>
      <c r="C918">
        <f t="shared" si="42"/>
        <v>-7.2380806428773425E-4</v>
      </c>
      <c r="E918" s="29">
        <v>42812</v>
      </c>
      <c r="F918">
        <v>973.817993</v>
      </c>
      <c r="G918">
        <f t="shared" si="43"/>
        <v>-5.3005680161185342E-2</v>
      </c>
      <c r="I918" s="29">
        <v>43136</v>
      </c>
      <c r="J918">
        <v>697.95098900000005</v>
      </c>
      <c r="K918">
        <f t="shared" si="44"/>
        <v>-7.769612465407727E-2</v>
      </c>
    </row>
    <row r="919" spans="1:11" x14ac:dyDescent="0.2">
      <c r="A919" s="29">
        <v>38042</v>
      </c>
      <c r="B919">
        <v>1143.670044</v>
      </c>
      <c r="C919">
        <f t="shared" si="42"/>
        <v>1.7427195696937403E-3</v>
      </c>
      <c r="E919" s="29">
        <v>42813</v>
      </c>
      <c r="F919">
        <v>1036.73999</v>
      </c>
      <c r="G919">
        <f t="shared" si="43"/>
        <v>2.7192056189389024E-2</v>
      </c>
      <c r="I919" s="29">
        <v>43137</v>
      </c>
      <c r="J919">
        <v>793.12200900000005</v>
      </c>
      <c r="K919">
        <f t="shared" si="44"/>
        <v>5.5515074655600127E-2</v>
      </c>
    </row>
    <row r="920" spans="1:11" x14ac:dyDescent="0.2">
      <c r="A920" s="29">
        <v>38043</v>
      </c>
      <c r="B920">
        <v>1144.910034</v>
      </c>
      <c r="C920">
        <f t="shared" si="42"/>
        <v>4.7061570839401767E-4</v>
      </c>
      <c r="E920" s="29">
        <v>42814</v>
      </c>
      <c r="F920">
        <v>1054.2299800000001</v>
      </c>
      <c r="G920">
        <f t="shared" si="43"/>
        <v>7.265511614150455E-3</v>
      </c>
      <c r="I920" s="29">
        <v>43138</v>
      </c>
      <c r="J920">
        <v>757.067993</v>
      </c>
      <c r="K920">
        <f t="shared" si="44"/>
        <v>-2.0205115988237043E-2</v>
      </c>
    </row>
    <row r="921" spans="1:11" x14ac:dyDescent="0.2">
      <c r="A921" s="29">
        <v>38044</v>
      </c>
      <c r="B921">
        <v>1144.9399410000001</v>
      </c>
      <c r="C921">
        <f t="shared" si="42"/>
        <v>1.1344363353593678E-5</v>
      </c>
      <c r="E921" s="29">
        <v>42815</v>
      </c>
      <c r="F921">
        <v>1120.540039</v>
      </c>
      <c r="G921">
        <f t="shared" si="43"/>
        <v>2.6492016863927326E-2</v>
      </c>
      <c r="I921" s="29">
        <v>43139</v>
      </c>
      <c r="J921">
        <v>817.807007</v>
      </c>
      <c r="K921">
        <f t="shared" si="44"/>
        <v>3.3515941630904766E-2</v>
      </c>
    </row>
    <row r="922" spans="1:11" x14ac:dyDescent="0.2">
      <c r="A922" s="29">
        <v>38047</v>
      </c>
      <c r="B922">
        <v>1155.969971</v>
      </c>
      <c r="C922">
        <f t="shared" si="42"/>
        <v>4.1638465145052983E-3</v>
      </c>
      <c r="E922" s="29">
        <v>42816</v>
      </c>
      <c r="F922">
        <v>1049.1400149999999</v>
      </c>
      <c r="G922">
        <f t="shared" si="43"/>
        <v>-2.8593927638355332E-2</v>
      </c>
      <c r="I922" s="29">
        <v>43140</v>
      </c>
      <c r="J922">
        <v>883.86499000000003</v>
      </c>
      <c r="K922">
        <f t="shared" si="44"/>
        <v>3.3735104497291779E-2</v>
      </c>
    </row>
    <row r="923" spans="1:11" x14ac:dyDescent="0.2">
      <c r="A923" s="29">
        <v>38048</v>
      </c>
      <c r="B923">
        <v>1149.099976</v>
      </c>
      <c r="C923">
        <f t="shared" si="42"/>
        <v>-2.5887368470267624E-3</v>
      </c>
      <c r="E923" s="29">
        <v>42817</v>
      </c>
      <c r="F923">
        <v>1038.589966</v>
      </c>
      <c r="G923">
        <f t="shared" si="43"/>
        <v>-4.3893291833643211E-3</v>
      </c>
      <c r="I923" s="29">
        <v>43141</v>
      </c>
      <c r="J923">
        <v>860.41497800000002</v>
      </c>
      <c r="K923">
        <f t="shared" si="44"/>
        <v>-1.167796985526337E-2</v>
      </c>
    </row>
    <row r="924" spans="1:11" x14ac:dyDescent="0.2">
      <c r="A924" s="29">
        <v>38049</v>
      </c>
      <c r="B924">
        <v>1151.030029</v>
      </c>
      <c r="C924">
        <f t="shared" si="42"/>
        <v>7.2883842442550417E-4</v>
      </c>
      <c r="E924" s="29">
        <v>42818</v>
      </c>
      <c r="F924">
        <v>937.52002000000005</v>
      </c>
      <c r="G924">
        <f t="shared" si="43"/>
        <v>-4.4463571969439286E-2</v>
      </c>
      <c r="I924" s="29">
        <v>43142</v>
      </c>
      <c r="J924">
        <v>814.65997300000004</v>
      </c>
      <c r="K924">
        <f t="shared" si="44"/>
        <v>-2.373158344913362E-2</v>
      </c>
    </row>
    <row r="925" spans="1:11" x14ac:dyDescent="0.2">
      <c r="A925" s="29">
        <v>38050</v>
      </c>
      <c r="B925">
        <v>1154.869995</v>
      </c>
      <c r="C925">
        <f t="shared" si="42"/>
        <v>1.4464439643653293E-3</v>
      </c>
      <c r="E925" s="29">
        <v>42819</v>
      </c>
      <c r="F925">
        <v>972.77899200000002</v>
      </c>
      <c r="G925">
        <f t="shared" si="43"/>
        <v>1.6033632551990529E-2</v>
      </c>
      <c r="I925" s="29">
        <v>43143</v>
      </c>
      <c r="J925">
        <v>868.70696999999996</v>
      </c>
      <c r="K925">
        <f t="shared" si="44"/>
        <v>2.7896927575584929E-2</v>
      </c>
    </row>
    <row r="926" spans="1:11" x14ac:dyDescent="0.2">
      <c r="A926" s="29">
        <v>38051</v>
      </c>
      <c r="B926">
        <v>1156.8599850000001</v>
      </c>
      <c r="C926">
        <f t="shared" si="42"/>
        <v>7.4770141581570471E-4</v>
      </c>
      <c r="E926" s="29">
        <v>42820</v>
      </c>
      <c r="F926">
        <v>966.72497599999997</v>
      </c>
      <c r="G926">
        <f t="shared" si="43"/>
        <v>-2.7112440342378363E-3</v>
      </c>
      <c r="I926" s="29">
        <v>43144</v>
      </c>
      <c r="J926">
        <v>845.25799600000005</v>
      </c>
      <c r="K926">
        <f t="shared" si="44"/>
        <v>-1.1884018242783512E-2</v>
      </c>
    </row>
    <row r="927" spans="1:11" x14ac:dyDescent="0.2">
      <c r="A927" s="29">
        <v>38054</v>
      </c>
      <c r="B927">
        <v>1147.1999510000001</v>
      </c>
      <c r="C927">
        <f t="shared" si="42"/>
        <v>-3.6416796087479497E-3</v>
      </c>
      <c r="E927" s="29">
        <v>42821</v>
      </c>
      <c r="F927">
        <v>1045.7700199999999</v>
      </c>
      <c r="G927">
        <f t="shared" si="43"/>
        <v>3.41332483415413E-2</v>
      </c>
      <c r="I927" s="29">
        <v>43145</v>
      </c>
      <c r="J927">
        <v>923.56097399999999</v>
      </c>
      <c r="K927">
        <f t="shared" si="44"/>
        <v>3.847628527093816E-2</v>
      </c>
    </row>
    <row r="928" spans="1:11" x14ac:dyDescent="0.2">
      <c r="A928" s="29">
        <v>38055</v>
      </c>
      <c r="B928">
        <v>1140.579956</v>
      </c>
      <c r="C928">
        <f t="shared" si="42"/>
        <v>-2.5133845386768883E-3</v>
      </c>
      <c r="E928" s="29">
        <v>42822</v>
      </c>
      <c r="F928">
        <v>1047.150024</v>
      </c>
      <c r="G928">
        <f t="shared" si="43"/>
        <v>5.7271964189764546E-4</v>
      </c>
      <c r="I928" s="29">
        <v>43146</v>
      </c>
      <c r="J928">
        <v>936.97601299999997</v>
      </c>
      <c r="K928">
        <f t="shared" si="44"/>
        <v>6.2628998177172157E-3</v>
      </c>
    </row>
    <row r="929" spans="1:11" x14ac:dyDescent="0.2">
      <c r="A929" s="29">
        <v>38056</v>
      </c>
      <c r="B929">
        <v>1123.8900149999999</v>
      </c>
      <c r="C929">
        <f t="shared" si="42"/>
        <v>-6.4019224146849574E-3</v>
      </c>
      <c r="E929" s="29">
        <v>42823</v>
      </c>
      <c r="F929">
        <v>1039.969971</v>
      </c>
      <c r="G929">
        <f t="shared" si="43"/>
        <v>-2.9881077336568751E-3</v>
      </c>
      <c r="I929" s="29">
        <v>43147</v>
      </c>
      <c r="J929">
        <v>944.21002199999998</v>
      </c>
      <c r="K929">
        <f t="shared" si="44"/>
        <v>3.3401328931135232E-3</v>
      </c>
    </row>
    <row r="930" spans="1:11" x14ac:dyDescent="0.2">
      <c r="A930" s="29">
        <v>38057</v>
      </c>
      <c r="B930">
        <v>1106.780029</v>
      </c>
      <c r="C930">
        <f t="shared" si="42"/>
        <v>-6.6624987929686519E-3</v>
      </c>
      <c r="E930" s="29">
        <v>42824</v>
      </c>
      <c r="F930">
        <v>1026.4300539999999</v>
      </c>
      <c r="G930">
        <f t="shared" si="43"/>
        <v>-5.6914395325269318E-3</v>
      </c>
      <c r="I930" s="29">
        <v>43148</v>
      </c>
      <c r="J930">
        <v>974.11499000000003</v>
      </c>
      <c r="K930">
        <f t="shared" si="44"/>
        <v>1.354162067004161E-2</v>
      </c>
    </row>
    <row r="931" spans="1:11" x14ac:dyDescent="0.2">
      <c r="A931" s="29">
        <v>38058</v>
      </c>
      <c r="B931">
        <v>1120.5699460000001</v>
      </c>
      <c r="C931">
        <f t="shared" si="42"/>
        <v>5.3776563605199001E-3</v>
      </c>
      <c r="E931" s="29">
        <v>42825</v>
      </c>
      <c r="F931">
        <v>1071.790039</v>
      </c>
      <c r="G931">
        <f t="shared" si="43"/>
        <v>1.8780356731572745E-2</v>
      </c>
      <c r="I931" s="29">
        <v>43149</v>
      </c>
      <c r="J931">
        <v>923.921021</v>
      </c>
      <c r="K931">
        <f t="shared" si="44"/>
        <v>-2.2975378196888219E-2</v>
      </c>
    </row>
    <row r="932" spans="1:11" x14ac:dyDescent="0.2">
      <c r="A932" s="29">
        <v>38061</v>
      </c>
      <c r="B932">
        <v>1104.48999</v>
      </c>
      <c r="C932">
        <f t="shared" si="42"/>
        <v>-6.2771861764665537E-3</v>
      </c>
      <c r="E932" s="29">
        <v>42826</v>
      </c>
      <c r="F932">
        <v>1080.5</v>
      </c>
      <c r="G932">
        <f t="shared" si="43"/>
        <v>3.5150547380493613E-3</v>
      </c>
      <c r="I932" s="29">
        <v>43150</v>
      </c>
      <c r="J932">
        <v>943.86499000000003</v>
      </c>
      <c r="K932">
        <f t="shared" si="44"/>
        <v>9.275029198368312E-3</v>
      </c>
    </row>
    <row r="933" spans="1:11" x14ac:dyDescent="0.2">
      <c r="A933" s="29">
        <v>38062</v>
      </c>
      <c r="B933">
        <v>1110.6999510000001</v>
      </c>
      <c r="C933">
        <f t="shared" si="42"/>
        <v>2.4349684965416785E-3</v>
      </c>
      <c r="E933" s="29">
        <v>42827</v>
      </c>
      <c r="F933">
        <v>1102.170044</v>
      </c>
      <c r="G933">
        <f t="shared" si="43"/>
        <v>8.6238318934412916E-3</v>
      </c>
      <c r="I933" s="29">
        <v>43151</v>
      </c>
      <c r="J933">
        <v>895.37097200000005</v>
      </c>
      <c r="K933">
        <f t="shared" si="44"/>
        <v>-2.2906867050963786E-2</v>
      </c>
    </row>
    <row r="934" spans="1:11" x14ac:dyDescent="0.2">
      <c r="A934" s="29">
        <v>38063</v>
      </c>
      <c r="B934">
        <v>1123.75</v>
      </c>
      <c r="C934">
        <f t="shared" si="42"/>
        <v>5.0729520331822542E-3</v>
      </c>
      <c r="E934" s="29">
        <v>42828</v>
      </c>
      <c r="F934">
        <v>1143.8100589999999</v>
      </c>
      <c r="G934">
        <f t="shared" si="43"/>
        <v>1.6105308427366349E-2</v>
      </c>
      <c r="I934" s="29">
        <v>43152</v>
      </c>
      <c r="J934">
        <v>849.97100799999998</v>
      </c>
      <c r="K934">
        <f t="shared" si="44"/>
        <v>-2.2598897969813958E-2</v>
      </c>
    </row>
    <row r="935" spans="1:11" x14ac:dyDescent="0.2">
      <c r="A935" s="29">
        <v>38064</v>
      </c>
      <c r="B935">
        <v>1122.3199460000001</v>
      </c>
      <c r="C935">
        <f t="shared" si="42"/>
        <v>-5.5302342302487872E-4</v>
      </c>
      <c r="E935" s="29">
        <v>42829</v>
      </c>
      <c r="F935">
        <v>1133.25</v>
      </c>
      <c r="G935">
        <f t="shared" si="43"/>
        <v>-4.0281838093423339E-3</v>
      </c>
      <c r="I935" s="29">
        <v>43153</v>
      </c>
      <c r="J935">
        <v>812.84497099999999</v>
      </c>
      <c r="K935">
        <f t="shared" si="44"/>
        <v>-1.9396389308482753E-2</v>
      </c>
    </row>
    <row r="936" spans="1:11" x14ac:dyDescent="0.2">
      <c r="A936" s="29">
        <v>38065</v>
      </c>
      <c r="B936">
        <v>1109.780029</v>
      </c>
      <c r="C936">
        <f t="shared" si="42"/>
        <v>-4.87977609794088E-3</v>
      </c>
      <c r="E936" s="29">
        <v>42830</v>
      </c>
      <c r="F936">
        <v>1124.780029</v>
      </c>
      <c r="G936">
        <f t="shared" si="43"/>
        <v>-3.258131089913352E-3</v>
      </c>
      <c r="I936" s="29">
        <v>43154</v>
      </c>
      <c r="J936">
        <v>864.18902600000001</v>
      </c>
      <c r="K936">
        <f t="shared" si="44"/>
        <v>2.6601023938872981E-2</v>
      </c>
    </row>
    <row r="937" spans="1:11" x14ac:dyDescent="0.2">
      <c r="A937" s="29">
        <v>38068</v>
      </c>
      <c r="B937">
        <v>1095.400024</v>
      </c>
      <c r="C937">
        <f t="shared" si="42"/>
        <v>-5.6641591122454926E-3</v>
      </c>
      <c r="E937" s="29">
        <v>42831</v>
      </c>
      <c r="F937">
        <v>1182.6800539999999</v>
      </c>
      <c r="G937">
        <f t="shared" si="43"/>
        <v>2.1799675818454212E-2</v>
      </c>
      <c r="I937" s="29">
        <v>43155</v>
      </c>
      <c r="J937">
        <v>840.51501499999995</v>
      </c>
      <c r="K937">
        <f t="shared" si="44"/>
        <v>-1.2063270971716111E-2</v>
      </c>
    </row>
    <row r="938" spans="1:11" x14ac:dyDescent="0.2">
      <c r="A938" s="29">
        <v>38069</v>
      </c>
      <c r="B938">
        <v>1093.9499510000001</v>
      </c>
      <c r="C938">
        <f t="shared" si="42"/>
        <v>-5.7529294223046534E-4</v>
      </c>
      <c r="E938" s="29">
        <v>42832</v>
      </c>
      <c r="F938">
        <v>1176.900024</v>
      </c>
      <c r="G938">
        <f t="shared" si="43"/>
        <v>-2.1277007536930626E-3</v>
      </c>
      <c r="I938" s="29">
        <v>43156</v>
      </c>
      <c r="J938">
        <v>844.80999799999995</v>
      </c>
      <c r="K938">
        <f t="shared" si="44"/>
        <v>2.2135688256255115E-3</v>
      </c>
    </row>
    <row r="939" spans="1:11" x14ac:dyDescent="0.2">
      <c r="A939" s="29">
        <v>38070</v>
      </c>
      <c r="B939">
        <v>1091.329956</v>
      </c>
      <c r="C939">
        <f t="shared" si="42"/>
        <v>-1.0413768164552195E-3</v>
      </c>
      <c r="E939" s="29">
        <v>42833</v>
      </c>
      <c r="F939">
        <v>1175.9499510000001</v>
      </c>
      <c r="G939">
        <f t="shared" si="43"/>
        <v>-3.5073335581525811E-4</v>
      </c>
      <c r="I939" s="29">
        <v>43157</v>
      </c>
      <c r="J939">
        <v>869.31500200000005</v>
      </c>
      <c r="K939">
        <f t="shared" si="44"/>
        <v>1.2418129497542729E-2</v>
      </c>
    </row>
    <row r="940" spans="1:11" x14ac:dyDescent="0.2">
      <c r="A940" s="29">
        <v>38071</v>
      </c>
      <c r="B940">
        <v>1109.1899410000001</v>
      </c>
      <c r="C940">
        <f t="shared" si="42"/>
        <v>7.0498460530084017E-3</v>
      </c>
      <c r="E940" s="29">
        <v>42834</v>
      </c>
      <c r="F940">
        <v>1187.869995</v>
      </c>
      <c r="G940">
        <f t="shared" si="43"/>
        <v>4.3800740600379306E-3</v>
      </c>
      <c r="I940" s="29">
        <v>43158</v>
      </c>
      <c r="J940">
        <v>878.26501499999995</v>
      </c>
      <c r="K940">
        <f t="shared" si="44"/>
        <v>4.4484088905165642E-3</v>
      </c>
    </row>
    <row r="941" spans="1:11" x14ac:dyDescent="0.2">
      <c r="A941" s="29">
        <v>38072</v>
      </c>
      <c r="B941">
        <v>1108.0600589999999</v>
      </c>
      <c r="C941">
        <f t="shared" si="42"/>
        <v>-4.4262177046094919E-4</v>
      </c>
      <c r="E941" s="29">
        <v>42835</v>
      </c>
      <c r="F941">
        <v>1187.130005</v>
      </c>
      <c r="G941">
        <f t="shared" si="43"/>
        <v>-2.7063038657981764E-4</v>
      </c>
      <c r="I941" s="29">
        <v>43159</v>
      </c>
      <c r="J941">
        <v>855.19897500000002</v>
      </c>
      <c r="K941">
        <f t="shared" si="44"/>
        <v>-1.1558411638909138E-2</v>
      </c>
    </row>
    <row r="942" spans="1:11" x14ac:dyDescent="0.2">
      <c r="A942" s="29">
        <v>38075</v>
      </c>
      <c r="B942">
        <v>1122.469971</v>
      </c>
      <c r="C942">
        <f t="shared" si="42"/>
        <v>5.6114306884662568E-3</v>
      </c>
      <c r="E942" s="29">
        <v>42836</v>
      </c>
      <c r="F942">
        <v>1205.01001</v>
      </c>
      <c r="G942">
        <f t="shared" si="43"/>
        <v>6.4923725803742727E-3</v>
      </c>
      <c r="I942" s="29">
        <v>43160</v>
      </c>
      <c r="J942">
        <v>872.20001200000002</v>
      </c>
      <c r="K942">
        <f t="shared" si="44"/>
        <v>8.548916635828796E-3</v>
      </c>
    </row>
    <row r="943" spans="1:11" x14ac:dyDescent="0.2">
      <c r="A943" s="29">
        <v>38076</v>
      </c>
      <c r="B943">
        <v>1127</v>
      </c>
      <c r="C943">
        <f t="shared" si="42"/>
        <v>1.7491847257047333E-3</v>
      </c>
      <c r="E943" s="29">
        <v>42837</v>
      </c>
      <c r="F943">
        <v>1200.369995</v>
      </c>
      <c r="G943">
        <f t="shared" si="43"/>
        <v>-1.6755235395398138E-3</v>
      </c>
      <c r="I943" s="29">
        <v>43161</v>
      </c>
      <c r="J943">
        <v>856.853027</v>
      </c>
      <c r="K943">
        <f t="shared" si="44"/>
        <v>-7.7097530134135894E-3</v>
      </c>
    </row>
    <row r="944" spans="1:11" x14ac:dyDescent="0.2">
      <c r="A944" s="29">
        <v>38077</v>
      </c>
      <c r="B944">
        <v>1126.209961</v>
      </c>
      <c r="C944">
        <f t="shared" si="42"/>
        <v>-3.0455181557664801E-4</v>
      </c>
      <c r="E944" s="29">
        <v>42838</v>
      </c>
      <c r="F944">
        <v>1169.280029</v>
      </c>
      <c r="G944">
        <f t="shared" si="43"/>
        <v>-1.1396598956433301E-2</v>
      </c>
      <c r="I944" s="29">
        <v>43162</v>
      </c>
      <c r="J944">
        <v>857.22497599999997</v>
      </c>
      <c r="K944">
        <f t="shared" si="44"/>
        <v>1.8848080484312746E-4</v>
      </c>
    </row>
    <row r="945" spans="1:11" x14ac:dyDescent="0.2">
      <c r="A945" s="29">
        <v>38078</v>
      </c>
      <c r="B945">
        <v>1132.170044</v>
      </c>
      <c r="C945">
        <f t="shared" si="42"/>
        <v>2.2922955058124472E-3</v>
      </c>
      <c r="E945" s="29">
        <v>42839</v>
      </c>
      <c r="F945">
        <v>1167.540039</v>
      </c>
      <c r="G945">
        <f t="shared" si="43"/>
        <v>-6.4674914904117031E-4</v>
      </c>
      <c r="I945" s="29">
        <v>43163</v>
      </c>
      <c r="J945">
        <v>866.67797900000005</v>
      </c>
      <c r="K945">
        <f t="shared" si="44"/>
        <v>4.7629458224065502E-3</v>
      </c>
    </row>
    <row r="946" spans="1:11" x14ac:dyDescent="0.2">
      <c r="A946" s="29">
        <v>38079</v>
      </c>
      <c r="B946">
        <v>1141.8100589999999</v>
      </c>
      <c r="C946">
        <f t="shared" si="42"/>
        <v>3.6822049537215129E-3</v>
      </c>
      <c r="E946" s="29">
        <v>42840</v>
      </c>
      <c r="F946">
        <v>1172.5200199999999</v>
      </c>
      <c r="G946">
        <f t="shared" si="43"/>
        <v>1.8484837814662924E-3</v>
      </c>
      <c r="I946" s="29">
        <v>43164</v>
      </c>
      <c r="J946">
        <v>853.68402100000003</v>
      </c>
      <c r="K946">
        <f t="shared" si="44"/>
        <v>-6.5606094217645072E-3</v>
      </c>
    </row>
    <row r="947" spans="1:11" x14ac:dyDescent="0.2">
      <c r="A947" s="29">
        <v>38082</v>
      </c>
      <c r="B947">
        <v>1150.5699460000001</v>
      </c>
      <c r="C947">
        <f t="shared" si="42"/>
        <v>3.3191609555900392E-3</v>
      </c>
      <c r="E947" s="29">
        <v>42841</v>
      </c>
      <c r="F947">
        <v>1182.9399410000001</v>
      </c>
      <c r="G947">
        <f t="shared" si="43"/>
        <v>3.8424288985265953E-3</v>
      </c>
      <c r="I947" s="29">
        <v>43165</v>
      </c>
      <c r="J947">
        <v>816.95098900000005</v>
      </c>
      <c r="K947">
        <f t="shared" si="44"/>
        <v>-1.9101149638461656E-2</v>
      </c>
    </row>
    <row r="948" spans="1:11" x14ac:dyDescent="0.2">
      <c r="A948" s="29">
        <v>38083</v>
      </c>
      <c r="B948">
        <v>1148.160034</v>
      </c>
      <c r="C948">
        <f t="shared" si="42"/>
        <v>-9.1060009310606205E-4</v>
      </c>
      <c r="E948" s="29">
        <v>42842</v>
      </c>
      <c r="F948">
        <v>1193.910034</v>
      </c>
      <c r="G948">
        <f t="shared" si="43"/>
        <v>4.0089065237682853E-3</v>
      </c>
      <c r="I948" s="29">
        <v>43166</v>
      </c>
      <c r="J948">
        <v>752.83099400000003</v>
      </c>
      <c r="K948">
        <f t="shared" si="44"/>
        <v>-3.5498512205101029E-2</v>
      </c>
    </row>
    <row r="949" spans="1:11" x14ac:dyDescent="0.2">
      <c r="A949" s="29">
        <v>38084</v>
      </c>
      <c r="B949">
        <v>1140.530029</v>
      </c>
      <c r="C949">
        <f t="shared" si="42"/>
        <v>-2.8957012556962702E-3</v>
      </c>
      <c r="E949" s="29">
        <v>42843</v>
      </c>
      <c r="F949">
        <v>1211.670044</v>
      </c>
      <c r="G949">
        <f t="shared" si="43"/>
        <v>6.4127688400330563E-3</v>
      </c>
      <c r="I949" s="29">
        <v>43167</v>
      </c>
      <c r="J949">
        <v>704.59600799999998</v>
      </c>
      <c r="K949">
        <f t="shared" si="44"/>
        <v>-2.8757312372881927E-2</v>
      </c>
    </row>
    <row r="950" spans="1:11" x14ac:dyDescent="0.2">
      <c r="A950" s="29">
        <v>38085</v>
      </c>
      <c r="B950">
        <v>1139.3199460000001</v>
      </c>
      <c r="C950">
        <f t="shared" si="42"/>
        <v>-4.6102368546963035E-4</v>
      </c>
      <c r="E950" s="29">
        <v>42844</v>
      </c>
      <c r="F950">
        <v>1210.290039</v>
      </c>
      <c r="G950">
        <f t="shared" si="43"/>
        <v>-4.9491205537588456E-4</v>
      </c>
      <c r="I950" s="29">
        <v>43168</v>
      </c>
      <c r="J950">
        <v>728.91601600000001</v>
      </c>
      <c r="K950">
        <f t="shared" si="44"/>
        <v>1.4737314516886535E-2</v>
      </c>
    </row>
    <row r="951" spans="1:11" x14ac:dyDescent="0.2">
      <c r="A951" s="29">
        <v>38089</v>
      </c>
      <c r="B951">
        <v>1145.1999510000001</v>
      </c>
      <c r="C951">
        <f t="shared" si="42"/>
        <v>2.2356201558966227E-3</v>
      </c>
      <c r="E951" s="29">
        <v>42845</v>
      </c>
      <c r="F951">
        <v>1229.079956</v>
      </c>
      <c r="G951">
        <f t="shared" si="43"/>
        <v>6.6906772511736712E-3</v>
      </c>
      <c r="I951" s="29">
        <v>43169</v>
      </c>
      <c r="J951">
        <v>686.89001499999995</v>
      </c>
      <c r="K951">
        <f t="shared" si="44"/>
        <v>-2.5790289519227461E-2</v>
      </c>
    </row>
    <row r="952" spans="1:11" x14ac:dyDescent="0.2">
      <c r="A952" s="29">
        <v>38090</v>
      </c>
      <c r="B952">
        <v>1129.4399410000001</v>
      </c>
      <c r="C952">
        <f t="shared" si="42"/>
        <v>-6.0181789024662535E-3</v>
      </c>
      <c r="E952" s="29">
        <v>42846</v>
      </c>
      <c r="F952">
        <v>1222.0500489999999</v>
      </c>
      <c r="G952">
        <f t="shared" si="43"/>
        <v>-2.4911434181298375E-3</v>
      </c>
      <c r="I952" s="29">
        <v>43170</v>
      </c>
      <c r="J952">
        <v>723.33898899999997</v>
      </c>
      <c r="K952">
        <f t="shared" si="44"/>
        <v>2.245467153226155E-2</v>
      </c>
    </row>
    <row r="953" spans="1:11" x14ac:dyDescent="0.2">
      <c r="A953" s="29">
        <v>38091</v>
      </c>
      <c r="B953">
        <v>1128.170044</v>
      </c>
      <c r="C953">
        <f t="shared" si="42"/>
        <v>-4.8857802854884724E-4</v>
      </c>
      <c r="E953" s="29">
        <v>42847</v>
      </c>
      <c r="F953">
        <v>1231.709961</v>
      </c>
      <c r="G953">
        <f t="shared" si="43"/>
        <v>3.4194608546420646E-3</v>
      </c>
      <c r="I953" s="29">
        <v>43171</v>
      </c>
      <c r="J953">
        <v>699.83099400000003</v>
      </c>
      <c r="K953">
        <f t="shared" si="44"/>
        <v>-1.4348702282688919E-2</v>
      </c>
    </row>
    <row r="954" spans="1:11" x14ac:dyDescent="0.2">
      <c r="A954" s="29">
        <v>38092</v>
      </c>
      <c r="B954">
        <v>1128.839966</v>
      </c>
      <c r="C954">
        <f t="shared" si="42"/>
        <v>2.578131556005836E-4</v>
      </c>
      <c r="E954" s="29">
        <v>42848</v>
      </c>
      <c r="F954">
        <v>1207.209961</v>
      </c>
      <c r="G954">
        <f t="shared" si="43"/>
        <v>-8.7256433768496677E-3</v>
      </c>
      <c r="I954" s="29">
        <v>43172</v>
      </c>
      <c r="J954">
        <v>690.82702600000005</v>
      </c>
      <c r="K954">
        <f t="shared" si="44"/>
        <v>-5.6238531752139664E-3</v>
      </c>
    </row>
    <row r="955" spans="1:11" x14ac:dyDescent="0.2">
      <c r="A955" s="29">
        <v>38093</v>
      </c>
      <c r="B955">
        <v>1134.6099850000001</v>
      </c>
      <c r="C955">
        <f t="shared" si="42"/>
        <v>2.2142242104847831E-3</v>
      </c>
      <c r="E955" s="29">
        <v>42849</v>
      </c>
      <c r="F955">
        <v>1250.150024</v>
      </c>
      <c r="G955">
        <f t="shared" si="43"/>
        <v>1.5179323298837311E-2</v>
      </c>
      <c r="I955" s="29">
        <v>43173</v>
      </c>
      <c r="J955">
        <v>614.29101600000001</v>
      </c>
      <c r="K955">
        <f t="shared" si="44"/>
        <v>-5.0995155546682103E-2</v>
      </c>
    </row>
    <row r="956" spans="1:11" x14ac:dyDescent="0.2">
      <c r="A956" s="29">
        <v>38096</v>
      </c>
      <c r="B956">
        <v>1135.8199460000001</v>
      </c>
      <c r="C956">
        <f t="shared" si="42"/>
        <v>4.6288980619024755E-4</v>
      </c>
      <c r="E956" s="29">
        <v>42850</v>
      </c>
      <c r="F956">
        <v>1265.48999</v>
      </c>
      <c r="G956">
        <f t="shared" si="43"/>
        <v>5.296580690700825E-3</v>
      </c>
      <c r="I956" s="29">
        <v>43174</v>
      </c>
      <c r="J956">
        <v>611.30401600000005</v>
      </c>
      <c r="K956">
        <f t="shared" si="44"/>
        <v>-2.116914889592092E-3</v>
      </c>
    </row>
    <row r="957" spans="1:11" x14ac:dyDescent="0.2">
      <c r="A957" s="29">
        <v>38097</v>
      </c>
      <c r="B957">
        <v>1118.150024</v>
      </c>
      <c r="C957">
        <f t="shared" si="42"/>
        <v>-6.8094135545488932E-3</v>
      </c>
      <c r="E957" s="29">
        <v>42851</v>
      </c>
      <c r="F957">
        <v>1281.079956</v>
      </c>
      <c r="G957">
        <f t="shared" si="43"/>
        <v>5.317521950045645E-3</v>
      </c>
      <c r="I957" s="29">
        <v>43175</v>
      </c>
      <c r="J957">
        <v>601.66601600000001</v>
      </c>
      <c r="K957">
        <f t="shared" si="44"/>
        <v>-6.90176706579404E-3</v>
      </c>
    </row>
    <row r="958" spans="1:11" x14ac:dyDescent="0.2">
      <c r="A958" s="29">
        <v>38098</v>
      </c>
      <c r="B958">
        <v>1124.089966</v>
      </c>
      <c r="C958">
        <f t="shared" si="42"/>
        <v>2.3009937201314834E-3</v>
      </c>
      <c r="E958" s="29">
        <v>42852</v>
      </c>
      <c r="F958">
        <v>1317.7299800000001</v>
      </c>
      <c r="G958">
        <f t="shared" si="43"/>
        <v>1.2250190593147359E-2</v>
      </c>
      <c r="I958" s="29">
        <v>43176</v>
      </c>
      <c r="J958">
        <v>552.77899200000002</v>
      </c>
      <c r="K958">
        <f t="shared" si="44"/>
        <v>-3.680395225293287E-2</v>
      </c>
    </row>
    <row r="959" spans="1:11" x14ac:dyDescent="0.2">
      <c r="A959" s="29">
        <v>38099</v>
      </c>
      <c r="B959">
        <v>1139.9300539999999</v>
      </c>
      <c r="C959">
        <f t="shared" si="42"/>
        <v>6.0771327116651008E-3</v>
      </c>
      <c r="E959" s="29">
        <v>42853</v>
      </c>
      <c r="F959">
        <v>1316.4799800000001</v>
      </c>
      <c r="G959">
        <f t="shared" si="43"/>
        <v>-4.1216770976415518E-4</v>
      </c>
      <c r="I959" s="29">
        <v>43177</v>
      </c>
      <c r="J959">
        <v>538.64398200000005</v>
      </c>
      <c r="K959">
        <f t="shared" si="44"/>
        <v>-1.1249717551539806E-2</v>
      </c>
    </row>
    <row r="960" spans="1:11" x14ac:dyDescent="0.2">
      <c r="A960" s="29">
        <v>38100</v>
      </c>
      <c r="B960">
        <v>1140.599976</v>
      </c>
      <c r="C960">
        <f t="shared" si="42"/>
        <v>2.5515422506794394E-4</v>
      </c>
      <c r="E960" s="29">
        <v>42854</v>
      </c>
      <c r="F960">
        <v>1321.790039</v>
      </c>
      <c r="G960">
        <f t="shared" si="43"/>
        <v>1.7482156259283066E-3</v>
      </c>
      <c r="I960" s="29">
        <v>43178</v>
      </c>
      <c r="J960">
        <v>556.72601299999997</v>
      </c>
      <c r="K960">
        <f t="shared" si="44"/>
        <v>1.4339702119121167E-2</v>
      </c>
    </row>
    <row r="961" spans="1:11" x14ac:dyDescent="0.2">
      <c r="A961" s="29">
        <v>38103</v>
      </c>
      <c r="B961">
        <v>1135.530029</v>
      </c>
      <c r="C961">
        <f t="shared" si="42"/>
        <v>-1.9347345207054722E-3</v>
      </c>
      <c r="E961" s="29">
        <v>42855</v>
      </c>
      <c r="F961">
        <v>1347.8900149999999</v>
      </c>
      <c r="G961">
        <f t="shared" si="43"/>
        <v>8.4919814188828546E-3</v>
      </c>
      <c r="I961" s="29">
        <v>43179</v>
      </c>
      <c r="J961">
        <v>557.17498799999998</v>
      </c>
      <c r="K961">
        <f t="shared" si="44"/>
        <v>3.5009821410847408E-4</v>
      </c>
    </row>
    <row r="962" spans="1:11" x14ac:dyDescent="0.2">
      <c r="A962" s="29">
        <v>38104</v>
      </c>
      <c r="B962">
        <v>1138.1099850000001</v>
      </c>
      <c r="C962">
        <f t="shared" si="42"/>
        <v>9.8560997198893219E-4</v>
      </c>
      <c r="E962" s="29">
        <v>42856</v>
      </c>
      <c r="F962">
        <v>1421.599976</v>
      </c>
      <c r="G962">
        <f t="shared" si="43"/>
        <v>2.3122951339709097E-2</v>
      </c>
      <c r="I962" s="29">
        <v>43180</v>
      </c>
      <c r="J962">
        <v>561.73199499999998</v>
      </c>
      <c r="K962">
        <f t="shared" si="44"/>
        <v>3.5375486375768261E-3</v>
      </c>
    </row>
    <row r="963" spans="1:11" x14ac:dyDescent="0.2">
      <c r="A963" s="29">
        <v>38105</v>
      </c>
      <c r="B963">
        <v>1122.410034</v>
      </c>
      <c r="C963">
        <f t="shared" si="42"/>
        <v>-6.0326930655754119E-3</v>
      </c>
      <c r="E963" s="29">
        <v>42857</v>
      </c>
      <c r="F963">
        <v>1452.8199460000001</v>
      </c>
      <c r="G963">
        <f t="shared" si="43"/>
        <v>9.4343862518018184E-3</v>
      </c>
      <c r="I963" s="29">
        <v>43181</v>
      </c>
      <c r="J963">
        <v>539.70202600000005</v>
      </c>
      <c r="K963">
        <f t="shared" si="44"/>
        <v>-1.7375112648037039E-2</v>
      </c>
    </row>
    <row r="964" spans="1:11" x14ac:dyDescent="0.2">
      <c r="A964" s="29">
        <v>38106</v>
      </c>
      <c r="B964">
        <v>1113.8900149999999</v>
      </c>
      <c r="C964">
        <f t="shared" si="42"/>
        <v>-3.3092295840817521E-3</v>
      </c>
      <c r="E964" s="29">
        <v>42858</v>
      </c>
      <c r="F964">
        <v>1490.089966</v>
      </c>
      <c r="G964">
        <f t="shared" si="43"/>
        <v>1.100069654604896E-2</v>
      </c>
      <c r="I964" s="29">
        <v>43182</v>
      </c>
      <c r="J964">
        <v>539.61901899999998</v>
      </c>
      <c r="K964">
        <f t="shared" si="44"/>
        <v>-6.6800295051017144E-5</v>
      </c>
    </row>
    <row r="965" spans="1:11" x14ac:dyDescent="0.2">
      <c r="A965" s="29">
        <v>38107</v>
      </c>
      <c r="B965">
        <v>1107.3000489999999</v>
      </c>
      <c r="C965">
        <f t="shared" si="42"/>
        <v>-2.5769917788562857E-3</v>
      </c>
      <c r="E965" s="29">
        <v>42859</v>
      </c>
      <c r="F965">
        <v>1537.670044</v>
      </c>
      <c r="G965">
        <f t="shared" si="43"/>
        <v>1.3650663509428451E-2</v>
      </c>
      <c r="I965" s="29">
        <v>43183</v>
      </c>
      <c r="J965">
        <v>526.43902600000001</v>
      </c>
      <c r="K965">
        <f t="shared" si="44"/>
        <v>-1.0739171145301096E-2</v>
      </c>
    </row>
    <row r="966" spans="1:11" x14ac:dyDescent="0.2">
      <c r="A966" s="29">
        <v>38110</v>
      </c>
      <c r="B966">
        <v>1117.48999</v>
      </c>
      <c r="C966">
        <f t="shared" si="42"/>
        <v>3.9783224625336011E-3</v>
      </c>
      <c r="E966" s="29">
        <v>42860</v>
      </c>
      <c r="F966">
        <v>1555.4499510000001</v>
      </c>
      <c r="G966">
        <f t="shared" si="43"/>
        <v>4.992887802491186E-3</v>
      </c>
      <c r="I966" s="29">
        <v>43184</v>
      </c>
      <c r="J966">
        <v>524.28698699999995</v>
      </c>
      <c r="K966">
        <f t="shared" si="44"/>
        <v>-1.7789984408049797E-3</v>
      </c>
    </row>
    <row r="967" spans="1:11" x14ac:dyDescent="0.2">
      <c r="A967" s="29">
        <v>38111</v>
      </c>
      <c r="B967">
        <v>1119.5500489999999</v>
      </c>
      <c r="C967">
        <f t="shared" ref="C967:C1030" si="45">LOG(B967)-LOG(B966)</f>
        <v>7.9987169956829973E-4</v>
      </c>
      <c r="E967" s="29">
        <v>42861</v>
      </c>
      <c r="F967">
        <v>1578.8000489999999</v>
      </c>
      <c r="G967">
        <f t="shared" ref="G967:G1030" si="46">LOG(F967)-LOG(F966)</f>
        <v>6.4710896272526242E-3</v>
      </c>
      <c r="I967" s="29">
        <v>43185</v>
      </c>
      <c r="J967">
        <v>489.95098899999999</v>
      </c>
      <c r="K967">
        <f t="shared" ref="K967:K1030" si="47">LOG(J967)-LOG(J966)</f>
        <v>-2.9416439837020025E-2</v>
      </c>
    </row>
    <row r="968" spans="1:11" x14ac:dyDescent="0.2">
      <c r="A968" s="29">
        <v>38112</v>
      </c>
      <c r="B968">
        <v>1121.530029</v>
      </c>
      <c r="C968">
        <f t="shared" si="45"/>
        <v>7.6739302665096432E-4</v>
      </c>
      <c r="E968" s="29">
        <v>42862</v>
      </c>
      <c r="F968">
        <v>1596.709961</v>
      </c>
      <c r="G968">
        <f t="shared" si="46"/>
        <v>4.8989034227164829E-3</v>
      </c>
      <c r="I968" s="29">
        <v>43186</v>
      </c>
      <c r="J968">
        <v>450.11599699999999</v>
      </c>
      <c r="K968">
        <f t="shared" si="47"/>
        <v>-3.6828190737844491E-2</v>
      </c>
    </row>
    <row r="969" spans="1:11" x14ac:dyDescent="0.2">
      <c r="A969" s="29">
        <v>38113</v>
      </c>
      <c r="B969">
        <v>1113.98999</v>
      </c>
      <c r="C969">
        <f t="shared" si="45"/>
        <v>-2.9296179149147505E-3</v>
      </c>
      <c r="E969" s="29">
        <v>42863</v>
      </c>
      <c r="F969">
        <v>1723.349976</v>
      </c>
      <c r="G969">
        <f t="shared" si="46"/>
        <v>3.3147447820826681E-2</v>
      </c>
      <c r="I969" s="29">
        <v>43187</v>
      </c>
      <c r="J969">
        <v>446.27899200000002</v>
      </c>
      <c r="K969">
        <f t="shared" si="47"/>
        <v>-3.7180044435785042E-3</v>
      </c>
    </row>
    <row r="970" spans="1:11" x14ac:dyDescent="0.2">
      <c r="A970" s="29">
        <v>38114</v>
      </c>
      <c r="B970">
        <v>1098.6999510000001</v>
      </c>
      <c r="C970">
        <f t="shared" si="45"/>
        <v>-6.0021832604117975E-3</v>
      </c>
      <c r="E970" s="29">
        <v>42864</v>
      </c>
      <c r="F970">
        <v>1755.3599850000001</v>
      </c>
      <c r="G970">
        <f t="shared" si="46"/>
        <v>7.9927115565903151E-3</v>
      </c>
      <c r="I970" s="29">
        <v>43188</v>
      </c>
      <c r="J970">
        <v>385.96798699999999</v>
      </c>
      <c r="K970">
        <f t="shared" si="47"/>
        <v>-6.3055158612878248E-2</v>
      </c>
    </row>
    <row r="971" spans="1:11" x14ac:dyDescent="0.2">
      <c r="A971" s="29">
        <v>38117</v>
      </c>
      <c r="B971">
        <v>1087.119995</v>
      </c>
      <c r="C971">
        <f t="shared" si="45"/>
        <v>-4.6016215113948711E-3</v>
      </c>
      <c r="E971" s="29">
        <v>42865</v>
      </c>
      <c r="F971">
        <v>1787.130005</v>
      </c>
      <c r="G971">
        <f t="shared" si="46"/>
        <v>7.7899524597779823E-3</v>
      </c>
      <c r="I971" s="29">
        <v>43189</v>
      </c>
      <c r="J971">
        <v>394.64498900000001</v>
      </c>
      <c r="K971">
        <f t="shared" si="47"/>
        <v>9.6553078634729061E-3</v>
      </c>
    </row>
    <row r="972" spans="1:11" x14ac:dyDescent="0.2">
      <c r="A972" s="29">
        <v>38118</v>
      </c>
      <c r="B972">
        <v>1095.4499510000001</v>
      </c>
      <c r="C972">
        <f t="shared" si="45"/>
        <v>3.3150566352757593E-3</v>
      </c>
      <c r="E972" s="29">
        <v>42866</v>
      </c>
      <c r="F972">
        <v>1848.5699460000001</v>
      </c>
      <c r="G972">
        <f t="shared" si="46"/>
        <v>1.4679741547830805E-2</v>
      </c>
      <c r="I972" s="29">
        <v>43190</v>
      </c>
      <c r="J972">
        <v>396.45700099999999</v>
      </c>
      <c r="K972">
        <f t="shared" si="47"/>
        <v>1.9894986964854589E-3</v>
      </c>
    </row>
    <row r="973" spans="1:11" x14ac:dyDescent="0.2">
      <c r="A973" s="29">
        <v>38119</v>
      </c>
      <c r="B973">
        <v>1097.280029</v>
      </c>
      <c r="C973">
        <f t="shared" si="45"/>
        <v>7.2493464188161383E-4</v>
      </c>
      <c r="E973" s="29">
        <v>42867</v>
      </c>
      <c r="F973">
        <v>1724.23999</v>
      </c>
      <c r="G973">
        <f t="shared" si="46"/>
        <v>-3.0238174619443559E-2</v>
      </c>
      <c r="I973" s="29">
        <v>43191</v>
      </c>
      <c r="J973">
        <v>379.60699499999998</v>
      </c>
      <c r="K973">
        <f t="shared" si="47"/>
        <v>-1.8861884871217427E-2</v>
      </c>
    </row>
    <row r="974" spans="1:11" x14ac:dyDescent="0.2">
      <c r="A974" s="29">
        <v>38120</v>
      </c>
      <c r="B974">
        <v>1096.4399410000001</v>
      </c>
      <c r="C974">
        <f t="shared" si="45"/>
        <v>-3.3262732302885567E-4</v>
      </c>
      <c r="E974" s="29">
        <v>42868</v>
      </c>
      <c r="F974">
        <v>1804.910034</v>
      </c>
      <c r="G974">
        <f t="shared" si="46"/>
        <v>1.9857845919673878E-2</v>
      </c>
      <c r="I974" s="29">
        <v>43192</v>
      </c>
      <c r="J974">
        <v>386.42498799999998</v>
      </c>
      <c r="K974">
        <f t="shared" si="47"/>
        <v>7.7309955583291234E-3</v>
      </c>
    </row>
    <row r="975" spans="1:11" x14ac:dyDescent="0.2">
      <c r="A975" s="29">
        <v>38121</v>
      </c>
      <c r="B975">
        <v>1095.6999510000001</v>
      </c>
      <c r="C975">
        <f t="shared" si="45"/>
        <v>-2.9320536252575025E-4</v>
      </c>
      <c r="E975" s="29">
        <v>42869</v>
      </c>
      <c r="F975">
        <v>1808.910034</v>
      </c>
      <c r="G975">
        <f t="shared" si="46"/>
        <v>9.6140848429415726E-4</v>
      </c>
      <c r="I975" s="29">
        <v>43193</v>
      </c>
      <c r="J975">
        <v>416.89300500000002</v>
      </c>
      <c r="K975">
        <f t="shared" si="47"/>
        <v>3.2959406099009936E-2</v>
      </c>
    </row>
    <row r="976" spans="1:11" x14ac:dyDescent="0.2">
      <c r="A976" s="29">
        <v>38124</v>
      </c>
      <c r="B976">
        <v>1084.099976</v>
      </c>
      <c r="C976">
        <f t="shared" si="45"/>
        <v>-4.6223074206435122E-3</v>
      </c>
      <c r="E976" s="29">
        <v>42870</v>
      </c>
      <c r="F976">
        <v>1738.4300539999999</v>
      </c>
      <c r="G976">
        <f t="shared" si="46"/>
        <v>-1.7259746328933012E-2</v>
      </c>
      <c r="I976" s="29">
        <v>43194</v>
      </c>
      <c r="J976">
        <v>380.54299900000001</v>
      </c>
      <c r="K976">
        <f t="shared" si="47"/>
        <v>-3.9620871746415709E-2</v>
      </c>
    </row>
    <row r="977" spans="1:11" x14ac:dyDescent="0.2">
      <c r="A977" s="29">
        <v>38125</v>
      </c>
      <c r="B977">
        <v>1091.48999</v>
      </c>
      <c r="C977">
        <f t="shared" si="45"/>
        <v>2.9504223638765481E-3</v>
      </c>
      <c r="E977" s="29">
        <v>42871</v>
      </c>
      <c r="F977">
        <v>1734.4499510000001</v>
      </c>
      <c r="G977">
        <f t="shared" si="46"/>
        <v>-9.954490362997781E-4</v>
      </c>
      <c r="I977" s="29">
        <v>43195</v>
      </c>
      <c r="J977">
        <v>383.23199499999998</v>
      </c>
      <c r="K977">
        <f t="shared" si="47"/>
        <v>3.0580235250674548E-3</v>
      </c>
    </row>
    <row r="978" spans="1:11" x14ac:dyDescent="0.2">
      <c r="A978" s="29">
        <v>38126</v>
      </c>
      <c r="B978">
        <v>1088.6800539999999</v>
      </c>
      <c r="C978">
        <f t="shared" si="45"/>
        <v>-1.119491003362949E-3</v>
      </c>
      <c r="E978" s="29">
        <v>42872</v>
      </c>
      <c r="F978">
        <v>1839.089966</v>
      </c>
      <c r="G978">
        <f t="shared" si="46"/>
        <v>2.5441202475735114E-2</v>
      </c>
      <c r="I978" s="29">
        <v>43196</v>
      </c>
      <c r="J978">
        <v>370.28500400000001</v>
      </c>
      <c r="K978">
        <f t="shared" si="47"/>
        <v>-1.4925635873157983E-2</v>
      </c>
    </row>
    <row r="979" spans="1:11" x14ac:dyDescent="0.2">
      <c r="A979" s="29">
        <v>38127</v>
      </c>
      <c r="B979">
        <v>1089.1899410000001</v>
      </c>
      <c r="C979">
        <f t="shared" si="45"/>
        <v>2.0335567784002251E-4</v>
      </c>
      <c r="E979" s="29">
        <v>42873</v>
      </c>
      <c r="F979">
        <v>1888.650024</v>
      </c>
      <c r="G979">
        <f t="shared" si="46"/>
        <v>1.154851360051623E-2</v>
      </c>
      <c r="I979" s="29">
        <v>43197</v>
      </c>
      <c r="J979">
        <v>385.31399499999998</v>
      </c>
      <c r="K979">
        <f t="shared" si="47"/>
        <v>1.7278659205521851E-2</v>
      </c>
    </row>
    <row r="980" spans="1:11" x14ac:dyDescent="0.2">
      <c r="A980" s="29">
        <v>38128</v>
      </c>
      <c r="B980">
        <v>1093.5600589999999</v>
      </c>
      <c r="C980">
        <f t="shared" si="45"/>
        <v>1.7390179073060175E-3</v>
      </c>
      <c r="E980" s="29">
        <v>42874</v>
      </c>
      <c r="F980">
        <v>1987.709961</v>
      </c>
      <c r="G980">
        <f t="shared" si="46"/>
        <v>2.2201525596533322E-2</v>
      </c>
      <c r="I980" s="29">
        <v>43198</v>
      </c>
      <c r="J980">
        <v>400.50799599999999</v>
      </c>
      <c r="K980">
        <f t="shared" si="47"/>
        <v>1.6796407720952367E-2</v>
      </c>
    </row>
    <row r="981" spans="1:11" x14ac:dyDescent="0.2">
      <c r="A981" s="29">
        <v>38131</v>
      </c>
      <c r="B981">
        <v>1095.410034</v>
      </c>
      <c r="C981">
        <f t="shared" si="45"/>
        <v>7.3407501364552985E-4</v>
      </c>
      <c r="E981" s="29">
        <v>42875</v>
      </c>
      <c r="F981">
        <v>2084.7299800000001</v>
      </c>
      <c r="G981">
        <f t="shared" si="46"/>
        <v>2.0696797826261104E-2</v>
      </c>
      <c r="I981" s="29">
        <v>43199</v>
      </c>
      <c r="J981">
        <v>398.52600100000001</v>
      </c>
      <c r="K981">
        <f t="shared" si="47"/>
        <v>-2.1545297453831047E-3</v>
      </c>
    </row>
    <row r="982" spans="1:11" x14ac:dyDescent="0.2">
      <c r="A982" s="29">
        <v>38132</v>
      </c>
      <c r="B982">
        <v>1113.0500489999999</v>
      </c>
      <c r="C982">
        <f t="shared" si="45"/>
        <v>6.9379783341343426E-3</v>
      </c>
      <c r="E982" s="29">
        <v>42876</v>
      </c>
      <c r="F982">
        <v>2041.1999510000001</v>
      </c>
      <c r="G982">
        <f t="shared" si="46"/>
        <v>-9.1642626936776495E-3</v>
      </c>
      <c r="I982" s="29">
        <v>43200</v>
      </c>
      <c r="J982">
        <v>414.24301100000002</v>
      </c>
      <c r="K982">
        <f t="shared" si="47"/>
        <v>1.6798528553373604E-2</v>
      </c>
    </row>
    <row r="983" spans="1:11" x14ac:dyDescent="0.2">
      <c r="A983" s="29">
        <v>38133</v>
      </c>
      <c r="B983">
        <v>1114.9399410000001</v>
      </c>
      <c r="C983">
        <f t="shared" si="45"/>
        <v>7.3678056681814041E-4</v>
      </c>
      <c r="E983" s="29">
        <v>42877</v>
      </c>
      <c r="F983">
        <v>2173.3999020000001</v>
      </c>
      <c r="G983">
        <f t="shared" si="46"/>
        <v>2.7254093907200794E-2</v>
      </c>
      <c r="I983" s="29">
        <v>43201</v>
      </c>
      <c r="J983">
        <v>430.540009</v>
      </c>
      <c r="K983">
        <f t="shared" si="47"/>
        <v>1.6758325708690514E-2</v>
      </c>
    </row>
    <row r="984" spans="1:11" x14ac:dyDescent="0.2">
      <c r="A984" s="29">
        <v>38134</v>
      </c>
      <c r="B984">
        <v>1121.280029</v>
      </c>
      <c r="C984">
        <f t="shared" si="45"/>
        <v>2.4626133813638873E-3</v>
      </c>
      <c r="E984" s="29">
        <v>42878</v>
      </c>
      <c r="F984">
        <v>2320.419922</v>
      </c>
      <c r="G984">
        <f t="shared" si="46"/>
        <v>2.8426942311401859E-2</v>
      </c>
      <c r="I984" s="29">
        <v>43202</v>
      </c>
      <c r="J984">
        <v>492.94101000000001</v>
      </c>
      <c r="K984">
        <f t="shared" si="47"/>
        <v>5.8781435028205653E-2</v>
      </c>
    </row>
    <row r="985" spans="1:11" x14ac:dyDescent="0.2">
      <c r="A985" s="29">
        <v>38135</v>
      </c>
      <c r="B985">
        <v>1120.6800539999999</v>
      </c>
      <c r="C985">
        <f t="shared" si="45"/>
        <v>-2.3244467194194485E-4</v>
      </c>
      <c r="E985" s="29">
        <v>42879</v>
      </c>
      <c r="F985">
        <v>2443.639893</v>
      </c>
      <c r="G985">
        <f t="shared" si="46"/>
        <v>2.247062102477404E-2</v>
      </c>
      <c r="I985" s="29">
        <v>43203</v>
      </c>
      <c r="J985">
        <v>492.73498499999999</v>
      </c>
      <c r="K985">
        <f t="shared" si="47"/>
        <v>-1.8155158975385888E-4</v>
      </c>
    </row>
    <row r="986" spans="1:11" x14ac:dyDescent="0.2">
      <c r="A986" s="29">
        <v>38139</v>
      </c>
      <c r="B986">
        <v>1121.1999510000001</v>
      </c>
      <c r="C986">
        <f t="shared" si="45"/>
        <v>2.0142773190556795E-4</v>
      </c>
      <c r="E986" s="29">
        <v>42880</v>
      </c>
      <c r="F986">
        <v>2304.9799800000001</v>
      </c>
      <c r="G986">
        <f t="shared" si="46"/>
        <v>-2.5370048818954327E-2</v>
      </c>
      <c r="I986" s="29">
        <v>43204</v>
      </c>
      <c r="J986">
        <v>501.47799700000002</v>
      </c>
      <c r="K986">
        <f t="shared" si="47"/>
        <v>7.6384835415108654E-3</v>
      </c>
    </row>
    <row r="987" spans="1:11" x14ac:dyDescent="0.2">
      <c r="A987" s="29">
        <v>38140</v>
      </c>
      <c r="B987">
        <v>1124.98999</v>
      </c>
      <c r="C987">
        <f t="shared" si="45"/>
        <v>1.4655880661988974E-3</v>
      </c>
      <c r="E987" s="29">
        <v>42881</v>
      </c>
      <c r="F987">
        <v>2202.419922</v>
      </c>
      <c r="G987">
        <f t="shared" si="46"/>
        <v>-1.9767030843298894E-2</v>
      </c>
      <c r="I987" s="29">
        <v>43205</v>
      </c>
      <c r="J987">
        <v>531.70202600000005</v>
      </c>
      <c r="K987">
        <f t="shared" si="47"/>
        <v>2.5416432616495399E-2</v>
      </c>
    </row>
    <row r="988" spans="1:11" x14ac:dyDescent="0.2">
      <c r="A988" s="29">
        <v>38141</v>
      </c>
      <c r="B988">
        <v>1116.6400149999999</v>
      </c>
      <c r="C988">
        <f t="shared" si="45"/>
        <v>-3.2354713586162376E-3</v>
      </c>
      <c r="E988" s="29">
        <v>42882</v>
      </c>
      <c r="F988">
        <v>2038.869995</v>
      </c>
      <c r="G988">
        <f t="shared" si="46"/>
        <v>-3.3510592187374844E-2</v>
      </c>
      <c r="I988" s="29">
        <v>43206</v>
      </c>
      <c r="J988">
        <v>511.14700299999998</v>
      </c>
      <c r="K988">
        <f t="shared" si="47"/>
        <v>-1.7122496408972232E-2</v>
      </c>
    </row>
    <row r="989" spans="1:11" x14ac:dyDescent="0.2">
      <c r="A989" s="29">
        <v>38142</v>
      </c>
      <c r="B989">
        <v>1122.5</v>
      </c>
      <c r="C989">
        <f t="shared" si="45"/>
        <v>2.273162859577571E-3</v>
      </c>
      <c r="E989" s="29">
        <v>42883</v>
      </c>
      <c r="F989">
        <v>2155.8000489999999</v>
      </c>
      <c r="G989">
        <f t="shared" si="46"/>
        <v>2.4218942831046419E-2</v>
      </c>
      <c r="I989" s="29">
        <v>43207</v>
      </c>
      <c r="J989">
        <v>502.89401199999998</v>
      </c>
      <c r="K989">
        <f t="shared" si="47"/>
        <v>-7.0693542742654714E-3</v>
      </c>
    </row>
    <row r="990" spans="1:11" x14ac:dyDescent="0.2">
      <c r="A990" s="29">
        <v>38145</v>
      </c>
      <c r="B990">
        <v>1140.420044</v>
      </c>
      <c r="C990">
        <f t="shared" si="45"/>
        <v>6.8784921803142218E-3</v>
      </c>
      <c r="E990" s="29">
        <v>42884</v>
      </c>
      <c r="F990">
        <v>2255.610107</v>
      </c>
      <c r="G990">
        <f t="shared" si="46"/>
        <v>1.9655554459834246E-2</v>
      </c>
      <c r="I990" s="29">
        <v>43208</v>
      </c>
      <c r="J990">
        <v>524.78900099999998</v>
      </c>
      <c r="K990">
        <f t="shared" si="47"/>
        <v>1.8508259656621728E-2</v>
      </c>
    </row>
    <row r="991" spans="1:11" x14ac:dyDescent="0.2">
      <c r="A991" s="29">
        <v>38146</v>
      </c>
      <c r="B991">
        <v>1142.1800539999999</v>
      </c>
      <c r="C991">
        <f t="shared" si="45"/>
        <v>6.6972991304270479E-4</v>
      </c>
      <c r="E991" s="29">
        <v>42885</v>
      </c>
      <c r="F991">
        <v>2175.469971</v>
      </c>
      <c r="G991">
        <f t="shared" si="46"/>
        <v>-1.5710939013231506E-2</v>
      </c>
      <c r="I991" s="29">
        <v>43209</v>
      </c>
      <c r="J991">
        <v>567.88897699999995</v>
      </c>
      <c r="K991">
        <f t="shared" si="47"/>
        <v>3.427871477057165E-2</v>
      </c>
    </row>
    <row r="992" spans="1:11" x14ac:dyDescent="0.2">
      <c r="A992" s="29">
        <v>38147</v>
      </c>
      <c r="B992">
        <v>1131.329956</v>
      </c>
      <c r="C992">
        <f t="shared" si="45"/>
        <v>-4.1452849941299164E-3</v>
      </c>
      <c r="E992" s="29">
        <v>42886</v>
      </c>
      <c r="F992">
        <v>2286.4099120000001</v>
      </c>
      <c r="G992">
        <f t="shared" si="46"/>
        <v>2.1601001289868194E-2</v>
      </c>
      <c r="I992" s="29">
        <v>43210</v>
      </c>
      <c r="J992">
        <v>615.71801800000003</v>
      </c>
      <c r="K992">
        <f t="shared" si="47"/>
        <v>3.5118423809608057E-2</v>
      </c>
    </row>
    <row r="993" spans="1:11" x14ac:dyDescent="0.2">
      <c r="A993" s="29">
        <v>38148</v>
      </c>
      <c r="B993">
        <v>1136.469971</v>
      </c>
      <c r="C993">
        <f t="shared" si="45"/>
        <v>1.9686780542920168E-3</v>
      </c>
      <c r="E993" s="29">
        <v>42887</v>
      </c>
      <c r="F993">
        <v>2407.8798830000001</v>
      </c>
      <c r="G993">
        <f t="shared" si="46"/>
        <v>2.2480724165768518E-2</v>
      </c>
      <c r="I993" s="29">
        <v>43211</v>
      </c>
      <c r="J993">
        <v>605.39502000000005</v>
      </c>
      <c r="K993">
        <f t="shared" si="47"/>
        <v>-7.3430185946259385E-3</v>
      </c>
    </row>
    <row r="994" spans="1:11" x14ac:dyDescent="0.2">
      <c r="A994" s="29">
        <v>38152</v>
      </c>
      <c r="B994">
        <v>1125.290039</v>
      </c>
      <c r="C994">
        <f t="shared" si="45"/>
        <v>-4.2934902902111993E-3</v>
      </c>
      <c r="E994" s="29">
        <v>42888</v>
      </c>
      <c r="F994">
        <v>2488.5500489999999</v>
      </c>
      <c r="G994">
        <f t="shared" si="46"/>
        <v>1.4311561211312274E-2</v>
      </c>
      <c r="I994" s="29">
        <v>43212</v>
      </c>
      <c r="J994">
        <v>621.85998500000005</v>
      </c>
      <c r="K994">
        <f t="shared" si="47"/>
        <v>1.1653767928887948E-2</v>
      </c>
    </row>
    <row r="995" spans="1:11" x14ac:dyDescent="0.2">
      <c r="A995" s="29">
        <v>38153</v>
      </c>
      <c r="B995">
        <v>1132.01001</v>
      </c>
      <c r="C995">
        <f t="shared" si="45"/>
        <v>2.5857926568200185E-3</v>
      </c>
      <c r="E995" s="29">
        <v>42889</v>
      </c>
      <c r="F995">
        <v>2515.3500979999999</v>
      </c>
      <c r="G995">
        <f t="shared" si="46"/>
        <v>4.6520611301206216E-3</v>
      </c>
      <c r="I995" s="29">
        <v>43213</v>
      </c>
      <c r="J995">
        <v>642.54797399999995</v>
      </c>
      <c r="K995">
        <f t="shared" si="47"/>
        <v>1.4212946521709569E-2</v>
      </c>
    </row>
    <row r="996" spans="1:11" x14ac:dyDescent="0.2">
      <c r="A996" s="29">
        <v>38154</v>
      </c>
      <c r="B996">
        <v>1133.5600589999999</v>
      </c>
      <c r="C996">
        <f t="shared" si="45"/>
        <v>5.9426794309125341E-4</v>
      </c>
      <c r="E996" s="29">
        <v>42890</v>
      </c>
      <c r="F996">
        <v>2511.8100589999999</v>
      </c>
      <c r="G996">
        <f t="shared" si="46"/>
        <v>-6.1164538607494379E-4</v>
      </c>
      <c r="I996" s="29">
        <v>43214</v>
      </c>
      <c r="J996">
        <v>708.15801999999996</v>
      </c>
      <c r="K996">
        <f t="shared" si="47"/>
        <v>4.2224619402830843E-2</v>
      </c>
    </row>
    <row r="997" spans="1:11" x14ac:dyDescent="0.2">
      <c r="A997" s="29">
        <v>38155</v>
      </c>
      <c r="B997">
        <v>1132.0500489999999</v>
      </c>
      <c r="C997">
        <f t="shared" si="45"/>
        <v>-5.789072933652939E-4</v>
      </c>
      <c r="E997" s="29">
        <v>42891</v>
      </c>
      <c r="F997">
        <v>2686.8100589999999</v>
      </c>
      <c r="G997">
        <f t="shared" si="46"/>
        <v>2.9250170243722451E-2</v>
      </c>
      <c r="I997" s="29">
        <v>43215</v>
      </c>
      <c r="J997">
        <v>615.41601600000001</v>
      </c>
      <c r="K997">
        <f t="shared" si="47"/>
        <v>-6.0961383537531333E-2</v>
      </c>
    </row>
    <row r="998" spans="1:11" x14ac:dyDescent="0.2">
      <c r="A998" s="29">
        <v>38156</v>
      </c>
      <c r="B998">
        <v>1135.0200199999999</v>
      </c>
      <c r="C998">
        <f t="shared" si="45"/>
        <v>1.1378940353345968E-3</v>
      </c>
      <c r="E998" s="29">
        <v>42892</v>
      </c>
      <c r="F998">
        <v>2863.1999510000001</v>
      </c>
      <c r="G998">
        <f t="shared" si="46"/>
        <v>2.7614712388696283E-2</v>
      </c>
      <c r="I998" s="29">
        <v>43216</v>
      </c>
      <c r="J998">
        <v>662.80902100000003</v>
      </c>
      <c r="K998">
        <f t="shared" si="47"/>
        <v>3.221961621632019E-2</v>
      </c>
    </row>
    <row r="999" spans="1:11" x14ac:dyDescent="0.2">
      <c r="A999" s="29">
        <v>38159</v>
      </c>
      <c r="B999">
        <v>1130.3000489999999</v>
      </c>
      <c r="C999">
        <f t="shared" si="45"/>
        <v>-1.8097754524397658E-3</v>
      </c>
      <c r="E999" s="29">
        <v>42893</v>
      </c>
      <c r="F999">
        <v>2732.1599120000001</v>
      </c>
      <c r="G999">
        <f t="shared" si="46"/>
        <v>-2.0345563149888779E-2</v>
      </c>
      <c r="I999" s="29">
        <v>43217</v>
      </c>
      <c r="J999">
        <v>647.03198199999997</v>
      </c>
      <c r="K999">
        <f t="shared" si="47"/>
        <v>-1.0462662801650868E-2</v>
      </c>
    </row>
    <row r="1000" spans="1:11" x14ac:dyDescent="0.2">
      <c r="A1000" s="29">
        <v>38160</v>
      </c>
      <c r="B1000">
        <v>1134.410034</v>
      </c>
      <c r="C1000">
        <f t="shared" si="45"/>
        <v>1.5763128174044461E-3</v>
      </c>
      <c r="E1000" s="29">
        <v>42894</v>
      </c>
      <c r="F1000">
        <v>2805.6201169999999</v>
      </c>
      <c r="G1000">
        <f t="shared" si="46"/>
        <v>1.1522752085318277E-2</v>
      </c>
      <c r="I1000" s="29">
        <v>43218</v>
      </c>
      <c r="J1000">
        <v>683.67797900000005</v>
      </c>
      <c r="K1000">
        <f t="shared" si="47"/>
        <v>2.3925843825453263E-2</v>
      </c>
    </row>
    <row r="1001" spans="1:11" x14ac:dyDescent="0.2">
      <c r="A1001" s="29">
        <v>38161</v>
      </c>
      <c r="B1001">
        <v>1144.0600589999999</v>
      </c>
      <c r="C1001">
        <f t="shared" si="45"/>
        <v>3.6787646936922158E-3</v>
      </c>
      <c r="E1001" s="29">
        <v>42895</v>
      </c>
      <c r="F1001">
        <v>2823.8100589999999</v>
      </c>
      <c r="G1001">
        <f t="shared" si="46"/>
        <v>2.8066140562401642E-3</v>
      </c>
      <c r="I1001" s="29">
        <v>43219</v>
      </c>
      <c r="J1001">
        <v>688.88098100000002</v>
      </c>
      <c r="K1001">
        <f t="shared" si="47"/>
        <v>3.2926030097937264E-3</v>
      </c>
    </row>
    <row r="1002" spans="1:11" x14ac:dyDescent="0.2">
      <c r="A1002" s="29">
        <v>38162</v>
      </c>
      <c r="B1002">
        <v>1140.650024</v>
      </c>
      <c r="C1002">
        <f t="shared" si="45"/>
        <v>-1.2964099859549272E-3</v>
      </c>
      <c r="E1002" s="29">
        <v>42896</v>
      </c>
      <c r="F1002">
        <v>2947.709961</v>
      </c>
      <c r="G1002">
        <f t="shared" si="46"/>
        <v>1.8649268078203107E-2</v>
      </c>
      <c r="I1002" s="29">
        <v>43220</v>
      </c>
      <c r="J1002">
        <v>669.92401099999995</v>
      </c>
      <c r="K1002">
        <f t="shared" si="47"/>
        <v>-1.2118650896967065E-2</v>
      </c>
    </row>
    <row r="1003" spans="1:11" x14ac:dyDescent="0.2">
      <c r="A1003" s="29">
        <v>38163</v>
      </c>
      <c r="B1003">
        <v>1134.4300539999999</v>
      </c>
      <c r="C1003">
        <f t="shared" si="45"/>
        <v>-2.3746903724903845E-3</v>
      </c>
      <c r="E1003" s="29">
        <v>42897</v>
      </c>
      <c r="F1003">
        <v>2958.110107</v>
      </c>
      <c r="G1003">
        <f t="shared" si="46"/>
        <v>1.5295862846342878E-3</v>
      </c>
      <c r="I1003" s="29">
        <v>43221</v>
      </c>
      <c r="J1003">
        <v>673.612976</v>
      </c>
      <c r="K1003">
        <f t="shared" si="47"/>
        <v>2.3849007284324486E-3</v>
      </c>
    </row>
    <row r="1004" spans="1:11" x14ac:dyDescent="0.2">
      <c r="A1004" s="29">
        <v>38166</v>
      </c>
      <c r="B1004">
        <v>1133.349976</v>
      </c>
      <c r="C1004">
        <f t="shared" si="45"/>
        <v>-4.1368381826023537E-4</v>
      </c>
      <c r="E1004" s="29">
        <v>42898</v>
      </c>
      <c r="F1004">
        <v>2659.6298830000001</v>
      </c>
      <c r="G1004">
        <f t="shared" si="46"/>
        <v>-4.6193131362693762E-2</v>
      </c>
      <c r="I1004" s="29">
        <v>43222</v>
      </c>
      <c r="J1004">
        <v>687.14898700000003</v>
      </c>
      <c r="K1004">
        <f t="shared" si="47"/>
        <v>8.6404660808092615E-3</v>
      </c>
    </row>
    <row r="1005" spans="1:11" x14ac:dyDescent="0.2">
      <c r="A1005" s="29">
        <v>38167</v>
      </c>
      <c r="B1005">
        <v>1136.1999510000001</v>
      </c>
      <c r="C1005">
        <f t="shared" si="45"/>
        <v>1.0907264492638902E-3</v>
      </c>
      <c r="E1005" s="29">
        <v>42899</v>
      </c>
      <c r="F1005">
        <v>2717.0200199999999</v>
      </c>
      <c r="G1005">
        <f t="shared" si="46"/>
        <v>9.2716345293371027E-3</v>
      </c>
      <c r="I1005" s="29">
        <v>43223</v>
      </c>
      <c r="J1005">
        <v>779.54303000000004</v>
      </c>
      <c r="K1005">
        <f t="shared" si="47"/>
        <v>5.4789182217837684E-2</v>
      </c>
    </row>
    <row r="1006" spans="1:11" x14ac:dyDescent="0.2">
      <c r="A1006" s="29">
        <v>38168</v>
      </c>
      <c r="B1006">
        <v>1140.839966</v>
      </c>
      <c r="C1006">
        <f t="shared" si="45"/>
        <v>1.7699608027177405E-3</v>
      </c>
      <c r="E1006" s="29">
        <v>42900</v>
      </c>
      <c r="F1006">
        <v>2506.3701169999999</v>
      </c>
      <c r="G1006">
        <f t="shared" si="46"/>
        <v>-3.5047634581164555E-2</v>
      </c>
      <c r="I1006" s="29">
        <v>43224</v>
      </c>
      <c r="J1006">
        <v>785.62402299999997</v>
      </c>
      <c r="K1006">
        <f t="shared" si="47"/>
        <v>3.3746621328636373E-3</v>
      </c>
    </row>
    <row r="1007" spans="1:11" x14ac:dyDescent="0.2">
      <c r="A1007" s="29">
        <v>38169</v>
      </c>
      <c r="B1007">
        <v>1128.9399410000001</v>
      </c>
      <c r="C1007">
        <f t="shared" si="45"/>
        <v>-4.5538887087213098E-3</v>
      </c>
      <c r="E1007" s="29">
        <v>42901</v>
      </c>
      <c r="F1007">
        <v>2464.580078</v>
      </c>
      <c r="G1007">
        <f t="shared" si="46"/>
        <v>-7.3022702734046874E-3</v>
      </c>
      <c r="I1007" s="29">
        <v>43225</v>
      </c>
      <c r="J1007">
        <v>816.11999500000002</v>
      </c>
      <c r="K1007">
        <f t="shared" si="47"/>
        <v>1.6539263290201944E-2</v>
      </c>
    </row>
    <row r="1008" spans="1:11" x14ac:dyDescent="0.2">
      <c r="A1008" s="29">
        <v>38170</v>
      </c>
      <c r="B1008">
        <v>1125.380005</v>
      </c>
      <c r="C1008">
        <f t="shared" si="45"/>
        <v>-1.3716436734174664E-3</v>
      </c>
      <c r="E1008" s="29">
        <v>42902</v>
      </c>
      <c r="F1008">
        <v>2518.5600589999999</v>
      </c>
      <c r="G1008">
        <f t="shared" si="46"/>
        <v>9.4093781316102465E-3</v>
      </c>
      <c r="I1008" s="29">
        <v>43226</v>
      </c>
      <c r="J1008">
        <v>792.31097399999999</v>
      </c>
      <c r="K1008">
        <f t="shared" si="47"/>
        <v>-1.285834701602262E-2</v>
      </c>
    </row>
    <row r="1009" spans="1:11" x14ac:dyDescent="0.2">
      <c r="A1009" s="29">
        <v>38174</v>
      </c>
      <c r="B1009">
        <v>1116.209961</v>
      </c>
      <c r="C1009">
        <f t="shared" si="45"/>
        <v>-3.5533008128987298E-3</v>
      </c>
      <c r="E1009" s="29">
        <v>42903</v>
      </c>
      <c r="F1009">
        <v>2655.8798830000001</v>
      </c>
      <c r="G1009">
        <f t="shared" si="46"/>
        <v>2.3056117634258744E-2</v>
      </c>
      <c r="I1009" s="29">
        <v>43227</v>
      </c>
      <c r="J1009">
        <v>753.72497599999997</v>
      </c>
      <c r="K1009">
        <f t="shared" si="47"/>
        <v>-2.1682764596901549E-2</v>
      </c>
    </row>
    <row r="1010" spans="1:11" x14ac:dyDescent="0.2">
      <c r="A1010" s="29">
        <v>38175</v>
      </c>
      <c r="B1010">
        <v>1118.329956</v>
      </c>
      <c r="C1010">
        <f t="shared" si="45"/>
        <v>8.2406440753279853E-4</v>
      </c>
      <c r="E1010" s="29">
        <v>42904</v>
      </c>
      <c r="F1010">
        <v>2548.290039</v>
      </c>
      <c r="G1010">
        <f t="shared" si="46"/>
        <v>-1.7959572763969867E-2</v>
      </c>
      <c r="I1010" s="29">
        <v>43228</v>
      </c>
      <c r="J1010">
        <v>752.85699499999998</v>
      </c>
      <c r="K1010">
        <f t="shared" si="47"/>
        <v>-5.0041671500133944E-4</v>
      </c>
    </row>
    <row r="1011" spans="1:11" x14ac:dyDescent="0.2">
      <c r="A1011" s="29">
        <v>38176</v>
      </c>
      <c r="B1011">
        <v>1109.1099850000001</v>
      </c>
      <c r="C1011">
        <f t="shared" si="45"/>
        <v>-3.5953430875919068E-3</v>
      </c>
      <c r="E1011" s="29">
        <v>42905</v>
      </c>
      <c r="F1011">
        <v>2589.6000979999999</v>
      </c>
      <c r="G1011">
        <f t="shared" si="46"/>
        <v>6.9838462117841615E-3</v>
      </c>
      <c r="I1011" s="29">
        <v>43229</v>
      </c>
      <c r="J1011">
        <v>752.27502400000003</v>
      </c>
      <c r="K1011">
        <f t="shared" si="47"/>
        <v>-3.3584669428687874E-4</v>
      </c>
    </row>
    <row r="1012" spans="1:11" x14ac:dyDescent="0.2">
      <c r="A1012" s="29">
        <v>38177</v>
      </c>
      <c r="B1012">
        <v>1112.8100589999999</v>
      </c>
      <c r="C1012">
        <f t="shared" si="45"/>
        <v>1.4464275711043584E-3</v>
      </c>
      <c r="E1012" s="29">
        <v>42906</v>
      </c>
      <c r="F1012">
        <v>2721.790039</v>
      </c>
      <c r="G1012">
        <f t="shared" si="46"/>
        <v>2.1621917515579181E-2</v>
      </c>
      <c r="I1012" s="29">
        <v>43230</v>
      </c>
      <c r="J1012">
        <v>727.27697799999999</v>
      </c>
      <c r="K1012">
        <f t="shared" si="47"/>
        <v>-1.4676803041891784E-2</v>
      </c>
    </row>
    <row r="1013" spans="1:11" x14ac:dyDescent="0.2">
      <c r="A1013" s="29">
        <v>38180</v>
      </c>
      <c r="B1013">
        <v>1114.349976</v>
      </c>
      <c r="C1013">
        <f t="shared" si="45"/>
        <v>6.0056534039176768E-4</v>
      </c>
      <c r="E1013" s="29">
        <v>42907</v>
      </c>
      <c r="F1013">
        <v>2689.1000979999999</v>
      </c>
      <c r="G1013">
        <f t="shared" si="46"/>
        <v>-5.2476518149386919E-3</v>
      </c>
      <c r="I1013" s="29">
        <v>43231</v>
      </c>
      <c r="J1013">
        <v>679.58599900000002</v>
      </c>
      <c r="K1013">
        <f t="shared" si="47"/>
        <v>-2.9455417322874045E-2</v>
      </c>
    </row>
    <row r="1014" spans="1:11" x14ac:dyDescent="0.2">
      <c r="A1014" s="29">
        <v>38181</v>
      </c>
      <c r="B1014">
        <v>1115.1400149999999</v>
      </c>
      <c r="C1014">
        <f t="shared" si="45"/>
        <v>3.0779200080255364E-4</v>
      </c>
      <c r="E1014" s="29">
        <v>42908</v>
      </c>
      <c r="F1014">
        <v>2705.4099120000001</v>
      </c>
      <c r="G1014">
        <f t="shared" si="46"/>
        <v>2.6261083178162892E-3</v>
      </c>
      <c r="I1014" s="29">
        <v>43232</v>
      </c>
      <c r="J1014">
        <v>686.04797399999995</v>
      </c>
      <c r="K1014">
        <f t="shared" si="47"/>
        <v>4.1100632906632129E-3</v>
      </c>
    </row>
    <row r="1015" spans="1:11" x14ac:dyDescent="0.2">
      <c r="A1015" s="29">
        <v>38182</v>
      </c>
      <c r="B1015">
        <v>1111.469971</v>
      </c>
      <c r="C1015">
        <f t="shared" si="45"/>
        <v>-1.4316663546578567E-3</v>
      </c>
      <c r="E1015" s="29">
        <v>42909</v>
      </c>
      <c r="F1015">
        <v>2744.9099120000001</v>
      </c>
      <c r="G1015">
        <f t="shared" si="46"/>
        <v>6.2950186178660772E-3</v>
      </c>
      <c r="I1015" s="29">
        <v>43233</v>
      </c>
      <c r="J1015">
        <v>733.49597200000005</v>
      </c>
      <c r="K1015">
        <f t="shared" si="47"/>
        <v>2.9043247116872006E-2</v>
      </c>
    </row>
    <row r="1016" spans="1:11" x14ac:dyDescent="0.2">
      <c r="A1016" s="29">
        <v>38183</v>
      </c>
      <c r="B1016">
        <v>1106.6899410000001</v>
      </c>
      <c r="C1016">
        <f t="shared" si="45"/>
        <v>-1.8717711509821378E-3</v>
      </c>
      <c r="E1016" s="29">
        <v>42910</v>
      </c>
      <c r="F1016">
        <v>2608.719971</v>
      </c>
      <c r="G1016">
        <f t="shared" si="46"/>
        <v>-2.2100632531703912E-2</v>
      </c>
      <c r="I1016" s="29">
        <v>43234</v>
      </c>
      <c r="J1016">
        <v>730.54901099999995</v>
      </c>
      <c r="K1016">
        <f t="shared" si="47"/>
        <v>-1.7483761005725462E-3</v>
      </c>
    </row>
    <row r="1017" spans="1:11" x14ac:dyDescent="0.2">
      <c r="A1017" s="29">
        <v>38184</v>
      </c>
      <c r="B1017">
        <v>1101.3900149999999</v>
      </c>
      <c r="C1017">
        <f t="shared" si="45"/>
        <v>-2.0848276171037128E-3</v>
      </c>
      <c r="E1017" s="29">
        <v>42911</v>
      </c>
      <c r="F1017">
        <v>2589.4099120000001</v>
      </c>
      <c r="G1017">
        <f t="shared" si="46"/>
        <v>-3.226656830136676E-3</v>
      </c>
      <c r="I1017" s="29">
        <v>43235</v>
      </c>
      <c r="J1017">
        <v>708.87097200000005</v>
      </c>
      <c r="K1017">
        <f t="shared" si="47"/>
        <v>-1.3082164632794324E-2</v>
      </c>
    </row>
    <row r="1018" spans="1:11" x14ac:dyDescent="0.2">
      <c r="A1018" s="29">
        <v>38187</v>
      </c>
      <c r="B1018">
        <v>1100.900024</v>
      </c>
      <c r="C1018">
        <f t="shared" si="45"/>
        <v>-1.9325373790479716E-4</v>
      </c>
      <c r="E1018" s="29">
        <v>42912</v>
      </c>
      <c r="F1018">
        <v>2478.4499510000001</v>
      </c>
      <c r="G1018">
        <f t="shared" si="46"/>
        <v>-1.902065277395959E-2</v>
      </c>
      <c r="I1018" s="29">
        <v>43236</v>
      </c>
      <c r="J1018">
        <v>707.04998799999998</v>
      </c>
      <c r="K1018">
        <f t="shared" si="47"/>
        <v>-1.1170732847283205E-3</v>
      </c>
    </row>
    <row r="1019" spans="1:11" x14ac:dyDescent="0.2">
      <c r="A1019" s="29">
        <v>38188</v>
      </c>
      <c r="B1019">
        <v>1108.670044</v>
      </c>
      <c r="C1019">
        <f t="shared" si="45"/>
        <v>3.0544319628771355E-3</v>
      </c>
      <c r="E1019" s="29">
        <v>42913</v>
      </c>
      <c r="F1019">
        <v>2552.4499510000001</v>
      </c>
      <c r="G1019">
        <f t="shared" si="46"/>
        <v>1.2777081770379173E-2</v>
      </c>
      <c r="I1019" s="29">
        <v>43237</v>
      </c>
      <c r="J1019">
        <v>672.65698199999997</v>
      </c>
      <c r="K1019">
        <f t="shared" si="47"/>
        <v>-2.1656464820768218E-2</v>
      </c>
    </row>
    <row r="1020" spans="1:11" x14ac:dyDescent="0.2">
      <c r="A1020" s="29">
        <v>38189</v>
      </c>
      <c r="B1020">
        <v>1093.880005</v>
      </c>
      <c r="C1020">
        <f t="shared" si="45"/>
        <v>-5.8326292045558503E-3</v>
      </c>
      <c r="E1020" s="29">
        <v>42914</v>
      </c>
      <c r="F1020">
        <v>2574.790039</v>
      </c>
      <c r="G1020">
        <f t="shared" si="46"/>
        <v>3.7845852196172203E-3</v>
      </c>
      <c r="I1020" s="29">
        <v>43238</v>
      </c>
      <c r="J1020">
        <v>694.36700399999995</v>
      </c>
      <c r="K1020">
        <f t="shared" si="47"/>
        <v>1.3795420770374101E-2</v>
      </c>
    </row>
    <row r="1021" spans="1:11" x14ac:dyDescent="0.2">
      <c r="A1021" s="29">
        <v>38190</v>
      </c>
      <c r="B1021">
        <v>1096.839966</v>
      </c>
      <c r="C1021">
        <f t="shared" si="45"/>
        <v>1.1735826835193031E-3</v>
      </c>
      <c r="E1021" s="29">
        <v>42915</v>
      </c>
      <c r="F1021">
        <v>2539.320068</v>
      </c>
      <c r="G1021">
        <f t="shared" si="46"/>
        <v>-6.0243754507443015E-3</v>
      </c>
      <c r="I1021" s="29">
        <v>43239</v>
      </c>
      <c r="J1021">
        <v>696.53002900000001</v>
      </c>
      <c r="K1021">
        <f t="shared" si="47"/>
        <v>1.350769405231933E-3</v>
      </c>
    </row>
    <row r="1022" spans="1:11" x14ac:dyDescent="0.2">
      <c r="A1022" s="29">
        <v>38191</v>
      </c>
      <c r="B1022">
        <v>1086.1999510000001</v>
      </c>
      <c r="C1022">
        <f t="shared" si="45"/>
        <v>-4.2334877678991134E-3</v>
      </c>
      <c r="E1022" s="29">
        <v>42916</v>
      </c>
      <c r="F1022">
        <v>2480.8400879999999</v>
      </c>
      <c r="G1022">
        <f t="shared" si="46"/>
        <v>-1.0118673800704858E-2</v>
      </c>
      <c r="I1022" s="29">
        <v>43240</v>
      </c>
      <c r="J1022">
        <v>715.36901899999998</v>
      </c>
      <c r="K1022">
        <f t="shared" si="47"/>
        <v>1.1590283326725181E-2</v>
      </c>
    </row>
    <row r="1023" spans="1:11" x14ac:dyDescent="0.2">
      <c r="A1023" s="29">
        <v>38194</v>
      </c>
      <c r="B1023">
        <v>1084.0699460000001</v>
      </c>
      <c r="C1023">
        <f t="shared" si="45"/>
        <v>-8.5247435465918286E-4</v>
      </c>
      <c r="E1023" s="29">
        <v>42917</v>
      </c>
      <c r="F1023">
        <v>2434.5500489999999</v>
      </c>
      <c r="G1023">
        <f t="shared" si="46"/>
        <v>-8.1800639548532672E-3</v>
      </c>
      <c r="I1023" s="29">
        <v>43241</v>
      </c>
      <c r="J1023">
        <v>699.22198500000002</v>
      </c>
      <c r="K1023">
        <f t="shared" si="47"/>
        <v>-9.9150529502538554E-3</v>
      </c>
    </row>
    <row r="1024" spans="1:11" x14ac:dyDescent="0.2">
      <c r="A1024" s="29">
        <v>38195</v>
      </c>
      <c r="B1024">
        <v>1094.829956</v>
      </c>
      <c r="C1024">
        <f t="shared" si="45"/>
        <v>4.289367263497379E-3</v>
      </c>
      <c r="E1024" s="29">
        <v>42918</v>
      </c>
      <c r="F1024">
        <v>2506.469971</v>
      </c>
      <c r="G1024">
        <f t="shared" si="46"/>
        <v>1.2643798760184399E-2</v>
      </c>
      <c r="I1024" s="29">
        <v>43242</v>
      </c>
      <c r="J1024">
        <v>647.74102800000003</v>
      </c>
      <c r="K1024">
        <f t="shared" si="47"/>
        <v>-3.3213668773405036E-2</v>
      </c>
    </row>
    <row r="1025" spans="1:11" x14ac:dyDescent="0.2">
      <c r="A1025" s="29">
        <v>38196</v>
      </c>
      <c r="B1025">
        <v>1095.420044</v>
      </c>
      <c r="C1025">
        <f t="shared" si="45"/>
        <v>2.3401161368585832E-4</v>
      </c>
      <c r="E1025" s="29">
        <v>42919</v>
      </c>
      <c r="F1025">
        <v>2564.0600589999999</v>
      </c>
      <c r="G1025">
        <f t="shared" si="46"/>
        <v>9.865687744325502E-3</v>
      </c>
      <c r="I1025" s="29">
        <v>43243</v>
      </c>
      <c r="J1025">
        <v>583.58502199999998</v>
      </c>
      <c r="K1025">
        <f t="shared" si="47"/>
        <v>-4.5297269212990265E-2</v>
      </c>
    </row>
    <row r="1026" spans="1:11" x14ac:dyDescent="0.2">
      <c r="A1026" s="29">
        <v>38197</v>
      </c>
      <c r="B1026">
        <v>1100.4300539999999</v>
      </c>
      <c r="C1026">
        <f t="shared" si="45"/>
        <v>1.9817595698041757E-3</v>
      </c>
      <c r="E1026" s="29">
        <v>42920</v>
      </c>
      <c r="F1026">
        <v>2601.639893</v>
      </c>
      <c r="G1026">
        <f t="shared" si="46"/>
        <v>6.3189897269073647E-3</v>
      </c>
      <c r="I1026" s="29">
        <v>43244</v>
      </c>
      <c r="J1026">
        <v>601.75500499999998</v>
      </c>
      <c r="K1026">
        <f t="shared" si="47"/>
        <v>1.3315574155799759E-2</v>
      </c>
    </row>
    <row r="1027" spans="1:11" x14ac:dyDescent="0.2">
      <c r="A1027" s="29">
        <v>38198</v>
      </c>
      <c r="B1027">
        <v>1101.719971</v>
      </c>
      <c r="C1027">
        <f t="shared" si="45"/>
        <v>5.0877905040369598E-4</v>
      </c>
      <c r="E1027" s="29">
        <v>42921</v>
      </c>
      <c r="F1027">
        <v>2601.98999</v>
      </c>
      <c r="G1027">
        <f t="shared" si="46"/>
        <v>5.8438128337279238E-5</v>
      </c>
      <c r="I1027" s="29">
        <v>43245</v>
      </c>
      <c r="J1027">
        <v>586.73400900000001</v>
      </c>
      <c r="K1027">
        <f t="shared" si="47"/>
        <v>-1.0978449078144603E-2</v>
      </c>
    </row>
    <row r="1028" spans="1:11" x14ac:dyDescent="0.2">
      <c r="A1028" s="29">
        <v>38201</v>
      </c>
      <c r="B1028">
        <v>1106.619995</v>
      </c>
      <c r="C1028">
        <f t="shared" si="45"/>
        <v>1.9272910055359027E-3</v>
      </c>
      <c r="E1028" s="29">
        <v>42922</v>
      </c>
      <c r="F1028">
        <v>2608.5600589999999</v>
      </c>
      <c r="G1028">
        <f t="shared" si="46"/>
        <v>1.0952188148198871E-3</v>
      </c>
      <c r="I1028" s="29">
        <v>43246</v>
      </c>
      <c r="J1028">
        <v>587.28002900000001</v>
      </c>
      <c r="K1028">
        <f t="shared" si="47"/>
        <v>4.0397045083162553E-4</v>
      </c>
    </row>
    <row r="1029" spans="1:11" x14ac:dyDescent="0.2">
      <c r="A1029" s="29">
        <v>38202</v>
      </c>
      <c r="B1029">
        <v>1099.6899410000001</v>
      </c>
      <c r="C1029">
        <f t="shared" si="45"/>
        <v>-2.7282604862253201E-3</v>
      </c>
      <c r="E1029" s="29">
        <v>42923</v>
      </c>
      <c r="F1029">
        <v>2518.6599120000001</v>
      </c>
      <c r="G1029">
        <f t="shared" si="46"/>
        <v>-1.5231310469326242E-2</v>
      </c>
      <c r="I1029" s="29">
        <v>43247</v>
      </c>
      <c r="J1029">
        <v>572.66803000000004</v>
      </c>
      <c r="K1029">
        <f t="shared" si="47"/>
        <v>-1.0942293820505711E-2</v>
      </c>
    </row>
    <row r="1030" spans="1:11" x14ac:dyDescent="0.2">
      <c r="A1030" s="29">
        <v>38203</v>
      </c>
      <c r="B1030">
        <v>1098.630005</v>
      </c>
      <c r="C1030">
        <f t="shared" si="45"/>
        <v>-4.1879653821963458E-4</v>
      </c>
      <c r="E1030" s="29">
        <v>42924</v>
      </c>
      <c r="F1030">
        <v>2571.3400879999999</v>
      </c>
      <c r="G1030">
        <f t="shared" si="46"/>
        <v>8.9899908430117748E-3</v>
      </c>
      <c r="I1030" s="29">
        <v>43248</v>
      </c>
      <c r="J1030">
        <v>516.03601100000003</v>
      </c>
      <c r="K1030">
        <f t="shared" si="47"/>
        <v>-4.5222929245551047E-2</v>
      </c>
    </row>
    <row r="1031" spans="1:11" x14ac:dyDescent="0.2">
      <c r="A1031" s="29">
        <v>38204</v>
      </c>
      <c r="B1031">
        <v>1080.6999510000001</v>
      </c>
      <c r="C1031">
        <f t="shared" ref="C1031:C1094" si="48">LOG(B1031)-LOG(B1030)</f>
        <v>-7.146324212286892E-3</v>
      </c>
      <c r="E1031" s="29">
        <v>42925</v>
      </c>
      <c r="F1031">
        <v>2518.4399410000001</v>
      </c>
      <c r="G1031">
        <f t="shared" ref="G1031:G1094" si="49">LOG(F1031)-LOG(F1030)</f>
        <v>-9.027922269557731E-3</v>
      </c>
      <c r="I1031" s="29">
        <v>43249</v>
      </c>
      <c r="J1031">
        <v>565.38800000000003</v>
      </c>
      <c r="K1031">
        <f t="shared" ref="K1031:K1094" si="50">LOG(J1031)-LOG(J1030)</f>
        <v>3.9666577184815477E-2</v>
      </c>
    </row>
    <row r="1032" spans="1:11" x14ac:dyDescent="0.2">
      <c r="A1032" s="29">
        <v>38205</v>
      </c>
      <c r="B1032">
        <v>1063.969971</v>
      </c>
      <c r="C1032">
        <f t="shared" si="48"/>
        <v>-6.7757609725900281E-3</v>
      </c>
      <c r="E1032" s="29">
        <v>42926</v>
      </c>
      <c r="F1032">
        <v>2372.5600589999999</v>
      </c>
      <c r="G1032">
        <f t="shared" si="49"/>
        <v>-2.5914383421057785E-2</v>
      </c>
      <c r="I1032" s="29">
        <v>43250</v>
      </c>
      <c r="J1032">
        <v>559.59002699999996</v>
      </c>
      <c r="K1032">
        <f t="shared" si="50"/>
        <v>-4.4766207247484147E-3</v>
      </c>
    </row>
    <row r="1033" spans="1:11" x14ac:dyDescent="0.2">
      <c r="A1033" s="29">
        <v>38208</v>
      </c>
      <c r="B1033">
        <v>1065.219971</v>
      </c>
      <c r="C1033">
        <f t="shared" si="48"/>
        <v>5.0992929662019293E-4</v>
      </c>
      <c r="E1033" s="29">
        <v>42927</v>
      </c>
      <c r="F1033">
        <v>2337.790039</v>
      </c>
      <c r="G1033">
        <f t="shared" si="49"/>
        <v>-6.4117111391559511E-3</v>
      </c>
      <c r="I1033" s="29">
        <v>43251</v>
      </c>
      <c r="J1033">
        <v>577.64502000000005</v>
      </c>
      <c r="K1033">
        <f t="shared" si="50"/>
        <v>1.3791067646936384E-2</v>
      </c>
    </row>
    <row r="1034" spans="1:11" x14ac:dyDescent="0.2">
      <c r="A1034" s="29">
        <v>38209</v>
      </c>
      <c r="B1034">
        <v>1079.040039</v>
      </c>
      <c r="C1034">
        <f t="shared" si="48"/>
        <v>5.5982598688761875E-3</v>
      </c>
      <c r="E1034" s="29">
        <v>42928</v>
      </c>
      <c r="F1034">
        <v>2398.8400879999999</v>
      </c>
      <c r="G1034">
        <f t="shared" si="49"/>
        <v>1.1195794066967135E-2</v>
      </c>
      <c r="I1034" s="29">
        <v>43252</v>
      </c>
      <c r="J1034">
        <v>580.04303000000004</v>
      </c>
      <c r="K1034">
        <f t="shared" si="50"/>
        <v>1.799178975764093E-3</v>
      </c>
    </row>
    <row r="1035" spans="1:11" x14ac:dyDescent="0.2">
      <c r="A1035" s="29">
        <v>38210</v>
      </c>
      <c r="B1035">
        <v>1075.790039</v>
      </c>
      <c r="C1035">
        <f t="shared" si="48"/>
        <v>-1.3100412425575136E-3</v>
      </c>
      <c r="E1035" s="29">
        <v>42929</v>
      </c>
      <c r="F1035">
        <v>2357.8999020000001</v>
      </c>
      <c r="G1035">
        <f t="shared" si="49"/>
        <v>-7.4759334982563708E-3</v>
      </c>
      <c r="I1035" s="29">
        <v>43253</v>
      </c>
      <c r="J1035">
        <v>591.80798300000004</v>
      </c>
      <c r="K1035">
        <f t="shared" si="50"/>
        <v>8.7206066116798375E-3</v>
      </c>
    </row>
    <row r="1036" spans="1:11" x14ac:dyDescent="0.2">
      <c r="A1036" s="29">
        <v>38211</v>
      </c>
      <c r="B1036">
        <v>1063.2299800000001</v>
      </c>
      <c r="C1036">
        <f t="shared" si="48"/>
        <v>-5.1003047754440978E-3</v>
      </c>
      <c r="E1036" s="29">
        <v>42930</v>
      </c>
      <c r="F1036">
        <v>2233.3400879999999</v>
      </c>
      <c r="G1036">
        <f t="shared" si="49"/>
        <v>-2.3570502908119462E-2</v>
      </c>
      <c r="I1036" s="29">
        <v>43254</v>
      </c>
      <c r="J1036">
        <v>618.328979</v>
      </c>
      <c r="K1036">
        <f t="shared" si="50"/>
        <v>1.9038781760490231E-2</v>
      </c>
    </row>
    <row r="1037" spans="1:11" x14ac:dyDescent="0.2">
      <c r="A1037" s="29">
        <v>38212</v>
      </c>
      <c r="B1037">
        <v>1064.8000489999999</v>
      </c>
      <c r="C1037">
        <f t="shared" si="48"/>
        <v>6.4084850057755105E-4</v>
      </c>
      <c r="E1037" s="29">
        <v>42931</v>
      </c>
      <c r="F1037">
        <v>1998.8599850000001</v>
      </c>
      <c r="G1037">
        <f t="shared" si="49"/>
        <v>-4.8172487520844687E-2</v>
      </c>
      <c r="I1037" s="29">
        <v>43255</v>
      </c>
      <c r="J1037">
        <v>592.98498500000005</v>
      </c>
      <c r="K1037">
        <f t="shared" si="50"/>
        <v>-1.8175904184829061E-2</v>
      </c>
    </row>
    <row r="1038" spans="1:11" x14ac:dyDescent="0.2">
      <c r="A1038" s="29">
        <v>38215</v>
      </c>
      <c r="B1038">
        <v>1079.339966</v>
      </c>
      <c r="C1038">
        <f t="shared" si="48"/>
        <v>5.8901960428090483E-3</v>
      </c>
      <c r="E1038" s="29">
        <v>42932</v>
      </c>
      <c r="F1038">
        <v>1929.8199460000001</v>
      </c>
      <c r="G1038">
        <f t="shared" si="49"/>
        <v>-1.5265583154357998E-2</v>
      </c>
      <c r="I1038" s="29">
        <v>43256</v>
      </c>
      <c r="J1038">
        <v>609.30297900000005</v>
      </c>
      <c r="K1038">
        <f t="shared" si="50"/>
        <v>1.1789604766308859E-2</v>
      </c>
    </row>
    <row r="1039" spans="1:11" x14ac:dyDescent="0.2">
      <c r="A1039" s="29">
        <v>38216</v>
      </c>
      <c r="B1039">
        <v>1081.709961</v>
      </c>
      <c r="C1039">
        <f t="shared" si="48"/>
        <v>9.525704616288877E-4</v>
      </c>
      <c r="E1039" s="29">
        <v>42933</v>
      </c>
      <c r="F1039">
        <v>2228.4099120000001</v>
      </c>
      <c r="G1039">
        <f t="shared" si="49"/>
        <v>6.2478290722019825E-2</v>
      </c>
      <c r="I1039" s="29">
        <v>43257</v>
      </c>
      <c r="J1039">
        <v>607.12402299999997</v>
      </c>
      <c r="K1039">
        <f t="shared" si="50"/>
        <v>-1.5558838757874227E-3</v>
      </c>
    </row>
    <row r="1040" spans="1:11" x14ac:dyDescent="0.2">
      <c r="A1040" s="29">
        <v>38217</v>
      </c>
      <c r="B1040">
        <v>1095.170044</v>
      </c>
      <c r="C1040">
        <f t="shared" si="48"/>
        <v>5.3707271488421249E-3</v>
      </c>
      <c r="E1040" s="29">
        <v>42934</v>
      </c>
      <c r="F1040">
        <v>2318.8798830000001</v>
      </c>
      <c r="G1040">
        <f t="shared" si="49"/>
        <v>1.7283171409675724E-2</v>
      </c>
      <c r="I1040" s="29">
        <v>43258</v>
      </c>
      <c r="J1040">
        <v>605.18701199999998</v>
      </c>
      <c r="K1040">
        <f t="shared" si="50"/>
        <v>-1.3878186047397989E-3</v>
      </c>
    </row>
    <row r="1041" spans="1:11" x14ac:dyDescent="0.2">
      <c r="A1041" s="29">
        <v>38218</v>
      </c>
      <c r="B1041">
        <v>1091.2299800000001</v>
      </c>
      <c r="C1041">
        <f t="shared" si="48"/>
        <v>-1.5652670024475235E-3</v>
      </c>
      <c r="E1041" s="29">
        <v>42935</v>
      </c>
      <c r="F1041">
        <v>2273.429932</v>
      </c>
      <c r="G1041">
        <f t="shared" si="49"/>
        <v>-8.5966793280709553E-3</v>
      </c>
      <c r="I1041" s="29">
        <v>43259</v>
      </c>
      <c r="J1041">
        <v>601.07702600000005</v>
      </c>
      <c r="K1041">
        <f t="shared" si="50"/>
        <v>-2.9594700521191619E-3</v>
      </c>
    </row>
    <row r="1042" spans="1:11" x14ac:dyDescent="0.2">
      <c r="A1042" s="29">
        <v>38219</v>
      </c>
      <c r="B1042">
        <v>1098.349976</v>
      </c>
      <c r="C1042">
        <f t="shared" si="48"/>
        <v>2.8244557723677843E-3</v>
      </c>
      <c r="E1042" s="29">
        <v>42936</v>
      </c>
      <c r="F1042">
        <v>2817.6000979999999</v>
      </c>
      <c r="G1042">
        <f t="shared" si="49"/>
        <v>9.3197780107023398E-2</v>
      </c>
      <c r="I1042" s="29">
        <v>43260</v>
      </c>
      <c r="J1042">
        <v>597.56201199999998</v>
      </c>
      <c r="K1042">
        <f t="shared" si="50"/>
        <v>-2.547148076342598E-3</v>
      </c>
    </row>
    <row r="1043" spans="1:11" x14ac:dyDescent="0.2">
      <c r="A1043" s="29">
        <v>38222</v>
      </c>
      <c r="B1043">
        <v>1095.6800539999999</v>
      </c>
      <c r="C1043">
        <f t="shared" si="48"/>
        <v>-1.0569891462046677E-3</v>
      </c>
      <c r="E1043" s="29">
        <v>42937</v>
      </c>
      <c r="F1043">
        <v>2667.76001</v>
      </c>
      <c r="G1043">
        <f t="shared" si="49"/>
        <v>-2.3732595583239036E-2</v>
      </c>
      <c r="I1043" s="29">
        <v>43261</v>
      </c>
      <c r="J1043">
        <v>526.47900400000003</v>
      </c>
      <c r="K1043">
        <f t="shared" si="50"/>
        <v>-5.5001924681687075E-2</v>
      </c>
    </row>
    <row r="1044" spans="1:11" x14ac:dyDescent="0.2">
      <c r="A1044" s="29">
        <v>38223</v>
      </c>
      <c r="B1044">
        <v>1096.1899410000001</v>
      </c>
      <c r="C1044">
        <f t="shared" si="48"/>
        <v>2.0205679624618611E-4</v>
      </c>
      <c r="E1044" s="29">
        <v>42938</v>
      </c>
      <c r="F1044">
        <v>2810.1201169999999</v>
      </c>
      <c r="G1044">
        <f t="shared" si="49"/>
        <v>2.257812582928187E-2</v>
      </c>
      <c r="I1044" s="29">
        <v>43262</v>
      </c>
      <c r="J1044">
        <v>533.283997</v>
      </c>
      <c r="K1044">
        <f t="shared" si="50"/>
        <v>5.5774952068481376E-3</v>
      </c>
    </row>
    <row r="1045" spans="1:11" x14ac:dyDescent="0.2">
      <c r="A1045" s="29">
        <v>38224</v>
      </c>
      <c r="B1045">
        <v>1104.959961</v>
      </c>
      <c r="C1045">
        <f t="shared" si="48"/>
        <v>3.4607288155270588E-3</v>
      </c>
      <c r="E1045" s="29">
        <v>42939</v>
      </c>
      <c r="F1045">
        <v>2730.3999020000001</v>
      </c>
      <c r="G1045">
        <f t="shared" si="49"/>
        <v>-1.249862429179549E-2</v>
      </c>
      <c r="I1045" s="29">
        <v>43263</v>
      </c>
      <c r="J1045">
        <v>496.84298699999999</v>
      </c>
      <c r="K1045">
        <f t="shared" si="50"/>
        <v>-3.0739387316228939E-2</v>
      </c>
    </row>
    <row r="1046" spans="1:11" x14ac:dyDescent="0.2">
      <c r="A1046" s="29">
        <v>38225</v>
      </c>
      <c r="B1046">
        <v>1105.089966</v>
      </c>
      <c r="C1046">
        <f t="shared" si="48"/>
        <v>5.1094279360341943E-5</v>
      </c>
      <c r="E1046" s="29">
        <v>42940</v>
      </c>
      <c r="F1046">
        <v>2754.860107</v>
      </c>
      <c r="G1046">
        <f t="shared" si="49"/>
        <v>3.8732904013638603E-3</v>
      </c>
      <c r="I1046" s="29">
        <v>43264</v>
      </c>
      <c r="J1046">
        <v>477.493988</v>
      </c>
      <c r="K1046">
        <f t="shared" si="50"/>
        <v>-1.7251256211546551E-2</v>
      </c>
    </row>
    <row r="1047" spans="1:11" x14ac:dyDescent="0.2">
      <c r="A1047" s="29">
        <v>38226</v>
      </c>
      <c r="B1047">
        <v>1107.7700199999999</v>
      </c>
      <c r="C1047">
        <f t="shared" si="48"/>
        <v>1.0519718733794647E-3</v>
      </c>
      <c r="E1047" s="29">
        <v>42941</v>
      </c>
      <c r="F1047">
        <v>2576.4799800000001</v>
      </c>
      <c r="G1047">
        <f t="shared" si="49"/>
        <v>-2.9072777868606181E-2</v>
      </c>
      <c r="I1047" s="29">
        <v>43265</v>
      </c>
      <c r="J1047">
        <v>519.74200399999995</v>
      </c>
      <c r="K1047">
        <f t="shared" si="50"/>
        <v>3.6819908759398334E-2</v>
      </c>
    </row>
    <row r="1048" spans="1:11" x14ac:dyDescent="0.2">
      <c r="A1048" s="29">
        <v>38229</v>
      </c>
      <c r="B1048">
        <v>1099.150024</v>
      </c>
      <c r="C1048">
        <f t="shared" si="48"/>
        <v>-3.3926337700633802E-3</v>
      </c>
      <c r="E1048" s="29">
        <v>42942</v>
      </c>
      <c r="F1048">
        <v>2529.4499510000001</v>
      </c>
      <c r="G1048">
        <f t="shared" si="49"/>
        <v>-8.0006815603499426E-3</v>
      </c>
      <c r="I1048" s="29">
        <v>43266</v>
      </c>
      <c r="J1048">
        <v>491.00399800000002</v>
      </c>
      <c r="K1048">
        <f t="shared" si="50"/>
        <v>-2.4702788246958818E-2</v>
      </c>
    </row>
    <row r="1049" spans="1:11" x14ac:dyDescent="0.2">
      <c r="A1049" s="29">
        <v>38230</v>
      </c>
      <c r="B1049">
        <v>1104.23999</v>
      </c>
      <c r="C1049">
        <f t="shared" si="48"/>
        <v>2.0064973199898084E-3</v>
      </c>
      <c r="E1049" s="29">
        <v>42943</v>
      </c>
      <c r="F1049">
        <v>2671.780029</v>
      </c>
      <c r="G1049">
        <f t="shared" si="49"/>
        <v>2.3774608610862558E-2</v>
      </c>
      <c r="I1049" s="29">
        <v>43267</v>
      </c>
      <c r="J1049">
        <v>499.641998</v>
      </c>
      <c r="K1049">
        <f t="shared" si="50"/>
        <v>7.5739079934140641E-3</v>
      </c>
    </row>
    <row r="1050" spans="1:11" x14ac:dyDescent="0.2">
      <c r="A1050" s="29">
        <v>38231</v>
      </c>
      <c r="B1050">
        <v>1105.910034</v>
      </c>
      <c r="C1050">
        <f t="shared" si="48"/>
        <v>6.5632742021959345E-4</v>
      </c>
      <c r="E1050" s="29">
        <v>42944</v>
      </c>
      <c r="F1050">
        <v>2809.01001</v>
      </c>
      <c r="G1050">
        <f t="shared" si="49"/>
        <v>2.1752587560996073E-2</v>
      </c>
      <c r="I1050" s="29">
        <v>43268</v>
      </c>
      <c r="J1050">
        <v>500.44799799999998</v>
      </c>
      <c r="K1050">
        <f t="shared" si="50"/>
        <v>7.0001985741363626E-4</v>
      </c>
    </row>
    <row r="1051" spans="1:11" x14ac:dyDescent="0.2">
      <c r="A1051" s="29">
        <v>38232</v>
      </c>
      <c r="B1051">
        <v>1118.3100589999999</v>
      </c>
      <c r="C1051">
        <f t="shared" si="48"/>
        <v>4.8424328539908856E-3</v>
      </c>
      <c r="E1051" s="29">
        <v>42945</v>
      </c>
      <c r="F1051">
        <v>2726.4499510000001</v>
      </c>
      <c r="G1051">
        <f t="shared" si="49"/>
        <v>-1.2955757004500246E-2</v>
      </c>
      <c r="I1051" s="29">
        <v>43269</v>
      </c>
      <c r="J1051">
        <v>518.89099099999999</v>
      </c>
      <c r="K1051">
        <f t="shared" si="50"/>
        <v>1.5717174296391967E-2</v>
      </c>
    </row>
    <row r="1052" spans="1:11" x14ac:dyDescent="0.2">
      <c r="A1052" s="29">
        <v>38233</v>
      </c>
      <c r="B1052">
        <v>1113.630005</v>
      </c>
      <c r="C1052">
        <f t="shared" si="48"/>
        <v>-1.8213075152542224E-3</v>
      </c>
      <c r="E1052" s="29">
        <v>42946</v>
      </c>
      <c r="F1052">
        <v>2757.179932</v>
      </c>
      <c r="G1052">
        <f t="shared" si="49"/>
        <v>4.8675790198204893E-3</v>
      </c>
      <c r="I1052" s="29">
        <v>43270</v>
      </c>
      <c r="J1052">
        <v>537.95696999999996</v>
      </c>
      <c r="K1052">
        <f t="shared" si="50"/>
        <v>1.5671408263697728E-2</v>
      </c>
    </row>
    <row r="1053" spans="1:11" x14ac:dyDescent="0.2">
      <c r="A1053" s="29">
        <v>38237</v>
      </c>
      <c r="B1053">
        <v>1121.3000489999999</v>
      </c>
      <c r="C1053">
        <f t="shared" si="48"/>
        <v>2.9809173284029988E-3</v>
      </c>
      <c r="E1053" s="29">
        <v>42947</v>
      </c>
      <c r="F1053">
        <v>2875.3400879999999</v>
      </c>
      <c r="G1053">
        <f t="shared" si="49"/>
        <v>1.8224110481245503E-2</v>
      </c>
      <c r="I1053" s="29">
        <v>43271</v>
      </c>
      <c r="J1053">
        <v>536.26800500000002</v>
      </c>
      <c r="K1053">
        <f t="shared" si="50"/>
        <v>-1.3656520768243752E-3</v>
      </c>
    </row>
    <row r="1054" spans="1:11" x14ac:dyDescent="0.2">
      <c r="A1054" s="29">
        <v>38238</v>
      </c>
      <c r="B1054">
        <v>1116.2700199999999</v>
      </c>
      <c r="C1054">
        <f t="shared" si="48"/>
        <v>-1.9525802106170609E-3</v>
      </c>
      <c r="E1054" s="29">
        <v>42948</v>
      </c>
      <c r="F1054">
        <v>2718.26001</v>
      </c>
      <c r="G1054">
        <f t="shared" si="49"/>
        <v>-2.4398223326189239E-2</v>
      </c>
      <c r="I1054" s="29">
        <v>43272</v>
      </c>
      <c r="J1054">
        <v>527.36700399999995</v>
      </c>
      <c r="K1054">
        <f t="shared" si="50"/>
        <v>-7.2689330979418543E-3</v>
      </c>
    </row>
    <row r="1055" spans="1:11" x14ac:dyDescent="0.2">
      <c r="A1055" s="29">
        <v>38239</v>
      </c>
      <c r="B1055">
        <v>1118.380005</v>
      </c>
      <c r="C1055">
        <f t="shared" si="48"/>
        <v>8.2013300021799296E-4</v>
      </c>
      <c r="E1055" s="29">
        <v>42949</v>
      </c>
      <c r="F1055">
        <v>2710.669922</v>
      </c>
      <c r="G1055">
        <f t="shared" si="49"/>
        <v>-1.2143591921640606E-3</v>
      </c>
      <c r="I1055" s="29">
        <v>43273</v>
      </c>
      <c r="J1055">
        <v>465.81698599999999</v>
      </c>
      <c r="K1055">
        <f t="shared" si="50"/>
        <v>-5.3897632595882428E-2</v>
      </c>
    </row>
    <row r="1056" spans="1:11" x14ac:dyDescent="0.2">
      <c r="A1056" s="29">
        <v>38240</v>
      </c>
      <c r="B1056">
        <v>1123.920044</v>
      </c>
      <c r="C1056">
        <f t="shared" si="48"/>
        <v>2.1460225753564544E-3</v>
      </c>
      <c r="E1056" s="29">
        <v>42950</v>
      </c>
      <c r="F1056">
        <v>2804.7299800000001</v>
      </c>
      <c r="G1056">
        <f t="shared" si="49"/>
        <v>1.4814419931026279E-2</v>
      </c>
      <c r="I1056" s="29">
        <v>43274</v>
      </c>
      <c r="J1056">
        <v>474.51998900000001</v>
      </c>
      <c r="K1056">
        <f t="shared" si="50"/>
        <v>8.0391906418553205E-3</v>
      </c>
    </row>
    <row r="1057" spans="1:11" x14ac:dyDescent="0.2">
      <c r="A1057" s="29">
        <v>38243</v>
      </c>
      <c r="B1057">
        <v>1125.8199460000001</v>
      </c>
      <c r="C1057">
        <f t="shared" si="48"/>
        <v>7.3352223330402921E-4</v>
      </c>
      <c r="E1057" s="29">
        <v>42951</v>
      </c>
      <c r="F1057">
        <v>2895.889893</v>
      </c>
      <c r="G1057">
        <f t="shared" si="49"/>
        <v>1.3890988436728868E-2</v>
      </c>
      <c r="I1057" s="29">
        <v>43275</v>
      </c>
      <c r="J1057">
        <v>457.67199699999998</v>
      </c>
      <c r="K1057">
        <f t="shared" si="50"/>
        <v>-1.5700171051491907E-2</v>
      </c>
    </row>
    <row r="1058" spans="1:11" x14ac:dyDescent="0.2">
      <c r="A1058" s="29">
        <v>38244</v>
      </c>
      <c r="B1058">
        <v>1128.329956</v>
      </c>
      <c r="C1058">
        <f t="shared" si="48"/>
        <v>9.671796379513431E-4</v>
      </c>
      <c r="E1058" s="29">
        <v>42952</v>
      </c>
      <c r="F1058">
        <v>3252.9099120000001</v>
      </c>
      <c r="G1058">
        <f t="shared" si="49"/>
        <v>5.0489990668586948E-2</v>
      </c>
      <c r="I1058" s="29">
        <v>43276</v>
      </c>
      <c r="J1058">
        <v>460.30999800000001</v>
      </c>
      <c r="K1058">
        <f t="shared" si="50"/>
        <v>2.4960673248615173E-3</v>
      </c>
    </row>
    <row r="1059" spans="1:11" x14ac:dyDescent="0.2">
      <c r="A1059" s="29">
        <v>38245</v>
      </c>
      <c r="B1059">
        <v>1120.369995</v>
      </c>
      <c r="C1059">
        <f t="shared" si="48"/>
        <v>-3.0746490441240226E-3</v>
      </c>
      <c r="E1059" s="29">
        <v>42953</v>
      </c>
      <c r="F1059">
        <v>3213.9399410000001</v>
      </c>
      <c r="G1059">
        <f t="shared" si="49"/>
        <v>-5.2342790135551098E-3</v>
      </c>
      <c r="I1059" s="29">
        <v>43277</v>
      </c>
      <c r="J1059">
        <v>432.77200299999998</v>
      </c>
      <c r="K1059">
        <f t="shared" si="50"/>
        <v>-2.6791250420981072E-2</v>
      </c>
    </row>
    <row r="1060" spans="1:11" x14ac:dyDescent="0.2">
      <c r="A1060" s="29">
        <v>38246</v>
      </c>
      <c r="B1060">
        <v>1123.5</v>
      </c>
      <c r="C1060">
        <f t="shared" si="48"/>
        <v>1.2116074322690018E-3</v>
      </c>
      <c r="E1060" s="29">
        <v>42954</v>
      </c>
      <c r="F1060">
        <v>3378.9399410000001</v>
      </c>
      <c r="G1060">
        <f t="shared" si="49"/>
        <v>2.1742715644041954E-2</v>
      </c>
      <c r="I1060" s="29">
        <v>43278</v>
      </c>
      <c r="J1060">
        <v>442.36498999999998</v>
      </c>
      <c r="K1060">
        <f t="shared" si="50"/>
        <v>9.5215908645762681E-3</v>
      </c>
    </row>
    <row r="1061" spans="1:11" x14ac:dyDescent="0.2">
      <c r="A1061" s="29">
        <v>38247</v>
      </c>
      <c r="B1061">
        <v>1128.5500489999999</v>
      </c>
      <c r="C1061">
        <f t="shared" si="48"/>
        <v>1.9477472014273189E-3</v>
      </c>
      <c r="E1061" s="29">
        <v>42955</v>
      </c>
      <c r="F1061">
        <v>3419.9399410000001</v>
      </c>
      <c r="G1061">
        <f t="shared" si="49"/>
        <v>5.2380068234003652E-3</v>
      </c>
      <c r="I1061" s="29">
        <v>43279</v>
      </c>
      <c r="J1061">
        <v>422.36498999999998</v>
      </c>
      <c r="K1061">
        <f t="shared" si="50"/>
        <v>-2.0092836201845543E-2</v>
      </c>
    </row>
    <row r="1062" spans="1:11" x14ac:dyDescent="0.2">
      <c r="A1062" s="29">
        <v>38250</v>
      </c>
      <c r="B1062">
        <v>1122.1999510000001</v>
      </c>
      <c r="C1062">
        <f t="shared" si="48"/>
        <v>-2.4505785522714874E-3</v>
      </c>
      <c r="E1062" s="29">
        <v>42956</v>
      </c>
      <c r="F1062">
        <v>3342.469971</v>
      </c>
      <c r="G1062">
        <f t="shared" si="49"/>
        <v>-9.9509650780471581E-3</v>
      </c>
      <c r="I1062" s="29">
        <v>43280</v>
      </c>
      <c r="J1062">
        <v>436.00900300000001</v>
      </c>
      <c r="K1062">
        <f t="shared" si="50"/>
        <v>1.3807544781234693E-2</v>
      </c>
    </row>
    <row r="1063" spans="1:11" x14ac:dyDescent="0.2">
      <c r="A1063" s="29">
        <v>38251</v>
      </c>
      <c r="B1063">
        <v>1129.3000489999999</v>
      </c>
      <c r="C1063">
        <f t="shared" si="48"/>
        <v>2.739101580169212E-3</v>
      </c>
      <c r="E1063" s="29">
        <v>42957</v>
      </c>
      <c r="F1063">
        <v>3381.280029</v>
      </c>
      <c r="G1063">
        <f t="shared" si="49"/>
        <v>5.0136252005952286E-3</v>
      </c>
      <c r="I1063" s="29">
        <v>43281</v>
      </c>
      <c r="J1063">
        <v>455.17999300000002</v>
      </c>
      <c r="K1063">
        <f t="shared" si="50"/>
        <v>1.8687707850514101E-2</v>
      </c>
    </row>
    <row r="1064" spans="1:11" x14ac:dyDescent="0.2">
      <c r="A1064" s="29">
        <v>38252</v>
      </c>
      <c r="B1064">
        <v>1113.5600589999999</v>
      </c>
      <c r="C1064">
        <f t="shared" si="48"/>
        <v>-6.0957016459513014E-3</v>
      </c>
      <c r="E1064" s="29">
        <v>42958</v>
      </c>
      <c r="F1064">
        <v>3650.6201169999999</v>
      </c>
      <c r="G1064">
        <f t="shared" si="49"/>
        <v>3.3285503262059368E-2</v>
      </c>
      <c r="I1064" s="29">
        <v>43282</v>
      </c>
      <c r="J1064">
        <v>453.91799900000001</v>
      </c>
      <c r="K1064">
        <f t="shared" si="50"/>
        <v>-1.2057608470721348E-3</v>
      </c>
    </row>
    <row r="1065" spans="1:11" x14ac:dyDescent="0.2">
      <c r="A1065" s="29">
        <v>38253</v>
      </c>
      <c r="B1065">
        <v>1108.3599850000001</v>
      </c>
      <c r="C1065">
        <f t="shared" si="48"/>
        <v>-2.0328072317492563E-3</v>
      </c>
      <c r="E1065" s="29">
        <v>42959</v>
      </c>
      <c r="F1065">
        <v>3884.709961</v>
      </c>
      <c r="G1065">
        <f t="shared" si="49"/>
        <v>2.6991956508444215E-2</v>
      </c>
      <c r="I1065" s="29">
        <v>43283</v>
      </c>
      <c r="J1065">
        <v>475.34698500000002</v>
      </c>
      <c r="K1065">
        <f t="shared" si="50"/>
        <v>2.003333967781229E-2</v>
      </c>
    </row>
    <row r="1066" spans="1:11" x14ac:dyDescent="0.2">
      <c r="A1066" s="29">
        <v>38254</v>
      </c>
      <c r="B1066">
        <v>1110.1099850000001</v>
      </c>
      <c r="C1066">
        <f t="shared" si="48"/>
        <v>6.8517087114061681E-4</v>
      </c>
      <c r="E1066" s="29">
        <v>42960</v>
      </c>
      <c r="F1066">
        <v>4073.26001</v>
      </c>
      <c r="G1066">
        <f t="shared" si="49"/>
        <v>2.0583534271871873E-2</v>
      </c>
      <c r="I1066" s="29">
        <v>43284</v>
      </c>
      <c r="J1066">
        <v>464.19500699999998</v>
      </c>
      <c r="K1066">
        <f t="shared" si="50"/>
        <v>-1.031027887716629E-2</v>
      </c>
    </row>
    <row r="1067" spans="1:11" x14ac:dyDescent="0.2">
      <c r="A1067" s="29">
        <v>38257</v>
      </c>
      <c r="B1067">
        <v>1103.5200199999999</v>
      </c>
      <c r="C1067">
        <f t="shared" si="48"/>
        <v>-2.5857924619705486E-3</v>
      </c>
      <c r="E1067" s="29">
        <v>42961</v>
      </c>
      <c r="F1067">
        <v>4325.1298829999996</v>
      </c>
      <c r="G1067">
        <f t="shared" si="49"/>
        <v>2.6057020334204317E-2</v>
      </c>
      <c r="I1067" s="29">
        <v>43285</v>
      </c>
      <c r="J1067">
        <v>467.317993</v>
      </c>
      <c r="K1067">
        <f t="shared" si="50"/>
        <v>2.9120380895064635E-3</v>
      </c>
    </row>
    <row r="1068" spans="1:11" x14ac:dyDescent="0.2">
      <c r="A1068" s="29">
        <v>38258</v>
      </c>
      <c r="B1068">
        <v>1110.0600589999999</v>
      </c>
      <c r="C1068">
        <f t="shared" si="48"/>
        <v>2.5662600965414839E-3</v>
      </c>
      <c r="E1068" s="29">
        <v>42962</v>
      </c>
      <c r="F1068">
        <v>4181.9301759999998</v>
      </c>
      <c r="G1068">
        <f t="shared" si="49"/>
        <v>-1.4622376492105627E-2</v>
      </c>
      <c r="I1068" s="29">
        <v>43286</v>
      </c>
      <c r="J1068">
        <v>474.41198700000001</v>
      </c>
      <c r="K1068">
        <f t="shared" si="50"/>
        <v>6.5431509908964181E-3</v>
      </c>
    </row>
    <row r="1069" spans="1:11" x14ac:dyDescent="0.2">
      <c r="A1069" s="29">
        <v>38259</v>
      </c>
      <c r="B1069">
        <v>1114.8000489999999</v>
      </c>
      <c r="C1069">
        <f t="shared" si="48"/>
        <v>1.8505025177937284E-3</v>
      </c>
      <c r="E1069" s="29">
        <v>42963</v>
      </c>
      <c r="F1069">
        <v>4376.6298829999996</v>
      </c>
      <c r="G1069">
        <f t="shared" si="49"/>
        <v>1.9763044026778864E-2</v>
      </c>
      <c r="I1069" s="29">
        <v>43287</v>
      </c>
      <c r="J1069">
        <v>474.01199300000002</v>
      </c>
      <c r="K1069">
        <f t="shared" si="50"/>
        <v>-3.6632392465207886E-4</v>
      </c>
    </row>
    <row r="1070" spans="1:11" x14ac:dyDescent="0.2">
      <c r="A1070" s="29">
        <v>38260</v>
      </c>
      <c r="B1070">
        <v>1114.579956</v>
      </c>
      <c r="C1070">
        <f t="shared" si="48"/>
        <v>-8.5750455733446529E-5</v>
      </c>
      <c r="E1070" s="29">
        <v>42964</v>
      </c>
      <c r="F1070">
        <v>4331.6899409999996</v>
      </c>
      <c r="G1070">
        <f t="shared" si="49"/>
        <v>-4.48245872505737E-3</v>
      </c>
      <c r="I1070" s="29">
        <v>43288</v>
      </c>
      <c r="J1070">
        <v>491.66000400000001</v>
      </c>
      <c r="K1070">
        <f t="shared" si="50"/>
        <v>1.5875550430695107E-2</v>
      </c>
    </row>
    <row r="1071" spans="1:11" x14ac:dyDescent="0.2">
      <c r="A1071" s="29">
        <v>38261</v>
      </c>
      <c r="B1071">
        <v>1131.5</v>
      </c>
      <c r="C1071">
        <f t="shared" si="48"/>
        <v>6.5433296162034082E-3</v>
      </c>
      <c r="E1071" s="29">
        <v>42965</v>
      </c>
      <c r="F1071">
        <v>4160.6201170000004</v>
      </c>
      <c r="G1071">
        <f t="shared" si="49"/>
        <v>-1.7499298006263153E-2</v>
      </c>
      <c r="I1071" s="29">
        <v>43289</v>
      </c>
      <c r="J1071">
        <v>489.118988</v>
      </c>
      <c r="K1071">
        <f t="shared" si="50"/>
        <v>-2.2503575328665093E-3</v>
      </c>
    </row>
    <row r="1072" spans="1:11" x14ac:dyDescent="0.2">
      <c r="A1072" s="29">
        <v>38264</v>
      </c>
      <c r="B1072">
        <v>1135.170044</v>
      </c>
      <c r="C1072">
        <f t="shared" si="48"/>
        <v>1.4063637136780827E-3</v>
      </c>
      <c r="E1072" s="29">
        <v>42966</v>
      </c>
      <c r="F1072">
        <v>4193.7001950000003</v>
      </c>
      <c r="G1072">
        <f t="shared" si="49"/>
        <v>3.4393152005884886E-3</v>
      </c>
      <c r="I1072" s="29">
        <v>43290</v>
      </c>
      <c r="J1072">
        <v>476.682007</v>
      </c>
      <c r="K1072">
        <f t="shared" si="50"/>
        <v>-1.1185763606024413E-2</v>
      </c>
    </row>
    <row r="1073" spans="1:11" x14ac:dyDescent="0.2">
      <c r="A1073" s="29">
        <v>38265</v>
      </c>
      <c r="B1073">
        <v>1134.4799800000001</v>
      </c>
      <c r="C1073">
        <f t="shared" si="48"/>
        <v>-2.6408564617952379E-4</v>
      </c>
      <c r="E1073" s="29">
        <v>42967</v>
      </c>
      <c r="F1073">
        <v>4087.6599120000001</v>
      </c>
      <c r="G1073">
        <f t="shared" si="49"/>
        <v>-1.1122623906210993E-2</v>
      </c>
      <c r="I1073" s="29">
        <v>43291</v>
      </c>
      <c r="J1073">
        <v>434.42401100000001</v>
      </c>
      <c r="K1073">
        <f t="shared" si="50"/>
        <v>-4.0314938125274313E-2</v>
      </c>
    </row>
    <row r="1074" spans="1:11" x14ac:dyDescent="0.2">
      <c r="A1074" s="29">
        <v>38266</v>
      </c>
      <c r="B1074">
        <v>1142.0500489999999</v>
      </c>
      <c r="C1074">
        <f t="shared" si="48"/>
        <v>2.8883004134403478E-3</v>
      </c>
      <c r="E1074" s="29">
        <v>42968</v>
      </c>
      <c r="F1074">
        <v>4001.73999</v>
      </c>
      <c r="G1074">
        <f t="shared" si="49"/>
        <v>-9.2258886278222541E-3</v>
      </c>
      <c r="I1074" s="29">
        <v>43292</v>
      </c>
      <c r="J1074">
        <v>446.51800500000002</v>
      </c>
      <c r="K1074">
        <f t="shared" si="50"/>
        <v>1.1925154602049126E-2</v>
      </c>
    </row>
    <row r="1075" spans="1:11" x14ac:dyDescent="0.2">
      <c r="A1075" s="29">
        <v>38267</v>
      </c>
      <c r="B1075">
        <v>1130.650024</v>
      </c>
      <c r="C1075">
        <f t="shared" si="48"/>
        <v>-4.3569404816952151E-3</v>
      </c>
      <c r="E1075" s="29">
        <v>42969</v>
      </c>
      <c r="F1075">
        <v>4100.5200199999999</v>
      </c>
      <c r="G1075">
        <f t="shared" si="49"/>
        <v>1.0590069332125918E-2</v>
      </c>
      <c r="I1075" s="29">
        <v>43293</v>
      </c>
      <c r="J1075">
        <v>430.074005</v>
      </c>
      <c r="K1075">
        <f t="shared" si="50"/>
        <v>-1.6295782438302098E-2</v>
      </c>
    </row>
    <row r="1076" spans="1:11" x14ac:dyDescent="0.2">
      <c r="A1076" s="29">
        <v>38268</v>
      </c>
      <c r="B1076">
        <v>1122.1400149999999</v>
      </c>
      <c r="C1076">
        <f t="shared" si="48"/>
        <v>-3.2811469027507201E-3</v>
      </c>
      <c r="E1076" s="29">
        <v>42970</v>
      </c>
      <c r="F1076">
        <v>4151.5200199999999</v>
      </c>
      <c r="G1076">
        <f t="shared" si="49"/>
        <v>5.3681999789989554E-3</v>
      </c>
      <c r="I1076" s="29">
        <v>43294</v>
      </c>
      <c r="J1076">
        <v>434.02700800000002</v>
      </c>
      <c r="K1076">
        <f t="shared" si="50"/>
        <v>3.9735617486162944E-3</v>
      </c>
    </row>
    <row r="1077" spans="1:11" x14ac:dyDescent="0.2">
      <c r="A1077" s="29">
        <v>38271</v>
      </c>
      <c r="B1077">
        <v>1124.3900149999999</v>
      </c>
      <c r="C1077">
        <f t="shared" si="48"/>
        <v>8.6993086935072128E-4</v>
      </c>
      <c r="E1077" s="29">
        <v>42971</v>
      </c>
      <c r="F1077">
        <v>4334.6801759999998</v>
      </c>
      <c r="G1077">
        <f t="shared" si="49"/>
        <v>1.8749923039926397E-2</v>
      </c>
      <c r="I1077" s="29">
        <v>43295</v>
      </c>
      <c r="J1077">
        <v>436.08599900000002</v>
      </c>
      <c r="K1077">
        <f t="shared" si="50"/>
        <v>2.0553884184515425E-3</v>
      </c>
    </row>
    <row r="1078" spans="1:11" x14ac:dyDescent="0.2">
      <c r="A1078" s="29">
        <v>38272</v>
      </c>
      <c r="B1078">
        <v>1121.839966</v>
      </c>
      <c r="C1078">
        <f t="shared" si="48"/>
        <v>-9.8607239189618667E-4</v>
      </c>
      <c r="E1078" s="29">
        <v>42972</v>
      </c>
      <c r="F1078">
        <v>4371.6000979999999</v>
      </c>
      <c r="G1078">
        <f t="shared" si="49"/>
        <v>3.6833674097001001E-3</v>
      </c>
      <c r="I1078" s="29">
        <v>43296</v>
      </c>
      <c r="J1078">
        <v>449.85000600000001</v>
      </c>
      <c r="K1078">
        <f t="shared" si="50"/>
        <v>1.3495587191933556E-2</v>
      </c>
    </row>
    <row r="1079" spans="1:11" x14ac:dyDescent="0.2">
      <c r="A1079" s="29">
        <v>38273</v>
      </c>
      <c r="B1079">
        <v>1113.650024</v>
      </c>
      <c r="C1079">
        <f t="shared" si="48"/>
        <v>-3.1821771039370894E-3</v>
      </c>
      <c r="E1079" s="29">
        <v>42973</v>
      </c>
      <c r="F1079">
        <v>4352.3999020000001</v>
      </c>
      <c r="G1079">
        <f t="shared" si="49"/>
        <v>-1.9116351759542738E-3</v>
      </c>
      <c r="I1079" s="29">
        <v>43297</v>
      </c>
      <c r="J1079">
        <v>480.65798999999998</v>
      </c>
      <c r="K1079">
        <f t="shared" si="50"/>
        <v>2.8768435397626302E-2</v>
      </c>
    </row>
    <row r="1080" spans="1:11" x14ac:dyDescent="0.2">
      <c r="A1080" s="29">
        <v>38274</v>
      </c>
      <c r="B1080">
        <v>1103.290039</v>
      </c>
      <c r="C1080">
        <f t="shared" si="48"/>
        <v>-4.059033570841919E-3</v>
      </c>
      <c r="E1080" s="29">
        <v>42974</v>
      </c>
      <c r="F1080">
        <v>4382.8798829999996</v>
      </c>
      <c r="G1080">
        <f t="shared" si="49"/>
        <v>3.0307767135524522E-3</v>
      </c>
      <c r="I1080" s="29">
        <v>43298</v>
      </c>
      <c r="J1080">
        <v>501.00201399999997</v>
      </c>
      <c r="K1080">
        <f t="shared" si="50"/>
        <v>1.8003305704858086E-2</v>
      </c>
    </row>
    <row r="1081" spans="1:11" x14ac:dyDescent="0.2">
      <c r="A1081" s="29">
        <v>38275</v>
      </c>
      <c r="B1081">
        <v>1108.1999510000001</v>
      </c>
      <c r="C1081">
        <f t="shared" si="48"/>
        <v>1.9284294312713612E-3</v>
      </c>
      <c r="E1081" s="29">
        <v>42975</v>
      </c>
      <c r="F1081">
        <v>4382.6601559999999</v>
      </c>
      <c r="G1081">
        <f t="shared" si="49"/>
        <v>-2.1773039247108272E-5</v>
      </c>
      <c r="I1081" s="29">
        <v>43299</v>
      </c>
      <c r="J1081">
        <v>480.51299999999998</v>
      </c>
      <c r="K1081">
        <f t="shared" si="50"/>
        <v>-1.8134329961860818E-2</v>
      </c>
    </row>
    <row r="1082" spans="1:11" x14ac:dyDescent="0.2">
      <c r="A1082" s="29">
        <v>38278</v>
      </c>
      <c r="B1082">
        <v>1114.0200199999999</v>
      </c>
      <c r="C1082">
        <f t="shared" si="48"/>
        <v>2.2748689718210535E-3</v>
      </c>
      <c r="E1082" s="29">
        <v>42976</v>
      </c>
      <c r="F1082">
        <v>4579.0200199999999</v>
      </c>
      <c r="G1082">
        <f t="shared" si="49"/>
        <v>1.9034746793412438E-2</v>
      </c>
      <c r="I1082" s="29">
        <v>43300</v>
      </c>
      <c r="J1082">
        <v>469.618988</v>
      </c>
      <c r="K1082">
        <f t="shared" si="50"/>
        <v>-9.9594934216851172E-3</v>
      </c>
    </row>
    <row r="1083" spans="1:11" x14ac:dyDescent="0.2">
      <c r="A1083" s="29">
        <v>38279</v>
      </c>
      <c r="B1083">
        <v>1103.2299800000001</v>
      </c>
      <c r="C1083">
        <f t="shared" si="48"/>
        <v>-4.2269404204504646E-3</v>
      </c>
      <c r="E1083" s="29">
        <v>42977</v>
      </c>
      <c r="F1083">
        <v>4565.2998049999997</v>
      </c>
      <c r="G1083">
        <f t="shared" si="49"/>
        <v>-1.3032392240126534E-3</v>
      </c>
      <c r="I1083" s="29">
        <v>43301</v>
      </c>
      <c r="J1083">
        <v>450.69799799999998</v>
      </c>
      <c r="K1083">
        <f t="shared" si="50"/>
        <v>-1.7860019387008652E-2</v>
      </c>
    </row>
    <row r="1084" spans="1:11" x14ac:dyDescent="0.2">
      <c r="A1084" s="29">
        <v>38280</v>
      </c>
      <c r="B1084">
        <v>1103.660034</v>
      </c>
      <c r="C1084">
        <f t="shared" si="48"/>
        <v>1.6926088776481052E-4</v>
      </c>
      <c r="E1084" s="29">
        <v>42978</v>
      </c>
      <c r="F1084">
        <v>4703.3901370000003</v>
      </c>
      <c r="G1084">
        <f t="shared" si="49"/>
        <v>1.2941701023846175E-2</v>
      </c>
      <c r="I1084" s="29">
        <v>43302</v>
      </c>
      <c r="J1084">
        <v>462.43600500000002</v>
      </c>
      <c r="K1084">
        <f t="shared" si="50"/>
        <v>1.1166011706526202E-2</v>
      </c>
    </row>
    <row r="1085" spans="1:11" x14ac:dyDescent="0.2">
      <c r="A1085" s="29">
        <v>38281</v>
      </c>
      <c r="B1085">
        <v>1106.48999</v>
      </c>
      <c r="C1085">
        <f t="shared" si="48"/>
        <v>1.1121733214105589E-3</v>
      </c>
      <c r="E1085" s="29">
        <v>42979</v>
      </c>
      <c r="F1085">
        <v>4892.0097660000001</v>
      </c>
      <c r="G1085">
        <f t="shared" si="49"/>
        <v>1.7076311237469888E-2</v>
      </c>
      <c r="I1085" s="29">
        <v>43303</v>
      </c>
      <c r="J1085">
        <v>459.65701300000001</v>
      </c>
      <c r="K1085">
        <f t="shared" si="50"/>
        <v>-2.6177500997661696E-3</v>
      </c>
    </row>
    <row r="1086" spans="1:11" x14ac:dyDescent="0.2">
      <c r="A1086" s="29">
        <v>38282</v>
      </c>
      <c r="B1086">
        <v>1095.73999</v>
      </c>
      <c r="C1086">
        <f t="shared" si="48"/>
        <v>-4.2399774822667879E-3</v>
      </c>
      <c r="E1086" s="29">
        <v>42980</v>
      </c>
      <c r="F1086">
        <v>4578.7700199999999</v>
      </c>
      <c r="G1086">
        <f t="shared" si="49"/>
        <v>-2.873848478872576E-2</v>
      </c>
      <c r="I1086" s="29">
        <v>43304</v>
      </c>
      <c r="J1086">
        <v>450.85299700000002</v>
      </c>
      <c r="K1086">
        <f t="shared" si="50"/>
        <v>-8.398929596840965E-3</v>
      </c>
    </row>
    <row r="1087" spans="1:11" x14ac:dyDescent="0.2">
      <c r="A1087" s="29">
        <v>38285</v>
      </c>
      <c r="B1087">
        <v>1094.8000489999999</v>
      </c>
      <c r="C1087">
        <f t="shared" si="48"/>
        <v>-3.7270372364828219E-4</v>
      </c>
      <c r="E1087" s="29">
        <v>42981</v>
      </c>
      <c r="F1087">
        <v>4582.9599609999996</v>
      </c>
      <c r="G1087">
        <f t="shared" si="49"/>
        <v>3.9723248478962248E-4</v>
      </c>
      <c r="I1087" s="29">
        <v>43305</v>
      </c>
      <c r="J1087">
        <v>479.37298600000003</v>
      </c>
      <c r="K1087">
        <f t="shared" si="50"/>
        <v>2.6638595736593551E-2</v>
      </c>
    </row>
    <row r="1088" spans="1:11" x14ac:dyDescent="0.2">
      <c r="A1088" s="29">
        <v>38286</v>
      </c>
      <c r="B1088">
        <v>1111.089966</v>
      </c>
      <c r="C1088">
        <f t="shared" si="48"/>
        <v>6.414417421646057E-3</v>
      </c>
      <c r="E1088" s="29">
        <v>42982</v>
      </c>
      <c r="F1088">
        <v>4236.3100590000004</v>
      </c>
      <c r="G1088">
        <f t="shared" si="49"/>
        <v>-3.4158324083159108E-2</v>
      </c>
      <c r="I1088" s="29">
        <v>43306</v>
      </c>
      <c r="J1088">
        <v>472.49301100000002</v>
      </c>
      <c r="K1088">
        <f t="shared" si="50"/>
        <v>-6.2781677701679861E-3</v>
      </c>
    </row>
    <row r="1089" spans="1:11" x14ac:dyDescent="0.2">
      <c r="A1089" s="29">
        <v>38287</v>
      </c>
      <c r="B1089">
        <v>1125.400024</v>
      </c>
      <c r="C1089">
        <f t="shared" si="48"/>
        <v>5.5576944821655871E-3</v>
      </c>
      <c r="E1089" s="29">
        <v>42983</v>
      </c>
      <c r="F1089">
        <v>4376.5297849999997</v>
      </c>
      <c r="G1089">
        <f t="shared" si="49"/>
        <v>1.4142149489639433E-2</v>
      </c>
      <c r="I1089" s="29">
        <v>43307</v>
      </c>
      <c r="J1089">
        <v>464.03698700000001</v>
      </c>
      <c r="K1089">
        <f t="shared" si="50"/>
        <v>-7.8427906675733183E-3</v>
      </c>
    </row>
    <row r="1090" spans="1:11" x14ac:dyDescent="0.2">
      <c r="A1090" s="29">
        <v>38288</v>
      </c>
      <c r="B1090">
        <v>1127.4399410000001</v>
      </c>
      <c r="C1090">
        <f t="shared" si="48"/>
        <v>7.8649611382042295E-4</v>
      </c>
      <c r="E1090" s="29">
        <v>42984</v>
      </c>
      <c r="F1090">
        <v>4597.1201170000004</v>
      </c>
      <c r="G1090">
        <f t="shared" si="49"/>
        <v>2.1355963013377721E-2</v>
      </c>
      <c r="I1090" s="29">
        <v>43308</v>
      </c>
      <c r="J1090">
        <v>469.66598499999998</v>
      </c>
      <c r="K1090">
        <f t="shared" si="50"/>
        <v>5.2365098127582499E-3</v>
      </c>
    </row>
    <row r="1091" spans="1:11" x14ac:dyDescent="0.2">
      <c r="A1091" s="29">
        <v>38289</v>
      </c>
      <c r="B1091">
        <v>1130.1999510000001</v>
      </c>
      <c r="C1091">
        <f t="shared" si="48"/>
        <v>1.061867939522898E-3</v>
      </c>
      <c r="E1091" s="29">
        <v>42985</v>
      </c>
      <c r="F1091">
        <v>4599.8798829999996</v>
      </c>
      <c r="G1091">
        <f t="shared" si="49"/>
        <v>2.6063959576339002E-4</v>
      </c>
      <c r="I1091" s="29">
        <v>43309</v>
      </c>
      <c r="J1091">
        <v>466.89801</v>
      </c>
      <c r="K1091">
        <f t="shared" si="50"/>
        <v>-2.5670851645704929E-3</v>
      </c>
    </row>
    <row r="1092" spans="1:11" x14ac:dyDescent="0.2">
      <c r="A1092" s="29">
        <v>38292</v>
      </c>
      <c r="B1092">
        <v>1130.51001</v>
      </c>
      <c r="C1092">
        <f t="shared" si="48"/>
        <v>1.1912798716506856E-4</v>
      </c>
      <c r="E1092" s="29">
        <v>42986</v>
      </c>
      <c r="F1092">
        <v>4228.75</v>
      </c>
      <c r="G1092">
        <f t="shared" si="49"/>
        <v>-3.6534480270018044E-2</v>
      </c>
      <c r="I1092" s="29">
        <v>43310</v>
      </c>
      <c r="J1092">
        <v>466.665009</v>
      </c>
      <c r="K1092">
        <f t="shared" si="50"/>
        <v>-2.167846168270593E-4</v>
      </c>
    </row>
    <row r="1093" spans="1:11" x14ac:dyDescent="0.2">
      <c r="A1093" s="29">
        <v>38293</v>
      </c>
      <c r="B1093">
        <v>1130.5600589999999</v>
      </c>
      <c r="C1093">
        <f t="shared" si="48"/>
        <v>1.9226298933361363E-5</v>
      </c>
      <c r="E1093" s="29">
        <v>42987</v>
      </c>
      <c r="F1093">
        <v>4226.0600590000004</v>
      </c>
      <c r="G1093">
        <f t="shared" si="49"/>
        <v>-2.763460241475002E-4</v>
      </c>
      <c r="I1093" s="29">
        <v>43311</v>
      </c>
      <c r="J1093">
        <v>457.08099399999998</v>
      </c>
      <c r="K1093">
        <f t="shared" si="50"/>
        <v>-9.012075123324248E-3</v>
      </c>
    </row>
    <row r="1094" spans="1:11" x14ac:dyDescent="0.2">
      <c r="A1094" s="29">
        <v>38294</v>
      </c>
      <c r="B1094">
        <v>1143.1999510000001</v>
      </c>
      <c r="C1094">
        <f t="shared" si="48"/>
        <v>4.8285587490504156E-3</v>
      </c>
      <c r="E1094" s="29">
        <v>42988</v>
      </c>
      <c r="F1094">
        <v>4122.9399409999996</v>
      </c>
      <c r="G1094">
        <f t="shared" si="49"/>
        <v>-1.0728656306273621E-2</v>
      </c>
      <c r="I1094" s="29">
        <v>43312</v>
      </c>
      <c r="J1094">
        <v>433.86700400000001</v>
      </c>
      <c r="K1094">
        <f t="shared" si="50"/>
        <v>-2.2636540281499418E-2</v>
      </c>
    </row>
    <row r="1095" spans="1:11" x14ac:dyDescent="0.2">
      <c r="A1095" s="29">
        <v>38295</v>
      </c>
      <c r="B1095">
        <v>1161.670044</v>
      </c>
      <c r="C1095">
        <f t="shared" ref="C1095:C1158" si="51">LOG(B1095)-LOG(B1094)</f>
        <v>6.9605931761707041E-3</v>
      </c>
      <c r="E1095" s="29">
        <v>42989</v>
      </c>
      <c r="F1095">
        <v>4161.2700199999999</v>
      </c>
      <c r="G1095">
        <f t="shared" ref="G1095:G1158" si="52">LOG(F1095)-LOG(F1094)</f>
        <v>4.0188891084467215E-3</v>
      </c>
      <c r="I1095" s="29">
        <v>43313</v>
      </c>
      <c r="J1095">
        <v>420.74700899999999</v>
      </c>
      <c r="K1095">
        <f t="shared" ref="K1095:K1158" si="53">LOG(J1095)-LOG(J1094)</f>
        <v>-1.3335585522206816E-2</v>
      </c>
    </row>
    <row r="1096" spans="1:11" x14ac:dyDescent="0.2">
      <c r="A1096" s="29">
        <v>38296</v>
      </c>
      <c r="B1096">
        <v>1166.170044</v>
      </c>
      <c r="C1096">
        <f t="shared" si="51"/>
        <v>1.6790909419057698E-3</v>
      </c>
      <c r="E1096" s="29">
        <v>42990</v>
      </c>
      <c r="F1096">
        <v>4130.8100590000004</v>
      </c>
      <c r="G1096">
        <f t="shared" si="52"/>
        <v>-3.1906716666303403E-3</v>
      </c>
      <c r="I1096" s="29">
        <v>43314</v>
      </c>
      <c r="J1096">
        <v>412.62100199999998</v>
      </c>
      <c r="K1096">
        <f t="shared" si="53"/>
        <v>-8.4697079944024978E-3</v>
      </c>
    </row>
    <row r="1097" spans="1:11" x14ac:dyDescent="0.2">
      <c r="A1097" s="29">
        <v>38299</v>
      </c>
      <c r="B1097">
        <v>1164.8900149999999</v>
      </c>
      <c r="C1097">
        <f t="shared" si="51"/>
        <v>-4.7695861383267868E-4</v>
      </c>
      <c r="E1097" s="29">
        <v>42991</v>
      </c>
      <c r="F1097">
        <v>3882.5900879999999</v>
      </c>
      <c r="G1097">
        <f t="shared" si="52"/>
        <v>-2.6913684425735163E-2</v>
      </c>
      <c r="I1097" s="29">
        <v>43315</v>
      </c>
      <c r="J1097">
        <v>418.26199300000002</v>
      </c>
      <c r="K1097">
        <f t="shared" si="53"/>
        <v>5.8970731608245508E-3</v>
      </c>
    </row>
    <row r="1098" spans="1:11" x14ac:dyDescent="0.2">
      <c r="A1098" s="29">
        <v>38300</v>
      </c>
      <c r="B1098">
        <v>1164.079956</v>
      </c>
      <c r="C1098">
        <f t="shared" si="51"/>
        <v>-3.0211138166968965E-4</v>
      </c>
      <c r="E1098" s="29">
        <v>42992</v>
      </c>
      <c r="F1098">
        <v>3154.9499510000001</v>
      </c>
      <c r="G1098">
        <f t="shared" si="52"/>
        <v>-9.0129067339556723E-2</v>
      </c>
      <c r="I1098" s="29">
        <v>43316</v>
      </c>
      <c r="J1098">
        <v>407.25201399999997</v>
      </c>
      <c r="K1098">
        <f t="shared" si="53"/>
        <v>-1.1585161799108068E-2</v>
      </c>
    </row>
    <row r="1099" spans="1:11" x14ac:dyDescent="0.2">
      <c r="A1099" s="29">
        <v>38301</v>
      </c>
      <c r="B1099">
        <v>1162.910034</v>
      </c>
      <c r="C1099">
        <f t="shared" si="51"/>
        <v>-4.3669350865327416E-4</v>
      </c>
      <c r="E1099" s="29">
        <v>42993</v>
      </c>
      <c r="F1099">
        <v>3637.5200199999999</v>
      </c>
      <c r="G1099">
        <f t="shared" si="52"/>
        <v>6.1812918106558978E-2</v>
      </c>
      <c r="I1099" s="29">
        <v>43317</v>
      </c>
      <c r="J1099">
        <v>410.51599099999999</v>
      </c>
      <c r="K1099">
        <f t="shared" si="53"/>
        <v>3.4668383183209528E-3</v>
      </c>
    </row>
    <row r="1100" spans="1:11" x14ac:dyDescent="0.2">
      <c r="A1100" s="29">
        <v>38302</v>
      </c>
      <c r="B1100">
        <v>1173.4799800000001</v>
      </c>
      <c r="C1100">
        <f t="shared" si="51"/>
        <v>3.9295669921992626E-3</v>
      </c>
      <c r="E1100" s="29">
        <v>42994</v>
      </c>
      <c r="F1100">
        <v>3625.040039</v>
      </c>
      <c r="G1100">
        <f t="shared" si="52"/>
        <v>-1.4925844807960331E-3</v>
      </c>
      <c r="I1100" s="29">
        <v>43318</v>
      </c>
      <c r="J1100">
        <v>406.65798999999998</v>
      </c>
      <c r="K1100">
        <f t="shared" si="53"/>
        <v>-4.1007693177097515E-3</v>
      </c>
    </row>
    <row r="1101" spans="1:11" x14ac:dyDescent="0.2">
      <c r="A1101" s="29">
        <v>38303</v>
      </c>
      <c r="B1101">
        <v>1184.170044</v>
      </c>
      <c r="C1101">
        <f t="shared" si="51"/>
        <v>3.9383857447066184E-3</v>
      </c>
      <c r="E1101" s="29">
        <v>42995</v>
      </c>
      <c r="F1101">
        <v>3582.8798830000001</v>
      </c>
      <c r="G1101">
        <f t="shared" si="52"/>
        <v>-5.0805591956288865E-3</v>
      </c>
      <c r="I1101" s="29">
        <v>43319</v>
      </c>
      <c r="J1101">
        <v>380.21499599999999</v>
      </c>
      <c r="K1101">
        <f t="shared" si="53"/>
        <v>-2.9200067912947159E-2</v>
      </c>
    </row>
    <row r="1102" spans="1:11" x14ac:dyDescent="0.2">
      <c r="A1102" s="29">
        <v>38306</v>
      </c>
      <c r="B1102">
        <v>1183.8100589999999</v>
      </c>
      <c r="C1102">
        <f t="shared" si="51"/>
        <v>-1.3204460634952397E-4</v>
      </c>
      <c r="E1102" s="29">
        <v>42996</v>
      </c>
      <c r="F1102">
        <v>4065.1999510000001</v>
      </c>
      <c r="G1102">
        <f t="shared" si="52"/>
        <v>5.4849663099588053E-2</v>
      </c>
      <c r="I1102" s="29">
        <v>43320</v>
      </c>
      <c r="J1102">
        <v>356.61300699999998</v>
      </c>
      <c r="K1102">
        <f t="shared" si="53"/>
        <v>-2.7832062347802111E-2</v>
      </c>
    </row>
    <row r="1103" spans="1:11" x14ac:dyDescent="0.2">
      <c r="A1103" s="29">
        <v>38307</v>
      </c>
      <c r="B1103">
        <v>1175.4300539999999</v>
      </c>
      <c r="C1103">
        <f t="shared" si="51"/>
        <v>-3.085235127639141E-3</v>
      </c>
      <c r="E1103" s="29">
        <v>42997</v>
      </c>
      <c r="F1103">
        <v>3924.969971</v>
      </c>
      <c r="G1103">
        <f t="shared" si="52"/>
        <v>-1.5245573260370904E-2</v>
      </c>
      <c r="I1103" s="29">
        <v>43321</v>
      </c>
      <c r="J1103">
        <v>365.58801299999999</v>
      </c>
      <c r="K1103">
        <f t="shared" si="53"/>
        <v>1.0794768068759009E-2</v>
      </c>
    </row>
    <row r="1104" spans="1:11" x14ac:dyDescent="0.2">
      <c r="A1104" s="29">
        <v>38308</v>
      </c>
      <c r="B1104">
        <v>1181.9399410000001</v>
      </c>
      <c r="C1104">
        <f t="shared" si="51"/>
        <v>2.3986181164743492E-3</v>
      </c>
      <c r="E1104" s="29">
        <v>42998</v>
      </c>
      <c r="F1104">
        <v>3905.9499510000001</v>
      </c>
      <c r="G1104">
        <f t="shared" si="52"/>
        <v>-2.1096642686120326E-3</v>
      </c>
      <c r="I1104" s="29">
        <v>43322</v>
      </c>
      <c r="J1104">
        <v>334.175995</v>
      </c>
      <c r="K1104">
        <f t="shared" si="53"/>
        <v>-3.9016697702832115E-2</v>
      </c>
    </row>
    <row r="1105" spans="1:11" x14ac:dyDescent="0.2">
      <c r="A1105" s="29">
        <v>38309</v>
      </c>
      <c r="B1105">
        <v>1183.5500489999999</v>
      </c>
      <c r="C1105">
        <f t="shared" si="51"/>
        <v>5.9121884312762774E-4</v>
      </c>
      <c r="E1105" s="29">
        <v>42999</v>
      </c>
      <c r="F1105">
        <v>3631.040039</v>
      </c>
      <c r="G1105">
        <f t="shared" si="52"/>
        <v>-3.1695636295564711E-2</v>
      </c>
      <c r="I1105" s="29">
        <v>43323</v>
      </c>
      <c r="J1105">
        <v>322.11200000000002</v>
      </c>
      <c r="K1105">
        <f t="shared" si="53"/>
        <v>-1.5968345444839827E-2</v>
      </c>
    </row>
    <row r="1106" spans="1:11" x14ac:dyDescent="0.2">
      <c r="A1106" s="29">
        <v>38310</v>
      </c>
      <c r="B1106">
        <v>1170.339966</v>
      </c>
      <c r="C1106">
        <f t="shared" si="51"/>
        <v>-4.8745917151609142E-3</v>
      </c>
      <c r="E1106" s="29">
        <v>43000</v>
      </c>
      <c r="F1106">
        <v>3630.6999510000001</v>
      </c>
      <c r="G1106">
        <f t="shared" si="52"/>
        <v>-4.0678499112711819E-5</v>
      </c>
      <c r="I1106" s="29">
        <v>43324</v>
      </c>
      <c r="J1106">
        <v>319.57000699999998</v>
      </c>
      <c r="K1106">
        <f t="shared" si="53"/>
        <v>-3.4408922047788337E-3</v>
      </c>
    </row>
    <row r="1107" spans="1:11" x14ac:dyDescent="0.2">
      <c r="A1107" s="29">
        <v>38313</v>
      </c>
      <c r="B1107">
        <v>1177.23999</v>
      </c>
      <c r="C1107">
        <f t="shared" si="51"/>
        <v>2.5529703215059207E-3</v>
      </c>
      <c r="E1107" s="29">
        <v>43001</v>
      </c>
      <c r="F1107">
        <v>3792.3999020000001</v>
      </c>
      <c r="G1107">
        <f t="shared" si="52"/>
        <v>1.8923767333307584E-2</v>
      </c>
      <c r="I1107" s="29">
        <v>43325</v>
      </c>
      <c r="J1107">
        <v>286.49499500000002</v>
      </c>
      <c r="K1107">
        <f t="shared" si="53"/>
        <v>-4.744897282874927E-2</v>
      </c>
    </row>
    <row r="1108" spans="1:11" x14ac:dyDescent="0.2">
      <c r="A1108" s="29">
        <v>38314</v>
      </c>
      <c r="B1108">
        <v>1176.9399410000001</v>
      </c>
      <c r="C1108">
        <f t="shared" si="51"/>
        <v>-1.1070489896747304E-4</v>
      </c>
      <c r="E1108" s="29">
        <v>43002</v>
      </c>
      <c r="F1108">
        <v>3682.8400879999999</v>
      </c>
      <c r="G1108">
        <f t="shared" si="52"/>
        <v>-1.2731264847213986E-2</v>
      </c>
      <c r="I1108" s="29">
        <v>43326</v>
      </c>
      <c r="J1108">
        <v>278.932007</v>
      </c>
      <c r="K1108">
        <f t="shared" si="53"/>
        <v>-1.1618687627437119E-2</v>
      </c>
    </row>
    <row r="1109" spans="1:11" x14ac:dyDescent="0.2">
      <c r="A1109" s="29">
        <v>38315</v>
      </c>
      <c r="B1109">
        <v>1181.76001</v>
      </c>
      <c r="C1109">
        <f t="shared" si="51"/>
        <v>1.7749881939255197E-3</v>
      </c>
      <c r="E1109" s="29">
        <v>43003</v>
      </c>
      <c r="F1109">
        <v>3926.070068</v>
      </c>
      <c r="G1109">
        <f t="shared" si="52"/>
        <v>2.7775184289145383E-2</v>
      </c>
      <c r="I1109" s="29">
        <v>43327</v>
      </c>
      <c r="J1109">
        <v>282.364014</v>
      </c>
      <c r="K1109">
        <f t="shared" si="53"/>
        <v>5.3109953442826985E-3</v>
      </c>
    </row>
    <row r="1110" spans="1:11" x14ac:dyDescent="0.2">
      <c r="A1110" s="29">
        <v>38317</v>
      </c>
      <c r="B1110">
        <v>1182.650024</v>
      </c>
      <c r="C1110">
        <f t="shared" si="51"/>
        <v>3.2695529262261047E-4</v>
      </c>
      <c r="E1110" s="29">
        <v>43004</v>
      </c>
      <c r="F1110">
        <v>3892.3500979999999</v>
      </c>
      <c r="G1110">
        <f t="shared" si="52"/>
        <v>-3.7461500894502286E-3</v>
      </c>
      <c r="I1110" s="29">
        <v>43328</v>
      </c>
      <c r="J1110">
        <v>288.04599000000002</v>
      </c>
      <c r="K1110">
        <f t="shared" si="53"/>
        <v>8.6524865582795485E-3</v>
      </c>
    </row>
    <row r="1111" spans="1:11" x14ac:dyDescent="0.2">
      <c r="A1111" s="29">
        <v>38320</v>
      </c>
      <c r="B1111">
        <v>1178.5699460000001</v>
      </c>
      <c r="C1111">
        <f t="shared" si="51"/>
        <v>-1.5008827193003782E-3</v>
      </c>
      <c r="E1111" s="29">
        <v>43005</v>
      </c>
      <c r="F1111">
        <v>4200.669922</v>
      </c>
      <c r="G1111">
        <f t="shared" si="52"/>
        <v>3.310666108459337E-2</v>
      </c>
      <c r="I1111" s="29">
        <v>43329</v>
      </c>
      <c r="J1111">
        <v>315.72900399999997</v>
      </c>
      <c r="K1111">
        <f t="shared" si="53"/>
        <v>3.985264595272886E-2</v>
      </c>
    </row>
    <row r="1112" spans="1:11" x14ac:dyDescent="0.2">
      <c r="A1112" s="29">
        <v>38321</v>
      </c>
      <c r="B1112">
        <v>1173.8199460000001</v>
      </c>
      <c r="C1112">
        <f t="shared" si="51"/>
        <v>-1.7538772800564928E-3</v>
      </c>
      <c r="E1112" s="29">
        <v>43006</v>
      </c>
      <c r="F1112">
        <v>4174.7299800000001</v>
      </c>
      <c r="G1112">
        <f t="shared" si="52"/>
        <v>-2.6901663979703727E-3</v>
      </c>
      <c r="I1112" s="29">
        <v>43330</v>
      </c>
      <c r="J1112">
        <v>295.81201199999998</v>
      </c>
      <c r="K1112">
        <f t="shared" si="53"/>
        <v>-2.8298674216718833E-2</v>
      </c>
    </row>
    <row r="1113" spans="1:11" x14ac:dyDescent="0.2">
      <c r="A1113" s="29">
        <v>38322</v>
      </c>
      <c r="B1113">
        <v>1191.369995</v>
      </c>
      <c r="C1113">
        <f t="shared" si="51"/>
        <v>6.4451731285273262E-3</v>
      </c>
      <c r="E1113" s="29">
        <v>43007</v>
      </c>
      <c r="F1113">
        <v>4163.0698240000002</v>
      </c>
      <c r="G1113">
        <f t="shared" si="52"/>
        <v>-1.2146956821190713E-3</v>
      </c>
      <c r="I1113" s="29">
        <v>43331</v>
      </c>
      <c r="J1113">
        <v>300.83401500000002</v>
      </c>
      <c r="K1113">
        <f t="shared" si="53"/>
        <v>7.3111345783019033E-3</v>
      </c>
    </row>
    <row r="1114" spans="1:11" x14ac:dyDescent="0.2">
      <c r="A1114" s="29">
        <v>38323</v>
      </c>
      <c r="B1114">
        <v>1190.329956</v>
      </c>
      <c r="C1114">
        <f t="shared" si="51"/>
        <v>-3.7929482022702743E-4</v>
      </c>
      <c r="E1114" s="29">
        <v>43008</v>
      </c>
      <c r="F1114">
        <v>4338.7099609999996</v>
      </c>
      <c r="G1114">
        <f t="shared" si="52"/>
        <v>1.7946923851403618E-2</v>
      </c>
      <c r="I1114" s="29">
        <v>43332</v>
      </c>
      <c r="J1114">
        <v>274.31500199999999</v>
      </c>
      <c r="K1114">
        <f t="shared" si="53"/>
        <v>-4.0077380572809851E-2</v>
      </c>
    </row>
    <row r="1115" spans="1:11" x14ac:dyDescent="0.2">
      <c r="A1115" s="29">
        <v>38324</v>
      </c>
      <c r="B1115">
        <v>1191.170044</v>
      </c>
      <c r="C1115">
        <f t="shared" si="51"/>
        <v>3.0639983023039719E-4</v>
      </c>
      <c r="E1115" s="29">
        <v>43009</v>
      </c>
      <c r="F1115">
        <v>4403.7402339999999</v>
      </c>
      <c r="G1115">
        <f t="shared" si="52"/>
        <v>6.4610741828263762E-3</v>
      </c>
      <c r="I1115" s="29">
        <v>43333</v>
      </c>
      <c r="J1115">
        <v>281.94400000000002</v>
      </c>
      <c r="K1115">
        <f t="shared" si="53"/>
        <v>1.1913297515140364E-2</v>
      </c>
    </row>
    <row r="1116" spans="1:11" x14ac:dyDescent="0.2">
      <c r="A1116" s="29">
        <v>38327</v>
      </c>
      <c r="B1116">
        <v>1190.25</v>
      </c>
      <c r="C1116">
        <f t="shared" si="51"/>
        <v>-3.3557293111297071E-4</v>
      </c>
      <c r="E1116" s="29">
        <v>43010</v>
      </c>
      <c r="F1116">
        <v>4409.3198240000002</v>
      </c>
      <c r="G1116">
        <f t="shared" si="52"/>
        <v>5.4990785404607223E-4</v>
      </c>
      <c r="I1116" s="29">
        <v>43334</v>
      </c>
      <c r="J1116">
        <v>271.341003</v>
      </c>
      <c r="K1116">
        <f t="shared" si="53"/>
        <v>-1.664743086143794E-2</v>
      </c>
    </row>
    <row r="1117" spans="1:11" x14ac:dyDescent="0.2">
      <c r="A1117" s="29">
        <v>38328</v>
      </c>
      <c r="B1117">
        <v>1177.0699460000001</v>
      </c>
      <c r="C1117">
        <f t="shared" si="51"/>
        <v>-4.8359190964442078E-3</v>
      </c>
      <c r="E1117" s="29">
        <v>43011</v>
      </c>
      <c r="F1117">
        <v>4317.4799800000001</v>
      </c>
      <c r="G1117">
        <f t="shared" si="52"/>
        <v>-9.1412684905605168E-3</v>
      </c>
      <c r="I1117" s="29">
        <v>43335</v>
      </c>
      <c r="J1117">
        <v>277.10400399999997</v>
      </c>
      <c r="K1117">
        <f t="shared" si="53"/>
        <v>9.1273751254368207E-3</v>
      </c>
    </row>
    <row r="1118" spans="1:11" x14ac:dyDescent="0.2">
      <c r="A1118" s="29">
        <v>38329</v>
      </c>
      <c r="B1118">
        <v>1182.8100589999999</v>
      </c>
      <c r="C1118">
        <f t="shared" si="51"/>
        <v>2.1127382006764783E-3</v>
      </c>
      <c r="E1118" s="29">
        <v>43012</v>
      </c>
      <c r="F1118">
        <v>4229.3598629999997</v>
      </c>
      <c r="G1118">
        <f t="shared" si="52"/>
        <v>-8.9556929582657041E-3</v>
      </c>
      <c r="I1118" s="29">
        <v>43336</v>
      </c>
      <c r="J1118">
        <v>282.96701000000002</v>
      </c>
      <c r="K1118">
        <f t="shared" si="53"/>
        <v>9.0930046633173056E-3</v>
      </c>
    </row>
    <row r="1119" spans="1:11" x14ac:dyDescent="0.2">
      <c r="A1119" s="29">
        <v>38330</v>
      </c>
      <c r="B1119">
        <v>1189.23999</v>
      </c>
      <c r="C1119">
        <f t="shared" si="51"/>
        <v>2.3544953389014189E-3</v>
      </c>
      <c r="E1119" s="29">
        <v>43013</v>
      </c>
      <c r="F1119">
        <v>4328.4101559999999</v>
      </c>
      <c r="G1119">
        <f t="shared" si="52"/>
        <v>1.0053767899591115E-2</v>
      </c>
      <c r="I1119" s="29">
        <v>43337</v>
      </c>
      <c r="J1119">
        <v>279.64599600000003</v>
      </c>
      <c r="K1119">
        <f t="shared" si="53"/>
        <v>-5.127200370651952E-3</v>
      </c>
    </row>
    <row r="1120" spans="1:11" x14ac:dyDescent="0.2">
      <c r="A1120" s="29">
        <v>38331</v>
      </c>
      <c r="B1120">
        <v>1188</v>
      </c>
      <c r="C1120">
        <f t="shared" si="51"/>
        <v>-4.5306394450728149E-4</v>
      </c>
      <c r="E1120" s="29">
        <v>43014</v>
      </c>
      <c r="F1120">
        <v>4370.8100590000004</v>
      </c>
      <c r="G1120">
        <f t="shared" si="52"/>
        <v>4.2335265153332635E-3</v>
      </c>
      <c r="I1120" s="29">
        <v>43338</v>
      </c>
      <c r="J1120">
        <v>275.19699100000003</v>
      </c>
      <c r="K1120">
        <f t="shared" si="53"/>
        <v>-6.9649244162071078E-3</v>
      </c>
    </row>
    <row r="1121" spans="1:11" x14ac:dyDescent="0.2">
      <c r="A1121" s="29">
        <v>38334</v>
      </c>
      <c r="B1121">
        <v>1198.6800539999999</v>
      </c>
      <c r="C1121">
        <f t="shared" si="51"/>
        <v>3.8868380961263327E-3</v>
      </c>
      <c r="E1121" s="29">
        <v>43015</v>
      </c>
      <c r="F1121">
        <v>4426.8901370000003</v>
      </c>
      <c r="G1121">
        <f t="shared" si="52"/>
        <v>5.5368102484565362E-3</v>
      </c>
      <c r="I1121" s="29">
        <v>43339</v>
      </c>
      <c r="J1121">
        <v>285.60299700000002</v>
      </c>
      <c r="K1121">
        <f t="shared" si="53"/>
        <v>1.6119079415412241E-2</v>
      </c>
    </row>
    <row r="1122" spans="1:11" x14ac:dyDescent="0.2">
      <c r="A1122" s="29">
        <v>38335</v>
      </c>
      <c r="B1122">
        <v>1203.380005</v>
      </c>
      <c r="C1122">
        <f t="shared" si="51"/>
        <v>1.6995123678773538E-3</v>
      </c>
      <c r="E1122" s="29">
        <v>43016</v>
      </c>
      <c r="F1122">
        <v>4610.4799800000001</v>
      </c>
      <c r="G1122">
        <f t="shared" si="52"/>
        <v>1.7647396392450165E-2</v>
      </c>
      <c r="I1122" s="29">
        <v>43340</v>
      </c>
      <c r="J1122">
        <v>296.49899299999998</v>
      </c>
      <c r="K1122">
        <f t="shared" si="53"/>
        <v>1.6260462272613463E-2</v>
      </c>
    </row>
    <row r="1123" spans="1:11" x14ac:dyDescent="0.2">
      <c r="A1123" s="29">
        <v>38336</v>
      </c>
      <c r="B1123">
        <v>1205.719971</v>
      </c>
      <c r="C1123">
        <f t="shared" si="51"/>
        <v>8.4366331936980288E-4</v>
      </c>
      <c r="E1123" s="29">
        <v>43017</v>
      </c>
      <c r="F1123">
        <v>4772.0200199999999</v>
      </c>
      <c r="G1123">
        <f t="shared" si="52"/>
        <v>1.4956116458931135E-2</v>
      </c>
      <c r="I1123" s="29">
        <v>43341</v>
      </c>
      <c r="J1123">
        <v>289.31201199999998</v>
      </c>
      <c r="K1123">
        <f t="shared" si="53"/>
        <v>-1.0656757130911299E-2</v>
      </c>
    </row>
    <row r="1124" spans="1:11" x14ac:dyDescent="0.2">
      <c r="A1124" s="29">
        <v>38337</v>
      </c>
      <c r="B1124">
        <v>1203.209961</v>
      </c>
      <c r="C1124">
        <f t="shared" si="51"/>
        <v>-9.0503577753420217E-4</v>
      </c>
      <c r="E1124" s="29">
        <v>43018</v>
      </c>
      <c r="F1124">
        <v>4781.9902339999999</v>
      </c>
      <c r="G1124">
        <f t="shared" si="52"/>
        <v>9.064278518251534E-4</v>
      </c>
      <c r="I1124" s="29">
        <v>43342</v>
      </c>
      <c r="J1124">
        <v>284.10501099999999</v>
      </c>
      <c r="K1124">
        <f t="shared" si="53"/>
        <v>-7.8875717678172919E-3</v>
      </c>
    </row>
    <row r="1125" spans="1:11" x14ac:dyDescent="0.2">
      <c r="A1125" s="29">
        <v>38338</v>
      </c>
      <c r="B1125">
        <v>1194.1999510000001</v>
      </c>
      <c r="C1125">
        <f t="shared" si="51"/>
        <v>-3.2643696250738152E-3</v>
      </c>
      <c r="E1125" s="29">
        <v>43019</v>
      </c>
      <c r="F1125">
        <v>4826.4799800000001</v>
      </c>
      <c r="G1125">
        <f t="shared" si="52"/>
        <v>4.0218242533200943E-3</v>
      </c>
      <c r="I1125" s="29">
        <v>43343</v>
      </c>
      <c r="J1125">
        <v>283.00399800000002</v>
      </c>
      <c r="K1125">
        <f t="shared" si="53"/>
        <v>-1.6863229593795381E-3</v>
      </c>
    </row>
    <row r="1126" spans="1:11" x14ac:dyDescent="0.2">
      <c r="A1126" s="29">
        <v>38341</v>
      </c>
      <c r="B1126">
        <v>1194.650024</v>
      </c>
      <c r="C1126">
        <f t="shared" si="51"/>
        <v>1.636471312238541E-4</v>
      </c>
      <c r="E1126" s="29">
        <v>43020</v>
      </c>
      <c r="F1126">
        <v>5446.9101559999999</v>
      </c>
      <c r="G1126">
        <f t="shared" si="52"/>
        <v>5.2519702768775822E-2</v>
      </c>
      <c r="I1126" s="29">
        <v>43344</v>
      </c>
      <c r="J1126">
        <v>295.341003</v>
      </c>
      <c r="K1126">
        <f t="shared" si="53"/>
        <v>1.8531174593124256E-2</v>
      </c>
    </row>
    <row r="1127" spans="1:11" x14ac:dyDescent="0.2">
      <c r="A1127" s="29">
        <v>38342</v>
      </c>
      <c r="B1127">
        <v>1205.4499510000001</v>
      </c>
      <c r="C1127">
        <f t="shared" si="51"/>
        <v>3.9084874855936924E-3</v>
      </c>
      <c r="E1127" s="29">
        <v>43021</v>
      </c>
      <c r="F1127">
        <v>5647.2099609999996</v>
      </c>
      <c r="G1127">
        <f t="shared" si="52"/>
        <v>1.5683723064971122E-2</v>
      </c>
      <c r="I1127" s="29">
        <v>43345</v>
      </c>
      <c r="J1127">
        <v>294.37100199999998</v>
      </c>
      <c r="K1127">
        <f t="shared" si="53"/>
        <v>-1.4287193005939613E-3</v>
      </c>
    </row>
    <row r="1128" spans="1:11" x14ac:dyDescent="0.2">
      <c r="A1128" s="29">
        <v>38343</v>
      </c>
      <c r="B1128">
        <v>1209.5699460000001</v>
      </c>
      <c r="C1128">
        <f t="shared" si="51"/>
        <v>1.4818037996646716E-3</v>
      </c>
      <c r="E1128" s="29">
        <v>43022</v>
      </c>
      <c r="F1128">
        <v>5831.7900390000004</v>
      </c>
      <c r="G1128">
        <f t="shared" si="52"/>
        <v>1.3967944825309164E-2</v>
      </c>
      <c r="I1128" s="29">
        <v>43346</v>
      </c>
      <c r="J1128">
        <v>289.25900300000001</v>
      </c>
      <c r="K1128">
        <f t="shared" si="53"/>
        <v>-7.6081411722381809E-3</v>
      </c>
    </row>
    <row r="1129" spans="1:11" x14ac:dyDescent="0.2">
      <c r="A1129" s="29">
        <v>38344</v>
      </c>
      <c r="B1129">
        <v>1210.130005</v>
      </c>
      <c r="C1129">
        <f t="shared" si="51"/>
        <v>2.0104189982994569E-4</v>
      </c>
      <c r="E1129" s="29">
        <v>43023</v>
      </c>
      <c r="F1129">
        <v>5678.1899409999996</v>
      </c>
      <c r="G1129">
        <f t="shared" si="52"/>
        <v>-1.1591963749443934E-2</v>
      </c>
      <c r="I1129" s="29">
        <v>43347</v>
      </c>
      <c r="J1129">
        <v>285.72299199999998</v>
      </c>
      <c r="K1129">
        <f t="shared" si="53"/>
        <v>-5.3416957003822318E-3</v>
      </c>
    </row>
    <row r="1130" spans="1:11" x14ac:dyDescent="0.2">
      <c r="A1130" s="29">
        <v>38348</v>
      </c>
      <c r="B1130">
        <v>1204.920044</v>
      </c>
      <c r="C1130">
        <f t="shared" si="51"/>
        <v>-1.8738003580796025E-3</v>
      </c>
      <c r="E1130" s="29">
        <v>43024</v>
      </c>
      <c r="F1130">
        <v>5725.5898440000001</v>
      </c>
      <c r="G1130">
        <f t="shared" si="52"/>
        <v>3.6103178514412804E-3</v>
      </c>
      <c r="I1130" s="29">
        <v>43348</v>
      </c>
      <c r="J1130">
        <v>232.330994</v>
      </c>
      <c r="K1130">
        <f t="shared" si="53"/>
        <v>-8.98380387664095E-2</v>
      </c>
    </row>
    <row r="1131" spans="1:11" x14ac:dyDescent="0.2">
      <c r="A1131" s="29">
        <v>38349</v>
      </c>
      <c r="B1131">
        <v>1213.540039</v>
      </c>
      <c r="C1131">
        <f t="shared" si="51"/>
        <v>3.0958808390342263E-3</v>
      </c>
      <c r="E1131" s="29">
        <v>43025</v>
      </c>
      <c r="F1131">
        <v>5605.5097660000001</v>
      </c>
      <c r="G1131">
        <f t="shared" si="52"/>
        <v>-9.2051203188145969E-3</v>
      </c>
      <c r="I1131" s="29">
        <v>43349</v>
      </c>
      <c r="J1131">
        <v>230.21499600000001</v>
      </c>
      <c r="K1131">
        <f t="shared" si="53"/>
        <v>-3.9735407318226557E-3</v>
      </c>
    </row>
    <row r="1132" spans="1:11" x14ac:dyDescent="0.2">
      <c r="A1132" s="29">
        <v>38350</v>
      </c>
      <c r="B1132">
        <v>1213.4499510000001</v>
      </c>
      <c r="C1132">
        <f t="shared" si="51"/>
        <v>-3.2241353664197447E-5</v>
      </c>
      <c r="E1132" s="29">
        <v>43026</v>
      </c>
      <c r="F1132">
        <v>5590.6899409999996</v>
      </c>
      <c r="G1132">
        <f t="shared" si="52"/>
        <v>-1.1497065339174384E-3</v>
      </c>
      <c r="I1132" s="29">
        <v>43350</v>
      </c>
      <c r="J1132">
        <v>217.203003</v>
      </c>
      <c r="K1132">
        <f t="shared" si="53"/>
        <v>-2.5267784354907619E-2</v>
      </c>
    </row>
    <row r="1133" spans="1:11" x14ac:dyDescent="0.2">
      <c r="A1133" s="29">
        <v>38351</v>
      </c>
      <c r="B1133">
        <v>1213.5500489999999</v>
      </c>
      <c r="C1133">
        <f t="shared" si="51"/>
        <v>3.5823658075084808E-5</v>
      </c>
      <c r="E1133" s="29">
        <v>43027</v>
      </c>
      <c r="F1133">
        <v>5708.5200199999999</v>
      </c>
      <c r="G1133">
        <f t="shared" si="52"/>
        <v>9.0581214745557581E-3</v>
      </c>
      <c r="I1133" s="29">
        <v>43351</v>
      </c>
      <c r="J1133">
        <v>197.95100400000001</v>
      </c>
      <c r="K1133">
        <f t="shared" si="53"/>
        <v>-4.0308116597426835E-2</v>
      </c>
    </row>
    <row r="1134" spans="1:11" x14ac:dyDescent="0.2">
      <c r="A1134" s="29">
        <v>38352</v>
      </c>
      <c r="B1134">
        <v>1211.920044</v>
      </c>
      <c r="C1134">
        <f t="shared" si="51"/>
        <v>-5.837237784036553E-4</v>
      </c>
      <c r="E1134" s="29">
        <v>43028</v>
      </c>
      <c r="F1134">
        <v>6011.4501950000003</v>
      </c>
      <c r="G1134">
        <f t="shared" si="52"/>
        <v>2.2455724838577051E-2</v>
      </c>
      <c r="I1134" s="29">
        <v>43352</v>
      </c>
      <c r="J1134">
        <v>196.92399599999999</v>
      </c>
      <c r="K1134">
        <f t="shared" si="53"/>
        <v>-2.2590688849239982E-3</v>
      </c>
    </row>
    <row r="1135" spans="1:11" x14ac:dyDescent="0.2">
      <c r="A1135" s="29">
        <v>38355</v>
      </c>
      <c r="B1135">
        <v>1202.079956</v>
      </c>
      <c r="C1135">
        <f t="shared" si="51"/>
        <v>-3.5406127501089735E-3</v>
      </c>
      <c r="E1135" s="29">
        <v>43029</v>
      </c>
      <c r="F1135">
        <v>6031.6000979999999</v>
      </c>
      <c r="G1135">
        <f t="shared" si="52"/>
        <v>1.4532862749692121E-3</v>
      </c>
      <c r="I1135" s="29">
        <v>43353</v>
      </c>
      <c r="J1135">
        <v>197.07899499999999</v>
      </c>
      <c r="K1135">
        <f t="shared" si="53"/>
        <v>3.4169899930081016E-4</v>
      </c>
    </row>
    <row r="1136" spans="1:11" x14ac:dyDescent="0.2">
      <c r="A1136" s="29">
        <v>38356</v>
      </c>
      <c r="B1136">
        <v>1188.0500489999999</v>
      </c>
      <c r="C1136">
        <f t="shared" si="51"/>
        <v>-5.0986190392152686E-3</v>
      </c>
      <c r="E1136" s="29">
        <v>43030</v>
      </c>
      <c r="F1136">
        <v>6008.419922</v>
      </c>
      <c r="G1136">
        <f t="shared" si="52"/>
        <v>-1.6722621636651169E-3</v>
      </c>
      <c r="I1136" s="29">
        <v>43354</v>
      </c>
      <c r="J1136">
        <v>185.06599399999999</v>
      </c>
      <c r="K1136">
        <f t="shared" si="53"/>
        <v>-2.7313714750635931E-2</v>
      </c>
    </row>
    <row r="1137" spans="1:11" x14ac:dyDescent="0.2">
      <c r="A1137" s="29">
        <v>38357</v>
      </c>
      <c r="B1137">
        <v>1183.73999</v>
      </c>
      <c r="C1137">
        <f t="shared" si="51"/>
        <v>-1.5784170352715066E-3</v>
      </c>
      <c r="E1137" s="29">
        <v>43031</v>
      </c>
      <c r="F1137">
        <v>5930.3198240000002</v>
      </c>
      <c r="G1137">
        <f t="shared" si="52"/>
        <v>-5.6821617977287353E-3</v>
      </c>
      <c r="I1137" s="29">
        <v>43355</v>
      </c>
      <c r="J1137">
        <v>183.330994</v>
      </c>
      <c r="K1137">
        <f t="shared" si="53"/>
        <v>-4.090731041088258E-3</v>
      </c>
    </row>
    <row r="1138" spans="1:11" x14ac:dyDescent="0.2">
      <c r="A1138" s="29">
        <v>38358</v>
      </c>
      <c r="B1138">
        <v>1187.8900149999999</v>
      </c>
      <c r="C1138">
        <f t="shared" si="51"/>
        <v>1.5199122907496587E-3</v>
      </c>
      <c r="E1138" s="29">
        <v>43032</v>
      </c>
      <c r="F1138">
        <v>5526.6401370000003</v>
      </c>
      <c r="G1138">
        <f t="shared" si="52"/>
        <v>-3.0616928887775785E-2</v>
      </c>
      <c r="I1138" s="29">
        <v>43356</v>
      </c>
      <c r="J1138">
        <v>211.354004</v>
      </c>
      <c r="K1138">
        <f t="shared" si="53"/>
        <v>6.1774586601513359E-2</v>
      </c>
    </row>
    <row r="1139" spans="1:11" x14ac:dyDescent="0.2">
      <c r="A1139" s="29">
        <v>38359</v>
      </c>
      <c r="B1139">
        <v>1186.1899410000001</v>
      </c>
      <c r="C1139">
        <f t="shared" si="51"/>
        <v>-6.2199495966108742E-4</v>
      </c>
      <c r="E1139" s="29">
        <v>43033</v>
      </c>
      <c r="F1139">
        <v>5750.7998049999997</v>
      </c>
      <c r="G1139">
        <f t="shared" si="52"/>
        <v>1.7267062595426541E-2</v>
      </c>
      <c r="I1139" s="29">
        <v>43357</v>
      </c>
      <c r="J1139">
        <v>211.74899300000001</v>
      </c>
      <c r="K1139">
        <f t="shared" si="53"/>
        <v>8.1087392035872341E-4</v>
      </c>
    </row>
    <row r="1140" spans="1:11" x14ac:dyDescent="0.2">
      <c r="A1140" s="29">
        <v>38362</v>
      </c>
      <c r="B1140">
        <v>1190.25</v>
      </c>
      <c r="C1140">
        <f t="shared" si="51"/>
        <v>1.4839532908412778E-3</v>
      </c>
      <c r="E1140" s="29">
        <v>43034</v>
      </c>
      <c r="F1140">
        <v>5904.830078</v>
      </c>
      <c r="G1140">
        <f t="shared" si="52"/>
        <v>1.1479155191769674E-2</v>
      </c>
      <c r="I1140" s="29">
        <v>43358</v>
      </c>
      <c r="J1140">
        <v>223.074005</v>
      </c>
      <c r="K1140">
        <f t="shared" si="53"/>
        <v>2.2627610870360026E-2</v>
      </c>
    </row>
    <row r="1141" spans="1:11" x14ac:dyDescent="0.2">
      <c r="A1141" s="29">
        <v>38363</v>
      </c>
      <c r="B1141">
        <v>1182.98999</v>
      </c>
      <c r="C1141">
        <f t="shared" si="51"/>
        <v>-2.6571203336276383E-3</v>
      </c>
      <c r="E1141" s="29">
        <v>43035</v>
      </c>
      <c r="F1141">
        <v>5780.8999020000001</v>
      </c>
      <c r="G1141">
        <f t="shared" si="52"/>
        <v>-9.2119550301177355E-3</v>
      </c>
      <c r="I1141" s="29">
        <v>43359</v>
      </c>
      <c r="J1141">
        <v>220.58900499999999</v>
      </c>
      <c r="K1141">
        <f t="shared" si="53"/>
        <v>-4.8651027888553244E-3</v>
      </c>
    </row>
    <row r="1142" spans="1:11" x14ac:dyDescent="0.2">
      <c r="A1142" s="29">
        <v>38364</v>
      </c>
      <c r="B1142">
        <v>1187.6999510000001</v>
      </c>
      <c r="C1142">
        <f t="shared" si="51"/>
        <v>1.7256687416020711E-3</v>
      </c>
      <c r="E1142" s="29">
        <v>43036</v>
      </c>
      <c r="F1142">
        <v>5753.0898440000001</v>
      </c>
      <c r="G1142">
        <f t="shared" si="52"/>
        <v>-2.0942931980898472E-3</v>
      </c>
      <c r="I1142" s="29">
        <v>43360</v>
      </c>
      <c r="J1142">
        <v>197.875</v>
      </c>
      <c r="K1142">
        <f t="shared" si="53"/>
        <v>-4.7192933874601106E-2</v>
      </c>
    </row>
    <row r="1143" spans="1:11" x14ac:dyDescent="0.2">
      <c r="A1143" s="29">
        <v>38365</v>
      </c>
      <c r="B1143">
        <v>1177.4499510000001</v>
      </c>
      <c r="C1143">
        <f t="shared" si="51"/>
        <v>-3.7642825977304284E-3</v>
      </c>
      <c r="E1143" s="29">
        <v>43037</v>
      </c>
      <c r="F1143">
        <v>6153.8500979999999</v>
      </c>
      <c r="G1143">
        <f t="shared" si="52"/>
        <v>2.9245756731113737E-2</v>
      </c>
      <c r="I1143" s="29">
        <v>43361</v>
      </c>
      <c r="J1143">
        <v>209.97500600000001</v>
      </c>
      <c r="K1143">
        <f t="shared" si="53"/>
        <v>2.577667447163412E-2</v>
      </c>
    </row>
    <row r="1144" spans="1:11" x14ac:dyDescent="0.2">
      <c r="A1144" s="29">
        <v>38366</v>
      </c>
      <c r="B1144">
        <v>1184.5200199999999</v>
      </c>
      <c r="C1144">
        <f t="shared" si="51"/>
        <v>2.5999493316684053E-3</v>
      </c>
      <c r="E1144" s="29">
        <v>43038</v>
      </c>
      <c r="F1144">
        <v>6130.5297849999997</v>
      </c>
      <c r="G1144">
        <f t="shared" si="52"/>
        <v>-1.6489062557454304E-3</v>
      </c>
      <c r="I1144" s="29">
        <v>43362</v>
      </c>
      <c r="J1144">
        <v>209.96899400000001</v>
      </c>
      <c r="K1144">
        <f t="shared" si="53"/>
        <v>-1.2434888582379955E-5</v>
      </c>
    </row>
    <row r="1145" spans="1:11" x14ac:dyDescent="0.2">
      <c r="A1145" s="29">
        <v>38370</v>
      </c>
      <c r="B1145">
        <v>1195.9799800000001</v>
      </c>
      <c r="C1145">
        <f t="shared" si="51"/>
        <v>4.1815045911066662E-3</v>
      </c>
      <c r="E1145" s="29">
        <v>43039</v>
      </c>
      <c r="F1145">
        <v>6468.3999020000001</v>
      </c>
      <c r="G1145">
        <f t="shared" si="52"/>
        <v>2.3298855083092818E-2</v>
      </c>
      <c r="I1145" s="29">
        <v>43363</v>
      </c>
      <c r="J1145">
        <v>224.591003</v>
      </c>
      <c r="K1145">
        <f t="shared" si="53"/>
        <v>2.9237187206989201E-2</v>
      </c>
    </row>
    <row r="1146" spans="1:11" x14ac:dyDescent="0.2">
      <c r="A1146" s="29">
        <v>38371</v>
      </c>
      <c r="B1146">
        <v>1184.630005</v>
      </c>
      <c r="C1146">
        <f t="shared" si="51"/>
        <v>-4.1411813712830536E-3</v>
      </c>
      <c r="E1146" s="29">
        <v>43040</v>
      </c>
      <c r="F1146">
        <v>6767.3100590000004</v>
      </c>
      <c r="G1146">
        <f t="shared" si="52"/>
        <v>1.9619213221166998E-2</v>
      </c>
      <c r="I1146" s="29">
        <v>43364</v>
      </c>
      <c r="J1146">
        <v>246.584</v>
      </c>
      <c r="K1146">
        <f t="shared" si="53"/>
        <v>4.0572538616515441E-2</v>
      </c>
    </row>
    <row r="1147" spans="1:11" x14ac:dyDescent="0.2">
      <c r="A1147" s="29">
        <v>38372</v>
      </c>
      <c r="B1147">
        <v>1175.410034</v>
      </c>
      <c r="C1147">
        <f t="shared" si="51"/>
        <v>-3.3933347177628193E-3</v>
      </c>
      <c r="E1147" s="29">
        <v>43041</v>
      </c>
      <c r="F1147">
        <v>7078.5</v>
      </c>
      <c r="G1147">
        <f t="shared" si="52"/>
        <v>1.9525161314907891E-2</v>
      </c>
      <c r="I1147" s="29">
        <v>43365</v>
      </c>
      <c r="J1147">
        <v>240.479996</v>
      </c>
      <c r="K1147">
        <f t="shared" si="53"/>
        <v>-1.0885937257929523E-2</v>
      </c>
    </row>
    <row r="1148" spans="1:11" x14ac:dyDescent="0.2">
      <c r="A1148" s="29">
        <v>38373</v>
      </c>
      <c r="B1148">
        <v>1167.869995</v>
      </c>
      <c r="C1148">
        <f t="shared" si="51"/>
        <v>-2.7948931344634609E-3</v>
      </c>
      <c r="E1148" s="29">
        <v>43042</v>
      </c>
      <c r="F1148">
        <v>7207.7597660000001</v>
      </c>
      <c r="G1148">
        <f t="shared" si="52"/>
        <v>7.859066816654714E-3</v>
      </c>
      <c r="I1148" s="29">
        <v>43366</v>
      </c>
      <c r="J1148">
        <v>244.33000200000001</v>
      </c>
      <c r="K1148">
        <f t="shared" si="53"/>
        <v>6.8978425263810372E-3</v>
      </c>
    </row>
    <row r="1149" spans="1:11" x14ac:dyDescent="0.2">
      <c r="A1149" s="29">
        <v>38376</v>
      </c>
      <c r="B1149">
        <v>1163.75</v>
      </c>
      <c r="C1149">
        <f t="shared" si="51"/>
        <v>-1.534806666659172E-3</v>
      </c>
      <c r="E1149" s="29">
        <v>43043</v>
      </c>
      <c r="F1149">
        <v>7379.9501950000003</v>
      </c>
      <c r="G1149">
        <f t="shared" si="52"/>
        <v>1.0253127698588216E-2</v>
      </c>
      <c r="I1149" s="29">
        <v>43367</v>
      </c>
      <c r="J1149">
        <v>228.729996</v>
      </c>
      <c r="K1149">
        <f t="shared" si="53"/>
        <v>-2.8653676164097419E-2</v>
      </c>
    </row>
    <row r="1150" spans="1:11" x14ac:dyDescent="0.2">
      <c r="A1150" s="29">
        <v>38377</v>
      </c>
      <c r="B1150">
        <v>1168.410034</v>
      </c>
      <c r="C1150">
        <f t="shared" si="51"/>
        <v>1.7355839356323344E-3</v>
      </c>
      <c r="E1150" s="29">
        <v>43044</v>
      </c>
      <c r="F1150">
        <v>7407.4101559999999</v>
      </c>
      <c r="G1150">
        <f t="shared" si="52"/>
        <v>1.6129617404008201E-3</v>
      </c>
      <c r="I1150" s="29">
        <v>43368</v>
      </c>
      <c r="J1150">
        <v>218.50500500000001</v>
      </c>
      <c r="K1150">
        <f t="shared" si="53"/>
        <v>-1.9861733161896211E-2</v>
      </c>
    </row>
    <row r="1151" spans="1:11" x14ac:dyDescent="0.2">
      <c r="A1151" s="29">
        <v>38378</v>
      </c>
      <c r="B1151">
        <v>1174.0699460000001</v>
      </c>
      <c r="C1151">
        <f t="shared" si="51"/>
        <v>2.098693140689889E-3</v>
      </c>
      <c r="E1151" s="29">
        <v>43045</v>
      </c>
      <c r="F1151">
        <v>7022.7597660000001</v>
      </c>
      <c r="G1151">
        <f t="shared" si="52"/>
        <v>-2.3158580294522224E-2</v>
      </c>
      <c r="I1151" s="29">
        <v>43369</v>
      </c>
      <c r="J1151">
        <v>215.84700000000001</v>
      </c>
      <c r="K1151">
        <f t="shared" si="53"/>
        <v>-5.3153723285990218E-3</v>
      </c>
    </row>
    <row r="1152" spans="1:11" x14ac:dyDescent="0.2">
      <c r="A1152" s="29">
        <v>38379</v>
      </c>
      <c r="B1152">
        <v>1174.5500489999999</v>
      </c>
      <c r="C1152">
        <f t="shared" si="51"/>
        <v>1.7755625600868186E-4</v>
      </c>
      <c r="E1152" s="29">
        <v>43046</v>
      </c>
      <c r="F1152">
        <v>7144.3798829999996</v>
      </c>
      <c r="G1152">
        <f t="shared" si="52"/>
        <v>7.4567265644640557E-3</v>
      </c>
      <c r="I1152" s="29">
        <v>43370</v>
      </c>
      <c r="J1152">
        <v>228.49400299999999</v>
      </c>
      <c r="K1152">
        <f t="shared" si="53"/>
        <v>2.4728789273528395E-2</v>
      </c>
    </row>
    <row r="1153" spans="1:11" x14ac:dyDescent="0.2">
      <c r="A1153" s="29">
        <v>38380</v>
      </c>
      <c r="B1153">
        <v>1171.3599850000001</v>
      </c>
      <c r="C1153">
        <f t="shared" si="51"/>
        <v>-1.1811433737882737E-3</v>
      </c>
      <c r="E1153" s="29">
        <v>43047</v>
      </c>
      <c r="F1153">
        <v>7459.6899409999996</v>
      </c>
      <c r="G1153">
        <f t="shared" si="52"/>
        <v>1.8756237648827057E-2</v>
      </c>
      <c r="I1153" s="29">
        <v>43371</v>
      </c>
      <c r="J1153">
        <v>222.401993</v>
      </c>
      <c r="K1153">
        <f t="shared" si="53"/>
        <v>-1.1736131415198248E-2</v>
      </c>
    </row>
    <row r="1154" spans="1:11" x14ac:dyDescent="0.2">
      <c r="A1154" s="29">
        <v>38383</v>
      </c>
      <c r="B1154">
        <v>1181.2700199999999</v>
      </c>
      <c r="C1154">
        <f t="shared" si="51"/>
        <v>3.6587979942241944E-3</v>
      </c>
      <c r="E1154" s="29">
        <v>43048</v>
      </c>
      <c r="F1154">
        <v>7143.580078</v>
      </c>
      <c r="G1154">
        <f t="shared" si="52"/>
        <v>-1.8804859131447582E-2</v>
      </c>
      <c r="I1154" s="29">
        <v>43372</v>
      </c>
      <c r="J1154">
        <v>231.634995</v>
      </c>
      <c r="K1154">
        <f t="shared" si="53"/>
        <v>1.7665497695199761E-2</v>
      </c>
    </row>
    <row r="1155" spans="1:11" x14ac:dyDescent="0.2">
      <c r="A1155" s="29">
        <v>38384</v>
      </c>
      <c r="B1155">
        <v>1189.410034</v>
      </c>
      <c r="C1155">
        <f t="shared" si="51"/>
        <v>2.9824159948024231E-3</v>
      </c>
      <c r="E1155" s="29">
        <v>43049</v>
      </c>
      <c r="F1155">
        <v>6618.1401370000003</v>
      </c>
      <c r="G1155">
        <f t="shared" si="52"/>
        <v>-3.3179958473692039E-2</v>
      </c>
      <c r="I1155" s="29">
        <v>43373</v>
      </c>
      <c r="J1155">
        <v>232.848007</v>
      </c>
      <c r="K1155">
        <f t="shared" si="53"/>
        <v>2.2683526132842857E-3</v>
      </c>
    </row>
    <row r="1156" spans="1:11" x14ac:dyDescent="0.2">
      <c r="A1156" s="29">
        <v>38385</v>
      </c>
      <c r="B1156">
        <v>1193.1899410000001</v>
      </c>
      <c r="C1156">
        <f t="shared" si="51"/>
        <v>1.3779855172142419E-3</v>
      </c>
      <c r="E1156" s="29">
        <v>43050</v>
      </c>
      <c r="F1156">
        <v>6357.6000979999999</v>
      </c>
      <c r="G1156">
        <f t="shared" si="52"/>
        <v>-1.7442752264581696E-2</v>
      </c>
      <c r="I1156" s="29">
        <v>43374</v>
      </c>
      <c r="J1156">
        <v>230.76800499999999</v>
      </c>
      <c r="K1156">
        <f t="shared" si="53"/>
        <v>-3.8969294784654274E-3</v>
      </c>
    </row>
    <row r="1157" spans="1:11" x14ac:dyDescent="0.2">
      <c r="A1157" s="29">
        <v>38386</v>
      </c>
      <c r="B1157">
        <v>1189.8900149999999</v>
      </c>
      <c r="C1157">
        <f t="shared" si="51"/>
        <v>-1.2027633104700897E-3</v>
      </c>
      <c r="E1157" s="29">
        <v>43051</v>
      </c>
      <c r="F1157">
        <v>5950.0698240000002</v>
      </c>
      <c r="G1157">
        <f t="shared" si="52"/>
        <v>-2.8771144504188051E-2</v>
      </c>
      <c r="I1157" s="29">
        <v>43375</v>
      </c>
      <c r="J1157">
        <v>227.18100000000001</v>
      </c>
      <c r="K1157">
        <f t="shared" si="53"/>
        <v>-6.8035886995367889E-3</v>
      </c>
    </row>
    <row r="1158" spans="1:11" x14ac:dyDescent="0.2">
      <c r="A1158" s="29">
        <v>38387</v>
      </c>
      <c r="B1158">
        <v>1203.030029</v>
      </c>
      <c r="C1158">
        <f t="shared" si="51"/>
        <v>4.7696478164409584E-3</v>
      </c>
      <c r="E1158" s="29">
        <v>43052</v>
      </c>
      <c r="F1158">
        <v>6559.4902339999999</v>
      </c>
      <c r="G1158">
        <f t="shared" si="52"/>
        <v>4.2348027608970717E-2</v>
      </c>
      <c r="I1158" s="29">
        <v>43376</v>
      </c>
      <c r="J1158">
        <v>220.48899800000001</v>
      </c>
      <c r="K1158">
        <f t="shared" si="53"/>
        <v>-1.2985083039942502E-2</v>
      </c>
    </row>
    <row r="1159" spans="1:11" x14ac:dyDescent="0.2">
      <c r="A1159" s="29">
        <v>38390</v>
      </c>
      <c r="B1159">
        <v>1201.719971</v>
      </c>
      <c r="C1159">
        <f t="shared" ref="C1159:C1222" si="54">LOG(B1159)-LOG(B1158)</f>
        <v>-4.7318932667295144E-4</v>
      </c>
      <c r="E1159" s="29">
        <v>43053</v>
      </c>
      <c r="F1159">
        <v>6635.75</v>
      </c>
      <c r="G1159">
        <f t="shared" ref="G1159:G1222" si="55">LOG(F1159)-LOG(F1158)</f>
        <v>5.0199259309438027E-3</v>
      </c>
      <c r="I1159" s="29">
        <v>43377</v>
      </c>
      <c r="J1159">
        <v>222.21800200000001</v>
      </c>
      <c r="K1159">
        <f t="shared" ref="K1159:K1222" si="56">LOG(J1159)-LOG(J1158)</f>
        <v>3.3923146201368937E-3</v>
      </c>
    </row>
    <row r="1160" spans="1:11" x14ac:dyDescent="0.2">
      <c r="A1160" s="29">
        <v>38391</v>
      </c>
      <c r="B1160">
        <v>1202.3000489999999</v>
      </c>
      <c r="C1160">
        <f t="shared" si="54"/>
        <v>2.0958617421396042E-4</v>
      </c>
      <c r="E1160" s="29">
        <v>43054</v>
      </c>
      <c r="F1160">
        <v>7315.5400390000004</v>
      </c>
      <c r="G1160">
        <f t="shared" si="55"/>
        <v>4.235637587070018E-2</v>
      </c>
      <c r="I1160" s="29">
        <v>43378</v>
      </c>
      <c r="J1160">
        <v>227.600998</v>
      </c>
      <c r="K1160">
        <f t="shared" si="56"/>
        <v>1.0394923590715699E-2</v>
      </c>
    </row>
    <row r="1161" spans="1:11" x14ac:dyDescent="0.2">
      <c r="A1161" s="29">
        <v>38392</v>
      </c>
      <c r="B1161">
        <v>1191.98999</v>
      </c>
      <c r="C1161">
        <f t="shared" si="54"/>
        <v>-3.7402564722834875E-3</v>
      </c>
      <c r="E1161" s="29">
        <v>43055</v>
      </c>
      <c r="F1161">
        <v>7871.6899409999996</v>
      </c>
      <c r="G1161">
        <f t="shared" si="55"/>
        <v>3.1821587669641715E-2</v>
      </c>
      <c r="I1161" s="29">
        <v>43379</v>
      </c>
      <c r="J1161">
        <v>225.11999499999999</v>
      </c>
      <c r="K1161">
        <f t="shared" si="56"/>
        <v>-4.7600916057231046E-3</v>
      </c>
    </row>
    <row r="1162" spans="1:11" x14ac:dyDescent="0.2">
      <c r="A1162" s="29">
        <v>38393</v>
      </c>
      <c r="B1162">
        <v>1197.01001</v>
      </c>
      <c r="C1162">
        <f t="shared" si="54"/>
        <v>1.8251738751660085E-3</v>
      </c>
      <c r="E1162" s="29">
        <v>43056</v>
      </c>
      <c r="F1162">
        <v>7708.9902339999999</v>
      </c>
      <c r="G1162">
        <f t="shared" si="55"/>
        <v>-9.0704837863424537E-3</v>
      </c>
      <c r="I1162" s="29">
        <v>43380</v>
      </c>
      <c r="J1162">
        <v>226.11900299999999</v>
      </c>
      <c r="K1162">
        <f t="shared" si="56"/>
        <v>1.9229914637524104E-3</v>
      </c>
    </row>
    <row r="1163" spans="1:11" x14ac:dyDescent="0.2">
      <c r="A1163" s="29">
        <v>38394</v>
      </c>
      <c r="B1163">
        <v>1205.3000489999999</v>
      </c>
      <c r="C1163">
        <f t="shared" si="54"/>
        <v>2.9973920064754189E-3</v>
      </c>
      <c r="E1163" s="29">
        <v>43057</v>
      </c>
      <c r="F1163">
        <v>7790.1499020000001</v>
      </c>
      <c r="G1163">
        <f t="shared" si="55"/>
        <v>4.5483191737480944E-3</v>
      </c>
      <c r="I1163" s="29">
        <v>43381</v>
      </c>
      <c r="J1163">
        <v>229.25500500000001</v>
      </c>
      <c r="K1163">
        <f t="shared" si="56"/>
        <v>5.9817638736312517E-3</v>
      </c>
    </row>
    <row r="1164" spans="1:11" x14ac:dyDescent="0.2">
      <c r="A1164" s="29">
        <v>38397</v>
      </c>
      <c r="B1164">
        <v>1206.1400149999999</v>
      </c>
      <c r="C1164">
        <f t="shared" si="54"/>
        <v>3.0255167357085E-4</v>
      </c>
      <c r="E1164" s="29">
        <v>43058</v>
      </c>
      <c r="F1164">
        <v>8036.4902339999999</v>
      </c>
      <c r="G1164">
        <f t="shared" si="55"/>
        <v>1.3520606618371733E-2</v>
      </c>
      <c r="I1164" s="29">
        <v>43382</v>
      </c>
      <c r="J1164">
        <v>227.98199500000001</v>
      </c>
      <c r="K1164">
        <f t="shared" si="56"/>
        <v>-2.4182760664581693E-3</v>
      </c>
    </row>
    <row r="1165" spans="1:11" x14ac:dyDescent="0.2">
      <c r="A1165" s="29">
        <v>38398</v>
      </c>
      <c r="B1165">
        <v>1210.119995</v>
      </c>
      <c r="C1165">
        <f t="shared" si="54"/>
        <v>1.4307110229432318E-3</v>
      </c>
      <c r="E1165" s="29">
        <v>43059</v>
      </c>
      <c r="F1165">
        <v>8200.6396480000003</v>
      </c>
      <c r="G1165">
        <f t="shared" si="55"/>
        <v>8.7813072890954302E-3</v>
      </c>
      <c r="I1165" s="29">
        <v>43383</v>
      </c>
      <c r="J1165">
        <v>225.76899700000001</v>
      </c>
      <c r="K1165">
        <f t="shared" si="56"/>
        <v>-4.2362461226397308E-3</v>
      </c>
    </row>
    <row r="1166" spans="1:11" x14ac:dyDescent="0.2">
      <c r="A1166" s="29">
        <v>38399</v>
      </c>
      <c r="B1166">
        <v>1210.339966</v>
      </c>
      <c r="C1166">
        <f t="shared" si="54"/>
        <v>7.8937221256403234E-5</v>
      </c>
      <c r="E1166" s="29">
        <v>43060</v>
      </c>
      <c r="F1166">
        <v>8071.2597660000001</v>
      </c>
      <c r="G1166">
        <f t="shared" si="55"/>
        <v>-6.9064036757962022E-3</v>
      </c>
      <c r="I1166" s="29">
        <v>43384</v>
      </c>
      <c r="J1166">
        <v>189.49899300000001</v>
      </c>
      <c r="K1166">
        <f t="shared" si="56"/>
        <v>-7.6057397129154491E-2</v>
      </c>
    </row>
    <row r="1167" spans="1:11" x14ac:dyDescent="0.2">
      <c r="A1167" s="29">
        <v>38400</v>
      </c>
      <c r="B1167">
        <v>1200.75</v>
      </c>
      <c r="C1167">
        <f t="shared" si="54"/>
        <v>-3.454778823822835E-3</v>
      </c>
      <c r="E1167" s="29">
        <v>43061</v>
      </c>
      <c r="F1167">
        <v>8253.5498050000006</v>
      </c>
      <c r="G1167">
        <f t="shared" si="55"/>
        <v>9.699451426733674E-3</v>
      </c>
      <c r="I1167" s="29">
        <v>43385</v>
      </c>
      <c r="J1167">
        <v>196.72700499999999</v>
      </c>
      <c r="K1167">
        <f t="shared" si="56"/>
        <v>1.6257073778097819E-2</v>
      </c>
    </row>
    <row r="1168" spans="1:11" x14ac:dyDescent="0.2">
      <c r="A1168" s="29">
        <v>38401</v>
      </c>
      <c r="B1168">
        <v>1201.589966</v>
      </c>
      <c r="C1168">
        <f t="shared" si="54"/>
        <v>3.0369774371186153E-4</v>
      </c>
      <c r="E1168" s="29">
        <v>43062</v>
      </c>
      <c r="F1168">
        <v>8038.7700199999999</v>
      </c>
      <c r="G1168">
        <f t="shared" si="55"/>
        <v>-1.1451172152700195E-2</v>
      </c>
      <c r="I1168" s="29">
        <v>43386</v>
      </c>
      <c r="J1168">
        <v>199.841003</v>
      </c>
      <c r="K1168">
        <f t="shared" si="56"/>
        <v>6.8206205131460251E-3</v>
      </c>
    </row>
    <row r="1169" spans="1:11" x14ac:dyDescent="0.2">
      <c r="A1169" s="29">
        <v>38405</v>
      </c>
      <c r="B1169">
        <v>1184.160034</v>
      </c>
      <c r="C1169">
        <f t="shared" si="54"/>
        <v>-6.3458937197795606E-3</v>
      </c>
      <c r="E1169" s="29">
        <v>43063</v>
      </c>
      <c r="F1169">
        <v>8253.6904300000006</v>
      </c>
      <c r="G1169">
        <f t="shared" si="55"/>
        <v>1.1458571652634753E-2</v>
      </c>
      <c r="I1169" s="29">
        <v>43387</v>
      </c>
      <c r="J1169">
        <v>195.71499600000001</v>
      </c>
      <c r="K1169">
        <f t="shared" si="56"/>
        <v>-9.0604974756458567E-3</v>
      </c>
    </row>
    <row r="1170" spans="1:11" x14ac:dyDescent="0.2">
      <c r="A1170" s="29">
        <v>38406</v>
      </c>
      <c r="B1170">
        <v>1190.8000489999999</v>
      </c>
      <c r="C1170">
        <f t="shared" si="54"/>
        <v>2.4284445104547636E-3</v>
      </c>
      <c r="E1170" s="29">
        <v>43064</v>
      </c>
      <c r="F1170">
        <v>8790.9199219999991</v>
      </c>
      <c r="G1170">
        <f t="shared" si="55"/>
        <v>2.7386148184246117E-2</v>
      </c>
      <c r="I1170" s="29">
        <v>43388</v>
      </c>
      <c r="J1170">
        <v>209.70399499999999</v>
      </c>
      <c r="K1170">
        <f t="shared" si="56"/>
        <v>2.998260086212845E-2</v>
      </c>
    </row>
    <row r="1171" spans="1:11" x14ac:dyDescent="0.2">
      <c r="A1171" s="29">
        <v>38407</v>
      </c>
      <c r="B1171">
        <v>1200.1999510000001</v>
      </c>
      <c r="C1171">
        <f t="shared" si="54"/>
        <v>3.4147608539543128E-3</v>
      </c>
      <c r="E1171" s="29">
        <v>43065</v>
      </c>
      <c r="F1171">
        <v>9330.5498050000006</v>
      </c>
      <c r="G1171">
        <f t="shared" si="55"/>
        <v>2.5872911402978982E-2</v>
      </c>
      <c r="I1171" s="29">
        <v>43389</v>
      </c>
      <c r="J1171">
        <v>210.11999499999999</v>
      </c>
      <c r="K1171">
        <f t="shared" si="56"/>
        <v>8.6067765494712845E-4</v>
      </c>
    </row>
    <row r="1172" spans="1:11" x14ac:dyDescent="0.2">
      <c r="A1172" s="29">
        <v>38408</v>
      </c>
      <c r="B1172">
        <v>1211.369995</v>
      </c>
      <c r="C1172">
        <f t="shared" si="54"/>
        <v>4.0232075144253088E-3</v>
      </c>
      <c r="E1172" s="29">
        <v>43066</v>
      </c>
      <c r="F1172">
        <v>9818.3496090000008</v>
      </c>
      <c r="G1172">
        <f t="shared" si="55"/>
        <v>2.2131256861194437E-2</v>
      </c>
      <c r="I1172" s="29">
        <v>43390</v>
      </c>
      <c r="J1172">
        <v>207.08299299999999</v>
      </c>
      <c r="K1172">
        <f t="shared" si="56"/>
        <v>-6.3229485214328918E-3</v>
      </c>
    </row>
    <row r="1173" spans="1:11" x14ac:dyDescent="0.2">
      <c r="A1173" s="29">
        <v>38411</v>
      </c>
      <c r="B1173">
        <v>1203.599976</v>
      </c>
      <c r="C1173">
        <f t="shared" si="54"/>
        <v>-2.794641805633713E-3</v>
      </c>
      <c r="E1173" s="29">
        <v>43067</v>
      </c>
      <c r="F1173">
        <v>10058.799805000001</v>
      </c>
      <c r="G1173">
        <f t="shared" si="55"/>
        <v>1.050767242637507E-2</v>
      </c>
      <c r="I1173" s="29">
        <v>43391</v>
      </c>
      <c r="J1173">
        <v>203.35200499999999</v>
      </c>
      <c r="K1173">
        <f t="shared" si="56"/>
        <v>-7.8959744783171359E-3</v>
      </c>
    </row>
    <row r="1174" spans="1:11" x14ac:dyDescent="0.2">
      <c r="A1174" s="29">
        <v>38412</v>
      </c>
      <c r="B1174">
        <v>1210.410034</v>
      </c>
      <c r="C1174">
        <f t="shared" si="54"/>
        <v>2.450344815828398E-3</v>
      </c>
      <c r="E1174" s="29">
        <v>43068</v>
      </c>
      <c r="F1174">
        <v>9888.6103519999997</v>
      </c>
      <c r="G1174">
        <f t="shared" si="55"/>
        <v>-7.4109002880220487E-3</v>
      </c>
      <c r="I1174" s="29">
        <v>43392</v>
      </c>
      <c r="J1174">
        <v>203.72700499999999</v>
      </c>
      <c r="K1174">
        <f t="shared" si="56"/>
        <v>8.0014185345333999E-4</v>
      </c>
    </row>
    <row r="1175" spans="1:11" x14ac:dyDescent="0.2">
      <c r="A1175" s="29">
        <v>38413</v>
      </c>
      <c r="B1175">
        <v>1210.079956</v>
      </c>
      <c r="C1175">
        <f t="shared" si="54"/>
        <v>-1.184479634108726E-4</v>
      </c>
      <c r="E1175" s="29">
        <v>43069</v>
      </c>
      <c r="F1175">
        <v>10233.599609000001</v>
      </c>
      <c r="G1175">
        <f t="shared" si="55"/>
        <v>1.4893156724919088E-2</v>
      </c>
      <c r="I1175" s="29">
        <v>43393</v>
      </c>
      <c r="J1175">
        <v>205.429993</v>
      </c>
      <c r="K1175">
        <f t="shared" si="56"/>
        <v>3.6152507017690461E-3</v>
      </c>
    </row>
    <row r="1176" spans="1:11" x14ac:dyDescent="0.2">
      <c r="A1176" s="29">
        <v>38414</v>
      </c>
      <c r="B1176">
        <v>1210.469971</v>
      </c>
      <c r="C1176">
        <f t="shared" si="54"/>
        <v>1.3995279497081015E-4</v>
      </c>
      <c r="E1176" s="29">
        <v>43070</v>
      </c>
      <c r="F1176">
        <v>10975.599609000001</v>
      </c>
      <c r="G1176">
        <f t="shared" si="55"/>
        <v>3.0399834407556448E-2</v>
      </c>
      <c r="I1176" s="29">
        <v>43394</v>
      </c>
      <c r="J1176">
        <v>205.141998</v>
      </c>
      <c r="K1176">
        <f t="shared" si="56"/>
        <v>-6.0927029885560202E-4</v>
      </c>
    </row>
    <row r="1177" spans="1:11" x14ac:dyDescent="0.2">
      <c r="A1177" s="29">
        <v>38415</v>
      </c>
      <c r="B1177">
        <v>1222.119995</v>
      </c>
      <c r="C1177">
        <f t="shared" si="54"/>
        <v>4.1598295563187726E-3</v>
      </c>
      <c r="E1177" s="29">
        <v>43071</v>
      </c>
      <c r="F1177">
        <v>11074.599609000001</v>
      </c>
      <c r="G1177">
        <f t="shared" si="55"/>
        <v>3.8997781547660537E-3</v>
      </c>
      <c r="I1177" s="29">
        <v>43395</v>
      </c>
      <c r="J1177">
        <v>204.044006</v>
      </c>
      <c r="K1177">
        <f t="shared" si="56"/>
        <v>-2.3307395982556933E-3</v>
      </c>
    </row>
    <row r="1178" spans="1:11" x14ac:dyDescent="0.2">
      <c r="A1178" s="29">
        <v>38418</v>
      </c>
      <c r="B1178">
        <v>1225.3100589999999</v>
      </c>
      <c r="C1178">
        <f t="shared" si="54"/>
        <v>1.1321491900786462E-3</v>
      </c>
      <c r="E1178" s="29">
        <v>43072</v>
      </c>
      <c r="F1178">
        <v>11323.200194999999</v>
      </c>
      <c r="G1178">
        <f t="shared" si="55"/>
        <v>9.641152041139911E-3</v>
      </c>
      <c r="I1178" s="29">
        <v>43396</v>
      </c>
      <c r="J1178">
        <v>204.33599899999999</v>
      </c>
      <c r="K1178">
        <f t="shared" si="56"/>
        <v>6.2104397233753161E-4</v>
      </c>
    </row>
    <row r="1179" spans="1:11" x14ac:dyDescent="0.2">
      <c r="A1179" s="29">
        <v>38419</v>
      </c>
      <c r="B1179">
        <v>1219.4300539999999</v>
      </c>
      <c r="C1179">
        <f t="shared" si="54"/>
        <v>-2.0891043883524141E-3</v>
      </c>
      <c r="E1179" s="29">
        <v>43073</v>
      </c>
      <c r="F1179">
        <v>11657.200194999999</v>
      </c>
      <c r="G1179">
        <f t="shared" si="55"/>
        <v>1.2625069153433088E-2</v>
      </c>
      <c r="I1179" s="29">
        <v>43397</v>
      </c>
      <c r="J1179">
        <v>203.85200499999999</v>
      </c>
      <c r="K1179">
        <f t="shared" si="56"/>
        <v>-1.0298980857865736E-3</v>
      </c>
    </row>
    <row r="1180" spans="1:11" x14ac:dyDescent="0.2">
      <c r="A1180" s="29">
        <v>38420</v>
      </c>
      <c r="B1180">
        <v>1207.01001</v>
      </c>
      <c r="C1180">
        <f t="shared" si="54"/>
        <v>-4.4460226014386706E-3</v>
      </c>
      <c r="E1180" s="29">
        <v>43074</v>
      </c>
      <c r="F1180">
        <v>11916.700194999999</v>
      </c>
      <c r="G1180">
        <f t="shared" si="55"/>
        <v>9.5617584383722587E-3</v>
      </c>
      <c r="I1180" s="29">
        <v>43398</v>
      </c>
      <c r="J1180">
        <v>202.71899400000001</v>
      </c>
      <c r="K1180">
        <f t="shared" si="56"/>
        <v>-2.4205449981757887E-3</v>
      </c>
    </row>
    <row r="1181" spans="1:11" x14ac:dyDescent="0.2">
      <c r="A1181" s="29">
        <v>38421</v>
      </c>
      <c r="B1181">
        <v>1209.25</v>
      </c>
      <c r="C1181">
        <f t="shared" si="54"/>
        <v>8.0522424836537709E-4</v>
      </c>
      <c r="E1181" s="29">
        <v>43075</v>
      </c>
      <c r="F1181">
        <v>14291.5</v>
      </c>
      <c r="G1181">
        <f t="shared" si="55"/>
        <v>7.8921800310856938E-2</v>
      </c>
      <c r="I1181" s="29">
        <v>43399</v>
      </c>
      <c r="J1181">
        <v>203.32899499999999</v>
      </c>
      <c r="K1181">
        <f t="shared" si="56"/>
        <v>1.3048717133399279E-3</v>
      </c>
    </row>
    <row r="1182" spans="1:11" x14ac:dyDescent="0.2">
      <c r="A1182" s="29">
        <v>38422</v>
      </c>
      <c r="B1182">
        <v>1200.079956</v>
      </c>
      <c r="C1182">
        <f t="shared" si="54"/>
        <v>-3.3059139355335887E-3</v>
      </c>
      <c r="E1182" s="29">
        <v>43076</v>
      </c>
      <c r="F1182">
        <v>17899.699218999998</v>
      </c>
      <c r="G1182">
        <f t="shared" si="55"/>
        <v>9.7767919648334534E-2</v>
      </c>
      <c r="I1182" s="29">
        <v>43400</v>
      </c>
      <c r="J1182">
        <v>204.21000699999999</v>
      </c>
      <c r="K1182">
        <f t="shared" si="56"/>
        <v>1.8777061544898999E-3</v>
      </c>
    </row>
    <row r="1183" spans="1:11" x14ac:dyDescent="0.2">
      <c r="A1183" s="29">
        <v>38425</v>
      </c>
      <c r="B1183">
        <v>1206.829956</v>
      </c>
      <c r="C1183">
        <f t="shared" si="54"/>
        <v>2.4358995934656846E-3</v>
      </c>
      <c r="E1183" s="29">
        <v>43077</v>
      </c>
      <c r="F1183">
        <v>16569.400390999999</v>
      </c>
      <c r="G1183">
        <f t="shared" si="55"/>
        <v>-3.3538940719367361E-2</v>
      </c>
      <c r="I1183" s="29">
        <v>43401</v>
      </c>
      <c r="J1183">
        <v>205.36599699999999</v>
      </c>
      <c r="K1183">
        <f t="shared" si="56"/>
        <v>2.4515176979065245E-3</v>
      </c>
    </row>
    <row r="1184" spans="1:11" x14ac:dyDescent="0.2">
      <c r="A1184" s="29">
        <v>38426</v>
      </c>
      <c r="B1184">
        <v>1197.75</v>
      </c>
      <c r="C1184">
        <f t="shared" si="54"/>
        <v>-3.2799021882419233E-3</v>
      </c>
      <c r="E1184" s="29">
        <v>43078</v>
      </c>
      <c r="F1184">
        <v>15178.200194999999</v>
      </c>
      <c r="G1184">
        <f t="shared" si="55"/>
        <v>-3.8086515855754399E-2</v>
      </c>
      <c r="I1184" s="29">
        <v>43402</v>
      </c>
      <c r="J1184">
        <v>197.246994</v>
      </c>
      <c r="K1184">
        <f t="shared" si="56"/>
        <v>-1.7518144527824742E-2</v>
      </c>
    </row>
    <row r="1185" spans="1:11" x14ac:dyDescent="0.2">
      <c r="A1185" s="29">
        <v>38427</v>
      </c>
      <c r="B1185">
        <v>1188.0699460000001</v>
      </c>
      <c r="C1185">
        <f t="shared" si="54"/>
        <v>-3.5241696361811847E-3</v>
      </c>
      <c r="E1185" s="29">
        <v>43079</v>
      </c>
      <c r="F1185">
        <v>15455.400390999999</v>
      </c>
      <c r="G1185">
        <f t="shared" si="55"/>
        <v>7.8599837572133069E-3</v>
      </c>
      <c r="I1185" s="29">
        <v>43403</v>
      </c>
      <c r="J1185">
        <v>197.55600000000001</v>
      </c>
      <c r="K1185">
        <f t="shared" si="56"/>
        <v>6.7983085294631707E-4</v>
      </c>
    </row>
    <row r="1186" spans="1:11" x14ac:dyDescent="0.2">
      <c r="A1186" s="29">
        <v>38428</v>
      </c>
      <c r="B1186">
        <v>1190.209961</v>
      </c>
      <c r="C1186">
        <f t="shared" si="54"/>
        <v>7.8157070897288961E-4</v>
      </c>
      <c r="E1186" s="29">
        <v>43080</v>
      </c>
      <c r="F1186">
        <v>16936.800781000002</v>
      </c>
      <c r="G1186">
        <f t="shared" si="55"/>
        <v>3.9751118698812427E-2</v>
      </c>
      <c r="I1186" s="29">
        <v>43404</v>
      </c>
      <c r="J1186">
        <v>197.38099700000001</v>
      </c>
      <c r="K1186">
        <f t="shared" si="56"/>
        <v>-3.8488590721197369E-4</v>
      </c>
    </row>
    <row r="1187" spans="1:11" x14ac:dyDescent="0.2">
      <c r="A1187" s="29">
        <v>38429</v>
      </c>
      <c r="B1187">
        <v>1189.650024</v>
      </c>
      <c r="C1187">
        <f t="shared" si="54"/>
        <v>-2.043629081822651E-4</v>
      </c>
      <c r="E1187" s="29">
        <v>43081</v>
      </c>
      <c r="F1187">
        <v>17415.400390999999</v>
      </c>
      <c r="G1187">
        <f t="shared" si="55"/>
        <v>1.2102084439923111E-2</v>
      </c>
      <c r="I1187" s="29">
        <v>43405</v>
      </c>
      <c r="J1187">
        <v>198.871994</v>
      </c>
      <c r="K1187">
        <f t="shared" si="56"/>
        <v>3.2682899073659399E-3</v>
      </c>
    </row>
    <row r="1188" spans="1:11" x14ac:dyDescent="0.2">
      <c r="A1188" s="29">
        <v>38432</v>
      </c>
      <c r="B1188">
        <v>1183.780029</v>
      </c>
      <c r="C1188">
        <f t="shared" si="54"/>
        <v>-2.1482087765276603E-3</v>
      </c>
      <c r="E1188" s="29">
        <v>43082</v>
      </c>
      <c r="F1188">
        <v>16408.199218999998</v>
      </c>
      <c r="G1188">
        <f t="shared" si="55"/>
        <v>-2.5872543263800729E-2</v>
      </c>
      <c r="I1188" s="29">
        <v>43406</v>
      </c>
      <c r="J1188">
        <v>200.634995</v>
      </c>
      <c r="K1188">
        <f t="shared" si="56"/>
        <v>3.8330572290754539E-3</v>
      </c>
    </row>
    <row r="1189" spans="1:11" x14ac:dyDescent="0.2">
      <c r="A1189" s="29">
        <v>38433</v>
      </c>
      <c r="B1189">
        <v>1171.709961</v>
      </c>
      <c r="C1189">
        <f t="shared" si="54"/>
        <v>-4.4508869341299828E-3</v>
      </c>
      <c r="E1189" s="29">
        <v>43083</v>
      </c>
      <c r="F1189">
        <v>16564</v>
      </c>
      <c r="G1189">
        <f t="shared" si="55"/>
        <v>4.1043014820276724E-3</v>
      </c>
      <c r="I1189" s="29">
        <v>43407</v>
      </c>
      <c r="J1189">
        <v>200.18600499999999</v>
      </c>
      <c r="K1189">
        <f t="shared" si="56"/>
        <v>-9.7297277831698281E-4</v>
      </c>
    </row>
    <row r="1190" spans="1:11" x14ac:dyDescent="0.2">
      <c r="A1190" s="29">
        <v>38434</v>
      </c>
      <c r="B1190">
        <v>1172.530029</v>
      </c>
      <c r="C1190">
        <f t="shared" si="54"/>
        <v>3.0385201449778521E-4</v>
      </c>
      <c r="E1190" s="29">
        <v>43084</v>
      </c>
      <c r="F1190">
        <v>17706.900390999999</v>
      </c>
      <c r="G1190">
        <f t="shared" si="55"/>
        <v>2.8977322369352798E-2</v>
      </c>
      <c r="I1190" s="29">
        <v>43408</v>
      </c>
      <c r="J1190">
        <v>207.48599200000001</v>
      </c>
      <c r="K1190">
        <f t="shared" si="56"/>
        <v>1.5555068833051688E-2</v>
      </c>
    </row>
    <row r="1191" spans="1:11" x14ac:dyDescent="0.2">
      <c r="A1191" s="29">
        <v>38435</v>
      </c>
      <c r="B1191">
        <v>1171.420044</v>
      </c>
      <c r="C1191">
        <f t="shared" si="54"/>
        <v>-4.1132309265723421E-4</v>
      </c>
      <c r="E1191" s="29">
        <v>43085</v>
      </c>
      <c r="F1191">
        <v>19497.400390999999</v>
      </c>
      <c r="G1191">
        <f t="shared" si="55"/>
        <v>4.1834166080488622E-2</v>
      </c>
      <c r="I1191" s="29">
        <v>43409</v>
      </c>
      <c r="J1191">
        <v>209.091003</v>
      </c>
      <c r="K1191">
        <f t="shared" si="56"/>
        <v>3.3465643960037816E-3</v>
      </c>
    </row>
    <row r="1192" spans="1:11" x14ac:dyDescent="0.2">
      <c r="A1192" s="29">
        <v>38439</v>
      </c>
      <c r="B1192">
        <v>1174.280029</v>
      </c>
      <c r="C1192">
        <f t="shared" si="54"/>
        <v>1.0590239848622396E-3</v>
      </c>
      <c r="E1192" s="29">
        <v>43086</v>
      </c>
      <c r="F1192">
        <v>19140.800781000002</v>
      </c>
      <c r="G1192">
        <f t="shared" si="55"/>
        <v>-8.0166071687921558E-3</v>
      </c>
      <c r="I1192" s="29">
        <v>43410</v>
      </c>
      <c r="J1192">
        <v>218.45199600000001</v>
      </c>
      <c r="K1192">
        <f t="shared" si="56"/>
        <v>1.9020671306379633E-2</v>
      </c>
    </row>
    <row r="1193" spans="1:11" x14ac:dyDescent="0.2">
      <c r="A1193" s="29">
        <v>38440</v>
      </c>
      <c r="B1193">
        <v>1165.3599850000001</v>
      </c>
      <c r="C1193">
        <f t="shared" si="54"/>
        <v>-3.3115732630575323E-3</v>
      </c>
      <c r="E1193" s="29">
        <v>43087</v>
      </c>
      <c r="F1193">
        <v>19114.199218999998</v>
      </c>
      <c r="G1193">
        <f t="shared" si="55"/>
        <v>-6.0399495222807076E-4</v>
      </c>
      <c r="I1193" s="29">
        <v>43411</v>
      </c>
      <c r="J1193">
        <v>217.182999</v>
      </c>
      <c r="K1193">
        <f t="shared" si="56"/>
        <v>-2.5301913749684601E-3</v>
      </c>
    </row>
    <row r="1194" spans="1:11" x14ac:dyDescent="0.2">
      <c r="A1194" s="29">
        <v>38441</v>
      </c>
      <c r="B1194">
        <v>1181.410034</v>
      </c>
      <c r="C1194">
        <f t="shared" si="54"/>
        <v>5.9405534772944968E-3</v>
      </c>
      <c r="E1194" s="29">
        <v>43088</v>
      </c>
      <c r="F1194">
        <v>17776.699218999998</v>
      </c>
      <c r="G1194">
        <f t="shared" si="55"/>
        <v>-3.1504983923916541E-2</v>
      </c>
      <c r="I1194" s="29">
        <v>43412</v>
      </c>
      <c r="J1194">
        <v>212.23100299999999</v>
      </c>
      <c r="K1194">
        <f t="shared" si="56"/>
        <v>-1.001699930420763E-2</v>
      </c>
    </row>
    <row r="1195" spans="1:11" x14ac:dyDescent="0.2">
      <c r="A1195" s="29">
        <v>38442</v>
      </c>
      <c r="B1195">
        <v>1180.589966</v>
      </c>
      <c r="C1195">
        <f t="shared" si="54"/>
        <v>-3.0156733403519098E-4</v>
      </c>
      <c r="E1195" s="29">
        <v>43089</v>
      </c>
      <c r="F1195">
        <v>16624.599609000001</v>
      </c>
      <c r="G1195">
        <f t="shared" si="55"/>
        <v>-2.9099929790680434E-2</v>
      </c>
      <c r="I1195" s="29">
        <v>43413</v>
      </c>
      <c r="J1195">
        <v>210.074005</v>
      </c>
      <c r="K1195">
        <f t="shared" si="56"/>
        <v>-4.4365113249758004E-3</v>
      </c>
    </row>
    <row r="1196" spans="1:11" x14ac:dyDescent="0.2">
      <c r="A1196" s="29">
        <v>38443</v>
      </c>
      <c r="B1196">
        <v>1172.920044</v>
      </c>
      <c r="C1196">
        <f t="shared" si="54"/>
        <v>-2.8306797758190783E-3</v>
      </c>
      <c r="E1196" s="29">
        <v>43090</v>
      </c>
      <c r="F1196">
        <v>15802.900390999999</v>
      </c>
      <c r="G1196">
        <f t="shared" si="55"/>
        <v>-2.2014391780848186E-2</v>
      </c>
      <c r="I1196" s="29">
        <v>43414</v>
      </c>
      <c r="J1196">
        <v>212.533005</v>
      </c>
      <c r="K1196">
        <f t="shared" si="56"/>
        <v>5.0540675291443904E-3</v>
      </c>
    </row>
    <row r="1197" spans="1:11" x14ac:dyDescent="0.2">
      <c r="A1197" s="29">
        <v>38446</v>
      </c>
      <c r="B1197">
        <v>1176.119995</v>
      </c>
      <c r="C1197">
        <f t="shared" si="54"/>
        <v>1.1832254012027477E-3</v>
      </c>
      <c r="E1197" s="29">
        <v>43091</v>
      </c>
      <c r="F1197">
        <v>13831.799805000001</v>
      </c>
      <c r="G1197">
        <f t="shared" si="55"/>
        <v>-5.7858108127534003E-2</v>
      </c>
      <c r="I1197" s="29">
        <v>43415</v>
      </c>
      <c r="J1197">
        <v>211.33999600000001</v>
      </c>
      <c r="K1197">
        <f t="shared" si="56"/>
        <v>-2.4446878780217673E-3</v>
      </c>
    </row>
    <row r="1198" spans="1:11" x14ac:dyDescent="0.2">
      <c r="A1198" s="29">
        <v>38447</v>
      </c>
      <c r="B1198">
        <v>1181.3900149999999</v>
      </c>
      <c r="C1198">
        <f t="shared" si="54"/>
        <v>1.9416625237411722E-3</v>
      </c>
      <c r="E1198" s="29">
        <v>43092</v>
      </c>
      <c r="F1198">
        <v>14699.200194999999</v>
      </c>
      <c r="G1198">
        <f t="shared" si="55"/>
        <v>2.641501025635673E-2</v>
      </c>
      <c r="I1198" s="29">
        <v>43416</v>
      </c>
      <c r="J1198">
        <v>210.41799900000001</v>
      </c>
      <c r="K1198">
        <f t="shared" si="56"/>
        <v>-1.8988085681344025E-3</v>
      </c>
    </row>
    <row r="1199" spans="1:11" x14ac:dyDescent="0.2">
      <c r="A1199" s="29">
        <v>38448</v>
      </c>
      <c r="B1199">
        <v>1184.0699460000001</v>
      </c>
      <c r="C1199">
        <f t="shared" si="54"/>
        <v>9.8406209560986113E-4</v>
      </c>
      <c r="E1199" s="29">
        <v>43093</v>
      </c>
      <c r="F1199">
        <v>13925.799805000001</v>
      </c>
      <c r="G1199">
        <f t="shared" si="55"/>
        <v>-2.3473557253907096E-2</v>
      </c>
      <c r="I1199" s="29">
        <v>43417</v>
      </c>
      <c r="J1199">
        <v>206.82600400000001</v>
      </c>
      <c r="K1199">
        <f t="shared" si="56"/>
        <v>-7.4777450896665876E-3</v>
      </c>
    </row>
    <row r="1200" spans="1:11" x14ac:dyDescent="0.2">
      <c r="A1200" s="29">
        <v>38449</v>
      </c>
      <c r="B1200">
        <v>1191.1400149999999</v>
      </c>
      <c r="C1200">
        <f t="shared" si="54"/>
        <v>2.5854565046676825E-3</v>
      </c>
      <c r="E1200" s="29">
        <v>43094</v>
      </c>
      <c r="F1200">
        <v>14026.599609000001</v>
      </c>
      <c r="G1200">
        <f t="shared" si="55"/>
        <v>3.1322526389887528E-3</v>
      </c>
      <c r="I1200" s="29">
        <v>43418</v>
      </c>
      <c r="J1200">
        <v>181.39700300000001</v>
      </c>
      <c r="K1200">
        <f t="shared" si="56"/>
        <v>-5.6975033740982894E-2</v>
      </c>
    </row>
    <row r="1201" spans="1:11" x14ac:dyDescent="0.2">
      <c r="A1201" s="29">
        <v>38450</v>
      </c>
      <c r="B1201">
        <v>1181.1999510000001</v>
      </c>
      <c r="C1201">
        <f t="shared" si="54"/>
        <v>-3.6393942433425863E-3</v>
      </c>
      <c r="E1201" s="29">
        <v>43095</v>
      </c>
      <c r="F1201">
        <v>16099.799805000001</v>
      </c>
      <c r="G1201">
        <f t="shared" si="55"/>
        <v>5.986807559805829E-2</v>
      </c>
      <c r="I1201" s="29">
        <v>43419</v>
      </c>
      <c r="J1201">
        <v>180.80600000000001</v>
      </c>
      <c r="K1201">
        <f t="shared" si="56"/>
        <v>-1.4172691410574423E-3</v>
      </c>
    </row>
    <row r="1202" spans="1:11" x14ac:dyDescent="0.2">
      <c r="A1202" s="29">
        <v>38453</v>
      </c>
      <c r="B1202">
        <v>1181.209961</v>
      </c>
      <c r="C1202">
        <f t="shared" si="54"/>
        <v>3.6803839518206871E-6</v>
      </c>
      <c r="E1202" s="29">
        <v>43096</v>
      </c>
      <c r="F1202">
        <v>15838.5</v>
      </c>
      <c r="G1202">
        <f t="shared" si="55"/>
        <v>-7.1064268409903875E-3</v>
      </c>
      <c r="I1202" s="29">
        <v>43420</v>
      </c>
      <c r="J1202">
        <v>175.17700199999999</v>
      </c>
      <c r="K1202">
        <f t="shared" si="56"/>
        <v>-1.3735748824943883E-2</v>
      </c>
    </row>
    <row r="1203" spans="1:11" x14ac:dyDescent="0.2">
      <c r="A1203" s="29">
        <v>38454</v>
      </c>
      <c r="B1203">
        <v>1187.76001</v>
      </c>
      <c r="C1203">
        <f t="shared" si="54"/>
        <v>2.4015985181273791E-3</v>
      </c>
      <c r="E1203" s="29">
        <v>43097</v>
      </c>
      <c r="F1203">
        <v>14606.5</v>
      </c>
      <c r="G1203">
        <f t="shared" si="55"/>
        <v>-3.5167885894744622E-2</v>
      </c>
      <c r="I1203" s="29">
        <v>43421</v>
      </c>
      <c r="J1203">
        <v>174.00100699999999</v>
      </c>
      <c r="K1203">
        <f t="shared" si="56"/>
        <v>-2.9253278105163538E-3</v>
      </c>
    </row>
    <row r="1204" spans="1:11" x14ac:dyDescent="0.2">
      <c r="A1204" s="29">
        <v>38455</v>
      </c>
      <c r="B1204">
        <v>1173.790039</v>
      </c>
      <c r="C1204">
        <f t="shared" si="54"/>
        <v>-5.1382794895178385E-3</v>
      </c>
      <c r="E1204" s="29">
        <v>43098</v>
      </c>
      <c r="F1204">
        <v>14656.200194999999</v>
      </c>
      <c r="G1204">
        <f t="shared" si="55"/>
        <v>1.4752255293286609E-3</v>
      </c>
      <c r="I1204" s="29">
        <v>43422</v>
      </c>
      <c r="J1204">
        <v>177.067001</v>
      </c>
      <c r="K1204">
        <f t="shared" si="56"/>
        <v>7.5858699724431489E-3</v>
      </c>
    </row>
    <row r="1205" spans="1:11" x14ac:dyDescent="0.2">
      <c r="A1205" s="29">
        <v>38456</v>
      </c>
      <c r="B1205">
        <v>1162.0500489999999</v>
      </c>
      <c r="C1205">
        <f t="shared" si="54"/>
        <v>-4.3655863544209694E-3</v>
      </c>
      <c r="E1205" s="29">
        <v>43099</v>
      </c>
      <c r="F1205">
        <v>12952.200194999999</v>
      </c>
      <c r="G1205">
        <f t="shared" si="55"/>
        <v>-5.3677840122296594E-2</v>
      </c>
      <c r="I1205" s="29">
        <v>43423</v>
      </c>
      <c r="J1205">
        <v>149.175003</v>
      </c>
      <c r="K1205">
        <f t="shared" si="56"/>
        <v>-7.4441576414623345E-2</v>
      </c>
    </row>
    <row r="1206" spans="1:11" x14ac:dyDescent="0.2">
      <c r="A1206" s="29">
        <v>38457</v>
      </c>
      <c r="B1206">
        <v>1142.619995</v>
      </c>
      <c r="C1206">
        <f t="shared" si="54"/>
        <v>-7.3230137138198259E-3</v>
      </c>
      <c r="E1206" s="29">
        <v>43100</v>
      </c>
      <c r="F1206">
        <v>14156.400390999999</v>
      </c>
      <c r="G1206">
        <f t="shared" si="55"/>
        <v>3.8609289012624615E-2</v>
      </c>
      <c r="I1206" s="29">
        <v>43424</v>
      </c>
      <c r="J1206">
        <v>130.33900499999999</v>
      </c>
      <c r="K1206">
        <f t="shared" si="56"/>
        <v>-5.8621653955364561E-2</v>
      </c>
    </row>
    <row r="1207" spans="1:11" x14ac:dyDescent="0.2">
      <c r="A1207" s="29">
        <v>38460</v>
      </c>
      <c r="B1207">
        <v>1145.9799800000001</v>
      </c>
      <c r="C1207">
        <f t="shared" si="54"/>
        <v>1.2752110540410477E-3</v>
      </c>
      <c r="E1207" s="29">
        <v>43101</v>
      </c>
      <c r="F1207">
        <v>13657.200194999999</v>
      </c>
      <c r="G1207">
        <f t="shared" si="55"/>
        <v>-1.5591161868899306E-2</v>
      </c>
      <c r="I1207" s="29">
        <v>43425</v>
      </c>
      <c r="J1207">
        <v>136.70100400000001</v>
      </c>
      <c r="K1207">
        <f t="shared" si="56"/>
        <v>2.06973029589963E-2</v>
      </c>
    </row>
    <row r="1208" spans="1:11" x14ac:dyDescent="0.2">
      <c r="A1208" s="29">
        <v>38461</v>
      </c>
      <c r="B1208">
        <v>1152.780029</v>
      </c>
      <c r="C1208">
        <f t="shared" si="54"/>
        <v>2.5694133880826975E-3</v>
      </c>
      <c r="E1208" s="29">
        <v>43102</v>
      </c>
      <c r="F1208">
        <v>14982.099609000001</v>
      </c>
      <c r="G1208">
        <f t="shared" si="55"/>
        <v>4.0211004575557041E-2</v>
      </c>
      <c r="I1208" s="29">
        <v>43426</v>
      </c>
      <c r="J1208">
        <v>126.706001</v>
      </c>
      <c r="K1208">
        <f t="shared" si="56"/>
        <v>-3.297451999797163E-2</v>
      </c>
    </row>
    <row r="1209" spans="1:11" x14ac:dyDescent="0.2">
      <c r="A1209" s="29">
        <v>38462</v>
      </c>
      <c r="B1209">
        <v>1137.5</v>
      </c>
      <c r="C1209">
        <f t="shared" si="54"/>
        <v>-5.7950387343934651E-3</v>
      </c>
      <c r="E1209" s="29">
        <v>43103</v>
      </c>
      <c r="F1209">
        <v>15201</v>
      </c>
      <c r="G1209">
        <f t="shared" si="55"/>
        <v>6.2994788440748906E-3</v>
      </c>
      <c r="I1209" s="29">
        <v>43427</v>
      </c>
      <c r="J1209">
        <v>123.295998</v>
      </c>
      <c r="K1209">
        <f t="shared" si="56"/>
        <v>-1.18482039675607E-2</v>
      </c>
    </row>
    <row r="1210" spans="1:11" x14ac:dyDescent="0.2">
      <c r="A1210" s="29">
        <v>38463</v>
      </c>
      <c r="B1210">
        <v>1159.9499510000001</v>
      </c>
      <c r="C1210">
        <f t="shared" si="54"/>
        <v>8.4878455585908341E-3</v>
      </c>
      <c r="E1210" s="29">
        <v>43104</v>
      </c>
      <c r="F1210">
        <v>15599.200194999999</v>
      </c>
      <c r="G1210">
        <f t="shared" si="55"/>
        <v>1.1230172690111395E-2</v>
      </c>
      <c r="I1210" s="29">
        <v>43428</v>
      </c>
      <c r="J1210">
        <v>113.49400300000001</v>
      </c>
      <c r="K1210">
        <f t="shared" si="56"/>
        <v>-3.5976066184715272E-2</v>
      </c>
    </row>
    <row r="1211" spans="1:11" x14ac:dyDescent="0.2">
      <c r="A1211" s="29">
        <v>38464</v>
      </c>
      <c r="B1211">
        <v>1152.119995</v>
      </c>
      <c r="C1211">
        <f t="shared" si="54"/>
        <v>-2.9415370328131907E-3</v>
      </c>
      <c r="E1211" s="29">
        <v>43105</v>
      </c>
      <c r="F1211">
        <v>17429.5</v>
      </c>
      <c r="G1211">
        <f t="shared" si="55"/>
        <v>4.8182596984100101E-2</v>
      </c>
      <c r="I1211" s="29">
        <v>43429</v>
      </c>
      <c r="J1211">
        <v>116.449997</v>
      </c>
      <c r="K1211">
        <f t="shared" si="56"/>
        <v>1.1166567578902331E-2</v>
      </c>
    </row>
    <row r="1212" spans="1:11" x14ac:dyDescent="0.2">
      <c r="A1212" s="29">
        <v>38467</v>
      </c>
      <c r="B1212">
        <v>1162.099976</v>
      </c>
      <c r="C1212">
        <f t="shared" si="54"/>
        <v>3.7457783623700003E-3</v>
      </c>
      <c r="E1212" s="29">
        <v>43106</v>
      </c>
      <c r="F1212">
        <v>17527</v>
      </c>
      <c r="G1212">
        <f t="shared" si="55"/>
        <v>2.4226579772461676E-3</v>
      </c>
      <c r="I1212" s="29">
        <v>43430</v>
      </c>
      <c r="J1212">
        <v>108.334999</v>
      </c>
      <c r="K1212">
        <f t="shared" si="56"/>
        <v>-3.1370698029774324E-2</v>
      </c>
    </row>
    <row r="1213" spans="1:11" x14ac:dyDescent="0.2">
      <c r="A1213" s="29">
        <v>38468</v>
      </c>
      <c r="B1213">
        <v>1151.829956</v>
      </c>
      <c r="C1213">
        <f t="shared" si="54"/>
        <v>-3.8551230448335971E-3</v>
      </c>
      <c r="E1213" s="29">
        <v>43107</v>
      </c>
      <c r="F1213">
        <v>16477.599609000001</v>
      </c>
      <c r="G1213">
        <f t="shared" si="55"/>
        <v>-2.6813640981151465E-2</v>
      </c>
      <c r="I1213" s="29">
        <v>43431</v>
      </c>
      <c r="J1213">
        <v>110.010002</v>
      </c>
      <c r="K1213">
        <f t="shared" si="56"/>
        <v>6.6633889232363686E-3</v>
      </c>
    </row>
    <row r="1214" spans="1:11" x14ac:dyDescent="0.2">
      <c r="A1214" s="29">
        <v>38469</v>
      </c>
      <c r="B1214">
        <v>1156.380005</v>
      </c>
      <c r="C1214">
        <f t="shared" si="54"/>
        <v>1.7122044926725088E-3</v>
      </c>
      <c r="E1214" s="29">
        <v>43108</v>
      </c>
      <c r="F1214">
        <v>15170.099609000001</v>
      </c>
      <c r="G1214">
        <f t="shared" si="55"/>
        <v>-3.5905513246115461E-2</v>
      </c>
      <c r="I1214" s="29">
        <v>43432</v>
      </c>
      <c r="J1214">
        <v>122.43800400000001</v>
      </c>
      <c r="K1214">
        <f t="shared" si="56"/>
        <v>4.6484068483008123E-2</v>
      </c>
    </row>
    <row r="1215" spans="1:11" x14ac:dyDescent="0.2">
      <c r="A1215" s="29">
        <v>38470</v>
      </c>
      <c r="B1215">
        <v>1143.219971</v>
      </c>
      <c r="C1215">
        <f t="shared" si="54"/>
        <v>-4.970771091337145E-3</v>
      </c>
      <c r="E1215" s="29">
        <v>43109</v>
      </c>
      <c r="F1215">
        <v>14595.400390999999</v>
      </c>
      <c r="G1215">
        <f t="shared" si="55"/>
        <v>-1.6772419083990187E-2</v>
      </c>
      <c r="I1215" s="29">
        <v>43433</v>
      </c>
      <c r="J1215">
        <v>117.542648</v>
      </c>
      <c r="K1215">
        <f t="shared" si="56"/>
        <v>-1.7720770787004181E-2</v>
      </c>
    </row>
    <row r="1216" spans="1:11" x14ac:dyDescent="0.2">
      <c r="A1216" s="29">
        <v>38471</v>
      </c>
      <c r="B1216">
        <v>1156.849976</v>
      </c>
      <c r="C1216">
        <f t="shared" si="54"/>
        <v>5.1472393339584421E-3</v>
      </c>
      <c r="E1216" s="29">
        <v>43110</v>
      </c>
      <c r="F1216">
        <v>14973.299805000001</v>
      </c>
      <c r="G1216">
        <f t="shared" si="55"/>
        <v>1.1101507044616099E-2</v>
      </c>
      <c r="I1216" s="29">
        <v>43434</v>
      </c>
      <c r="J1216">
        <v>113.171425</v>
      </c>
      <c r="K1216">
        <f t="shared" si="56"/>
        <v>-1.6458685923126826E-2</v>
      </c>
    </row>
    <row r="1217" spans="1:11" x14ac:dyDescent="0.2">
      <c r="A1217" s="29">
        <v>38474</v>
      </c>
      <c r="B1217">
        <v>1162.160034</v>
      </c>
      <c r="C1217">
        <f t="shared" si="54"/>
        <v>1.9888943200103704E-3</v>
      </c>
      <c r="E1217" s="29">
        <v>43111</v>
      </c>
      <c r="F1217">
        <v>13405.799805000001</v>
      </c>
      <c r="G1217">
        <f t="shared" si="55"/>
        <v>-4.8024790809095386E-2</v>
      </c>
      <c r="I1217" s="29">
        <v>43435</v>
      </c>
      <c r="J1217">
        <v>118.635559</v>
      </c>
      <c r="K1217">
        <f t="shared" si="56"/>
        <v>2.047809660915334E-2</v>
      </c>
    </row>
    <row r="1218" spans="1:11" x14ac:dyDescent="0.2">
      <c r="A1218" s="29">
        <v>38475</v>
      </c>
      <c r="B1218">
        <v>1161.170044</v>
      </c>
      <c r="C1218">
        <f t="shared" si="54"/>
        <v>-3.7011290322652712E-4</v>
      </c>
      <c r="E1218" s="29">
        <v>43112</v>
      </c>
      <c r="F1218">
        <v>13980.599609000001</v>
      </c>
      <c r="G1218">
        <f t="shared" si="55"/>
        <v>1.8233068525730367E-2</v>
      </c>
      <c r="I1218" s="29">
        <v>43436</v>
      </c>
      <c r="J1218">
        <v>116.388901</v>
      </c>
      <c r="K1218">
        <f t="shared" si="56"/>
        <v>-8.3033135673331593E-3</v>
      </c>
    </row>
    <row r="1219" spans="1:11" x14ac:dyDescent="0.2">
      <c r="A1219" s="29">
        <v>38476</v>
      </c>
      <c r="B1219">
        <v>1175.650024</v>
      </c>
      <c r="C1219">
        <f t="shared" si="54"/>
        <v>5.3822337331892456E-3</v>
      </c>
      <c r="E1219" s="29">
        <v>43113</v>
      </c>
      <c r="F1219">
        <v>14360.200194999999</v>
      </c>
      <c r="G1219">
        <f t="shared" si="55"/>
        <v>1.1634696319410942E-2</v>
      </c>
      <c r="I1219" s="29">
        <v>43437</v>
      </c>
      <c r="J1219">
        <v>108.92501799999999</v>
      </c>
      <c r="K1219">
        <f t="shared" si="56"/>
        <v>-2.8783927014985888E-2</v>
      </c>
    </row>
    <row r="1220" spans="1:11" x14ac:dyDescent="0.2">
      <c r="A1220" s="29">
        <v>38477</v>
      </c>
      <c r="B1220">
        <v>1172.630005</v>
      </c>
      <c r="C1220">
        <f t="shared" si="54"/>
        <v>-1.1170544345957545E-3</v>
      </c>
      <c r="E1220" s="29">
        <v>43114</v>
      </c>
      <c r="F1220">
        <v>13772</v>
      </c>
      <c r="G1220">
        <f t="shared" si="55"/>
        <v>-1.8163480398559528E-2</v>
      </c>
      <c r="I1220" s="29">
        <v>43438</v>
      </c>
      <c r="J1220">
        <v>110.21418799999999</v>
      </c>
      <c r="K1220">
        <f t="shared" si="56"/>
        <v>5.1098649704286458E-3</v>
      </c>
    </row>
    <row r="1221" spans="1:11" x14ac:dyDescent="0.2">
      <c r="A1221" s="29">
        <v>38478</v>
      </c>
      <c r="B1221">
        <v>1171.349976</v>
      </c>
      <c r="C1221">
        <f t="shared" si="54"/>
        <v>-4.7432963689342245E-4</v>
      </c>
      <c r="E1221" s="29">
        <v>43115</v>
      </c>
      <c r="F1221">
        <v>13819.799805000001</v>
      </c>
      <c r="G1221">
        <f t="shared" si="55"/>
        <v>1.5047378178776327E-3</v>
      </c>
      <c r="I1221" s="29">
        <v>43439</v>
      </c>
      <c r="J1221">
        <v>102.475555</v>
      </c>
      <c r="K1221">
        <f t="shared" si="56"/>
        <v>-3.1617226244361696E-2</v>
      </c>
    </row>
    <row r="1222" spans="1:11" x14ac:dyDescent="0.2">
      <c r="A1222" s="29">
        <v>38481</v>
      </c>
      <c r="B1222">
        <v>1178.839966</v>
      </c>
      <c r="C1222">
        <f t="shared" si="54"/>
        <v>2.7681782491910667E-3</v>
      </c>
      <c r="E1222" s="29">
        <v>43116</v>
      </c>
      <c r="F1222">
        <v>11490.5</v>
      </c>
      <c r="G1222">
        <f t="shared" si="55"/>
        <v>-8.0162824770898311E-2</v>
      </c>
      <c r="I1222" s="29">
        <v>43440</v>
      </c>
      <c r="J1222">
        <v>91.761054999999999</v>
      </c>
      <c r="K1222">
        <f t="shared" si="56"/>
        <v>-4.7961880986445493E-2</v>
      </c>
    </row>
    <row r="1223" spans="1:11" x14ac:dyDescent="0.2">
      <c r="A1223" s="29">
        <v>38482</v>
      </c>
      <c r="B1223">
        <v>1166.219971</v>
      </c>
      <c r="C1223">
        <f t="shared" ref="C1223:C1286" si="57">LOG(B1223)-LOG(B1222)</f>
        <v>-4.6743769862551687E-3</v>
      </c>
      <c r="E1223" s="29">
        <v>43117</v>
      </c>
      <c r="F1223">
        <v>11188.599609000001</v>
      </c>
      <c r="G1223">
        <f t="shared" ref="G1223:G1286" si="58">LOG(F1223)-LOG(F1222)</f>
        <v>-1.1563194451440495E-2</v>
      </c>
      <c r="I1223" s="29">
        <v>43441</v>
      </c>
      <c r="J1223">
        <v>93.294562999999997</v>
      </c>
      <c r="K1223">
        <f t="shared" ref="K1223:K1286" si="59">LOG(J1223)-LOG(J1222)</f>
        <v>7.1979366506358389E-3</v>
      </c>
    </row>
    <row r="1224" spans="1:11" x14ac:dyDescent="0.2">
      <c r="A1224" s="29">
        <v>38483</v>
      </c>
      <c r="B1224">
        <v>1171.1099850000001</v>
      </c>
      <c r="C1224">
        <f t="shared" si="57"/>
        <v>1.8172095811284095E-3</v>
      </c>
      <c r="E1224" s="29">
        <v>43118</v>
      </c>
      <c r="F1224">
        <v>11474.900390999999</v>
      </c>
      <c r="G1224">
        <f t="shared" si="58"/>
        <v>1.0973191661576287E-2</v>
      </c>
      <c r="I1224" s="29">
        <v>43442</v>
      </c>
      <c r="J1224">
        <v>92.159637000000004</v>
      </c>
      <c r="K1224">
        <f t="shared" si="59"/>
        <v>-5.315579290021244E-3</v>
      </c>
    </row>
    <row r="1225" spans="1:11" x14ac:dyDescent="0.2">
      <c r="A1225" s="29">
        <v>38484</v>
      </c>
      <c r="B1225">
        <v>1159.3599850000001</v>
      </c>
      <c r="C1225">
        <f t="shared" si="57"/>
        <v>-4.3793770948403754E-3</v>
      </c>
      <c r="E1225" s="29">
        <v>43119</v>
      </c>
      <c r="F1225">
        <v>11607.400390999999</v>
      </c>
      <c r="G1225">
        <f t="shared" si="58"/>
        <v>4.9860411628550594E-3</v>
      </c>
      <c r="I1225" s="29">
        <v>43443</v>
      </c>
      <c r="J1225">
        <v>95.142059000000003</v>
      </c>
      <c r="K1225">
        <f t="shared" si="59"/>
        <v>1.3831790416851009E-2</v>
      </c>
    </row>
    <row r="1226" spans="1:11" x14ac:dyDescent="0.2">
      <c r="A1226" s="29">
        <v>38485</v>
      </c>
      <c r="B1226">
        <v>1154.0500489999999</v>
      </c>
      <c r="C1226">
        <f t="shared" si="57"/>
        <v>-1.9936629649794924E-3</v>
      </c>
      <c r="E1226" s="29">
        <v>43120</v>
      </c>
      <c r="F1226">
        <v>12899.200194999999</v>
      </c>
      <c r="G1226">
        <f t="shared" si="58"/>
        <v>4.5827817585674779E-2</v>
      </c>
      <c r="I1226" s="29">
        <v>43444</v>
      </c>
      <c r="J1226">
        <v>91.685654</v>
      </c>
      <c r="K1226">
        <f t="shared" si="59"/>
        <v>-1.6071158707261501E-2</v>
      </c>
    </row>
    <row r="1227" spans="1:11" x14ac:dyDescent="0.2">
      <c r="A1227" s="29">
        <v>38488</v>
      </c>
      <c r="B1227">
        <v>1165.6899410000001</v>
      </c>
      <c r="C1227">
        <f t="shared" si="57"/>
        <v>4.3584050918679118E-3</v>
      </c>
      <c r="E1227" s="29">
        <v>43121</v>
      </c>
      <c r="F1227">
        <v>11600.099609000001</v>
      </c>
      <c r="G1227">
        <f t="shared" si="58"/>
        <v>-4.6101064548145665E-2</v>
      </c>
      <c r="I1227" s="29">
        <v>43445</v>
      </c>
      <c r="J1227">
        <v>88.945305000000005</v>
      </c>
      <c r="K1227">
        <f t="shared" si="59"/>
        <v>-1.3178358502407228E-2</v>
      </c>
    </row>
    <row r="1228" spans="1:11" x14ac:dyDescent="0.2">
      <c r="A1228" s="29">
        <v>38489</v>
      </c>
      <c r="B1228">
        <v>1173.8000489999999</v>
      </c>
      <c r="C1228">
        <f t="shared" si="57"/>
        <v>3.0110744447191529E-3</v>
      </c>
      <c r="E1228" s="29">
        <v>43122</v>
      </c>
      <c r="F1228">
        <v>10931.400390999999</v>
      </c>
      <c r="G1228">
        <f t="shared" si="58"/>
        <v>-2.5785916730195702E-2</v>
      </c>
      <c r="I1228" s="29">
        <v>43446</v>
      </c>
      <c r="J1228">
        <v>90.593299999999999</v>
      </c>
      <c r="K1228">
        <f t="shared" si="59"/>
        <v>7.9730511061797404E-3</v>
      </c>
    </row>
    <row r="1229" spans="1:11" x14ac:dyDescent="0.2">
      <c r="A1229" s="29">
        <v>38490</v>
      </c>
      <c r="B1229">
        <v>1185.5600589999999</v>
      </c>
      <c r="C1229">
        <f t="shared" si="57"/>
        <v>4.329436383433638E-3</v>
      </c>
      <c r="E1229" s="29">
        <v>43123</v>
      </c>
      <c r="F1229">
        <v>10868.400390999999</v>
      </c>
      <c r="G1229">
        <f t="shared" si="58"/>
        <v>-2.5101723454392655E-3</v>
      </c>
      <c r="I1229" s="29">
        <v>43447</v>
      </c>
      <c r="J1229">
        <v>86.539314000000005</v>
      </c>
      <c r="K1229">
        <f t="shared" si="59"/>
        <v>-1.9882631579469789E-2</v>
      </c>
    </row>
    <row r="1230" spans="1:11" x14ac:dyDescent="0.2">
      <c r="A1230" s="29">
        <v>38491</v>
      </c>
      <c r="B1230">
        <v>1191.079956</v>
      </c>
      <c r="C1230">
        <f t="shared" si="57"/>
        <v>2.0173565227996626E-3</v>
      </c>
      <c r="E1230" s="29">
        <v>43124</v>
      </c>
      <c r="F1230">
        <v>11359.400390999999</v>
      </c>
      <c r="G1230">
        <f t="shared" si="58"/>
        <v>1.9189778214663278E-2</v>
      </c>
      <c r="I1230" s="29">
        <v>43448</v>
      </c>
      <c r="J1230">
        <v>84.308295999999999</v>
      </c>
      <c r="K1230">
        <f t="shared" si="59"/>
        <v>-1.1343136577177448E-2</v>
      </c>
    </row>
    <row r="1231" spans="1:11" x14ac:dyDescent="0.2">
      <c r="A1231" s="29">
        <v>38492</v>
      </c>
      <c r="B1231">
        <v>1189.280029</v>
      </c>
      <c r="C1231">
        <f t="shared" si="57"/>
        <v>-6.5679016437814042E-4</v>
      </c>
      <c r="E1231" s="29">
        <v>43125</v>
      </c>
      <c r="F1231">
        <v>11259.400390999999</v>
      </c>
      <c r="G1231">
        <f t="shared" si="58"/>
        <v>-3.8401444507583093E-3</v>
      </c>
      <c r="I1231" s="29">
        <v>43449</v>
      </c>
      <c r="J1231">
        <v>84.440810999999997</v>
      </c>
      <c r="K1231">
        <f t="shared" si="59"/>
        <v>6.8208414399673067E-4</v>
      </c>
    </row>
    <row r="1232" spans="1:11" x14ac:dyDescent="0.2">
      <c r="A1232" s="29">
        <v>38495</v>
      </c>
      <c r="B1232">
        <v>1193.8599850000001</v>
      </c>
      <c r="C1232">
        <f t="shared" si="57"/>
        <v>1.6692700011327055E-3</v>
      </c>
      <c r="E1232" s="29">
        <v>43126</v>
      </c>
      <c r="F1232">
        <v>11171.400390999999</v>
      </c>
      <c r="G1232">
        <f t="shared" si="58"/>
        <v>-3.4076456614640094E-3</v>
      </c>
      <c r="I1232" s="29">
        <v>43450</v>
      </c>
      <c r="J1232">
        <v>85.262100000000004</v>
      </c>
      <c r="K1232">
        <f t="shared" si="59"/>
        <v>4.2036293113321133E-3</v>
      </c>
    </row>
    <row r="1233" spans="1:11" x14ac:dyDescent="0.2">
      <c r="A1233" s="29">
        <v>38496</v>
      </c>
      <c r="B1233">
        <v>1194.0699460000001</v>
      </c>
      <c r="C1233">
        <f t="shared" si="57"/>
        <v>7.637150719208563E-5</v>
      </c>
      <c r="E1233" s="29">
        <v>43127</v>
      </c>
      <c r="F1233">
        <v>11440.700194999999</v>
      </c>
      <c r="G1233">
        <f t="shared" si="58"/>
        <v>1.0344987492429958E-2</v>
      </c>
      <c r="I1233" s="29">
        <v>43451</v>
      </c>
      <c r="J1233">
        <v>95.133826999999997</v>
      </c>
      <c r="K1233">
        <f t="shared" si="59"/>
        <v>4.7578942609772801E-2</v>
      </c>
    </row>
    <row r="1234" spans="1:11" x14ac:dyDescent="0.2">
      <c r="A1234" s="29">
        <v>38497</v>
      </c>
      <c r="B1234">
        <v>1190.01001</v>
      </c>
      <c r="C1234">
        <f t="shared" si="57"/>
        <v>-1.4791529970925588E-3</v>
      </c>
      <c r="E1234" s="29">
        <v>43128</v>
      </c>
      <c r="F1234">
        <v>11786.299805000001</v>
      </c>
      <c r="G1234">
        <f t="shared" si="58"/>
        <v>1.2924878924470917E-2</v>
      </c>
      <c r="I1234" s="29">
        <v>43452</v>
      </c>
      <c r="J1234">
        <v>101.11245700000001</v>
      </c>
      <c r="K1234">
        <f t="shared" si="59"/>
        <v>2.6469696034796097E-2</v>
      </c>
    </row>
    <row r="1235" spans="1:11" x14ac:dyDescent="0.2">
      <c r="A1235" s="29">
        <v>38498</v>
      </c>
      <c r="B1235">
        <v>1197.619995</v>
      </c>
      <c r="C1235">
        <f t="shared" si="57"/>
        <v>2.7684236479776914E-3</v>
      </c>
      <c r="E1235" s="29">
        <v>43129</v>
      </c>
      <c r="F1235">
        <v>11296.400390999999</v>
      </c>
      <c r="G1235">
        <f t="shared" si="58"/>
        <v>-1.8437406766462772E-2</v>
      </c>
      <c r="I1235" s="29">
        <v>43453</v>
      </c>
      <c r="J1235">
        <v>101.26857800000001</v>
      </c>
      <c r="K1235">
        <f t="shared" si="59"/>
        <v>6.7004798407888089E-4</v>
      </c>
    </row>
    <row r="1236" spans="1:11" x14ac:dyDescent="0.2">
      <c r="A1236" s="29">
        <v>38499</v>
      </c>
      <c r="B1236">
        <v>1198.780029</v>
      </c>
      <c r="C1236">
        <f t="shared" si="57"/>
        <v>4.204610243077056E-4</v>
      </c>
      <c r="E1236" s="29">
        <v>43130</v>
      </c>
      <c r="F1236">
        <v>10106.299805000001</v>
      </c>
      <c r="G1236">
        <f t="shared" si="58"/>
        <v>-4.834789965880848E-2</v>
      </c>
      <c r="I1236" s="29">
        <v>43454</v>
      </c>
      <c r="J1236">
        <v>116.21687300000001</v>
      </c>
      <c r="K1236">
        <f t="shared" si="59"/>
        <v>5.9794474159021949E-2</v>
      </c>
    </row>
    <row r="1237" spans="1:11" x14ac:dyDescent="0.2">
      <c r="A1237" s="29">
        <v>38503</v>
      </c>
      <c r="B1237">
        <v>1191.5</v>
      </c>
      <c r="C1237">
        <f t="shared" si="57"/>
        <v>-2.6454525499710613E-3</v>
      </c>
      <c r="E1237" s="29">
        <v>43131</v>
      </c>
      <c r="F1237">
        <v>10221.099609000001</v>
      </c>
      <c r="G1237">
        <f t="shared" si="58"/>
        <v>4.9054431856072611E-3</v>
      </c>
      <c r="I1237" s="29">
        <v>43455</v>
      </c>
      <c r="J1237">
        <v>109.49623099999999</v>
      </c>
      <c r="K1237">
        <f t="shared" si="59"/>
        <v>-2.5870015412332137E-2</v>
      </c>
    </row>
    <row r="1238" spans="1:11" x14ac:dyDescent="0.2">
      <c r="A1238" s="29">
        <v>38504</v>
      </c>
      <c r="B1238">
        <v>1202.219971</v>
      </c>
      <c r="C1238">
        <f t="shared" si="57"/>
        <v>3.8898914094960269E-3</v>
      </c>
      <c r="E1238" s="29">
        <v>43132</v>
      </c>
      <c r="F1238">
        <v>9170.5400389999995</v>
      </c>
      <c r="G1238">
        <f t="shared" si="58"/>
        <v>-4.7102709336932946E-2</v>
      </c>
      <c r="I1238" s="29">
        <v>43456</v>
      </c>
      <c r="J1238">
        <v>116.75949900000001</v>
      </c>
      <c r="K1238">
        <f t="shared" si="59"/>
        <v>2.7893052355045356E-2</v>
      </c>
    </row>
    <row r="1239" spans="1:11" x14ac:dyDescent="0.2">
      <c r="A1239" s="29">
        <v>38505</v>
      </c>
      <c r="B1239">
        <v>1204.290039</v>
      </c>
      <c r="C1239">
        <f t="shared" si="57"/>
        <v>7.4715611201892074E-4</v>
      </c>
      <c r="E1239" s="29">
        <v>43133</v>
      </c>
      <c r="F1239">
        <v>8830.75</v>
      </c>
      <c r="G1239">
        <f t="shared" si="58"/>
        <v>-1.6397321366401929E-2</v>
      </c>
      <c r="I1239" s="29">
        <v>43457</v>
      </c>
      <c r="J1239">
        <v>130.76525899999999</v>
      </c>
      <c r="K1239">
        <f t="shared" si="59"/>
        <v>4.9200155507649779E-2</v>
      </c>
    </row>
    <row r="1240" spans="1:11" x14ac:dyDescent="0.2">
      <c r="A1240" s="29">
        <v>38506</v>
      </c>
      <c r="B1240">
        <v>1196.0200199999999</v>
      </c>
      <c r="C1240">
        <f t="shared" si="57"/>
        <v>-2.992644900461805E-3</v>
      </c>
      <c r="E1240" s="29">
        <v>43134</v>
      </c>
      <c r="F1240">
        <v>9174.9101559999999</v>
      </c>
      <c r="G1240">
        <f t="shared" si="58"/>
        <v>1.6604230187291513E-2</v>
      </c>
      <c r="I1240" s="29">
        <v>43458</v>
      </c>
      <c r="J1240">
        <v>140.23800700000001</v>
      </c>
      <c r="K1240">
        <f t="shared" si="59"/>
        <v>3.0373352804307974E-2</v>
      </c>
    </row>
    <row r="1241" spans="1:11" x14ac:dyDescent="0.2">
      <c r="A1241" s="29">
        <v>38509</v>
      </c>
      <c r="B1241">
        <v>1197.51001</v>
      </c>
      <c r="C1241">
        <f t="shared" si="57"/>
        <v>5.4070307083398106E-4</v>
      </c>
      <c r="E1241" s="29">
        <v>43135</v>
      </c>
      <c r="F1241">
        <v>8277.0097659999992</v>
      </c>
      <c r="G1241">
        <f t="shared" si="58"/>
        <v>-4.4728352557224849E-2</v>
      </c>
      <c r="I1241" s="29">
        <v>43459</v>
      </c>
      <c r="J1241">
        <v>129.844345</v>
      </c>
      <c r="K1241">
        <f t="shared" si="59"/>
        <v>-3.3442691210065156E-2</v>
      </c>
    </row>
    <row r="1242" spans="1:11" x14ac:dyDescent="0.2">
      <c r="A1242" s="29">
        <v>38510</v>
      </c>
      <c r="B1242">
        <v>1197.26001</v>
      </c>
      <c r="C1242">
        <f t="shared" si="57"/>
        <v>-9.0675613911628261E-5</v>
      </c>
      <c r="E1242" s="29">
        <v>43136</v>
      </c>
      <c r="F1242">
        <v>6955.2700199999999</v>
      </c>
      <c r="G1242">
        <f t="shared" si="58"/>
        <v>-7.5559472628623503E-2</v>
      </c>
      <c r="I1242" s="29">
        <v>43460</v>
      </c>
      <c r="J1242">
        <v>131.86563100000001</v>
      </c>
      <c r="K1242">
        <f t="shared" si="59"/>
        <v>6.708577369693991E-3</v>
      </c>
    </row>
    <row r="1243" spans="1:11" x14ac:dyDescent="0.2">
      <c r="A1243" s="29">
        <v>38511</v>
      </c>
      <c r="B1243">
        <v>1194.670044</v>
      </c>
      <c r="C1243">
        <f t="shared" si="57"/>
        <v>-9.4050273738277568E-4</v>
      </c>
      <c r="E1243" s="29">
        <v>43137</v>
      </c>
      <c r="F1243">
        <v>7754</v>
      </c>
      <c r="G1243">
        <f t="shared" si="58"/>
        <v>4.7211801678904486E-2</v>
      </c>
      <c r="I1243" s="29">
        <v>43461</v>
      </c>
      <c r="J1243">
        <v>116.575912</v>
      </c>
      <c r="K1243">
        <f t="shared" si="59"/>
        <v>-5.3522795564972636E-2</v>
      </c>
    </row>
    <row r="1244" spans="1:11" x14ac:dyDescent="0.2">
      <c r="A1244" s="29">
        <v>38512</v>
      </c>
      <c r="B1244">
        <v>1200.9300539999999</v>
      </c>
      <c r="C1244">
        <f t="shared" si="57"/>
        <v>2.2697394194337583E-3</v>
      </c>
      <c r="E1244" s="29">
        <v>43138</v>
      </c>
      <c r="F1244">
        <v>7621.2998049999997</v>
      </c>
      <c r="G1244">
        <f t="shared" si="58"/>
        <v>-7.4967505285696845E-3</v>
      </c>
      <c r="I1244" s="29">
        <v>43462</v>
      </c>
      <c r="J1244">
        <v>137.647018</v>
      </c>
      <c r="K1244">
        <f t="shared" si="59"/>
        <v>7.2157985503474187E-2</v>
      </c>
    </row>
    <row r="1245" spans="1:11" x14ac:dyDescent="0.2">
      <c r="A1245" s="29">
        <v>38513</v>
      </c>
      <c r="B1245">
        <v>1198.1099850000001</v>
      </c>
      <c r="C1245">
        <f t="shared" si="57"/>
        <v>-1.0210258682565865E-3</v>
      </c>
      <c r="E1245" s="29">
        <v>43139</v>
      </c>
      <c r="F1245">
        <v>8265.5898440000001</v>
      </c>
      <c r="G1245">
        <f t="shared" si="58"/>
        <v>3.5244804729634538E-2</v>
      </c>
      <c r="I1245" s="29">
        <v>43463</v>
      </c>
      <c r="J1245">
        <v>138.01834099999999</v>
      </c>
      <c r="K1245">
        <f t="shared" si="59"/>
        <v>1.1699955919195482E-3</v>
      </c>
    </row>
    <row r="1246" spans="1:11" x14ac:dyDescent="0.2">
      <c r="A1246" s="29">
        <v>38516</v>
      </c>
      <c r="B1246">
        <v>1200.8199460000001</v>
      </c>
      <c r="C1246">
        <f t="shared" si="57"/>
        <v>9.8120548991031953E-4</v>
      </c>
      <c r="E1246" s="29">
        <v>43140</v>
      </c>
      <c r="F1246">
        <v>8736.9804690000001</v>
      </c>
      <c r="G1246">
        <f t="shared" si="58"/>
        <v>2.4087514001116084E-2</v>
      </c>
      <c r="I1246" s="29">
        <v>43464</v>
      </c>
      <c r="J1246">
        <v>139.85945100000001</v>
      </c>
      <c r="K1246">
        <f t="shared" si="59"/>
        <v>5.7550163211330663E-3</v>
      </c>
    </row>
    <row r="1247" spans="1:11" x14ac:dyDescent="0.2">
      <c r="A1247" s="29">
        <v>38517</v>
      </c>
      <c r="B1247">
        <v>1203.910034</v>
      </c>
      <c r="C1247">
        <f t="shared" si="57"/>
        <v>1.1161410360536195E-3</v>
      </c>
      <c r="E1247" s="29">
        <v>43141</v>
      </c>
      <c r="F1247">
        <v>8621.9003909999992</v>
      </c>
      <c r="G1247">
        <f t="shared" si="58"/>
        <v>-5.7583637399769572E-3</v>
      </c>
      <c r="I1247" s="29">
        <v>43465</v>
      </c>
      <c r="J1247">
        <v>133.36827099999999</v>
      </c>
      <c r="K1247">
        <f t="shared" si="59"/>
        <v>-2.0639298171145626E-2</v>
      </c>
    </row>
    <row r="1248" spans="1:11" x14ac:dyDescent="0.2">
      <c r="A1248" s="29">
        <v>38518</v>
      </c>
      <c r="B1248">
        <v>1206.579956</v>
      </c>
      <c r="C1248">
        <f t="shared" si="57"/>
        <v>9.6207233442857643E-4</v>
      </c>
      <c r="E1248" s="29">
        <v>43142</v>
      </c>
      <c r="F1248">
        <v>8129.9702150000003</v>
      </c>
      <c r="G1248">
        <f t="shared" si="58"/>
        <v>-2.551404661987311E-2</v>
      </c>
      <c r="I1248" s="29">
        <v>43466</v>
      </c>
      <c r="J1248">
        <v>140.819412</v>
      </c>
      <c r="K1248">
        <f t="shared" si="59"/>
        <v>2.3610005592879624E-2</v>
      </c>
    </row>
    <row r="1249" spans="1:11" x14ac:dyDescent="0.2">
      <c r="A1249" s="29">
        <v>38519</v>
      </c>
      <c r="B1249">
        <v>1210.959961</v>
      </c>
      <c r="C1249">
        <f t="shared" si="57"/>
        <v>1.5736774976575774E-3</v>
      </c>
      <c r="E1249" s="29">
        <v>43143</v>
      </c>
      <c r="F1249">
        <v>8926.5703130000002</v>
      </c>
      <c r="G1249">
        <f t="shared" si="58"/>
        <v>4.059567568049216E-2</v>
      </c>
      <c r="I1249" s="29">
        <v>43467</v>
      </c>
      <c r="J1249">
        <v>155.047684</v>
      </c>
      <c r="K1249">
        <f t="shared" si="59"/>
        <v>4.1802756854321999E-2</v>
      </c>
    </row>
    <row r="1250" spans="1:11" x14ac:dyDescent="0.2">
      <c r="A1250" s="29">
        <v>38520</v>
      </c>
      <c r="B1250">
        <v>1216.959961</v>
      </c>
      <c r="C1250">
        <f t="shared" si="57"/>
        <v>2.1465058813281424E-3</v>
      </c>
      <c r="E1250" s="29">
        <v>43144</v>
      </c>
      <c r="F1250">
        <v>8598.3095699999994</v>
      </c>
      <c r="G1250">
        <f t="shared" si="58"/>
        <v>-1.6271552971703684E-2</v>
      </c>
      <c r="I1250" s="29">
        <v>43468</v>
      </c>
      <c r="J1250">
        <v>149.13500999999999</v>
      </c>
      <c r="K1250">
        <f t="shared" si="59"/>
        <v>-1.6885675745757389E-2</v>
      </c>
    </row>
    <row r="1251" spans="1:11" x14ac:dyDescent="0.2">
      <c r="A1251" s="29">
        <v>38523</v>
      </c>
      <c r="B1251">
        <v>1216.099976</v>
      </c>
      <c r="C1251">
        <f t="shared" si="57"/>
        <v>-3.0700990953258511E-4</v>
      </c>
      <c r="E1251" s="29">
        <v>43145</v>
      </c>
      <c r="F1251">
        <v>9494.6298829999996</v>
      </c>
      <c r="G1251">
        <f t="shared" si="58"/>
        <v>4.3064962634962178E-2</v>
      </c>
      <c r="I1251" s="29">
        <v>43469</v>
      </c>
      <c r="J1251">
        <v>154.58194</v>
      </c>
      <c r="K1251">
        <f t="shared" si="59"/>
        <v>1.5579145710811648E-2</v>
      </c>
    </row>
    <row r="1252" spans="1:11" x14ac:dyDescent="0.2">
      <c r="A1252" s="29">
        <v>38524</v>
      </c>
      <c r="B1252">
        <v>1213.6099850000001</v>
      </c>
      <c r="C1252">
        <f t="shared" si="57"/>
        <v>-8.9013894433342955E-4</v>
      </c>
      <c r="E1252" s="29">
        <v>43146</v>
      </c>
      <c r="F1252">
        <v>10166.400390999999</v>
      </c>
      <c r="G1252">
        <f t="shared" si="58"/>
        <v>2.9689169992757058E-2</v>
      </c>
      <c r="I1252" s="29">
        <v>43470</v>
      </c>
      <c r="J1252">
        <v>155.63859600000001</v>
      </c>
      <c r="K1252">
        <f t="shared" si="59"/>
        <v>2.9585510404359638E-3</v>
      </c>
    </row>
    <row r="1253" spans="1:11" x14ac:dyDescent="0.2">
      <c r="A1253" s="29">
        <v>38525</v>
      </c>
      <c r="B1253">
        <v>1213.880005</v>
      </c>
      <c r="C1253">
        <f t="shared" si="57"/>
        <v>9.6616832176987799E-5</v>
      </c>
      <c r="E1253" s="29">
        <v>43147</v>
      </c>
      <c r="F1253">
        <v>10233.900390999999</v>
      </c>
      <c r="G1253">
        <f t="shared" si="58"/>
        <v>2.8739757145839206E-3</v>
      </c>
      <c r="I1253" s="29">
        <v>43471</v>
      </c>
      <c r="J1253">
        <v>157.74620100000001</v>
      </c>
      <c r="K1253">
        <f t="shared" si="59"/>
        <v>5.8416045100759817E-3</v>
      </c>
    </row>
    <row r="1254" spans="1:11" x14ac:dyDescent="0.2">
      <c r="A1254" s="29">
        <v>38526</v>
      </c>
      <c r="B1254">
        <v>1200.7299800000001</v>
      </c>
      <c r="C1254">
        <f t="shared" si="57"/>
        <v>-4.7304034953090657E-3</v>
      </c>
      <c r="E1254" s="29">
        <v>43148</v>
      </c>
      <c r="F1254">
        <v>11112.700194999999</v>
      </c>
      <c r="G1254">
        <f t="shared" si="58"/>
        <v>3.5778412287731598E-2</v>
      </c>
      <c r="I1254" s="29">
        <v>43472</v>
      </c>
      <c r="J1254">
        <v>151.699219</v>
      </c>
      <c r="K1254">
        <f t="shared" si="59"/>
        <v>-1.6975564038527402E-2</v>
      </c>
    </row>
    <row r="1255" spans="1:11" x14ac:dyDescent="0.2">
      <c r="A1255" s="29">
        <v>38527</v>
      </c>
      <c r="B1255">
        <v>1191.5699460000001</v>
      </c>
      <c r="C1255">
        <f t="shared" si="57"/>
        <v>-3.3258134721165789E-3</v>
      </c>
      <c r="E1255" s="29">
        <v>43149</v>
      </c>
      <c r="F1255">
        <v>10551.799805000001</v>
      </c>
      <c r="G1255">
        <f t="shared" si="58"/>
        <v>-2.2493054928192535E-2</v>
      </c>
      <c r="I1255" s="29">
        <v>43473</v>
      </c>
      <c r="J1255">
        <v>150.359634</v>
      </c>
      <c r="K1255">
        <f t="shared" si="59"/>
        <v>-3.8520849953282976E-3</v>
      </c>
    </row>
    <row r="1256" spans="1:11" x14ac:dyDescent="0.2">
      <c r="A1256" s="29">
        <v>38530</v>
      </c>
      <c r="B1256">
        <v>1190.6899410000001</v>
      </c>
      <c r="C1256">
        <f t="shared" si="57"/>
        <v>-3.2085612070797964E-4</v>
      </c>
      <c r="E1256" s="29">
        <v>43150</v>
      </c>
      <c r="F1256">
        <v>11225.299805000001</v>
      </c>
      <c r="G1256">
        <f t="shared" si="58"/>
        <v>2.6871406031243161E-2</v>
      </c>
      <c r="I1256" s="29">
        <v>43474</v>
      </c>
      <c r="J1256">
        <v>150.80311599999999</v>
      </c>
      <c r="K1256">
        <f t="shared" si="59"/>
        <v>1.2790554252766206E-3</v>
      </c>
    </row>
    <row r="1257" spans="1:11" x14ac:dyDescent="0.2">
      <c r="A1257" s="29">
        <v>38531</v>
      </c>
      <c r="B1257">
        <v>1201.5699460000001</v>
      </c>
      <c r="C1257">
        <f t="shared" si="57"/>
        <v>3.9503723983771444E-3</v>
      </c>
      <c r="E1257" s="29">
        <v>43151</v>
      </c>
      <c r="F1257">
        <v>11403.700194999999</v>
      </c>
      <c r="G1257">
        <f t="shared" si="58"/>
        <v>6.8478421646052112E-3</v>
      </c>
      <c r="I1257" s="29">
        <v>43475</v>
      </c>
      <c r="J1257">
        <v>128.62518299999999</v>
      </c>
      <c r="K1257">
        <f t="shared" si="59"/>
        <v>-6.9084309665959687E-2</v>
      </c>
    </row>
    <row r="1258" spans="1:11" x14ac:dyDescent="0.2">
      <c r="A1258" s="29">
        <v>38532</v>
      </c>
      <c r="B1258">
        <v>1199.849976</v>
      </c>
      <c r="C1258">
        <f t="shared" si="57"/>
        <v>-6.2210994497480243E-4</v>
      </c>
      <c r="E1258" s="29">
        <v>43152</v>
      </c>
      <c r="F1258">
        <v>10690.400390999999</v>
      </c>
      <c r="G1258">
        <f t="shared" si="58"/>
        <v>-2.8051819835869907E-2</v>
      </c>
      <c r="I1258" s="29">
        <v>43476</v>
      </c>
      <c r="J1258">
        <v>127.54832500000001</v>
      </c>
      <c r="K1258">
        <f t="shared" si="59"/>
        <v>-3.6512459508095674E-3</v>
      </c>
    </row>
    <row r="1259" spans="1:11" x14ac:dyDescent="0.2">
      <c r="A1259" s="29">
        <v>38533</v>
      </c>
      <c r="B1259">
        <v>1191.329956</v>
      </c>
      <c r="C1259">
        <f t="shared" si="57"/>
        <v>-3.0948848986018795E-3</v>
      </c>
      <c r="E1259" s="29">
        <v>43153</v>
      </c>
      <c r="F1259">
        <v>10005</v>
      </c>
      <c r="G1259">
        <f t="shared" si="58"/>
        <v>-2.8776878311901122E-2</v>
      </c>
      <c r="I1259" s="29">
        <v>43477</v>
      </c>
      <c r="J1259">
        <v>125.96653000000001</v>
      </c>
      <c r="K1259">
        <f t="shared" si="59"/>
        <v>-5.419593695306979E-3</v>
      </c>
    </row>
    <row r="1260" spans="1:11" x14ac:dyDescent="0.2">
      <c r="A1260" s="29">
        <v>38534</v>
      </c>
      <c r="B1260">
        <v>1194.4399410000001</v>
      </c>
      <c r="C1260">
        <f t="shared" si="57"/>
        <v>1.1322551190162677E-3</v>
      </c>
      <c r="E1260" s="29">
        <v>43154</v>
      </c>
      <c r="F1260">
        <v>10301.099609000001</v>
      </c>
      <c r="G1260">
        <f t="shared" si="58"/>
        <v>1.2666493735987494E-2</v>
      </c>
      <c r="I1260" s="29">
        <v>43478</v>
      </c>
      <c r="J1260">
        <v>116.89780399999999</v>
      </c>
      <c r="K1260">
        <f t="shared" si="59"/>
        <v>-3.2448813273379784E-2</v>
      </c>
    </row>
    <row r="1261" spans="1:11" x14ac:dyDescent="0.2">
      <c r="A1261" s="29">
        <v>38538</v>
      </c>
      <c r="B1261">
        <v>1204.98999</v>
      </c>
      <c r="C1261">
        <f t="shared" si="57"/>
        <v>3.8191218105971814E-3</v>
      </c>
      <c r="E1261" s="29">
        <v>43155</v>
      </c>
      <c r="F1261">
        <v>9813.0703130000002</v>
      </c>
      <c r="G1261">
        <f t="shared" si="58"/>
        <v>-2.1078676028405408E-2</v>
      </c>
      <c r="I1261" s="29">
        <v>43479</v>
      </c>
      <c r="J1261">
        <v>129.068726</v>
      </c>
      <c r="K1261">
        <f t="shared" si="59"/>
        <v>4.301467054220387E-2</v>
      </c>
    </row>
    <row r="1262" spans="1:11" x14ac:dyDescent="0.2">
      <c r="A1262" s="29">
        <v>38539</v>
      </c>
      <c r="B1262">
        <v>1194.9399410000001</v>
      </c>
      <c r="C1262">
        <f t="shared" si="57"/>
        <v>-3.6373614754094952E-3</v>
      </c>
      <c r="E1262" s="29">
        <v>43156</v>
      </c>
      <c r="F1262">
        <v>9664.7304690000001</v>
      </c>
      <c r="G1262">
        <f t="shared" si="58"/>
        <v>-6.6151637956561871E-3</v>
      </c>
      <c r="I1262" s="29">
        <v>43480</v>
      </c>
      <c r="J1262">
        <v>122.032715</v>
      </c>
      <c r="K1262">
        <f t="shared" si="59"/>
        <v>-2.4344749660916154E-2</v>
      </c>
    </row>
    <row r="1263" spans="1:11" x14ac:dyDescent="0.2">
      <c r="A1263" s="29">
        <v>38540</v>
      </c>
      <c r="B1263">
        <v>1197.869995</v>
      </c>
      <c r="C1263">
        <f t="shared" si="57"/>
        <v>1.0636088564814905E-3</v>
      </c>
      <c r="E1263" s="29">
        <v>43157</v>
      </c>
      <c r="F1263">
        <v>10366.700194999999</v>
      </c>
      <c r="G1263">
        <f t="shared" si="58"/>
        <v>3.0450792035231711E-2</v>
      </c>
      <c r="I1263" s="29">
        <v>43481</v>
      </c>
      <c r="J1263">
        <v>123.54705800000001</v>
      </c>
      <c r="K1263">
        <f t="shared" si="59"/>
        <v>5.3561344782511178E-3</v>
      </c>
    </row>
    <row r="1264" spans="1:11" x14ac:dyDescent="0.2">
      <c r="A1264" s="29">
        <v>38541</v>
      </c>
      <c r="B1264">
        <v>1211.8599850000001</v>
      </c>
      <c r="C1264">
        <f t="shared" si="57"/>
        <v>5.0427589585644306E-3</v>
      </c>
      <c r="E1264" s="29">
        <v>43158</v>
      </c>
      <c r="F1264">
        <v>10725.599609000001</v>
      </c>
      <c r="G1264">
        <f t="shared" si="58"/>
        <v>1.4781041620442359E-2</v>
      </c>
      <c r="I1264" s="29">
        <v>43482</v>
      </c>
      <c r="J1264">
        <v>123.74191999999999</v>
      </c>
      <c r="K1264">
        <f t="shared" si="59"/>
        <v>6.8444222248054132E-4</v>
      </c>
    </row>
    <row r="1265" spans="1:11" x14ac:dyDescent="0.2">
      <c r="A1265" s="29">
        <v>38544</v>
      </c>
      <c r="B1265">
        <v>1219.4399410000001</v>
      </c>
      <c r="C1265">
        <f t="shared" si="57"/>
        <v>2.7079700816394769E-3</v>
      </c>
      <c r="E1265" s="29">
        <v>43159</v>
      </c>
      <c r="F1265">
        <v>10397.900390999999</v>
      </c>
      <c r="G1265">
        <f t="shared" si="58"/>
        <v>-1.3475927842947932E-2</v>
      </c>
      <c r="I1265" s="29">
        <v>43483</v>
      </c>
      <c r="J1265">
        <v>121.010262</v>
      </c>
      <c r="K1265">
        <f t="shared" si="59"/>
        <v>-9.694649087154783E-3</v>
      </c>
    </row>
    <row r="1266" spans="1:11" x14ac:dyDescent="0.2">
      <c r="A1266" s="29">
        <v>38545</v>
      </c>
      <c r="B1266">
        <v>1222.209961</v>
      </c>
      <c r="C1266">
        <f t="shared" si="57"/>
        <v>9.8540328479490569E-4</v>
      </c>
      <c r="E1266" s="29">
        <v>43160</v>
      </c>
      <c r="F1266">
        <v>10951</v>
      </c>
      <c r="G1266">
        <f t="shared" si="58"/>
        <v>2.2508126264854766E-2</v>
      </c>
      <c r="I1266" s="29">
        <v>43484</v>
      </c>
      <c r="J1266">
        <v>124.51902</v>
      </c>
      <c r="K1266">
        <f t="shared" si="59"/>
        <v>1.2413492769415946E-2</v>
      </c>
    </row>
    <row r="1267" spans="1:11" x14ac:dyDescent="0.2">
      <c r="A1267" s="29">
        <v>38546</v>
      </c>
      <c r="B1267">
        <v>1223.290039</v>
      </c>
      <c r="C1267">
        <f t="shared" si="57"/>
        <v>3.8362048327522658E-4</v>
      </c>
      <c r="E1267" s="29">
        <v>43161</v>
      </c>
      <c r="F1267">
        <v>11086.400390999999</v>
      </c>
      <c r="G1267">
        <f t="shared" si="58"/>
        <v>5.3367803444839268E-3</v>
      </c>
      <c r="I1267" s="29">
        <v>43485</v>
      </c>
      <c r="J1267">
        <v>119.47483099999999</v>
      </c>
      <c r="K1267">
        <f t="shared" si="59"/>
        <v>-1.7959269129836919E-2</v>
      </c>
    </row>
    <row r="1268" spans="1:11" x14ac:dyDescent="0.2">
      <c r="A1268" s="29">
        <v>38547</v>
      </c>
      <c r="B1268">
        <v>1226.5</v>
      </c>
      <c r="C1268">
        <f t="shared" si="57"/>
        <v>1.1381131648438014E-3</v>
      </c>
      <c r="E1268" s="29">
        <v>43162</v>
      </c>
      <c r="F1268">
        <v>11489.700194999999</v>
      </c>
      <c r="G1268">
        <f t="shared" si="58"/>
        <v>1.5518137323242698E-2</v>
      </c>
      <c r="I1268" s="29">
        <v>43486</v>
      </c>
      <c r="J1268">
        <v>117.15785200000001</v>
      </c>
      <c r="K1268">
        <f t="shared" si="59"/>
        <v>-8.5050242494109085E-3</v>
      </c>
    </row>
    <row r="1269" spans="1:11" x14ac:dyDescent="0.2">
      <c r="A1269" s="29">
        <v>38548</v>
      </c>
      <c r="B1269">
        <v>1227.920044</v>
      </c>
      <c r="C1269">
        <f t="shared" si="57"/>
        <v>5.0253610304462626E-4</v>
      </c>
      <c r="E1269" s="29">
        <v>43163</v>
      </c>
      <c r="F1269">
        <v>11512.599609000001</v>
      </c>
      <c r="G1269">
        <f t="shared" si="58"/>
        <v>8.6470418255579773E-4</v>
      </c>
      <c r="I1269" s="29">
        <v>43487</v>
      </c>
      <c r="J1269">
        <v>118.747551</v>
      </c>
      <c r="K1269">
        <f t="shared" si="59"/>
        <v>5.8532610569290711E-3</v>
      </c>
    </row>
    <row r="1270" spans="1:11" x14ac:dyDescent="0.2">
      <c r="A1270" s="29">
        <v>38551</v>
      </c>
      <c r="B1270">
        <v>1221.130005</v>
      </c>
      <c r="C1270">
        <f t="shared" si="57"/>
        <v>-2.4081860039717462E-3</v>
      </c>
      <c r="E1270" s="29">
        <v>43164</v>
      </c>
      <c r="F1270">
        <v>11573.299805000001</v>
      </c>
      <c r="G1270">
        <f t="shared" si="58"/>
        <v>2.2838028053264736E-3</v>
      </c>
      <c r="I1270" s="29">
        <v>43488</v>
      </c>
      <c r="J1270">
        <v>117.452606</v>
      </c>
      <c r="K1270">
        <f t="shared" si="59"/>
        <v>-4.762004476452919E-3</v>
      </c>
    </row>
    <row r="1271" spans="1:11" x14ac:dyDescent="0.2">
      <c r="A1271" s="29">
        <v>38552</v>
      </c>
      <c r="B1271">
        <v>1229.349976</v>
      </c>
      <c r="C1271">
        <f t="shared" si="57"/>
        <v>2.9136344423932314E-3</v>
      </c>
      <c r="E1271" s="29">
        <v>43165</v>
      </c>
      <c r="F1271">
        <v>10779.900390999999</v>
      </c>
      <c r="G1271">
        <f t="shared" si="58"/>
        <v>-3.0842455738695485E-2</v>
      </c>
      <c r="I1271" s="29">
        <v>43489</v>
      </c>
      <c r="J1271">
        <v>117.36288500000001</v>
      </c>
      <c r="K1271">
        <f t="shared" si="59"/>
        <v>-3.3188046445431496E-4</v>
      </c>
    </row>
    <row r="1272" spans="1:11" x14ac:dyDescent="0.2">
      <c r="A1272" s="29">
        <v>38553</v>
      </c>
      <c r="B1272">
        <v>1235.1999510000001</v>
      </c>
      <c r="C1272">
        <f t="shared" si="57"/>
        <v>2.0617286794633038E-3</v>
      </c>
      <c r="E1272" s="29">
        <v>43166</v>
      </c>
      <c r="F1272">
        <v>9965.5703130000002</v>
      </c>
      <c r="G1272">
        <f t="shared" si="58"/>
        <v>-3.4112590180682911E-2</v>
      </c>
      <c r="I1272" s="29">
        <v>43490</v>
      </c>
      <c r="J1272">
        <v>116.378342</v>
      </c>
      <c r="K1272">
        <f t="shared" si="59"/>
        <v>-3.6586110743619393E-3</v>
      </c>
    </row>
    <row r="1273" spans="1:11" x14ac:dyDescent="0.2">
      <c r="A1273" s="29">
        <v>38554</v>
      </c>
      <c r="B1273">
        <v>1227.040039</v>
      </c>
      <c r="C1273">
        <f t="shared" si="57"/>
        <v>-2.8785315342463313E-3</v>
      </c>
      <c r="E1273" s="29">
        <v>43167</v>
      </c>
      <c r="F1273">
        <v>9395.0097659999992</v>
      </c>
      <c r="G1273">
        <f t="shared" si="58"/>
        <v>-2.5604921817282023E-2</v>
      </c>
      <c r="I1273" s="29">
        <v>43491</v>
      </c>
      <c r="J1273">
        <v>116.488739</v>
      </c>
      <c r="K1273">
        <f t="shared" si="59"/>
        <v>4.1177835273753516E-4</v>
      </c>
    </row>
    <row r="1274" spans="1:11" x14ac:dyDescent="0.2">
      <c r="A1274" s="29">
        <v>38555</v>
      </c>
      <c r="B1274">
        <v>1233.6800539999999</v>
      </c>
      <c r="C1274">
        <f t="shared" si="57"/>
        <v>2.3438089375926729E-3</v>
      </c>
      <c r="E1274" s="29">
        <v>43168</v>
      </c>
      <c r="F1274">
        <v>9337.5498050000006</v>
      </c>
      <c r="G1274">
        <f t="shared" si="58"/>
        <v>-2.6643045936172172E-3</v>
      </c>
      <c r="I1274" s="29">
        <v>43492</v>
      </c>
      <c r="J1274">
        <v>113.405289</v>
      </c>
      <c r="K1274">
        <f t="shared" si="59"/>
        <v>-1.1650634347252442E-2</v>
      </c>
    </row>
    <row r="1275" spans="1:11" x14ac:dyDescent="0.2">
      <c r="A1275" s="29">
        <v>38558</v>
      </c>
      <c r="B1275">
        <v>1229.030029</v>
      </c>
      <c r="C1275">
        <f t="shared" si="57"/>
        <v>-1.6400489948926733E-3</v>
      </c>
      <c r="E1275" s="29">
        <v>43169</v>
      </c>
      <c r="F1275">
        <v>8866</v>
      </c>
      <c r="G1275">
        <f t="shared" si="58"/>
        <v>-2.2505204323752359E-2</v>
      </c>
      <c r="I1275" s="29">
        <v>43493</v>
      </c>
      <c r="J1275">
        <v>106.589973</v>
      </c>
      <c r="K1275">
        <f t="shared" si="59"/>
        <v>-2.691695747197409E-2</v>
      </c>
    </row>
    <row r="1276" spans="1:11" x14ac:dyDescent="0.2">
      <c r="A1276" s="29">
        <v>38559</v>
      </c>
      <c r="B1276">
        <v>1231.160034</v>
      </c>
      <c r="C1276">
        <f t="shared" si="57"/>
        <v>7.5201478371500485E-4</v>
      </c>
      <c r="E1276" s="29">
        <v>43170</v>
      </c>
      <c r="F1276">
        <v>9578.6298829999996</v>
      </c>
      <c r="G1276">
        <f t="shared" si="58"/>
        <v>3.3575665538280397E-2</v>
      </c>
      <c r="I1276" s="29">
        <v>43494</v>
      </c>
      <c r="J1276">
        <v>105.598213</v>
      </c>
      <c r="K1276">
        <f t="shared" si="59"/>
        <v>-4.0597833460744859E-3</v>
      </c>
    </row>
    <row r="1277" spans="1:11" x14ac:dyDescent="0.2">
      <c r="A1277" s="29">
        <v>38560</v>
      </c>
      <c r="B1277">
        <v>1236.790039</v>
      </c>
      <c r="C1277">
        <f t="shared" si="57"/>
        <v>1.9814698626388072E-3</v>
      </c>
      <c r="E1277" s="29">
        <v>43171</v>
      </c>
      <c r="F1277">
        <v>9205.1201170000004</v>
      </c>
      <c r="G1277">
        <f t="shared" si="58"/>
        <v>-1.7273932544786597E-2</v>
      </c>
      <c r="I1277" s="29">
        <v>43495</v>
      </c>
      <c r="J1277">
        <v>108.907539</v>
      </c>
      <c r="K1277">
        <f t="shared" si="59"/>
        <v>1.3401375482824829E-2</v>
      </c>
    </row>
    <row r="1278" spans="1:11" x14ac:dyDescent="0.2">
      <c r="A1278" s="29">
        <v>38561</v>
      </c>
      <c r="B1278">
        <v>1243.719971</v>
      </c>
      <c r="C1278">
        <f t="shared" si="57"/>
        <v>2.4266292380041854E-3</v>
      </c>
      <c r="E1278" s="29">
        <v>43172</v>
      </c>
      <c r="F1278">
        <v>9194.8496090000008</v>
      </c>
      <c r="G1278">
        <f t="shared" si="58"/>
        <v>-4.8482964704854581E-4</v>
      </c>
      <c r="I1278" s="29">
        <v>43496</v>
      </c>
      <c r="J1278">
        <v>107.06101200000001</v>
      </c>
      <c r="K1278">
        <f t="shared" si="59"/>
        <v>-7.4266000769975804E-3</v>
      </c>
    </row>
    <row r="1279" spans="1:11" x14ac:dyDescent="0.2">
      <c r="A1279" s="29">
        <v>38562</v>
      </c>
      <c r="B1279">
        <v>1234.1800539999999</v>
      </c>
      <c r="C1279">
        <f t="shared" si="57"/>
        <v>-3.3440847006218632E-3</v>
      </c>
      <c r="E1279" s="29">
        <v>43173</v>
      </c>
      <c r="F1279">
        <v>8269.8095699999994</v>
      </c>
      <c r="G1279">
        <f t="shared" si="58"/>
        <v>-4.6049121198615151E-2</v>
      </c>
      <c r="I1279" s="29">
        <v>43497</v>
      </c>
      <c r="J1279">
        <v>107.609787</v>
      </c>
      <c r="K1279">
        <f t="shared" si="59"/>
        <v>2.2204275064638956E-3</v>
      </c>
    </row>
    <row r="1280" spans="1:11" x14ac:dyDescent="0.2">
      <c r="A1280" s="29">
        <v>38565</v>
      </c>
      <c r="B1280">
        <v>1235.349976</v>
      </c>
      <c r="C1280">
        <f t="shared" si="57"/>
        <v>4.1148777354038657E-4</v>
      </c>
      <c r="E1280" s="29">
        <v>43174</v>
      </c>
      <c r="F1280">
        <v>8300.8603519999997</v>
      </c>
      <c r="G1280">
        <f t="shared" si="58"/>
        <v>1.6275985374507584E-3</v>
      </c>
      <c r="I1280" s="29">
        <v>43498</v>
      </c>
      <c r="J1280">
        <v>110.43026</v>
      </c>
      <c r="K1280">
        <f t="shared" si="59"/>
        <v>1.1236322916910346E-2</v>
      </c>
    </row>
    <row r="1281" spans="1:11" x14ac:dyDescent="0.2">
      <c r="A1281" s="29">
        <v>38566</v>
      </c>
      <c r="B1281">
        <v>1244.119995</v>
      </c>
      <c r="C1281">
        <f t="shared" si="57"/>
        <v>3.0722588182805488E-3</v>
      </c>
      <c r="E1281" s="29">
        <v>43175</v>
      </c>
      <c r="F1281">
        <v>8338.3496090000008</v>
      </c>
      <c r="G1281">
        <f t="shared" si="58"/>
        <v>1.9569925535862787E-3</v>
      </c>
      <c r="I1281" s="29">
        <v>43499</v>
      </c>
      <c r="J1281">
        <v>107.49266799999999</v>
      </c>
      <c r="K1281">
        <f t="shared" si="59"/>
        <v>-1.1709252344446419E-2</v>
      </c>
    </row>
    <row r="1282" spans="1:11" x14ac:dyDescent="0.2">
      <c r="A1282" s="29">
        <v>38567</v>
      </c>
      <c r="B1282">
        <v>1245.040039</v>
      </c>
      <c r="C1282">
        <f t="shared" si="57"/>
        <v>3.2104810060173961E-4</v>
      </c>
      <c r="E1282" s="29">
        <v>43176</v>
      </c>
      <c r="F1282">
        <v>7916.8798829999996</v>
      </c>
      <c r="G1282">
        <f t="shared" si="58"/>
        <v>-2.2526044443476057E-2</v>
      </c>
      <c r="I1282" s="29">
        <v>43500</v>
      </c>
      <c r="J1282">
        <v>107.821602</v>
      </c>
      <c r="K1282">
        <f t="shared" si="59"/>
        <v>1.3269378963474132E-3</v>
      </c>
    </row>
    <row r="1283" spans="1:11" x14ac:dyDescent="0.2">
      <c r="A1283" s="29">
        <v>38568</v>
      </c>
      <c r="B1283">
        <v>1235.8599850000001</v>
      </c>
      <c r="C1283">
        <f t="shared" si="57"/>
        <v>-3.2140472840787027E-3</v>
      </c>
      <c r="E1283" s="29">
        <v>43177</v>
      </c>
      <c r="F1283">
        <v>8223.6796880000002</v>
      </c>
      <c r="G1283">
        <f t="shared" si="58"/>
        <v>1.651213046895128E-2</v>
      </c>
      <c r="I1283" s="29">
        <v>43501</v>
      </c>
      <c r="J1283">
        <v>107.44352000000001</v>
      </c>
      <c r="K1283">
        <f t="shared" si="59"/>
        <v>-1.5255522457247039E-3</v>
      </c>
    </row>
    <row r="1284" spans="1:11" x14ac:dyDescent="0.2">
      <c r="A1284" s="29">
        <v>38569</v>
      </c>
      <c r="B1284">
        <v>1226.420044</v>
      </c>
      <c r="C1284">
        <f t="shared" si="57"/>
        <v>-3.3300309662607219E-3</v>
      </c>
      <c r="E1284" s="29">
        <v>43178</v>
      </c>
      <c r="F1284">
        <v>8630.6503909999992</v>
      </c>
      <c r="G1284">
        <f t="shared" si="58"/>
        <v>2.0977338407506707E-2</v>
      </c>
      <c r="I1284" s="29">
        <v>43502</v>
      </c>
      <c r="J1284">
        <v>104.91928900000001</v>
      </c>
      <c r="K1284">
        <f t="shared" si="59"/>
        <v>-1.0324889116451796E-2</v>
      </c>
    </row>
    <row r="1285" spans="1:11" x14ac:dyDescent="0.2">
      <c r="A1285" s="29">
        <v>38572</v>
      </c>
      <c r="B1285">
        <v>1223.130005</v>
      </c>
      <c r="C1285">
        <f t="shared" si="57"/>
        <v>-1.1666196759110292E-3</v>
      </c>
      <c r="E1285" s="29">
        <v>43179</v>
      </c>
      <c r="F1285">
        <v>8913.4697269999997</v>
      </c>
      <c r="G1285">
        <f t="shared" si="58"/>
        <v>1.400326918410677E-2</v>
      </c>
      <c r="I1285" s="29">
        <v>43503</v>
      </c>
      <c r="J1285">
        <v>104.535301</v>
      </c>
      <c r="K1285">
        <f t="shared" si="59"/>
        <v>-1.5923647826765475E-3</v>
      </c>
    </row>
    <row r="1286" spans="1:11" x14ac:dyDescent="0.2">
      <c r="A1286" s="29">
        <v>38573</v>
      </c>
      <c r="B1286">
        <v>1231.380005</v>
      </c>
      <c r="C1286">
        <f t="shared" si="57"/>
        <v>2.9194771696059441E-3</v>
      </c>
      <c r="E1286" s="29">
        <v>43180</v>
      </c>
      <c r="F1286">
        <v>8929.2802730000003</v>
      </c>
      <c r="G1286">
        <f t="shared" si="58"/>
        <v>7.6966103104192385E-4</v>
      </c>
      <c r="I1286" s="29">
        <v>43504</v>
      </c>
      <c r="J1286">
        <v>119.267746</v>
      </c>
      <c r="K1286">
        <f t="shared" si="59"/>
        <v>5.7260037660437302E-2</v>
      </c>
    </row>
    <row r="1287" spans="1:11" x14ac:dyDescent="0.2">
      <c r="A1287" s="29">
        <v>38574</v>
      </c>
      <c r="B1287">
        <v>1229.130005</v>
      </c>
      <c r="C1287">
        <f t="shared" ref="C1287:C1350" si="60">LOG(B1287)-LOG(B1286)</f>
        <v>-7.9427667652742784E-4</v>
      </c>
      <c r="E1287" s="29">
        <v>43181</v>
      </c>
      <c r="F1287">
        <v>8728.4697269999997</v>
      </c>
      <c r="G1287">
        <f t="shared" ref="G1287:G1350" si="61">LOG(F1287)-LOG(F1286)</f>
        <v>-9.8783448645716199E-3</v>
      </c>
      <c r="I1287" s="29">
        <v>43505</v>
      </c>
      <c r="J1287">
        <v>119.430885</v>
      </c>
      <c r="K1287">
        <f t="shared" ref="K1287:K1350" si="62">LOG(J1287)-LOG(J1286)</f>
        <v>5.9363875040174818E-4</v>
      </c>
    </row>
    <row r="1288" spans="1:11" x14ac:dyDescent="0.2">
      <c r="A1288" s="29">
        <v>38575</v>
      </c>
      <c r="B1288">
        <v>1237.8100589999999</v>
      </c>
      <c r="C1288">
        <f t="shared" si="60"/>
        <v>3.0561870282084236E-3</v>
      </c>
      <c r="E1288" s="29">
        <v>43182</v>
      </c>
      <c r="F1288">
        <v>8879.6201170000004</v>
      </c>
      <c r="G1288">
        <f t="shared" si="61"/>
        <v>7.4562764437957618E-3</v>
      </c>
      <c r="I1288" s="29">
        <v>43506</v>
      </c>
      <c r="J1288">
        <v>124.806488</v>
      </c>
      <c r="K1288">
        <f t="shared" si="62"/>
        <v>1.9120512004600076E-2</v>
      </c>
    </row>
    <row r="1289" spans="1:11" x14ac:dyDescent="0.2">
      <c r="A1289" s="29">
        <v>38576</v>
      </c>
      <c r="B1289">
        <v>1230.3900149999999</v>
      </c>
      <c r="C1289">
        <f t="shared" si="60"/>
        <v>-2.6112096069512702E-3</v>
      </c>
      <c r="E1289" s="29">
        <v>43183</v>
      </c>
      <c r="F1289">
        <v>8668.1201170000004</v>
      </c>
      <c r="G1289">
        <f t="shared" si="61"/>
        <v>-1.0469465578153425E-2</v>
      </c>
      <c r="I1289" s="29">
        <v>43507</v>
      </c>
      <c r="J1289">
        <v>121.298393</v>
      </c>
      <c r="K1289">
        <f t="shared" si="62"/>
        <v>-1.2382115272579597E-2</v>
      </c>
    </row>
    <row r="1290" spans="1:11" x14ac:dyDescent="0.2">
      <c r="A1290" s="29">
        <v>38579</v>
      </c>
      <c r="B1290">
        <v>1233.869995</v>
      </c>
      <c r="C1290">
        <f t="shared" si="60"/>
        <v>1.2266052361882274E-3</v>
      </c>
      <c r="E1290" s="29">
        <v>43184</v>
      </c>
      <c r="F1290">
        <v>8495.7802730000003</v>
      </c>
      <c r="G1290">
        <f t="shared" si="61"/>
        <v>-8.721649159379119E-3</v>
      </c>
      <c r="I1290" s="29">
        <v>43508</v>
      </c>
      <c r="J1290">
        <v>122.572289</v>
      </c>
      <c r="K1290">
        <f t="shared" si="62"/>
        <v>4.5372492578734658E-3</v>
      </c>
    </row>
    <row r="1291" spans="1:11" x14ac:dyDescent="0.2">
      <c r="A1291" s="29">
        <v>38580</v>
      </c>
      <c r="B1291">
        <v>1219.339966</v>
      </c>
      <c r="C1291">
        <f t="shared" si="60"/>
        <v>-5.1445944763890417E-3</v>
      </c>
      <c r="E1291" s="29">
        <v>43185</v>
      </c>
      <c r="F1291">
        <v>8209.4003909999992</v>
      </c>
      <c r="G1291">
        <f t="shared" si="61"/>
        <v>-1.4891833986661496E-2</v>
      </c>
      <c r="I1291" s="29">
        <v>43509</v>
      </c>
      <c r="J1291">
        <v>122.55360400000001</v>
      </c>
      <c r="K1291">
        <f t="shared" si="62"/>
        <v>-6.6209181827314723E-5</v>
      </c>
    </row>
    <row r="1292" spans="1:11" x14ac:dyDescent="0.2">
      <c r="A1292" s="29">
        <v>38581</v>
      </c>
      <c r="B1292">
        <v>1220.23999</v>
      </c>
      <c r="C1292">
        <f t="shared" si="60"/>
        <v>3.2044489753468852E-4</v>
      </c>
      <c r="E1292" s="29">
        <v>43186</v>
      </c>
      <c r="F1292">
        <v>7833.0400390000004</v>
      </c>
      <c r="G1292">
        <f t="shared" si="61"/>
        <v>-2.0381091237763105E-2</v>
      </c>
      <c r="I1292" s="29">
        <v>43510</v>
      </c>
      <c r="J1292">
        <v>121.39020499999999</v>
      </c>
      <c r="K1292">
        <f t="shared" si="62"/>
        <v>-4.1424424640998936E-3</v>
      </c>
    </row>
    <row r="1293" spans="1:11" x14ac:dyDescent="0.2">
      <c r="A1293" s="29">
        <v>38582</v>
      </c>
      <c r="B1293">
        <v>1219.0200199999999</v>
      </c>
      <c r="C1293">
        <f t="shared" si="60"/>
        <v>-4.3441558594992102E-4</v>
      </c>
      <c r="E1293" s="29">
        <v>43187</v>
      </c>
      <c r="F1293">
        <v>7954.4799800000001</v>
      </c>
      <c r="G1293">
        <f t="shared" si="61"/>
        <v>6.6814466666897943E-3</v>
      </c>
      <c r="I1293" s="29">
        <v>43511</v>
      </c>
      <c r="J1293">
        <v>122.100388</v>
      </c>
      <c r="K1293">
        <f t="shared" si="62"/>
        <v>2.5333991662339628E-3</v>
      </c>
    </row>
    <row r="1294" spans="1:11" x14ac:dyDescent="0.2">
      <c r="A1294" s="29">
        <v>38583</v>
      </c>
      <c r="B1294">
        <v>1219.709961</v>
      </c>
      <c r="C1294">
        <f t="shared" si="60"/>
        <v>2.4573247507309048E-4</v>
      </c>
      <c r="E1294" s="29">
        <v>43188</v>
      </c>
      <c r="F1294">
        <v>7165.7001950000003</v>
      </c>
      <c r="G1294">
        <f t="shared" si="61"/>
        <v>-4.535315932663142E-2</v>
      </c>
      <c r="I1294" s="29">
        <v>43512</v>
      </c>
      <c r="J1294">
        <v>123.260216</v>
      </c>
      <c r="K1294">
        <f t="shared" si="62"/>
        <v>4.1058804384057623E-3</v>
      </c>
    </row>
    <row r="1295" spans="1:11" x14ac:dyDescent="0.2">
      <c r="A1295" s="29">
        <v>38586</v>
      </c>
      <c r="B1295">
        <v>1221.7299800000001</v>
      </c>
      <c r="C1295">
        <f t="shared" si="60"/>
        <v>7.1866056624614316E-4</v>
      </c>
      <c r="E1295" s="29">
        <v>43189</v>
      </c>
      <c r="F1295">
        <v>6890.5200199999999</v>
      </c>
      <c r="G1295">
        <f t="shared" si="61"/>
        <v>-1.7006634934229492E-2</v>
      </c>
      <c r="I1295" s="29">
        <v>43513</v>
      </c>
      <c r="J1295">
        <v>133.59887699999999</v>
      </c>
      <c r="K1295">
        <f t="shared" si="62"/>
        <v>3.4979883131262213E-2</v>
      </c>
    </row>
    <row r="1296" spans="1:11" x14ac:dyDescent="0.2">
      <c r="A1296" s="29">
        <v>38587</v>
      </c>
      <c r="B1296">
        <v>1217.589966</v>
      </c>
      <c r="C1296">
        <f t="shared" si="60"/>
        <v>-1.4741706716350222E-3</v>
      </c>
      <c r="E1296" s="29">
        <v>43190</v>
      </c>
      <c r="F1296">
        <v>6973.5297849999997</v>
      </c>
      <c r="G1296">
        <f t="shared" si="61"/>
        <v>5.2006613067110408E-3</v>
      </c>
      <c r="I1296" s="29">
        <v>43514</v>
      </c>
      <c r="J1296">
        <v>146.09837300000001</v>
      </c>
      <c r="K1296">
        <f t="shared" si="62"/>
        <v>3.8842571933651371E-2</v>
      </c>
    </row>
    <row r="1297" spans="1:11" x14ac:dyDescent="0.2">
      <c r="A1297" s="29">
        <v>38588</v>
      </c>
      <c r="B1297">
        <v>1209.589966</v>
      </c>
      <c r="C1297">
        <f t="shared" si="60"/>
        <v>-2.8628849397649425E-3</v>
      </c>
      <c r="E1297" s="29">
        <v>43191</v>
      </c>
      <c r="F1297">
        <v>6844.2299800000001</v>
      </c>
      <c r="G1297">
        <f t="shared" si="61"/>
        <v>-8.1280658910021231E-3</v>
      </c>
      <c r="I1297" s="29">
        <v>43515</v>
      </c>
      <c r="J1297">
        <v>145.34617600000001</v>
      </c>
      <c r="K1297">
        <f t="shared" si="62"/>
        <v>-2.2417693717398102E-3</v>
      </c>
    </row>
    <row r="1298" spans="1:11" x14ac:dyDescent="0.2">
      <c r="A1298" s="29">
        <v>38589</v>
      </c>
      <c r="B1298">
        <v>1212.369995</v>
      </c>
      <c r="C1298">
        <f t="shared" si="60"/>
        <v>9.9700391742141292E-4</v>
      </c>
      <c r="E1298" s="29">
        <v>43192</v>
      </c>
      <c r="F1298">
        <v>7083.7998049999997</v>
      </c>
      <c r="G1298">
        <f t="shared" si="61"/>
        <v>1.4941684822319612E-2</v>
      </c>
      <c r="I1298" s="29">
        <v>43516</v>
      </c>
      <c r="J1298">
        <v>149.554337</v>
      </c>
      <c r="K1298">
        <f t="shared" si="62"/>
        <v>1.2395401727980815E-2</v>
      </c>
    </row>
    <row r="1299" spans="1:11" x14ac:dyDescent="0.2">
      <c r="A1299" s="29">
        <v>38590</v>
      </c>
      <c r="B1299">
        <v>1205.099976</v>
      </c>
      <c r="C1299">
        <f t="shared" si="60"/>
        <v>-2.6121016525531005E-3</v>
      </c>
      <c r="E1299" s="29">
        <v>43193</v>
      </c>
      <c r="F1299">
        <v>7456.1098629999997</v>
      </c>
      <c r="G1299">
        <f t="shared" si="61"/>
        <v>2.2246019448965093E-2</v>
      </c>
      <c r="I1299" s="29">
        <v>43517</v>
      </c>
      <c r="J1299">
        <v>146.130844</v>
      </c>
      <c r="K1299">
        <f t="shared" si="62"/>
        <v>-1.0057119240101109E-2</v>
      </c>
    </row>
    <row r="1300" spans="1:11" x14ac:dyDescent="0.2">
      <c r="A1300" s="29">
        <v>38593</v>
      </c>
      <c r="B1300">
        <v>1212.280029</v>
      </c>
      <c r="C1300">
        <f t="shared" si="60"/>
        <v>2.5798728879973254E-3</v>
      </c>
      <c r="E1300" s="29">
        <v>43194</v>
      </c>
      <c r="F1300">
        <v>6853.8398440000001</v>
      </c>
      <c r="G1300">
        <f t="shared" si="61"/>
        <v>-3.6578346654429605E-2</v>
      </c>
      <c r="I1300" s="29">
        <v>43518</v>
      </c>
      <c r="J1300">
        <v>149.09245300000001</v>
      </c>
      <c r="K1300">
        <f t="shared" si="62"/>
        <v>8.7137675676083326E-3</v>
      </c>
    </row>
    <row r="1301" spans="1:11" x14ac:dyDescent="0.2">
      <c r="A1301" s="29">
        <v>38594</v>
      </c>
      <c r="B1301">
        <v>1208.410034</v>
      </c>
      <c r="C1301">
        <f t="shared" si="60"/>
        <v>-1.3886279215133968E-3</v>
      </c>
      <c r="E1301" s="29">
        <v>43195</v>
      </c>
      <c r="F1301">
        <v>6811.4702150000003</v>
      </c>
      <c r="G1301">
        <f t="shared" si="61"/>
        <v>-2.6930900155259785E-3</v>
      </c>
      <c r="I1301" s="29">
        <v>43519</v>
      </c>
      <c r="J1301">
        <v>158.79542499999999</v>
      </c>
      <c r="K1301">
        <f t="shared" si="62"/>
        <v>2.738232576599442E-2</v>
      </c>
    </row>
    <row r="1302" spans="1:11" x14ac:dyDescent="0.2">
      <c r="A1302" s="29">
        <v>38595</v>
      </c>
      <c r="B1302">
        <v>1220.329956</v>
      </c>
      <c r="C1302">
        <f t="shared" si="60"/>
        <v>4.2629494598904749E-3</v>
      </c>
      <c r="E1302" s="29">
        <v>43196</v>
      </c>
      <c r="F1302">
        <v>6636.3198240000002</v>
      </c>
      <c r="G1302">
        <f t="shared" si="61"/>
        <v>-1.1313554090357947E-2</v>
      </c>
      <c r="I1302" s="29">
        <v>43520</v>
      </c>
      <c r="J1302">
        <v>135.85266100000001</v>
      </c>
      <c r="K1302">
        <f t="shared" si="62"/>
        <v>-6.7769836427752583E-2</v>
      </c>
    </row>
    <row r="1303" spans="1:11" x14ac:dyDescent="0.2">
      <c r="A1303" s="29">
        <v>38596</v>
      </c>
      <c r="B1303">
        <v>1221.589966</v>
      </c>
      <c r="C1303">
        <f t="shared" si="60"/>
        <v>4.4818458932871508E-4</v>
      </c>
      <c r="E1303" s="29">
        <v>43197</v>
      </c>
      <c r="F1303">
        <v>6911.0898440000001</v>
      </c>
      <c r="G1303">
        <f t="shared" si="61"/>
        <v>1.7619231023286552E-2</v>
      </c>
      <c r="I1303" s="29">
        <v>43521</v>
      </c>
      <c r="J1303">
        <v>139.82286099999999</v>
      </c>
      <c r="K1303">
        <f t="shared" si="62"/>
        <v>1.2510034709936058E-2</v>
      </c>
    </row>
    <row r="1304" spans="1:11" x14ac:dyDescent="0.2">
      <c r="A1304" s="29">
        <v>38597</v>
      </c>
      <c r="B1304">
        <v>1218.0200199999999</v>
      </c>
      <c r="C1304">
        <f t="shared" si="60"/>
        <v>-1.2710301761620357E-3</v>
      </c>
      <c r="E1304" s="29">
        <v>43198</v>
      </c>
      <c r="F1304">
        <v>7023.5200199999999</v>
      </c>
      <c r="G1304">
        <f t="shared" si="61"/>
        <v>7.0082858588413899E-3</v>
      </c>
      <c r="I1304" s="29">
        <v>43522</v>
      </c>
      <c r="J1304">
        <v>138.089676</v>
      </c>
      <c r="K1304">
        <f t="shared" si="62"/>
        <v>-5.4169736164944027E-3</v>
      </c>
    </row>
    <row r="1305" spans="1:11" x14ac:dyDescent="0.2">
      <c r="A1305" s="29">
        <v>38601</v>
      </c>
      <c r="B1305">
        <v>1233.3900149999999</v>
      </c>
      <c r="C1305">
        <f t="shared" si="60"/>
        <v>5.4460015997057631E-3</v>
      </c>
      <c r="E1305" s="29">
        <v>43199</v>
      </c>
      <c r="F1305">
        <v>6770.7299800000001</v>
      </c>
      <c r="G1305">
        <f t="shared" si="61"/>
        <v>-1.5919330414305488E-2</v>
      </c>
      <c r="I1305" s="29">
        <v>43523</v>
      </c>
      <c r="J1305">
        <v>136.12596099999999</v>
      </c>
      <c r="K1305">
        <f t="shared" si="62"/>
        <v>-6.2202518926230965E-3</v>
      </c>
    </row>
    <row r="1306" spans="1:11" x14ac:dyDescent="0.2">
      <c r="A1306" s="29">
        <v>38602</v>
      </c>
      <c r="B1306">
        <v>1236.3599850000001</v>
      </c>
      <c r="C1306">
        <f t="shared" si="60"/>
        <v>1.0445123629234665E-3</v>
      </c>
      <c r="E1306" s="29">
        <v>43200</v>
      </c>
      <c r="F1306">
        <v>6834.7597660000001</v>
      </c>
      <c r="G1306">
        <f t="shared" si="61"/>
        <v>4.0877599491517813E-3</v>
      </c>
      <c r="I1306" s="29">
        <v>43524</v>
      </c>
      <c r="J1306">
        <v>136.74624600000001</v>
      </c>
      <c r="K1306">
        <f t="shared" si="62"/>
        <v>1.9744540469757155E-3</v>
      </c>
    </row>
    <row r="1307" spans="1:11" x14ac:dyDescent="0.2">
      <c r="A1307" s="29">
        <v>38603</v>
      </c>
      <c r="B1307">
        <v>1231.670044</v>
      </c>
      <c r="C1307">
        <f t="shared" si="60"/>
        <v>-1.6505617229185532E-3</v>
      </c>
      <c r="E1307" s="29">
        <v>43201</v>
      </c>
      <c r="F1307">
        <v>6968.3198240000002</v>
      </c>
      <c r="G1307">
        <f t="shared" si="61"/>
        <v>8.404820993054507E-3</v>
      </c>
      <c r="I1307" s="29">
        <v>43525</v>
      </c>
      <c r="J1307">
        <v>136.44361900000001</v>
      </c>
      <c r="K1307">
        <f t="shared" si="62"/>
        <v>-9.6218276570914085E-4</v>
      </c>
    </row>
    <row r="1308" spans="1:11" x14ac:dyDescent="0.2">
      <c r="A1308" s="29">
        <v>38604</v>
      </c>
      <c r="B1308">
        <v>1241.4799800000001</v>
      </c>
      <c r="C1308">
        <f t="shared" si="60"/>
        <v>3.4453416699165018E-3</v>
      </c>
      <c r="E1308" s="29">
        <v>43202</v>
      </c>
      <c r="F1308">
        <v>7889.25</v>
      </c>
      <c r="G1308">
        <f t="shared" si="61"/>
        <v>5.3907643291641882E-2</v>
      </c>
      <c r="I1308" s="29">
        <v>43526</v>
      </c>
      <c r="J1308">
        <v>134.20695499999999</v>
      </c>
      <c r="K1308">
        <f t="shared" si="62"/>
        <v>-7.1782071813673021E-3</v>
      </c>
    </row>
    <row r="1309" spans="1:11" x14ac:dyDescent="0.2">
      <c r="A1309" s="29">
        <v>38607</v>
      </c>
      <c r="B1309">
        <v>1240.5600589999999</v>
      </c>
      <c r="C1309">
        <f t="shared" si="60"/>
        <v>-3.219260173912275E-4</v>
      </c>
      <c r="E1309" s="29">
        <v>43203</v>
      </c>
      <c r="F1309">
        <v>7895.9599609999996</v>
      </c>
      <c r="G1309">
        <f t="shared" si="61"/>
        <v>3.6921893580199594E-4</v>
      </c>
      <c r="I1309" s="29">
        <v>43527</v>
      </c>
      <c r="J1309">
        <v>132.24941999999999</v>
      </c>
      <c r="K1309">
        <f t="shared" si="62"/>
        <v>-6.3812467896400271E-3</v>
      </c>
    </row>
    <row r="1310" spans="1:11" x14ac:dyDescent="0.2">
      <c r="A1310" s="29">
        <v>38608</v>
      </c>
      <c r="B1310">
        <v>1231.1999510000001</v>
      </c>
      <c r="C1310">
        <f t="shared" si="60"/>
        <v>-3.2892049948576307E-3</v>
      </c>
      <c r="E1310" s="29">
        <v>43204</v>
      </c>
      <c r="F1310">
        <v>7986.2402339999999</v>
      </c>
      <c r="G1310">
        <f t="shared" si="61"/>
        <v>4.9374326245308353E-3</v>
      </c>
      <c r="I1310" s="29">
        <v>43528</v>
      </c>
      <c r="J1310">
        <v>127.774124</v>
      </c>
      <c r="K1310">
        <f t="shared" si="62"/>
        <v>-1.4950863866285413E-2</v>
      </c>
    </row>
    <row r="1311" spans="1:11" x14ac:dyDescent="0.2">
      <c r="A1311" s="29">
        <v>38609</v>
      </c>
      <c r="B1311">
        <v>1227.160034</v>
      </c>
      <c r="C1311">
        <f t="shared" si="60"/>
        <v>-1.4273867542144991E-3</v>
      </c>
      <c r="E1311" s="29">
        <v>43205</v>
      </c>
      <c r="F1311">
        <v>8329.1103519999997</v>
      </c>
      <c r="G1311">
        <f t="shared" si="61"/>
        <v>1.825624600845055E-2</v>
      </c>
      <c r="I1311" s="29">
        <v>43529</v>
      </c>
      <c r="J1311">
        <v>137.82238799999999</v>
      </c>
      <c r="K1311">
        <f t="shared" si="62"/>
        <v>3.2876858331033709E-2</v>
      </c>
    </row>
    <row r="1312" spans="1:11" x14ac:dyDescent="0.2">
      <c r="A1312" s="29">
        <v>38610</v>
      </c>
      <c r="B1312">
        <v>1227.7299800000001</v>
      </c>
      <c r="C1312">
        <f t="shared" si="60"/>
        <v>2.0165824604667648E-4</v>
      </c>
      <c r="E1312" s="29">
        <v>43206</v>
      </c>
      <c r="F1312">
        <v>8058.669922</v>
      </c>
      <c r="G1312">
        <f t="shared" si="61"/>
        <v>-1.4335248360152431E-2</v>
      </c>
      <c r="I1312" s="29">
        <v>43530</v>
      </c>
      <c r="J1312">
        <v>138.78935200000001</v>
      </c>
      <c r="K1312">
        <f t="shared" si="62"/>
        <v>3.0363775595971809E-3</v>
      </c>
    </row>
    <row r="1313" spans="1:11" x14ac:dyDescent="0.2">
      <c r="A1313" s="29">
        <v>38611</v>
      </c>
      <c r="B1313">
        <v>1237.910034</v>
      </c>
      <c r="C1313">
        <f t="shared" si="60"/>
        <v>3.5862221369025171E-3</v>
      </c>
      <c r="E1313" s="29">
        <v>43207</v>
      </c>
      <c r="F1313">
        <v>7902.0898440000001</v>
      </c>
      <c r="G1313">
        <f t="shared" si="61"/>
        <v>-8.521404560405621E-3</v>
      </c>
      <c r="I1313" s="29">
        <v>43531</v>
      </c>
      <c r="J1313">
        <v>138.03450000000001</v>
      </c>
      <c r="K1313">
        <f t="shared" si="62"/>
        <v>-2.368501618791985E-3</v>
      </c>
    </row>
    <row r="1314" spans="1:11" x14ac:dyDescent="0.2">
      <c r="A1314" s="29">
        <v>38614</v>
      </c>
      <c r="B1314">
        <v>1231.0200199999999</v>
      </c>
      <c r="C1314">
        <f t="shared" si="60"/>
        <v>-2.4239672756736219E-3</v>
      </c>
      <c r="E1314" s="29">
        <v>43208</v>
      </c>
      <c r="F1314">
        <v>8163.419922</v>
      </c>
      <c r="G1314">
        <f t="shared" si="61"/>
        <v>1.4130173802313184E-2</v>
      </c>
      <c r="I1314" s="29">
        <v>43532</v>
      </c>
      <c r="J1314">
        <v>135.12707499999999</v>
      </c>
      <c r="K1314">
        <f t="shared" si="62"/>
        <v>-9.2452704501582161E-3</v>
      </c>
    </row>
    <row r="1315" spans="1:11" x14ac:dyDescent="0.2">
      <c r="A1315" s="29">
        <v>38615</v>
      </c>
      <c r="B1315">
        <v>1221.339966</v>
      </c>
      <c r="C1315">
        <f t="shared" si="60"/>
        <v>-3.4285471094457343E-3</v>
      </c>
      <c r="E1315" s="29">
        <v>43209</v>
      </c>
      <c r="F1315">
        <v>8294.3095699999994</v>
      </c>
      <c r="G1315">
        <f t="shared" si="61"/>
        <v>6.9081036288451969E-3</v>
      </c>
      <c r="I1315" s="29">
        <v>43533</v>
      </c>
      <c r="J1315">
        <v>137.96533199999999</v>
      </c>
      <c r="K1315">
        <f t="shared" si="62"/>
        <v>9.0275943658251201E-3</v>
      </c>
    </row>
    <row r="1316" spans="1:11" x14ac:dyDescent="0.2">
      <c r="A1316" s="29">
        <v>38616</v>
      </c>
      <c r="B1316">
        <v>1210.1999510000001</v>
      </c>
      <c r="C1316">
        <f t="shared" si="60"/>
        <v>-3.9794377705542061E-3</v>
      </c>
      <c r="E1316" s="29">
        <v>43210</v>
      </c>
      <c r="F1316">
        <v>8845.8300780000009</v>
      </c>
      <c r="G1316">
        <f t="shared" si="61"/>
        <v>2.7958352049576973E-2</v>
      </c>
      <c r="I1316" s="29">
        <v>43534</v>
      </c>
      <c r="J1316">
        <v>136.75868199999999</v>
      </c>
      <c r="K1316">
        <f t="shared" si="62"/>
        <v>-3.8150636988167896E-3</v>
      </c>
    </row>
    <row r="1317" spans="1:11" x14ac:dyDescent="0.2">
      <c r="A1317" s="29">
        <v>38617</v>
      </c>
      <c r="B1317">
        <v>1214.619995</v>
      </c>
      <c r="C1317">
        <f t="shared" si="60"/>
        <v>1.5832951623817593E-3</v>
      </c>
      <c r="E1317" s="29">
        <v>43211</v>
      </c>
      <c r="F1317">
        <v>8895.5800780000009</v>
      </c>
      <c r="G1317">
        <f t="shared" si="61"/>
        <v>2.43568092023283E-3</v>
      </c>
      <c r="I1317" s="29">
        <v>43535</v>
      </c>
      <c r="J1317">
        <v>133.83403000000001</v>
      </c>
      <c r="K1317">
        <f t="shared" si="62"/>
        <v>-9.3883510689662941E-3</v>
      </c>
    </row>
    <row r="1318" spans="1:11" x14ac:dyDescent="0.2">
      <c r="A1318" s="29">
        <v>38618</v>
      </c>
      <c r="B1318">
        <v>1215.290039</v>
      </c>
      <c r="C1318">
        <f t="shared" si="60"/>
        <v>2.395120931524275E-4</v>
      </c>
      <c r="E1318" s="29">
        <v>43212</v>
      </c>
      <c r="F1318">
        <v>8802.4599610000005</v>
      </c>
      <c r="G1318">
        <f t="shared" si="61"/>
        <v>-4.5702152425639575E-3</v>
      </c>
      <c r="I1318" s="29">
        <v>43536</v>
      </c>
      <c r="J1318">
        <v>134.44288599999999</v>
      </c>
      <c r="K1318">
        <f t="shared" si="62"/>
        <v>1.9712710210124662E-3</v>
      </c>
    </row>
    <row r="1319" spans="1:11" x14ac:dyDescent="0.2">
      <c r="A1319" s="29">
        <v>38621</v>
      </c>
      <c r="B1319">
        <v>1215.630005</v>
      </c>
      <c r="C1319">
        <f t="shared" si="60"/>
        <v>1.2147282191543596E-4</v>
      </c>
      <c r="E1319" s="29">
        <v>43213</v>
      </c>
      <c r="F1319">
        <v>8930.8798829999996</v>
      </c>
      <c r="G1319">
        <f t="shared" si="61"/>
        <v>6.2901899986438359E-3</v>
      </c>
      <c r="I1319" s="29">
        <v>43537</v>
      </c>
      <c r="J1319">
        <v>133.26307700000001</v>
      </c>
      <c r="K1319">
        <f t="shared" si="62"/>
        <v>-3.8279898585451555E-3</v>
      </c>
    </row>
    <row r="1320" spans="1:11" x14ac:dyDescent="0.2">
      <c r="A1320" s="29">
        <v>38622</v>
      </c>
      <c r="B1320">
        <v>1215.660034</v>
      </c>
      <c r="C1320">
        <f t="shared" si="60"/>
        <v>1.0727991138992365E-5</v>
      </c>
      <c r="E1320" s="29">
        <v>43214</v>
      </c>
      <c r="F1320">
        <v>9697.5</v>
      </c>
      <c r="G1320">
        <f t="shared" si="61"/>
        <v>3.5765539965060711E-2</v>
      </c>
      <c r="I1320" s="29">
        <v>43538</v>
      </c>
      <c r="J1320">
        <v>133.71159399999999</v>
      </c>
      <c r="K1320">
        <f t="shared" si="62"/>
        <v>1.459229376832738E-3</v>
      </c>
    </row>
    <row r="1321" spans="1:11" x14ac:dyDescent="0.2">
      <c r="A1321" s="29">
        <v>38623</v>
      </c>
      <c r="B1321">
        <v>1216.8900149999999</v>
      </c>
      <c r="C1321">
        <f t="shared" si="60"/>
        <v>4.3918850252566699E-4</v>
      </c>
      <c r="E1321" s="29">
        <v>43215</v>
      </c>
      <c r="F1321">
        <v>8845.7402340000008</v>
      </c>
      <c r="G1321">
        <f t="shared" si="61"/>
        <v>-3.9925606640820455E-2</v>
      </c>
      <c r="I1321" s="29">
        <v>43539</v>
      </c>
      <c r="J1321">
        <v>137.691788</v>
      </c>
      <c r="K1321">
        <f t="shared" si="62"/>
        <v>1.2738973372116824E-2</v>
      </c>
    </row>
    <row r="1322" spans="1:11" x14ac:dyDescent="0.2">
      <c r="A1322" s="29">
        <v>38624</v>
      </c>
      <c r="B1322">
        <v>1227.6800539999999</v>
      </c>
      <c r="C1322">
        <f t="shared" si="60"/>
        <v>3.8338723759774318E-3</v>
      </c>
      <c r="E1322" s="29">
        <v>43216</v>
      </c>
      <c r="F1322">
        <v>9281.5097659999992</v>
      </c>
      <c r="G1322">
        <f t="shared" si="61"/>
        <v>2.0884444341027208E-2</v>
      </c>
      <c r="I1322" s="29">
        <v>43540</v>
      </c>
      <c r="J1322">
        <v>142.398178</v>
      </c>
      <c r="K1322">
        <f t="shared" si="62"/>
        <v>1.4596392980218642E-2</v>
      </c>
    </row>
    <row r="1323" spans="1:11" x14ac:dyDescent="0.2">
      <c r="A1323" s="29">
        <v>38625</v>
      </c>
      <c r="B1323">
        <v>1228.8100589999999</v>
      </c>
      <c r="C1323">
        <f t="shared" si="60"/>
        <v>3.9955786350720501E-4</v>
      </c>
      <c r="E1323" s="29">
        <v>43217</v>
      </c>
      <c r="F1323">
        <v>8987.0498050000006</v>
      </c>
      <c r="G1323">
        <f t="shared" si="61"/>
        <v>-1.4001477474412827E-2</v>
      </c>
      <c r="I1323" s="29">
        <v>43541</v>
      </c>
      <c r="J1323">
        <v>140.00054900000001</v>
      </c>
      <c r="K1323">
        <f t="shared" si="62"/>
        <v>-7.3746937621019804E-3</v>
      </c>
    </row>
    <row r="1324" spans="1:11" x14ac:dyDescent="0.2">
      <c r="A1324" s="29">
        <v>38628</v>
      </c>
      <c r="B1324">
        <v>1226.6999510000001</v>
      </c>
      <c r="C1324">
        <f t="shared" si="60"/>
        <v>-7.464098964891086E-4</v>
      </c>
      <c r="E1324" s="29">
        <v>43218</v>
      </c>
      <c r="F1324">
        <v>9348.4804690000001</v>
      </c>
      <c r="G1324">
        <f t="shared" si="61"/>
        <v>1.7123876539494098E-2</v>
      </c>
      <c r="I1324" s="29">
        <v>43542</v>
      </c>
      <c r="J1324">
        <v>139.37460300000001</v>
      </c>
      <c r="K1324">
        <f t="shared" si="62"/>
        <v>-1.9460953968599704E-3</v>
      </c>
    </row>
    <row r="1325" spans="1:11" x14ac:dyDescent="0.2">
      <c r="A1325" s="29">
        <v>38629</v>
      </c>
      <c r="B1325">
        <v>1214.469971</v>
      </c>
      <c r="C1325">
        <f t="shared" si="60"/>
        <v>-4.3515670232889825E-3</v>
      </c>
      <c r="E1325" s="29">
        <v>43219</v>
      </c>
      <c r="F1325">
        <v>9419.0800780000009</v>
      </c>
      <c r="G1325">
        <f t="shared" si="61"/>
        <v>3.2674641082208744E-3</v>
      </c>
      <c r="I1325" s="29">
        <v>43543</v>
      </c>
      <c r="J1325">
        <v>140.51919599999999</v>
      </c>
      <c r="K1325">
        <f t="shared" si="62"/>
        <v>3.5520129183690408E-3</v>
      </c>
    </row>
    <row r="1326" spans="1:11" x14ac:dyDescent="0.2">
      <c r="A1326" s="29">
        <v>38630</v>
      </c>
      <c r="B1326">
        <v>1196.3900149999999</v>
      </c>
      <c r="C1326">
        <f t="shared" si="60"/>
        <v>-6.514001124547697E-3</v>
      </c>
      <c r="E1326" s="29">
        <v>43220</v>
      </c>
      <c r="F1326">
        <v>9240.5498050000006</v>
      </c>
      <c r="G1326">
        <f t="shared" si="61"/>
        <v>-8.3106769975787032E-3</v>
      </c>
      <c r="I1326" s="29">
        <v>43544</v>
      </c>
      <c r="J1326">
        <v>140.68635599999999</v>
      </c>
      <c r="K1326">
        <f t="shared" si="62"/>
        <v>5.1632461471395885E-4</v>
      </c>
    </row>
    <row r="1327" spans="1:11" x14ac:dyDescent="0.2">
      <c r="A1327" s="29">
        <v>38631</v>
      </c>
      <c r="B1327">
        <v>1191.48999</v>
      </c>
      <c r="C1327">
        <f t="shared" si="60"/>
        <v>-1.7823816952473592E-3</v>
      </c>
      <c r="E1327" s="29">
        <v>43221</v>
      </c>
      <c r="F1327">
        <v>9119.0097659999992</v>
      </c>
      <c r="G1327">
        <f t="shared" si="61"/>
        <v>-5.7501313317684932E-3</v>
      </c>
      <c r="I1327" s="29">
        <v>43545</v>
      </c>
      <c r="J1327">
        <v>136.63606300000001</v>
      </c>
      <c r="K1327">
        <f t="shared" si="62"/>
        <v>-1.2686641001720567E-2</v>
      </c>
    </row>
    <row r="1328" spans="1:11" x14ac:dyDescent="0.2">
      <c r="A1328" s="29">
        <v>38632</v>
      </c>
      <c r="B1328">
        <v>1195.900024</v>
      </c>
      <c r="C1328">
        <f t="shared" si="60"/>
        <v>1.6044765190450505E-3</v>
      </c>
      <c r="E1328" s="29">
        <v>43222</v>
      </c>
      <c r="F1328">
        <v>9235.9199219999991</v>
      </c>
      <c r="G1328">
        <f t="shared" si="61"/>
        <v>5.5324779909997623E-3</v>
      </c>
      <c r="I1328" s="29">
        <v>43546</v>
      </c>
      <c r="J1328">
        <v>137.181442</v>
      </c>
      <c r="K1328">
        <f t="shared" si="62"/>
        <v>1.7300238233990406E-3</v>
      </c>
    </row>
    <row r="1329" spans="1:11" x14ac:dyDescent="0.2">
      <c r="A1329" s="29">
        <v>38635</v>
      </c>
      <c r="B1329">
        <v>1187.329956</v>
      </c>
      <c r="C1329">
        <f t="shared" si="60"/>
        <v>-3.1234495338128276E-3</v>
      </c>
      <c r="E1329" s="29">
        <v>43223</v>
      </c>
      <c r="F1329">
        <v>9743.8603519999997</v>
      </c>
      <c r="G1329">
        <f t="shared" si="61"/>
        <v>2.3250892262495881E-2</v>
      </c>
      <c r="I1329" s="29">
        <v>43547</v>
      </c>
      <c r="J1329">
        <v>138.239868</v>
      </c>
      <c r="K1329">
        <f t="shared" si="62"/>
        <v>3.3379467561185372E-3</v>
      </c>
    </row>
    <row r="1330" spans="1:11" x14ac:dyDescent="0.2">
      <c r="A1330" s="29">
        <v>38636</v>
      </c>
      <c r="B1330">
        <v>1184.869995</v>
      </c>
      <c r="C1330">
        <f t="shared" si="60"/>
        <v>-9.0072328894530429E-4</v>
      </c>
      <c r="E1330" s="29">
        <v>43224</v>
      </c>
      <c r="F1330">
        <v>9700.7597659999992</v>
      </c>
      <c r="G1330">
        <f t="shared" si="61"/>
        <v>-1.9253014159152926E-3</v>
      </c>
      <c r="I1330" s="29">
        <v>43548</v>
      </c>
      <c r="J1330">
        <v>136.98692299999999</v>
      </c>
      <c r="K1330">
        <f t="shared" si="62"/>
        <v>-3.9541997837067022E-3</v>
      </c>
    </row>
    <row r="1331" spans="1:11" x14ac:dyDescent="0.2">
      <c r="A1331" s="29">
        <v>38637</v>
      </c>
      <c r="B1331">
        <v>1177.6800539999999</v>
      </c>
      <c r="C1331">
        <f t="shared" si="60"/>
        <v>-2.6433821733298224E-3</v>
      </c>
      <c r="E1331" s="29">
        <v>43225</v>
      </c>
      <c r="F1331">
        <v>9858.1503909999992</v>
      </c>
      <c r="G1331">
        <f t="shared" si="61"/>
        <v>6.9896895942895831E-3</v>
      </c>
      <c r="I1331" s="29">
        <v>43549</v>
      </c>
      <c r="J1331">
        <v>135.03102100000001</v>
      </c>
      <c r="K1331">
        <f t="shared" si="62"/>
        <v>-6.2455591909325037E-3</v>
      </c>
    </row>
    <row r="1332" spans="1:11" x14ac:dyDescent="0.2">
      <c r="A1332" s="29">
        <v>38638</v>
      </c>
      <c r="B1332">
        <v>1176.839966</v>
      </c>
      <c r="C1332">
        <f t="shared" si="60"/>
        <v>-3.0991080568121276E-4</v>
      </c>
      <c r="E1332" s="29">
        <v>43226</v>
      </c>
      <c r="F1332">
        <v>9654.7998050000006</v>
      </c>
      <c r="G1332">
        <f t="shared" si="61"/>
        <v>-9.0521662580567153E-3</v>
      </c>
      <c r="I1332" s="29">
        <v>43550</v>
      </c>
      <c r="J1332">
        <v>135.46035800000001</v>
      </c>
      <c r="K1332">
        <f t="shared" si="62"/>
        <v>1.3786675734497322E-3</v>
      </c>
    </row>
    <row r="1333" spans="1:11" x14ac:dyDescent="0.2">
      <c r="A1333" s="29">
        <v>38639</v>
      </c>
      <c r="B1333">
        <v>1186.5699460000001</v>
      </c>
      <c r="C1333">
        <f t="shared" si="60"/>
        <v>3.5759353259670057E-3</v>
      </c>
      <c r="E1333" s="29">
        <v>43227</v>
      </c>
      <c r="F1333">
        <v>9373.0097659999992</v>
      </c>
      <c r="G1333">
        <f t="shared" si="61"/>
        <v>-1.2864203460047907E-2</v>
      </c>
      <c r="I1333" s="29">
        <v>43551</v>
      </c>
      <c r="J1333">
        <v>140.988159</v>
      </c>
      <c r="K1333">
        <f t="shared" si="62"/>
        <v>1.7370420585188118E-2</v>
      </c>
    </row>
    <row r="1334" spans="1:11" x14ac:dyDescent="0.2">
      <c r="A1334" s="29">
        <v>38642</v>
      </c>
      <c r="B1334">
        <v>1190.099976</v>
      </c>
      <c r="C1334">
        <f t="shared" si="60"/>
        <v>1.2901023092162234E-3</v>
      </c>
      <c r="E1334" s="29">
        <v>43228</v>
      </c>
      <c r="F1334">
        <v>9234.8203130000002</v>
      </c>
      <c r="G1334">
        <f t="shared" si="61"/>
        <v>-6.4506199791827257E-3</v>
      </c>
      <c r="I1334" s="29">
        <v>43552</v>
      </c>
      <c r="J1334">
        <v>139.416473</v>
      </c>
      <c r="K1334">
        <f t="shared" si="62"/>
        <v>-4.8685480010890458E-3</v>
      </c>
    </row>
    <row r="1335" spans="1:11" x14ac:dyDescent="0.2">
      <c r="A1335" s="29">
        <v>38643</v>
      </c>
      <c r="B1335">
        <v>1178.1400149999999</v>
      </c>
      <c r="C1335">
        <f t="shared" si="60"/>
        <v>-4.386539576759052E-3</v>
      </c>
      <c r="E1335" s="29">
        <v>43229</v>
      </c>
      <c r="F1335">
        <v>9325.1796880000002</v>
      </c>
      <c r="G1335">
        <f t="shared" si="61"/>
        <v>4.2287594827019603E-3</v>
      </c>
      <c r="I1335" s="29">
        <v>43553</v>
      </c>
      <c r="J1335">
        <v>142.497421</v>
      </c>
      <c r="K1335">
        <f t="shared" si="62"/>
        <v>9.4929126785818774E-3</v>
      </c>
    </row>
    <row r="1336" spans="1:11" x14ac:dyDescent="0.2">
      <c r="A1336" s="29">
        <v>38644</v>
      </c>
      <c r="B1336">
        <v>1195.76001</v>
      </c>
      <c r="C1336">
        <f t="shared" si="60"/>
        <v>6.4471182858181209E-3</v>
      </c>
      <c r="E1336" s="29">
        <v>43230</v>
      </c>
      <c r="F1336">
        <v>9043.9404300000006</v>
      </c>
      <c r="G1336">
        <f t="shared" si="61"/>
        <v>-1.3299515931590289E-2</v>
      </c>
      <c r="I1336" s="29">
        <v>43554</v>
      </c>
      <c r="J1336">
        <v>142.092682</v>
      </c>
      <c r="K1336">
        <f t="shared" si="62"/>
        <v>-1.2352926610343928E-3</v>
      </c>
    </row>
    <row r="1337" spans="1:11" x14ac:dyDescent="0.2">
      <c r="A1337" s="29">
        <v>38645</v>
      </c>
      <c r="B1337">
        <v>1177.8000489999999</v>
      </c>
      <c r="C1337">
        <f t="shared" si="60"/>
        <v>-6.5724570931298132E-3</v>
      </c>
      <c r="E1337" s="29">
        <v>43231</v>
      </c>
      <c r="F1337">
        <v>8441.4902340000008</v>
      </c>
      <c r="G1337">
        <f t="shared" si="61"/>
        <v>-2.9938570733140324E-2</v>
      </c>
      <c r="I1337" s="29">
        <v>43555</v>
      </c>
      <c r="J1337">
        <v>141.51409899999999</v>
      </c>
      <c r="K1337">
        <f t="shared" si="62"/>
        <v>-1.772001021537406E-3</v>
      </c>
    </row>
    <row r="1338" spans="1:11" x14ac:dyDescent="0.2">
      <c r="A1338" s="29">
        <v>38646</v>
      </c>
      <c r="B1338">
        <v>1179.589966</v>
      </c>
      <c r="C1338">
        <f t="shared" si="60"/>
        <v>6.5950158488936594E-4</v>
      </c>
      <c r="E1338" s="29">
        <v>43232</v>
      </c>
      <c r="F1338">
        <v>8504.8896480000003</v>
      </c>
      <c r="G1338">
        <f t="shared" si="61"/>
        <v>3.2495605914673042E-3</v>
      </c>
      <c r="I1338" s="29">
        <v>43556</v>
      </c>
      <c r="J1338">
        <v>141.830322</v>
      </c>
      <c r="K1338">
        <f t="shared" si="62"/>
        <v>9.6937826045406794E-4</v>
      </c>
    </row>
    <row r="1339" spans="1:11" x14ac:dyDescent="0.2">
      <c r="A1339" s="29">
        <v>38649</v>
      </c>
      <c r="B1339">
        <v>1199.380005</v>
      </c>
      <c r="C1339">
        <f t="shared" si="60"/>
        <v>7.2257347530935156E-3</v>
      </c>
      <c r="E1339" s="29">
        <v>43233</v>
      </c>
      <c r="F1339">
        <v>8723.9404300000006</v>
      </c>
      <c r="G1339">
        <f t="shared" si="61"/>
        <v>1.1044008447690601E-2</v>
      </c>
      <c r="I1339" s="29">
        <v>43557</v>
      </c>
      <c r="J1339">
        <v>163.96174600000001</v>
      </c>
      <c r="K1339">
        <f t="shared" si="62"/>
        <v>6.2973445512101378E-2</v>
      </c>
    </row>
    <row r="1340" spans="1:11" x14ac:dyDescent="0.2">
      <c r="A1340" s="29">
        <v>38650</v>
      </c>
      <c r="B1340">
        <v>1196.540039</v>
      </c>
      <c r="C1340">
        <f t="shared" si="60"/>
        <v>-1.0295686981067753E-3</v>
      </c>
      <c r="E1340" s="29">
        <v>43234</v>
      </c>
      <c r="F1340">
        <v>8716.7900389999995</v>
      </c>
      <c r="G1340">
        <f t="shared" si="61"/>
        <v>-3.5610613147873948E-4</v>
      </c>
      <c r="I1340" s="29">
        <v>43558</v>
      </c>
      <c r="J1340">
        <v>161.45880099999999</v>
      </c>
      <c r="K1340">
        <f t="shared" si="62"/>
        <v>-6.6808113253111756E-3</v>
      </c>
    </row>
    <row r="1341" spans="1:11" x14ac:dyDescent="0.2">
      <c r="A1341" s="29">
        <v>38651</v>
      </c>
      <c r="B1341">
        <v>1191.380005</v>
      </c>
      <c r="C1341">
        <f t="shared" si="60"/>
        <v>-1.8769286570639032E-3</v>
      </c>
      <c r="E1341" s="29">
        <v>43235</v>
      </c>
      <c r="F1341">
        <v>8510.3798829999996</v>
      </c>
      <c r="G1341">
        <f t="shared" si="61"/>
        <v>-1.0407638892437898E-2</v>
      </c>
      <c r="I1341" s="29">
        <v>43559</v>
      </c>
      <c r="J1341">
        <v>158.052536</v>
      </c>
      <c r="K1341">
        <f t="shared" si="62"/>
        <v>-9.2602544540958398E-3</v>
      </c>
    </row>
    <row r="1342" spans="1:11" x14ac:dyDescent="0.2">
      <c r="A1342" s="29">
        <v>38652</v>
      </c>
      <c r="B1342">
        <v>1178.900024</v>
      </c>
      <c r="C1342">
        <f t="shared" si="60"/>
        <v>-4.5733304941424358E-3</v>
      </c>
      <c r="E1342" s="29">
        <v>43236</v>
      </c>
      <c r="F1342">
        <v>8368.8300780000009</v>
      </c>
      <c r="G1342">
        <f t="shared" si="61"/>
        <v>-7.2841964172560836E-3</v>
      </c>
      <c r="I1342" s="29">
        <v>43560</v>
      </c>
      <c r="J1342">
        <v>165.514847</v>
      </c>
      <c r="K1342">
        <f t="shared" si="62"/>
        <v>2.0035488293341341E-2</v>
      </c>
    </row>
    <row r="1343" spans="1:11" x14ac:dyDescent="0.2">
      <c r="A1343" s="29">
        <v>38653</v>
      </c>
      <c r="B1343">
        <v>1198.410034</v>
      </c>
      <c r="C1343">
        <f t="shared" si="60"/>
        <v>7.1284600739591752E-3</v>
      </c>
      <c r="E1343" s="29">
        <v>43237</v>
      </c>
      <c r="F1343">
        <v>8094.3198240000002</v>
      </c>
      <c r="G1343">
        <f t="shared" si="61"/>
        <v>-1.4484389662387631E-2</v>
      </c>
      <c r="I1343" s="29">
        <v>43561</v>
      </c>
      <c r="J1343">
        <v>165.947205</v>
      </c>
      <c r="K1343">
        <f t="shared" si="62"/>
        <v>1.1329852027888165E-3</v>
      </c>
    </row>
    <row r="1344" spans="1:11" x14ac:dyDescent="0.2">
      <c r="A1344" s="29">
        <v>38656</v>
      </c>
      <c r="B1344">
        <v>1207.01001</v>
      </c>
      <c r="C1344">
        <f t="shared" si="60"/>
        <v>3.1054351979009631E-3</v>
      </c>
      <c r="E1344" s="29">
        <v>43238</v>
      </c>
      <c r="F1344">
        <v>8250.9697269999997</v>
      </c>
      <c r="G1344">
        <f t="shared" si="61"/>
        <v>8.3246333771076486E-3</v>
      </c>
      <c r="I1344" s="29">
        <v>43562</v>
      </c>
      <c r="J1344">
        <v>174.53164699999999</v>
      </c>
      <c r="K1344">
        <f t="shared" si="62"/>
        <v>2.1904244892835933E-2</v>
      </c>
    </row>
    <row r="1345" spans="1:11" x14ac:dyDescent="0.2">
      <c r="A1345" s="29">
        <v>38657</v>
      </c>
      <c r="B1345">
        <v>1202.76001</v>
      </c>
      <c r="C1345">
        <f t="shared" si="60"/>
        <v>-1.5318917958930811E-3</v>
      </c>
      <c r="E1345" s="29">
        <v>43239</v>
      </c>
      <c r="F1345">
        <v>8247.1796880000002</v>
      </c>
      <c r="G1345">
        <f t="shared" si="61"/>
        <v>-1.995366888065675E-4</v>
      </c>
      <c r="I1345" s="29">
        <v>43563</v>
      </c>
      <c r="J1345">
        <v>180.25881999999999</v>
      </c>
      <c r="K1345">
        <f t="shared" si="62"/>
        <v>1.402233678126974E-2</v>
      </c>
    </row>
    <row r="1346" spans="1:11" x14ac:dyDescent="0.2">
      <c r="A1346" s="29">
        <v>38658</v>
      </c>
      <c r="B1346">
        <v>1214.76001</v>
      </c>
      <c r="C1346">
        <f t="shared" si="60"/>
        <v>4.3115064550534044E-3</v>
      </c>
      <c r="E1346" s="29">
        <v>43240</v>
      </c>
      <c r="F1346">
        <v>8513.25</v>
      </c>
      <c r="G1346">
        <f t="shared" si="61"/>
        <v>1.3789930073605294E-2</v>
      </c>
      <c r="I1346" s="29">
        <v>43564</v>
      </c>
      <c r="J1346">
        <v>176.11457799999999</v>
      </c>
      <c r="K1346">
        <f t="shared" si="62"/>
        <v>-1.0101217319487432E-2</v>
      </c>
    </row>
    <row r="1347" spans="1:11" x14ac:dyDescent="0.2">
      <c r="A1347" s="29">
        <v>38659</v>
      </c>
      <c r="B1347">
        <v>1219.9399410000001</v>
      </c>
      <c r="C1347">
        <f t="shared" si="60"/>
        <v>1.8479639294168848E-3</v>
      </c>
      <c r="E1347" s="29">
        <v>43241</v>
      </c>
      <c r="F1347">
        <v>8418.9902340000008</v>
      </c>
      <c r="G1347">
        <f t="shared" si="61"/>
        <v>-4.8353813267061341E-3</v>
      </c>
      <c r="I1347" s="29">
        <v>43565</v>
      </c>
      <c r="J1347">
        <v>177.337479</v>
      </c>
      <c r="K1347">
        <f t="shared" si="62"/>
        <v>3.0052238482154436E-3</v>
      </c>
    </row>
    <row r="1348" spans="1:11" x14ac:dyDescent="0.2">
      <c r="A1348" s="29">
        <v>38660</v>
      </c>
      <c r="B1348">
        <v>1220.1400149999999</v>
      </c>
      <c r="C1348">
        <f t="shared" si="60"/>
        <v>7.1219825525492553E-5</v>
      </c>
      <c r="E1348" s="29">
        <v>43242</v>
      </c>
      <c r="F1348">
        <v>8041.7797849999997</v>
      </c>
      <c r="G1348">
        <f t="shared" si="61"/>
        <v>-1.9907829470700023E-2</v>
      </c>
      <c r="I1348" s="29">
        <v>43566</v>
      </c>
      <c r="J1348">
        <v>165.49702500000001</v>
      </c>
      <c r="K1348">
        <f t="shared" si="62"/>
        <v>-3.0010339077301662E-2</v>
      </c>
    </row>
    <row r="1349" spans="1:11" x14ac:dyDescent="0.2">
      <c r="A1349" s="29">
        <v>38663</v>
      </c>
      <c r="B1349">
        <v>1222.8100589999999</v>
      </c>
      <c r="C1349">
        <f t="shared" si="60"/>
        <v>9.4933240733130475E-4</v>
      </c>
      <c r="E1349" s="29">
        <v>43243</v>
      </c>
      <c r="F1349">
        <v>7557.8198240000002</v>
      </c>
      <c r="G1349">
        <f t="shared" si="61"/>
        <v>-2.6955642005626057E-2</v>
      </c>
      <c r="I1349" s="29">
        <v>43567</v>
      </c>
      <c r="J1349">
        <v>164.73632799999999</v>
      </c>
      <c r="K1349">
        <f t="shared" si="62"/>
        <v>-2.000809977723339E-3</v>
      </c>
    </row>
    <row r="1350" spans="1:11" x14ac:dyDescent="0.2">
      <c r="A1350" s="29">
        <v>38664</v>
      </c>
      <c r="B1350">
        <v>1218.589966</v>
      </c>
      <c r="C1350">
        <f t="shared" si="60"/>
        <v>-1.5014048575618943E-3</v>
      </c>
      <c r="E1350" s="29">
        <v>43244</v>
      </c>
      <c r="F1350">
        <v>7587.3398440000001</v>
      </c>
      <c r="G1350">
        <f t="shared" si="61"/>
        <v>1.6930026897350459E-3</v>
      </c>
      <c r="I1350" s="29">
        <v>43568</v>
      </c>
      <c r="J1350">
        <v>164.513351</v>
      </c>
      <c r="K1350">
        <f t="shared" si="62"/>
        <v>-5.882325886537032E-4</v>
      </c>
    </row>
    <row r="1351" spans="1:11" x14ac:dyDescent="0.2">
      <c r="A1351" s="29">
        <v>38665</v>
      </c>
      <c r="B1351">
        <v>1220.650024</v>
      </c>
      <c r="C1351">
        <f t="shared" ref="C1351:C1414" si="63">LOG(B1351)-LOG(B1350)</f>
        <v>7.3356622405418292E-4</v>
      </c>
      <c r="E1351" s="29">
        <v>43245</v>
      </c>
      <c r="F1351">
        <v>7480.1401370000003</v>
      </c>
      <c r="G1351">
        <f t="shared" ref="G1351:G1414" si="64">LOG(F1351)-LOG(F1350)</f>
        <v>-6.179802704102233E-3</v>
      </c>
      <c r="I1351" s="29">
        <v>43569</v>
      </c>
      <c r="J1351">
        <v>167.838516</v>
      </c>
      <c r="K1351">
        <f t="shared" ref="K1351:K1414" si="65">LOG(J1351)-LOG(J1350)</f>
        <v>8.6904822364499701E-3</v>
      </c>
    </row>
    <row r="1352" spans="1:11" x14ac:dyDescent="0.2">
      <c r="A1352" s="29">
        <v>38666</v>
      </c>
      <c r="B1352">
        <v>1230.959961</v>
      </c>
      <c r="C1352">
        <f t="shared" si="63"/>
        <v>3.6527630177318748E-3</v>
      </c>
      <c r="E1352" s="29">
        <v>43246</v>
      </c>
      <c r="F1352">
        <v>7355.8798829999996</v>
      </c>
      <c r="G1352">
        <f t="shared" si="64"/>
        <v>-7.2751053870887539E-3</v>
      </c>
      <c r="I1352" s="29">
        <v>43570</v>
      </c>
      <c r="J1352">
        <v>161.574173</v>
      </c>
      <c r="K1352">
        <f t="shared" si="65"/>
        <v>-1.6519689196636822E-2</v>
      </c>
    </row>
    <row r="1353" spans="1:11" x14ac:dyDescent="0.2">
      <c r="A1353" s="29">
        <v>38667</v>
      </c>
      <c r="B1353">
        <v>1234.719971</v>
      </c>
      <c r="C1353">
        <f t="shared" si="63"/>
        <v>1.3245456877717388E-3</v>
      </c>
      <c r="E1353" s="29">
        <v>43247</v>
      </c>
      <c r="F1353">
        <v>7368.2202150000003</v>
      </c>
      <c r="G1353">
        <f t="shared" si="64"/>
        <v>7.2796833920119042E-4</v>
      </c>
      <c r="I1353" s="29">
        <v>43571</v>
      </c>
      <c r="J1353">
        <v>167.62344400000001</v>
      </c>
      <c r="K1353">
        <f t="shared" si="65"/>
        <v>1.5962817737294355E-2</v>
      </c>
    </row>
    <row r="1354" spans="1:11" x14ac:dyDescent="0.2">
      <c r="A1354" s="29">
        <v>38670</v>
      </c>
      <c r="B1354">
        <v>1233.76001</v>
      </c>
      <c r="C1354">
        <f t="shared" si="63"/>
        <v>-3.3778340466028567E-4</v>
      </c>
      <c r="E1354" s="29">
        <v>43248</v>
      </c>
      <c r="F1354">
        <v>7135.9902339999999</v>
      </c>
      <c r="G1354">
        <f t="shared" si="64"/>
        <v>-1.3908350188735596E-2</v>
      </c>
      <c r="I1354" s="29">
        <v>43572</v>
      </c>
      <c r="J1354">
        <v>166.95076</v>
      </c>
      <c r="K1354">
        <f t="shared" si="65"/>
        <v>-1.7463590403794527E-3</v>
      </c>
    </row>
    <row r="1355" spans="1:11" x14ac:dyDescent="0.2">
      <c r="A1355" s="29">
        <v>38671</v>
      </c>
      <c r="B1355">
        <v>1229.01001</v>
      </c>
      <c r="C1355">
        <f t="shared" si="63"/>
        <v>-1.6752691727344171E-3</v>
      </c>
      <c r="E1355" s="29">
        <v>43249</v>
      </c>
      <c r="F1355">
        <v>7472.5898440000001</v>
      </c>
      <c r="G1355">
        <f t="shared" si="64"/>
        <v>2.0016898314131559E-2</v>
      </c>
      <c r="I1355" s="29">
        <v>43573</v>
      </c>
      <c r="J1355">
        <v>173.81402600000001</v>
      </c>
      <c r="K1355">
        <f t="shared" si="65"/>
        <v>1.749641870498353E-2</v>
      </c>
    </row>
    <row r="1356" spans="1:11" x14ac:dyDescent="0.2">
      <c r="A1356" s="29">
        <v>38672</v>
      </c>
      <c r="B1356">
        <v>1231.209961</v>
      </c>
      <c r="C1356">
        <f t="shared" si="63"/>
        <v>7.7670033222743129E-4</v>
      </c>
      <c r="E1356" s="29">
        <v>43250</v>
      </c>
      <c r="F1356">
        <v>7406.5200199999999</v>
      </c>
      <c r="G1356">
        <f t="shared" si="64"/>
        <v>-3.8569442443803226E-3</v>
      </c>
      <c r="I1356" s="29">
        <v>43574</v>
      </c>
      <c r="J1356">
        <v>173.70843500000001</v>
      </c>
      <c r="K1356">
        <f t="shared" si="65"/>
        <v>-2.6391151764926235E-4</v>
      </c>
    </row>
    <row r="1357" spans="1:11" x14ac:dyDescent="0.2">
      <c r="A1357" s="29">
        <v>38673</v>
      </c>
      <c r="B1357">
        <v>1242.8000489999999</v>
      </c>
      <c r="C1357">
        <f t="shared" si="63"/>
        <v>4.0691412455182707E-3</v>
      </c>
      <c r="E1357" s="29">
        <v>43251</v>
      </c>
      <c r="F1357">
        <v>7494.169922</v>
      </c>
      <c r="G1357">
        <f t="shared" si="64"/>
        <v>5.1093349335862293E-3</v>
      </c>
      <c r="I1357" s="29">
        <v>43575</v>
      </c>
      <c r="J1357">
        <v>173.75126599999999</v>
      </c>
      <c r="K1357">
        <f t="shared" si="65"/>
        <v>1.070700688172721E-4</v>
      </c>
    </row>
    <row r="1358" spans="1:11" x14ac:dyDescent="0.2">
      <c r="A1358" s="29">
        <v>38674</v>
      </c>
      <c r="B1358">
        <v>1248.2700199999999</v>
      </c>
      <c r="C1358">
        <f t="shared" si="63"/>
        <v>1.9072783773812496E-3</v>
      </c>
      <c r="E1358" s="29">
        <v>43252</v>
      </c>
      <c r="F1358">
        <v>7541.4501950000003</v>
      </c>
      <c r="G1358">
        <f t="shared" si="64"/>
        <v>2.7313312237726706E-3</v>
      </c>
      <c r="I1358" s="29">
        <v>43576</v>
      </c>
      <c r="J1358">
        <v>170.04652400000001</v>
      </c>
      <c r="K1358">
        <f t="shared" si="65"/>
        <v>-9.3602189197423691E-3</v>
      </c>
    </row>
    <row r="1359" spans="1:11" x14ac:dyDescent="0.2">
      <c r="A1359" s="29">
        <v>38677</v>
      </c>
      <c r="B1359">
        <v>1254.849976</v>
      </c>
      <c r="C1359">
        <f t="shared" si="63"/>
        <v>2.2832666182392991E-3</v>
      </c>
      <c r="E1359" s="29">
        <v>43253</v>
      </c>
      <c r="F1359">
        <v>7643.4501950000003</v>
      </c>
      <c r="G1359">
        <f t="shared" si="64"/>
        <v>5.8345728043245337E-3</v>
      </c>
      <c r="I1359" s="29">
        <v>43577</v>
      </c>
      <c r="J1359">
        <v>171.874664</v>
      </c>
      <c r="K1359">
        <f t="shared" si="65"/>
        <v>4.6441034230779721E-3</v>
      </c>
    </row>
    <row r="1360" spans="1:11" x14ac:dyDescent="0.2">
      <c r="A1360" s="29">
        <v>38678</v>
      </c>
      <c r="B1360">
        <v>1261.2299800000001</v>
      </c>
      <c r="C1360">
        <f t="shared" si="63"/>
        <v>2.2024788708643328E-3</v>
      </c>
      <c r="E1360" s="29">
        <v>43254</v>
      </c>
      <c r="F1360">
        <v>7720.25</v>
      </c>
      <c r="G1360">
        <f t="shared" si="64"/>
        <v>4.3419240047719576E-3</v>
      </c>
      <c r="I1360" s="29">
        <v>43578</v>
      </c>
      <c r="J1360">
        <v>171.4478</v>
      </c>
      <c r="K1360">
        <f t="shared" si="65"/>
        <v>-1.0799455013259518E-3</v>
      </c>
    </row>
    <row r="1361" spans="1:11" x14ac:dyDescent="0.2">
      <c r="A1361" s="29">
        <v>38679</v>
      </c>
      <c r="B1361">
        <v>1265.6099850000001</v>
      </c>
      <c r="C1361">
        <f t="shared" si="63"/>
        <v>1.505606950752636E-3</v>
      </c>
      <c r="E1361" s="29">
        <v>43255</v>
      </c>
      <c r="F1361">
        <v>7514.4702150000003</v>
      </c>
      <c r="G1361">
        <f t="shared" si="64"/>
        <v>-1.1732996665497097E-2</v>
      </c>
      <c r="I1361" s="29">
        <v>43579</v>
      </c>
      <c r="J1361">
        <v>165.82609600000001</v>
      </c>
      <c r="K1361">
        <f t="shared" si="65"/>
        <v>-1.4479040288908784E-2</v>
      </c>
    </row>
    <row r="1362" spans="1:11" x14ac:dyDescent="0.2">
      <c r="A1362" s="29">
        <v>38681</v>
      </c>
      <c r="B1362">
        <v>1268.25</v>
      </c>
      <c r="C1362">
        <f t="shared" si="63"/>
        <v>9.0497846629578049E-4</v>
      </c>
      <c r="E1362" s="29">
        <v>43256</v>
      </c>
      <c r="F1362">
        <v>7633.7597660000001</v>
      </c>
      <c r="G1362">
        <f t="shared" si="64"/>
        <v>6.840121221667772E-3</v>
      </c>
      <c r="I1362" s="29">
        <v>43580</v>
      </c>
      <c r="J1362">
        <v>154.459396</v>
      </c>
      <c r="K1362">
        <f t="shared" si="65"/>
        <v>-3.0838544142072433E-2</v>
      </c>
    </row>
    <row r="1363" spans="1:11" x14ac:dyDescent="0.2">
      <c r="A1363" s="29">
        <v>38684</v>
      </c>
      <c r="B1363">
        <v>1257.459961</v>
      </c>
      <c r="C1363">
        <f t="shared" si="63"/>
        <v>-3.7107054870006984E-3</v>
      </c>
      <c r="E1363" s="29">
        <v>43257</v>
      </c>
      <c r="F1363">
        <v>7653.9799800000001</v>
      </c>
      <c r="G1363">
        <f t="shared" si="64"/>
        <v>1.148833330467447E-3</v>
      </c>
      <c r="I1363" s="29">
        <v>43581</v>
      </c>
      <c r="J1363">
        <v>156.347092</v>
      </c>
      <c r="K1363">
        <f t="shared" si="65"/>
        <v>5.2754756970467831E-3</v>
      </c>
    </row>
    <row r="1364" spans="1:11" x14ac:dyDescent="0.2">
      <c r="A1364" s="29">
        <v>38685</v>
      </c>
      <c r="B1364">
        <v>1257.4799800000001</v>
      </c>
      <c r="C1364">
        <f t="shared" si="63"/>
        <v>6.9139951150987145E-6</v>
      </c>
      <c r="E1364" s="29">
        <v>43258</v>
      </c>
      <c r="F1364">
        <v>7678.2402339999999</v>
      </c>
      <c r="G1364">
        <f t="shared" si="64"/>
        <v>1.3743741073066751E-3</v>
      </c>
      <c r="I1364" s="29">
        <v>43582</v>
      </c>
      <c r="J1364">
        <v>158.43493699999999</v>
      </c>
      <c r="K1364">
        <f t="shared" si="65"/>
        <v>5.7611475618211117E-3</v>
      </c>
    </row>
    <row r="1365" spans="1:11" x14ac:dyDescent="0.2">
      <c r="A1365" s="29">
        <v>38686</v>
      </c>
      <c r="B1365">
        <v>1249.4799800000001</v>
      </c>
      <c r="C1365">
        <f t="shared" si="63"/>
        <v>-2.7717775346332019E-3</v>
      </c>
      <c r="E1365" s="29">
        <v>43259</v>
      </c>
      <c r="F1365">
        <v>7624.919922</v>
      </c>
      <c r="G1365">
        <f t="shared" si="64"/>
        <v>-3.0264090224574325E-3</v>
      </c>
      <c r="I1365" s="29">
        <v>43583</v>
      </c>
      <c r="J1365">
        <v>157.295074</v>
      </c>
      <c r="K1365">
        <f t="shared" si="65"/>
        <v>-3.1358334307305391E-3</v>
      </c>
    </row>
    <row r="1366" spans="1:11" x14ac:dyDescent="0.2">
      <c r="A1366" s="29">
        <v>38687</v>
      </c>
      <c r="B1366">
        <v>1264.670044</v>
      </c>
      <c r="C1366">
        <f t="shared" si="63"/>
        <v>5.2479296660035146E-3</v>
      </c>
      <c r="E1366" s="29">
        <v>43260</v>
      </c>
      <c r="F1366">
        <v>7531.9799800000001</v>
      </c>
      <c r="G1366">
        <f t="shared" si="64"/>
        <v>-5.3261300283962143E-3</v>
      </c>
      <c r="I1366" s="29">
        <v>43584</v>
      </c>
      <c r="J1366">
        <v>155.20199600000001</v>
      </c>
      <c r="K1366">
        <f t="shared" si="65"/>
        <v>-5.8178197916354257E-3</v>
      </c>
    </row>
    <row r="1367" spans="1:11" x14ac:dyDescent="0.2">
      <c r="A1367" s="29">
        <v>38688</v>
      </c>
      <c r="B1367">
        <v>1265.079956</v>
      </c>
      <c r="C1367">
        <f t="shared" si="63"/>
        <v>1.4074317321766117E-4</v>
      </c>
      <c r="E1367" s="29">
        <v>43261</v>
      </c>
      <c r="F1367">
        <v>6786.0200199999999</v>
      </c>
      <c r="G1367">
        <f t="shared" si="64"/>
        <v>-4.5294020432460336E-2</v>
      </c>
      <c r="I1367" s="29">
        <v>43585</v>
      </c>
      <c r="J1367">
        <v>162.166031</v>
      </c>
      <c r="K1367">
        <f t="shared" si="65"/>
        <v>1.9062585246945929E-2</v>
      </c>
    </row>
    <row r="1368" spans="1:11" x14ac:dyDescent="0.2">
      <c r="A1368" s="29">
        <v>38691</v>
      </c>
      <c r="B1368">
        <v>1262.089966</v>
      </c>
      <c r="C1368">
        <f t="shared" si="63"/>
        <v>-1.0276608252937081E-3</v>
      </c>
      <c r="E1368" s="29">
        <v>43262</v>
      </c>
      <c r="F1368">
        <v>6906.919922</v>
      </c>
      <c r="G1368">
        <f t="shared" si="64"/>
        <v>7.6692843181453974E-3</v>
      </c>
      <c r="I1368" s="29">
        <v>43586</v>
      </c>
      <c r="J1368">
        <v>160.818344</v>
      </c>
      <c r="K1368">
        <f t="shared" si="65"/>
        <v>-3.6243017901163022E-3</v>
      </c>
    </row>
    <row r="1369" spans="1:11" x14ac:dyDescent="0.2">
      <c r="A1369" s="29">
        <v>38692</v>
      </c>
      <c r="B1369">
        <v>1263.6999510000001</v>
      </c>
      <c r="C1369">
        <f t="shared" si="63"/>
        <v>5.5365467368284627E-4</v>
      </c>
      <c r="E1369" s="29">
        <v>43263</v>
      </c>
      <c r="F1369">
        <v>6582.3598629999997</v>
      </c>
      <c r="G1369">
        <f t="shared" si="64"/>
        <v>-2.0902799035159347E-2</v>
      </c>
      <c r="I1369" s="29">
        <v>43587</v>
      </c>
      <c r="J1369">
        <v>162.12278699999999</v>
      </c>
      <c r="K1369">
        <f t="shared" si="65"/>
        <v>3.5084752204395109E-3</v>
      </c>
    </row>
    <row r="1370" spans="1:11" x14ac:dyDescent="0.2">
      <c r="A1370" s="29">
        <v>38693</v>
      </c>
      <c r="B1370">
        <v>1257.369995</v>
      </c>
      <c r="C1370">
        <f t="shared" si="63"/>
        <v>-2.1808762131181325E-3</v>
      </c>
      <c r="E1370" s="29">
        <v>43264</v>
      </c>
      <c r="F1370">
        <v>6349.8999020000001</v>
      </c>
      <c r="G1370">
        <f t="shared" si="64"/>
        <v>-1.5614742589774799E-2</v>
      </c>
      <c r="I1370" s="29">
        <v>43588</v>
      </c>
      <c r="J1370">
        <v>167.95240799999999</v>
      </c>
      <c r="K1370">
        <f t="shared" si="65"/>
        <v>1.5342173925074754E-2</v>
      </c>
    </row>
    <row r="1371" spans="1:11" x14ac:dyDescent="0.2">
      <c r="A1371" s="29">
        <v>38694</v>
      </c>
      <c r="B1371">
        <v>1255.839966</v>
      </c>
      <c r="C1371">
        <f t="shared" si="63"/>
        <v>-5.2879245606707315E-4</v>
      </c>
      <c r="E1371" s="29">
        <v>43265</v>
      </c>
      <c r="F1371">
        <v>6675.3500979999999</v>
      </c>
      <c r="G1371">
        <f t="shared" si="64"/>
        <v>2.1707168558405154E-2</v>
      </c>
      <c r="I1371" s="29">
        <v>43589</v>
      </c>
      <c r="J1371">
        <v>164.02658099999999</v>
      </c>
      <c r="K1371">
        <f t="shared" si="65"/>
        <v>-1.0272002398041824E-2</v>
      </c>
    </row>
    <row r="1372" spans="1:11" x14ac:dyDescent="0.2">
      <c r="A1372" s="29">
        <v>38695</v>
      </c>
      <c r="B1372">
        <v>1259.369995</v>
      </c>
      <c r="C1372">
        <f t="shared" si="63"/>
        <v>1.2190418660975588E-3</v>
      </c>
      <c r="E1372" s="29">
        <v>43266</v>
      </c>
      <c r="F1372">
        <v>6456.580078</v>
      </c>
      <c r="G1372">
        <f t="shared" si="64"/>
        <v>-1.4471506059972938E-2</v>
      </c>
      <c r="I1372" s="29">
        <v>43590</v>
      </c>
      <c r="J1372">
        <v>163.45069899999999</v>
      </c>
      <c r="K1372">
        <f t="shared" si="65"/>
        <v>-1.5274502868640738E-3</v>
      </c>
    </row>
    <row r="1373" spans="1:11" x14ac:dyDescent="0.2">
      <c r="A1373" s="29">
        <v>38698</v>
      </c>
      <c r="B1373">
        <v>1260.4300539999999</v>
      </c>
      <c r="C1373">
        <f t="shared" si="63"/>
        <v>3.6540820096764293E-4</v>
      </c>
      <c r="E1373" s="29">
        <v>43267</v>
      </c>
      <c r="F1373">
        <v>6550.1601559999999</v>
      </c>
      <c r="G1373">
        <f t="shared" si="64"/>
        <v>6.24937717485885E-3</v>
      </c>
      <c r="I1373" s="29">
        <v>43591</v>
      </c>
      <c r="J1373">
        <v>172.65321399999999</v>
      </c>
      <c r="K1373">
        <f t="shared" si="65"/>
        <v>2.3787885115577723E-2</v>
      </c>
    </row>
    <row r="1374" spans="1:11" x14ac:dyDescent="0.2">
      <c r="A1374" s="29">
        <v>38699</v>
      </c>
      <c r="B1374">
        <v>1267.4300539999999</v>
      </c>
      <c r="C1374">
        <f t="shared" si="63"/>
        <v>2.4052510930294702E-3</v>
      </c>
      <c r="E1374" s="29">
        <v>43268</v>
      </c>
      <c r="F1374">
        <v>6499.2700199999999</v>
      </c>
      <c r="G1374">
        <f t="shared" si="64"/>
        <v>-3.3873382964664245E-3</v>
      </c>
      <c r="I1374" s="29">
        <v>43592</v>
      </c>
      <c r="J1374">
        <v>169.79866000000001</v>
      </c>
      <c r="K1374">
        <f t="shared" si="65"/>
        <v>-7.2404087045754295E-3</v>
      </c>
    </row>
    <row r="1375" spans="1:11" x14ac:dyDescent="0.2">
      <c r="A1375" s="29">
        <v>38700</v>
      </c>
      <c r="B1375">
        <v>1272.73999</v>
      </c>
      <c r="C1375">
        <f t="shared" si="63"/>
        <v>1.8156888893949841E-3</v>
      </c>
      <c r="E1375" s="29">
        <v>43269</v>
      </c>
      <c r="F1375">
        <v>6734.8198240000002</v>
      </c>
      <c r="G1375">
        <f t="shared" si="64"/>
        <v>1.5461400945910864E-2</v>
      </c>
      <c r="I1375" s="29">
        <v>43593</v>
      </c>
      <c r="J1375">
        <v>170.94816599999999</v>
      </c>
      <c r="K1375">
        <f t="shared" si="65"/>
        <v>2.9301872735474355E-3</v>
      </c>
    </row>
    <row r="1376" spans="1:11" x14ac:dyDescent="0.2">
      <c r="A1376" s="29">
        <v>38701</v>
      </c>
      <c r="B1376">
        <v>1270.9399410000001</v>
      </c>
      <c r="C1376">
        <f t="shared" si="63"/>
        <v>-6.1466182818215032E-4</v>
      </c>
      <c r="E1376" s="29">
        <v>43270</v>
      </c>
      <c r="F1376">
        <v>6769.9399409999996</v>
      </c>
      <c r="G1376">
        <f t="shared" si="64"/>
        <v>2.258834317161007E-3</v>
      </c>
      <c r="I1376" s="29">
        <v>43594</v>
      </c>
      <c r="J1376">
        <v>170.28930700000001</v>
      </c>
      <c r="K1376">
        <f t="shared" si="65"/>
        <v>-1.6770677681385848E-3</v>
      </c>
    </row>
    <row r="1377" spans="1:11" x14ac:dyDescent="0.2">
      <c r="A1377" s="29">
        <v>38702</v>
      </c>
      <c r="B1377">
        <v>1267.3199460000001</v>
      </c>
      <c r="C1377">
        <f t="shared" si="63"/>
        <v>-1.2387580381085783E-3</v>
      </c>
      <c r="E1377" s="29">
        <v>43271</v>
      </c>
      <c r="F1377">
        <v>6776.5498049999997</v>
      </c>
      <c r="G1377">
        <f t="shared" si="64"/>
        <v>4.2381867819241137E-4</v>
      </c>
      <c r="I1377" s="29">
        <v>43595</v>
      </c>
      <c r="J1377">
        <v>173.14274599999999</v>
      </c>
      <c r="K1377">
        <f t="shared" si="65"/>
        <v>7.2169229308087779E-3</v>
      </c>
    </row>
    <row r="1378" spans="1:11" x14ac:dyDescent="0.2">
      <c r="A1378" s="29">
        <v>38705</v>
      </c>
      <c r="B1378">
        <v>1259.920044</v>
      </c>
      <c r="C1378">
        <f t="shared" si="63"/>
        <v>-2.543285008411722E-3</v>
      </c>
      <c r="E1378" s="29">
        <v>43272</v>
      </c>
      <c r="F1378">
        <v>6729.7402339999999</v>
      </c>
      <c r="G1378">
        <f t="shared" si="64"/>
        <v>-3.0103336625990629E-3</v>
      </c>
      <c r="I1378" s="29">
        <v>43596</v>
      </c>
      <c r="J1378">
        <v>194.304337</v>
      </c>
      <c r="K1378">
        <f t="shared" si="65"/>
        <v>5.0078193408979566E-2</v>
      </c>
    </row>
    <row r="1379" spans="1:11" x14ac:dyDescent="0.2">
      <c r="A1379" s="29">
        <v>38706</v>
      </c>
      <c r="B1379">
        <v>1259.619995</v>
      </c>
      <c r="C1379">
        <f t="shared" si="63"/>
        <v>-1.0343921795197275E-4</v>
      </c>
      <c r="E1379" s="29">
        <v>43273</v>
      </c>
      <c r="F1379">
        <v>6083.6899409999996</v>
      </c>
      <c r="G1379">
        <f t="shared" si="64"/>
        <v>-4.3831229048259868E-2</v>
      </c>
      <c r="I1379" s="29">
        <v>43597</v>
      </c>
      <c r="J1379">
        <v>187.32531700000001</v>
      </c>
      <c r="K1379">
        <f t="shared" si="65"/>
        <v>-1.5886018242450728E-2</v>
      </c>
    </row>
    <row r="1380" spans="1:11" x14ac:dyDescent="0.2">
      <c r="A1380" s="29">
        <v>38707</v>
      </c>
      <c r="B1380">
        <v>1262.790039</v>
      </c>
      <c r="C1380">
        <f t="shared" si="63"/>
        <v>1.0916015420563419E-3</v>
      </c>
      <c r="E1380" s="29">
        <v>43274</v>
      </c>
      <c r="F1380">
        <v>6162.4799800000001</v>
      </c>
      <c r="G1380">
        <f t="shared" si="64"/>
        <v>5.5884495389579847E-3</v>
      </c>
      <c r="I1380" s="29">
        <v>43598</v>
      </c>
      <c r="J1380">
        <v>196.846283</v>
      </c>
      <c r="K1380">
        <f t="shared" si="65"/>
        <v>2.1530742325011509E-2</v>
      </c>
    </row>
    <row r="1381" spans="1:11" x14ac:dyDescent="0.2">
      <c r="A1381" s="29">
        <v>38708</v>
      </c>
      <c r="B1381">
        <v>1268.119995</v>
      </c>
      <c r="C1381">
        <f t="shared" si="63"/>
        <v>1.8292028325812559E-3</v>
      </c>
      <c r="E1381" s="29">
        <v>43275</v>
      </c>
      <c r="F1381">
        <v>6173.2299800000001</v>
      </c>
      <c r="G1381">
        <f t="shared" si="64"/>
        <v>7.5693525179199028E-4</v>
      </c>
      <c r="I1381" s="29">
        <v>43599</v>
      </c>
      <c r="J1381">
        <v>217.14857499999999</v>
      </c>
      <c r="K1381">
        <f t="shared" si="65"/>
        <v>4.2629765197437663E-2</v>
      </c>
    </row>
    <row r="1382" spans="1:11" x14ac:dyDescent="0.2">
      <c r="A1382" s="29">
        <v>38709</v>
      </c>
      <c r="B1382">
        <v>1268.660034</v>
      </c>
      <c r="C1382">
        <f t="shared" si="63"/>
        <v>1.8490839455864716E-4</v>
      </c>
      <c r="E1382" s="29">
        <v>43276</v>
      </c>
      <c r="F1382">
        <v>6249.1801759999998</v>
      </c>
      <c r="G1382">
        <f t="shared" si="64"/>
        <v>5.3105897508887168E-3</v>
      </c>
      <c r="I1382" s="29">
        <v>43600</v>
      </c>
      <c r="J1382">
        <v>247.15306100000001</v>
      </c>
      <c r="K1382">
        <f t="shared" si="65"/>
        <v>5.6209009858565917E-2</v>
      </c>
    </row>
    <row r="1383" spans="1:11" x14ac:dyDescent="0.2">
      <c r="A1383" s="29">
        <v>38713</v>
      </c>
      <c r="B1383">
        <v>1256.540039</v>
      </c>
      <c r="C1383">
        <f t="shared" si="63"/>
        <v>-4.1689269887195124E-3</v>
      </c>
      <c r="E1383" s="29">
        <v>43277</v>
      </c>
      <c r="F1383">
        <v>6093.669922</v>
      </c>
      <c r="G1383">
        <f t="shared" si="64"/>
        <v>-1.0944120462109019E-2</v>
      </c>
      <c r="I1383" s="29">
        <v>43601</v>
      </c>
      <c r="J1383">
        <v>264.01001000000002</v>
      </c>
      <c r="K1383">
        <f t="shared" si="65"/>
        <v>2.8654399973083944E-2</v>
      </c>
    </row>
    <row r="1384" spans="1:11" x14ac:dyDescent="0.2">
      <c r="A1384" s="29">
        <v>38714</v>
      </c>
      <c r="B1384">
        <v>1258.170044</v>
      </c>
      <c r="C1384">
        <f t="shared" si="63"/>
        <v>5.6300905690953584E-4</v>
      </c>
      <c r="E1384" s="29">
        <v>43278</v>
      </c>
      <c r="F1384">
        <v>6157.1298829999996</v>
      </c>
      <c r="G1384">
        <f t="shared" si="64"/>
        <v>4.4993890743794118E-3</v>
      </c>
      <c r="I1384" s="29">
        <v>43602</v>
      </c>
      <c r="J1384">
        <v>243.76458700000001</v>
      </c>
      <c r="K1384">
        <f t="shared" si="65"/>
        <v>-3.4649780000307384E-2</v>
      </c>
    </row>
    <row r="1385" spans="1:11" x14ac:dyDescent="0.2">
      <c r="A1385" s="29">
        <v>38715</v>
      </c>
      <c r="B1385">
        <v>1254.420044</v>
      </c>
      <c r="C1385">
        <f t="shared" si="63"/>
        <v>-1.296355919064851E-3</v>
      </c>
      <c r="E1385" s="29">
        <v>43279</v>
      </c>
      <c r="F1385">
        <v>5903.4399409999996</v>
      </c>
      <c r="G1385">
        <f t="shared" si="64"/>
        <v>-1.8273165736181429E-2</v>
      </c>
      <c r="I1385" s="29">
        <v>43603</v>
      </c>
      <c r="J1385">
        <v>234.59522999999999</v>
      </c>
      <c r="K1385">
        <f t="shared" si="65"/>
        <v>-1.6651436150934895E-2</v>
      </c>
    </row>
    <row r="1386" spans="1:11" x14ac:dyDescent="0.2">
      <c r="A1386" s="29">
        <v>38716</v>
      </c>
      <c r="B1386">
        <v>1248.290039</v>
      </c>
      <c r="C1386">
        <f t="shared" si="63"/>
        <v>-2.1274798766950376E-3</v>
      </c>
      <c r="E1386" s="29">
        <v>43280</v>
      </c>
      <c r="F1386">
        <v>6218.2998049999997</v>
      </c>
      <c r="G1386">
        <f t="shared" si="64"/>
        <v>2.2566507721982099E-2</v>
      </c>
      <c r="I1386" s="29">
        <v>43604</v>
      </c>
      <c r="J1386">
        <v>261.29220600000002</v>
      </c>
      <c r="K1386">
        <f t="shared" si="65"/>
        <v>4.6807278086544724E-2</v>
      </c>
    </row>
    <row r="1387" spans="1:11" x14ac:dyDescent="0.2">
      <c r="A1387" s="29">
        <v>38720</v>
      </c>
      <c r="B1387">
        <v>1268.8000489999999</v>
      </c>
      <c r="C1387">
        <f t="shared" si="63"/>
        <v>7.0776817658098068E-3</v>
      </c>
      <c r="E1387" s="29">
        <v>43281</v>
      </c>
      <c r="F1387">
        <v>6404</v>
      </c>
      <c r="G1387">
        <f t="shared" si="64"/>
        <v>1.2779666247982657E-2</v>
      </c>
      <c r="I1387" s="29">
        <v>43605</v>
      </c>
      <c r="J1387">
        <v>251.86440999999999</v>
      </c>
      <c r="K1387">
        <f t="shared" si="65"/>
        <v>-1.5959652156757542E-2</v>
      </c>
    </row>
    <row r="1388" spans="1:11" x14ac:dyDescent="0.2">
      <c r="A1388" s="29">
        <v>38721</v>
      </c>
      <c r="B1388">
        <v>1273.459961</v>
      </c>
      <c r="C1388">
        <f t="shared" si="63"/>
        <v>1.5921080662888443E-3</v>
      </c>
      <c r="E1388" s="29">
        <v>43282</v>
      </c>
      <c r="F1388">
        <v>6385.8198240000002</v>
      </c>
      <c r="G1388">
        <f t="shared" si="64"/>
        <v>-1.2346624961483421E-3</v>
      </c>
      <c r="I1388" s="29">
        <v>43606</v>
      </c>
      <c r="J1388">
        <v>255.215881</v>
      </c>
      <c r="K1388">
        <f t="shared" si="65"/>
        <v>5.7408918551864474E-3</v>
      </c>
    </row>
    <row r="1389" spans="1:11" x14ac:dyDescent="0.2">
      <c r="A1389" s="29">
        <v>38722</v>
      </c>
      <c r="B1389">
        <v>1273.4799800000001</v>
      </c>
      <c r="C1389">
        <f t="shared" si="63"/>
        <v>6.8271270112774118E-6</v>
      </c>
      <c r="E1389" s="29">
        <v>43283</v>
      </c>
      <c r="F1389">
        <v>6614.1801759999998</v>
      </c>
      <c r="G1389">
        <f t="shared" si="64"/>
        <v>1.5259360545767375E-2</v>
      </c>
      <c r="I1389" s="29">
        <v>43607</v>
      </c>
      <c r="J1389">
        <v>244.698914</v>
      </c>
      <c r="K1389">
        <f t="shared" si="65"/>
        <v>-1.8275653279868465E-2</v>
      </c>
    </row>
    <row r="1390" spans="1:11" x14ac:dyDescent="0.2">
      <c r="A1390" s="29">
        <v>38723</v>
      </c>
      <c r="B1390">
        <v>1285.4499510000001</v>
      </c>
      <c r="C1390">
        <f t="shared" si="63"/>
        <v>4.0630501113989581E-3</v>
      </c>
      <c r="E1390" s="29">
        <v>43284</v>
      </c>
      <c r="F1390">
        <v>6529.5898440000001</v>
      </c>
      <c r="G1390">
        <f t="shared" si="64"/>
        <v>-5.5901193605469857E-3</v>
      </c>
      <c r="I1390" s="29">
        <v>43608</v>
      </c>
      <c r="J1390">
        <v>245.96566799999999</v>
      </c>
      <c r="K1390">
        <f t="shared" si="65"/>
        <v>2.242450401333862E-3</v>
      </c>
    </row>
    <row r="1391" spans="1:11" x14ac:dyDescent="0.2">
      <c r="A1391" s="29">
        <v>38726</v>
      </c>
      <c r="B1391">
        <v>1290.150024</v>
      </c>
      <c r="C1391">
        <f t="shared" si="63"/>
        <v>1.5850427504675579E-3</v>
      </c>
      <c r="E1391" s="29">
        <v>43285</v>
      </c>
      <c r="F1391">
        <v>6597.5498049999997</v>
      </c>
      <c r="G1391">
        <f t="shared" si="64"/>
        <v>4.4967754635254487E-3</v>
      </c>
      <c r="I1391" s="29">
        <v>43609</v>
      </c>
      <c r="J1391">
        <v>249.48498499999999</v>
      </c>
      <c r="K1391">
        <f t="shared" si="65"/>
        <v>6.1699208624053092E-3</v>
      </c>
    </row>
    <row r="1392" spans="1:11" x14ac:dyDescent="0.2">
      <c r="A1392" s="29">
        <v>38727</v>
      </c>
      <c r="B1392">
        <v>1289.6899410000001</v>
      </c>
      <c r="C1392">
        <f t="shared" si="63"/>
        <v>-1.5490225203640406E-4</v>
      </c>
      <c r="E1392" s="29">
        <v>43286</v>
      </c>
      <c r="F1392">
        <v>6639.1401370000003</v>
      </c>
      <c r="G1392">
        <f t="shared" si="64"/>
        <v>2.7291583028659083E-3</v>
      </c>
      <c r="I1392" s="29">
        <v>43610</v>
      </c>
      <c r="J1392">
        <v>251.759872</v>
      </c>
      <c r="K1392">
        <f t="shared" si="65"/>
        <v>3.9420959264355737E-3</v>
      </c>
    </row>
    <row r="1393" spans="1:11" x14ac:dyDescent="0.2">
      <c r="A1393" s="29">
        <v>38728</v>
      </c>
      <c r="B1393">
        <v>1294.1800539999999</v>
      </c>
      <c r="C1393">
        <f t="shared" si="63"/>
        <v>1.5093896099092063E-3</v>
      </c>
      <c r="E1393" s="29">
        <v>43287</v>
      </c>
      <c r="F1393">
        <v>6673.5</v>
      </c>
      <c r="G1393">
        <f t="shared" si="64"/>
        <v>2.2418291010000146E-3</v>
      </c>
      <c r="I1393" s="29">
        <v>43611</v>
      </c>
      <c r="J1393">
        <v>267.06964099999999</v>
      </c>
      <c r="K1393">
        <f t="shared" si="65"/>
        <v>2.563801353108941E-2</v>
      </c>
    </row>
    <row r="1394" spans="1:11" x14ac:dyDescent="0.2">
      <c r="A1394" s="29">
        <v>38729</v>
      </c>
      <c r="B1394">
        <v>1286.0600589999999</v>
      </c>
      <c r="C1394">
        <f t="shared" si="63"/>
        <v>-2.7334515461676645E-3</v>
      </c>
      <c r="E1394" s="29">
        <v>43288</v>
      </c>
      <c r="F1394">
        <v>6856.9301759999998</v>
      </c>
      <c r="G1394">
        <f t="shared" si="64"/>
        <v>1.1776062271055654E-2</v>
      </c>
      <c r="I1394" s="29">
        <v>43612</v>
      </c>
      <c r="J1394">
        <v>272.86264</v>
      </c>
      <c r="K1394">
        <f t="shared" si="65"/>
        <v>9.3195540692949663E-3</v>
      </c>
    </row>
    <row r="1395" spans="1:11" x14ac:dyDescent="0.2">
      <c r="A1395" s="29">
        <v>38730</v>
      </c>
      <c r="B1395">
        <v>1287.6099850000001</v>
      </c>
      <c r="C1395">
        <f t="shared" si="63"/>
        <v>5.2308522772959165E-4</v>
      </c>
      <c r="E1395" s="29">
        <v>43289</v>
      </c>
      <c r="F1395">
        <v>6773.8798829999996</v>
      </c>
      <c r="G1395">
        <f t="shared" si="64"/>
        <v>-5.2922357718969693E-3</v>
      </c>
      <c r="I1395" s="29">
        <v>43613</v>
      </c>
      <c r="J1395">
        <v>271.76870700000001</v>
      </c>
      <c r="K1395">
        <f t="shared" si="65"/>
        <v>-1.7446285711830711E-3</v>
      </c>
    </row>
    <row r="1396" spans="1:11" x14ac:dyDescent="0.2">
      <c r="A1396" s="29">
        <v>38734</v>
      </c>
      <c r="B1396">
        <v>1282.9300539999999</v>
      </c>
      <c r="C1396">
        <f t="shared" si="63"/>
        <v>-1.5813567762084091E-3</v>
      </c>
      <c r="E1396" s="29">
        <v>43290</v>
      </c>
      <c r="F1396">
        <v>6741.75</v>
      </c>
      <c r="G1396">
        <f t="shared" si="64"/>
        <v>-2.0648474836288955E-3</v>
      </c>
      <c r="I1396" s="29">
        <v>43614</v>
      </c>
      <c r="J1396">
        <v>269.45568800000001</v>
      </c>
      <c r="K1396">
        <f t="shared" si="65"/>
        <v>-3.7120924824574075E-3</v>
      </c>
    </row>
    <row r="1397" spans="1:11" x14ac:dyDescent="0.2">
      <c r="A1397" s="29">
        <v>38735</v>
      </c>
      <c r="B1397">
        <v>1277.9300539999999</v>
      </c>
      <c r="C1397">
        <f t="shared" si="63"/>
        <v>-1.6958951893188967E-3</v>
      </c>
      <c r="E1397" s="29">
        <v>43291</v>
      </c>
      <c r="F1397">
        <v>6329.9501950000003</v>
      </c>
      <c r="G1397">
        <f t="shared" si="64"/>
        <v>-2.737235088274792E-2</v>
      </c>
      <c r="I1397" s="29">
        <v>43615</v>
      </c>
      <c r="J1397">
        <v>255.858948</v>
      </c>
      <c r="K1397">
        <f t="shared" si="65"/>
        <v>-2.2486745755972315E-2</v>
      </c>
    </row>
    <row r="1398" spans="1:11" x14ac:dyDescent="0.2">
      <c r="A1398" s="29">
        <v>38736</v>
      </c>
      <c r="B1398">
        <v>1285.040039</v>
      </c>
      <c r="C1398">
        <f t="shared" si="63"/>
        <v>2.4095756571029803E-3</v>
      </c>
      <c r="E1398" s="29">
        <v>43292</v>
      </c>
      <c r="F1398">
        <v>6394.7099609999996</v>
      </c>
      <c r="G1398">
        <f t="shared" si="64"/>
        <v>4.4205584280052612E-3</v>
      </c>
      <c r="I1398" s="29">
        <v>43616</v>
      </c>
      <c r="J1398">
        <v>268.11355600000002</v>
      </c>
      <c r="K1398">
        <f t="shared" si="65"/>
        <v>2.0318162864760403E-2</v>
      </c>
    </row>
    <row r="1399" spans="1:11" x14ac:dyDescent="0.2">
      <c r="A1399" s="29">
        <v>38737</v>
      </c>
      <c r="B1399">
        <v>1261.48999</v>
      </c>
      <c r="C1399">
        <f t="shared" si="63"/>
        <v>-8.0328508177287539E-3</v>
      </c>
      <c r="E1399" s="29">
        <v>43293</v>
      </c>
      <c r="F1399">
        <v>6228.8100590000004</v>
      </c>
      <c r="G1399">
        <f t="shared" si="64"/>
        <v>-1.141576364110275E-2</v>
      </c>
      <c r="I1399" s="29">
        <v>43617</v>
      </c>
      <c r="J1399">
        <v>265.39126599999997</v>
      </c>
      <c r="K1399">
        <f t="shared" si="65"/>
        <v>-4.432146580661378E-3</v>
      </c>
    </row>
    <row r="1400" spans="1:11" x14ac:dyDescent="0.2">
      <c r="A1400" s="29">
        <v>38740</v>
      </c>
      <c r="B1400">
        <v>1263.8199460000001</v>
      </c>
      <c r="C1400">
        <f t="shared" si="63"/>
        <v>8.0139653876232231E-4</v>
      </c>
      <c r="E1400" s="29">
        <v>43294</v>
      </c>
      <c r="F1400">
        <v>6238.0498049999997</v>
      </c>
      <c r="G1400">
        <f t="shared" si="64"/>
        <v>6.4375014726980595E-4</v>
      </c>
      <c r="I1400" s="29">
        <v>43618</v>
      </c>
      <c r="J1400">
        <v>270.225525</v>
      </c>
      <c r="K1400">
        <f t="shared" si="65"/>
        <v>7.8397430961434367E-3</v>
      </c>
    </row>
    <row r="1401" spans="1:11" x14ac:dyDescent="0.2">
      <c r="A1401" s="29">
        <v>38741</v>
      </c>
      <c r="B1401">
        <v>1266.8599850000001</v>
      </c>
      <c r="C1401">
        <f t="shared" si="63"/>
        <v>1.0434134964083519E-3</v>
      </c>
      <c r="E1401" s="29">
        <v>43295</v>
      </c>
      <c r="F1401">
        <v>6276.1201170000004</v>
      </c>
      <c r="G1401">
        <f t="shared" si="64"/>
        <v>2.642408970777943E-3</v>
      </c>
      <c r="I1401" s="29">
        <v>43619</v>
      </c>
      <c r="J1401">
        <v>252.60792499999999</v>
      </c>
      <c r="K1401">
        <f t="shared" si="65"/>
        <v>-2.9279397835634935E-2</v>
      </c>
    </row>
    <row r="1402" spans="1:11" x14ac:dyDescent="0.2">
      <c r="A1402" s="29">
        <v>38742</v>
      </c>
      <c r="B1402">
        <v>1264.6800539999999</v>
      </c>
      <c r="C1402">
        <f t="shared" si="63"/>
        <v>-7.4794964618218884E-4</v>
      </c>
      <c r="E1402" s="29">
        <v>43296</v>
      </c>
      <c r="F1402">
        <v>6359.6401370000003</v>
      </c>
      <c r="G1402">
        <f t="shared" si="64"/>
        <v>5.741294760285065E-3</v>
      </c>
      <c r="I1402" s="29">
        <v>43620</v>
      </c>
      <c r="J1402">
        <v>241.33879099999999</v>
      </c>
      <c r="K1402">
        <f t="shared" si="65"/>
        <v>-1.9819838655996236E-2</v>
      </c>
    </row>
    <row r="1403" spans="1:11" x14ac:dyDescent="0.2">
      <c r="A1403" s="29">
        <v>38743</v>
      </c>
      <c r="B1403">
        <v>1273.829956</v>
      </c>
      <c r="C1403">
        <f t="shared" si="63"/>
        <v>3.1307886453042499E-3</v>
      </c>
      <c r="E1403" s="29">
        <v>43297</v>
      </c>
      <c r="F1403">
        <v>6741.75</v>
      </c>
      <c r="G1403">
        <f t="shared" si="64"/>
        <v>2.5340102217512595E-2</v>
      </c>
      <c r="I1403" s="29">
        <v>43621</v>
      </c>
      <c r="J1403">
        <v>247.05100999999999</v>
      </c>
      <c r="K1403">
        <f t="shared" si="65"/>
        <v>1.0159500942242161E-2</v>
      </c>
    </row>
    <row r="1404" spans="1:11" x14ac:dyDescent="0.2">
      <c r="A1404" s="29">
        <v>38744</v>
      </c>
      <c r="B1404">
        <v>1283.719971</v>
      </c>
      <c r="C1404">
        <f t="shared" si="63"/>
        <v>3.3588398840200817E-3</v>
      </c>
      <c r="E1404" s="29">
        <v>43298</v>
      </c>
      <c r="F1404">
        <v>7321.0400390000004</v>
      </c>
      <c r="G1404">
        <f t="shared" si="64"/>
        <v>3.5800138210955623E-2</v>
      </c>
      <c r="I1404" s="29">
        <v>43622</v>
      </c>
      <c r="J1404">
        <v>249.474335</v>
      </c>
      <c r="K1404">
        <f t="shared" si="65"/>
        <v>4.2392399195665398E-3</v>
      </c>
    </row>
    <row r="1405" spans="1:11" x14ac:dyDescent="0.2">
      <c r="A1405" s="29">
        <v>38747</v>
      </c>
      <c r="B1405">
        <v>1285.1899410000001</v>
      </c>
      <c r="C1405">
        <f t="shared" si="63"/>
        <v>4.9702009888230592E-4</v>
      </c>
      <c r="E1405" s="29">
        <v>43299</v>
      </c>
      <c r="F1405">
        <v>7370.7797849999997</v>
      </c>
      <c r="G1405">
        <f t="shared" si="64"/>
        <v>2.9406540524519187E-3</v>
      </c>
      <c r="I1405" s="29">
        <v>43623</v>
      </c>
      <c r="J1405">
        <v>250.93035900000001</v>
      </c>
      <c r="K1405">
        <f t="shared" si="65"/>
        <v>2.5273342990113079E-3</v>
      </c>
    </row>
    <row r="1406" spans="1:11" x14ac:dyDescent="0.2">
      <c r="A1406" s="29">
        <v>38748</v>
      </c>
      <c r="B1406">
        <v>1280.079956</v>
      </c>
      <c r="C1406">
        <f t="shared" si="63"/>
        <v>-1.730220454411846E-3</v>
      </c>
      <c r="E1406" s="29">
        <v>43300</v>
      </c>
      <c r="F1406">
        <v>7466.8598629999997</v>
      </c>
      <c r="G1406">
        <f t="shared" si="64"/>
        <v>5.6245645429116031E-3</v>
      </c>
      <c r="I1406" s="29">
        <v>43624</v>
      </c>
      <c r="J1406">
        <v>245.73809800000001</v>
      </c>
      <c r="K1406">
        <f t="shared" si="65"/>
        <v>-9.0807154067040763E-3</v>
      </c>
    </row>
    <row r="1407" spans="1:11" x14ac:dyDescent="0.2">
      <c r="A1407" s="29">
        <v>38749</v>
      </c>
      <c r="B1407">
        <v>1282.459961</v>
      </c>
      <c r="C1407">
        <f t="shared" si="63"/>
        <v>8.067178417396903E-4</v>
      </c>
      <c r="E1407" s="29">
        <v>43301</v>
      </c>
      <c r="F1407">
        <v>7354.1298829999996</v>
      </c>
      <c r="G1407">
        <f t="shared" si="64"/>
        <v>-6.6067048490436875E-3</v>
      </c>
      <c r="I1407" s="29">
        <v>43625</v>
      </c>
      <c r="J1407">
        <v>233.08670000000001</v>
      </c>
      <c r="K1407">
        <f t="shared" si="65"/>
        <v>-2.2954999285702549E-2</v>
      </c>
    </row>
    <row r="1408" spans="1:11" x14ac:dyDescent="0.2">
      <c r="A1408" s="29">
        <v>38750</v>
      </c>
      <c r="B1408">
        <v>1270.839966</v>
      </c>
      <c r="C1408">
        <f t="shared" si="63"/>
        <v>-3.9529508423488124E-3</v>
      </c>
      <c r="E1408" s="29">
        <v>43302</v>
      </c>
      <c r="F1408">
        <v>7419.2900390000004</v>
      </c>
      <c r="G1408">
        <f t="shared" si="64"/>
        <v>3.8310533169787497E-3</v>
      </c>
      <c r="I1408" s="29">
        <v>43626</v>
      </c>
      <c r="J1408">
        <v>247.520126</v>
      </c>
      <c r="K1408">
        <f t="shared" si="65"/>
        <v>2.609302418415238E-2</v>
      </c>
    </row>
    <row r="1409" spans="1:11" x14ac:dyDescent="0.2">
      <c r="A1409" s="29">
        <v>38751</v>
      </c>
      <c r="B1409">
        <v>1264.030029</v>
      </c>
      <c r="C1409">
        <f t="shared" si="63"/>
        <v>-2.3334728662001147E-3</v>
      </c>
      <c r="E1409" s="29">
        <v>43303</v>
      </c>
      <c r="F1409">
        <v>7418.4902339999999</v>
      </c>
      <c r="G1409">
        <f t="shared" si="64"/>
        <v>-4.681979272413983E-5</v>
      </c>
      <c r="I1409" s="29">
        <v>43627</v>
      </c>
      <c r="J1409">
        <v>245.78183000000001</v>
      </c>
      <c r="K1409">
        <f t="shared" si="65"/>
        <v>-3.0607439368823819E-3</v>
      </c>
    </row>
    <row r="1410" spans="1:11" x14ac:dyDescent="0.2">
      <c r="A1410" s="29">
        <v>38754</v>
      </c>
      <c r="B1410">
        <v>1265.0200199999999</v>
      </c>
      <c r="C1410">
        <f t="shared" si="63"/>
        <v>3.4000722964311336E-4</v>
      </c>
      <c r="E1410" s="29">
        <v>43304</v>
      </c>
      <c r="F1410">
        <v>7711.1098629999997</v>
      </c>
      <c r="G1410">
        <f t="shared" si="64"/>
        <v>1.6801361420359484E-2</v>
      </c>
      <c r="I1410" s="29">
        <v>43628</v>
      </c>
      <c r="J1410">
        <v>260.90329000000003</v>
      </c>
      <c r="K1410">
        <f t="shared" si="65"/>
        <v>2.5929782108141008E-2</v>
      </c>
    </row>
    <row r="1411" spans="1:11" x14ac:dyDescent="0.2">
      <c r="A1411" s="29">
        <v>38755</v>
      </c>
      <c r="B1411">
        <v>1254.780029</v>
      </c>
      <c r="C1411">
        <f t="shared" si="63"/>
        <v>-3.529800762622326E-3</v>
      </c>
      <c r="E1411" s="29">
        <v>43305</v>
      </c>
      <c r="F1411">
        <v>8424.2695309999999</v>
      </c>
      <c r="G1411">
        <f t="shared" si="64"/>
        <v>3.8415362749899096E-2</v>
      </c>
      <c r="I1411" s="29">
        <v>43629</v>
      </c>
      <c r="J1411">
        <v>256.16879299999999</v>
      </c>
      <c r="K1411">
        <f t="shared" si="65"/>
        <v>-7.9533336043589031E-3</v>
      </c>
    </row>
    <row r="1412" spans="1:11" x14ac:dyDescent="0.2">
      <c r="A1412" s="29">
        <v>38756</v>
      </c>
      <c r="B1412">
        <v>1265.650024</v>
      </c>
      <c r="C1412">
        <f t="shared" si="63"/>
        <v>3.7460338247536917E-3</v>
      </c>
      <c r="E1412" s="29">
        <v>43306</v>
      </c>
      <c r="F1412">
        <v>8181.3901370000003</v>
      </c>
      <c r="G1412">
        <f t="shared" si="64"/>
        <v>-1.270515059016919E-2</v>
      </c>
      <c r="I1412" s="29">
        <v>43630</v>
      </c>
      <c r="J1412">
        <v>264.08746300000001</v>
      </c>
      <c r="K1412">
        <f t="shared" si="65"/>
        <v>1.3221562474388993E-2</v>
      </c>
    </row>
    <row r="1413" spans="1:11" x14ac:dyDescent="0.2">
      <c r="A1413" s="29">
        <v>38757</v>
      </c>
      <c r="B1413">
        <v>1263.780029</v>
      </c>
      <c r="C1413">
        <f t="shared" si="63"/>
        <v>-6.4214359806591403E-4</v>
      </c>
      <c r="E1413" s="29">
        <v>43307</v>
      </c>
      <c r="F1413">
        <v>7951.580078</v>
      </c>
      <c r="G1413">
        <f t="shared" si="64"/>
        <v>-1.2373665926075805E-2</v>
      </c>
      <c r="I1413" s="29">
        <v>43631</v>
      </c>
      <c r="J1413">
        <v>269.019318</v>
      </c>
      <c r="K1413">
        <f t="shared" si="65"/>
        <v>8.0356828873577868E-3</v>
      </c>
    </row>
    <row r="1414" spans="1:11" x14ac:dyDescent="0.2">
      <c r="A1414" s="29">
        <v>38758</v>
      </c>
      <c r="B1414">
        <v>1266.98999</v>
      </c>
      <c r="C1414">
        <f t="shared" si="63"/>
        <v>1.1016955997882327E-3</v>
      </c>
      <c r="E1414" s="29">
        <v>43308</v>
      </c>
      <c r="F1414">
        <v>8165.0097660000001</v>
      </c>
      <c r="G1414">
        <f t="shared" si="64"/>
        <v>1.1503271568882756E-2</v>
      </c>
      <c r="I1414" s="29">
        <v>43632</v>
      </c>
      <c r="J1414">
        <v>269.223206</v>
      </c>
      <c r="K1414">
        <f t="shared" si="65"/>
        <v>3.2902431009551592E-4</v>
      </c>
    </row>
    <row r="1415" spans="1:11" x14ac:dyDescent="0.2">
      <c r="A1415" s="29">
        <v>38761</v>
      </c>
      <c r="B1415">
        <v>1262.8599850000001</v>
      </c>
      <c r="C1415">
        <f t="shared" ref="C1415:C1478" si="66">LOG(B1415)-LOG(B1414)</f>
        <v>-1.4179812975960715E-3</v>
      </c>
      <c r="E1415" s="29">
        <v>43309</v>
      </c>
      <c r="F1415">
        <v>8192.1503909999992</v>
      </c>
      <c r="G1415">
        <f t="shared" ref="G1415:G1478" si="67">LOG(F1415)-LOG(F1414)</f>
        <v>1.4412079330137217E-3</v>
      </c>
      <c r="I1415" s="29">
        <v>43633</v>
      </c>
      <c r="J1415">
        <v>274.35110500000002</v>
      </c>
      <c r="K1415">
        <f t="shared" ref="K1415:K1478" si="68">LOG(J1415)-LOG(J1414)</f>
        <v>8.1942220657738041E-3</v>
      </c>
    </row>
    <row r="1416" spans="1:11" x14ac:dyDescent="0.2">
      <c r="A1416" s="29">
        <v>38762</v>
      </c>
      <c r="B1416">
        <v>1275.530029</v>
      </c>
      <c r="C1416">
        <f t="shared" si="66"/>
        <v>4.3354849816403807E-3</v>
      </c>
      <c r="E1416" s="29">
        <v>43310</v>
      </c>
      <c r="F1416">
        <v>8218.4599610000005</v>
      </c>
      <c r="G1416">
        <f t="shared" si="67"/>
        <v>1.3925272267818478E-3</v>
      </c>
      <c r="I1416" s="29">
        <v>43634</v>
      </c>
      <c r="J1416">
        <v>265.051849</v>
      </c>
      <c r="K1416">
        <f t="shared" si="68"/>
        <v>-1.4975875528724369E-2</v>
      </c>
    </row>
    <row r="1417" spans="1:11" x14ac:dyDescent="0.2">
      <c r="A1417" s="29">
        <v>38763</v>
      </c>
      <c r="B1417">
        <v>1280</v>
      </c>
      <c r="C1417">
        <f t="shared" si="66"/>
        <v>1.519282260285415E-3</v>
      </c>
      <c r="E1417" s="29">
        <v>43311</v>
      </c>
      <c r="F1417">
        <v>8180.4799800000001</v>
      </c>
      <c r="G1417">
        <f t="shared" si="67"/>
        <v>-2.0116575488358102E-3</v>
      </c>
      <c r="I1417" s="29">
        <v>43635</v>
      </c>
      <c r="J1417">
        <v>269.43179300000003</v>
      </c>
      <c r="K1417">
        <f t="shared" si="68"/>
        <v>7.1180030291584373E-3</v>
      </c>
    </row>
    <row r="1418" spans="1:11" x14ac:dyDescent="0.2">
      <c r="A1418" s="29">
        <v>38764</v>
      </c>
      <c r="B1418">
        <v>1289.380005</v>
      </c>
      <c r="C1418">
        <f t="shared" si="66"/>
        <v>3.1709614781130213E-3</v>
      </c>
      <c r="E1418" s="29">
        <v>43312</v>
      </c>
      <c r="F1418">
        <v>7780.4399409999996</v>
      </c>
      <c r="G1418">
        <f t="shared" si="67"/>
        <v>-2.177463149112846E-2</v>
      </c>
      <c r="I1418" s="29">
        <v>43636</v>
      </c>
      <c r="J1418">
        <v>271.69500699999998</v>
      </c>
      <c r="K1418">
        <f t="shared" si="68"/>
        <v>3.632816126560634E-3</v>
      </c>
    </row>
    <row r="1419" spans="1:11" x14ac:dyDescent="0.2">
      <c r="A1419" s="29">
        <v>38765</v>
      </c>
      <c r="B1419">
        <v>1287.23999</v>
      </c>
      <c r="C1419">
        <f t="shared" si="66"/>
        <v>-7.2140782979079887E-4</v>
      </c>
      <c r="E1419" s="29">
        <v>43313</v>
      </c>
      <c r="F1419">
        <v>7624.9101559999999</v>
      </c>
      <c r="G1419">
        <f t="shared" si="67"/>
        <v>-8.769423868402626E-3</v>
      </c>
      <c r="I1419" s="29">
        <v>43637</v>
      </c>
      <c r="J1419">
        <v>294.91027800000001</v>
      </c>
      <c r="K1419">
        <f t="shared" si="68"/>
        <v>3.5608251168898875E-2</v>
      </c>
    </row>
    <row r="1420" spans="1:11" x14ac:dyDescent="0.2">
      <c r="A1420" s="29">
        <v>38769</v>
      </c>
      <c r="B1420">
        <v>1283.030029</v>
      </c>
      <c r="C1420">
        <f t="shared" si="66"/>
        <v>-1.4227022475439277E-3</v>
      </c>
      <c r="E1420" s="29">
        <v>43314</v>
      </c>
      <c r="F1420">
        <v>7567.1499020000001</v>
      </c>
      <c r="G1420">
        <f t="shared" si="67"/>
        <v>-3.3023935345681821E-3</v>
      </c>
      <c r="I1420" s="29">
        <v>43638</v>
      </c>
      <c r="J1420">
        <v>309.38031000000001</v>
      </c>
      <c r="K1420">
        <f t="shared" si="68"/>
        <v>2.0802761753083931E-2</v>
      </c>
    </row>
    <row r="1421" spans="1:11" x14ac:dyDescent="0.2">
      <c r="A1421" s="29">
        <v>38770</v>
      </c>
      <c r="B1421">
        <v>1292.670044</v>
      </c>
      <c r="C1421">
        <f t="shared" si="66"/>
        <v>3.2508636484216424E-3</v>
      </c>
      <c r="E1421" s="29">
        <v>43315</v>
      </c>
      <c r="F1421">
        <v>7434.3901370000003</v>
      </c>
      <c r="G1421">
        <f t="shared" si="67"/>
        <v>-7.6869892647368765E-3</v>
      </c>
      <c r="I1421" s="29">
        <v>43639</v>
      </c>
      <c r="J1421">
        <v>307.827789</v>
      </c>
      <c r="K1421">
        <f t="shared" si="68"/>
        <v>-2.1848473034564719E-3</v>
      </c>
    </row>
    <row r="1422" spans="1:11" x14ac:dyDescent="0.2">
      <c r="A1422" s="29">
        <v>38771</v>
      </c>
      <c r="B1422">
        <v>1287.790039</v>
      </c>
      <c r="C1422">
        <f t="shared" si="66"/>
        <v>-1.6426231769193222E-3</v>
      </c>
      <c r="E1422" s="29">
        <v>43316</v>
      </c>
      <c r="F1422">
        <v>7032.8500979999999</v>
      </c>
      <c r="G1422">
        <f t="shared" si="67"/>
        <v>-2.4113987253032931E-2</v>
      </c>
      <c r="I1422" s="29">
        <v>43640</v>
      </c>
      <c r="J1422">
        <v>310.42468300000002</v>
      </c>
      <c r="K1422">
        <f t="shared" si="68"/>
        <v>3.6484233163358581E-3</v>
      </c>
    </row>
    <row r="1423" spans="1:11" x14ac:dyDescent="0.2">
      <c r="A1423" s="29">
        <v>38772</v>
      </c>
      <c r="B1423">
        <v>1289.4300539999999</v>
      </c>
      <c r="C1423">
        <f t="shared" si="66"/>
        <v>5.5272699666808478E-4</v>
      </c>
      <c r="E1423" s="29">
        <v>43317</v>
      </c>
      <c r="F1423">
        <v>7068.4799800000001</v>
      </c>
      <c r="G1423">
        <f t="shared" si="67"/>
        <v>2.1946715646774528E-3</v>
      </c>
      <c r="I1423" s="29">
        <v>43641</v>
      </c>
      <c r="J1423">
        <v>318.12631199999998</v>
      </c>
      <c r="K1423">
        <f t="shared" si="68"/>
        <v>1.0643344480138595E-2</v>
      </c>
    </row>
    <row r="1424" spans="1:11" x14ac:dyDescent="0.2">
      <c r="A1424" s="29">
        <v>38775</v>
      </c>
      <c r="B1424">
        <v>1294.119995</v>
      </c>
      <c r="C1424">
        <f t="shared" si="66"/>
        <v>1.5767588747754857E-3</v>
      </c>
      <c r="E1424" s="29">
        <v>43318</v>
      </c>
      <c r="F1424">
        <v>6951.7998049999997</v>
      </c>
      <c r="G1424">
        <f t="shared" si="67"/>
        <v>-7.2287752961601726E-3</v>
      </c>
      <c r="I1424" s="29">
        <v>43642</v>
      </c>
      <c r="J1424">
        <v>336.753174</v>
      </c>
      <c r="K1424">
        <f t="shared" si="68"/>
        <v>2.4712106991237714E-2</v>
      </c>
    </row>
    <row r="1425" spans="1:11" x14ac:dyDescent="0.2">
      <c r="A1425" s="29">
        <v>38776</v>
      </c>
      <c r="B1425">
        <v>1280.660034</v>
      </c>
      <c r="C1425">
        <f t="shared" si="66"/>
        <v>-4.5406908344034491E-3</v>
      </c>
      <c r="E1425" s="29">
        <v>43319</v>
      </c>
      <c r="F1425">
        <v>6753.1201170000004</v>
      </c>
      <c r="G1425">
        <f t="shared" si="67"/>
        <v>-1.259278245453066E-2</v>
      </c>
      <c r="I1425" s="29">
        <v>43643</v>
      </c>
      <c r="J1425">
        <v>294.26763899999997</v>
      </c>
      <c r="K1425">
        <f t="shared" si="68"/>
        <v>-5.8569192981382301E-2</v>
      </c>
    </row>
    <row r="1426" spans="1:11" x14ac:dyDescent="0.2">
      <c r="A1426" s="29">
        <v>38777</v>
      </c>
      <c r="B1426">
        <v>1291.23999</v>
      </c>
      <c r="C1426">
        <f t="shared" si="66"/>
        <v>3.5731112292571865E-3</v>
      </c>
      <c r="E1426" s="29">
        <v>43320</v>
      </c>
      <c r="F1426">
        <v>6305.7998049999997</v>
      </c>
      <c r="G1426">
        <f t="shared" si="67"/>
        <v>-2.9764295781695704E-2</v>
      </c>
      <c r="I1426" s="29">
        <v>43644</v>
      </c>
      <c r="J1426">
        <v>311.22610500000002</v>
      </c>
      <c r="K1426">
        <f t="shared" si="68"/>
        <v>2.4333512776496757E-2</v>
      </c>
    </row>
    <row r="1427" spans="1:11" x14ac:dyDescent="0.2">
      <c r="A1427" s="29">
        <v>38778</v>
      </c>
      <c r="B1427">
        <v>1289.1400149999999</v>
      </c>
      <c r="C1427">
        <f t="shared" si="66"/>
        <v>-7.0687864129448386E-4</v>
      </c>
      <c r="E1427" s="29">
        <v>43321</v>
      </c>
      <c r="F1427">
        <v>6568.2299800000001</v>
      </c>
      <c r="G1427">
        <f t="shared" si="67"/>
        <v>1.7708172009235579E-2</v>
      </c>
      <c r="I1427" s="29">
        <v>43645</v>
      </c>
      <c r="J1427">
        <v>320.05892899999998</v>
      </c>
      <c r="K1427">
        <f t="shared" si="68"/>
        <v>1.2153930077236641E-2</v>
      </c>
    </row>
    <row r="1428" spans="1:11" x14ac:dyDescent="0.2">
      <c r="A1428" s="29">
        <v>38779</v>
      </c>
      <c r="B1428">
        <v>1287.2299800000001</v>
      </c>
      <c r="C1428">
        <f t="shared" si="66"/>
        <v>-6.4394307830495379E-4</v>
      </c>
      <c r="E1428" s="29">
        <v>43322</v>
      </c>
      <c r="F1428">
        <v>6184.7099609999996</v>
      </c>
      <c r="G1428">
        <f t="shared" si="67"/>
        <v>-2.6129013054740025E-2</v>
      </c>
      <c r="I1428" s="29">
        <v>43646</v>
      </c>
      <c r="J1428">
        <v>290.69598400000001</v>
      </c>
      <c r="K1428">
        <f t="shared" si="68"/>
        <v>-4.179091566150106E-2</v>
      </c>
    </row>
    <row r="1429" spans="1:11" x14ac:dyDescent="0.2">
      <c r="A1429" s="29">
        <v>38782</v>
      </c>
      <c r="B1429">
        <v>1278.26001</v>
      </c>
      <c r="C1429">
        <f t="shared" si="66"/>
        <v>-3.0369437132620192E-3</v>
      </c>
      <c r="E1429" s="29">
        <v>43323</v>
      </c>
      <c r="F1429">
        <v>6295.7299800000001</v>
      </c>
      <c r="G1429">
        <f t="shared" si="67"/>
        <v>7.7267554167432806E-3</v>
      </c>
      <c r="I1429" s="29">
        <v>43647</v>
      </c>
      <c r="J1429">
        <v>293.64111300000002</v>
      </c>
      <c r="K1429">
        <f t="shared" si="68"/>
        <v>4.3778295454455218E-3</v>
      </c>
    </row>
    <row r="1430" spans="1:11" x14ac:dyDescent="0.2">
      <c r="A1430" s="29">
        <v>38783</v>
      </c>
      <c r="B1430">
        <v>1275.880005</v>
      </c>
      <c r="C1430">
        <f t="shared" si="66"/>
        <v>-8.0937092837052305E-4</v>
      </c>
      <c r="E1430" s="29">
        <v>43324</v>
      </c>
      <c r="F1430">
        <v>6322.6899409999996</v>
      </c>
      <c r="G1430">
        <f t="shared" si="67"/>
        <v>1.8557918002422014E-3</v>
      </c>
      <c r="I1430" s="29">
        <v>43648</v>
      </c>
      <c r="J1430">
        <v>291.59643599999998</v>
      </c>
      <c r="K1430">
        <f t="shared" si="68"/>
        <v>-3.0346499569575691E-3</v>
      </c>
    </row>
    <row r="1431" spans="1:11" x14ac:dyDescent="0.2">
      <c r="A1431" s="29">
        <v>38784</v>
      </c>
      <c r="B1431">
        <v>1278.469971</v>
      </c>
      <c r="C1431">
        <f t="shared" si="66"/>
        <v>8.8070024714692607E-4</v>
      </c>
      <c r="E1431" s="29">
        <v>43325</v>
      </c>
      <c r="F1431">
        <v>6297.5698240000002</v>
      </c>
      <c r="G1431">
        <f t="shared" si="67"/>
        <v>-1.7288935106942738E-3</v>
      </c>
      <c r="I1431" s="29">
        <v>43649</v>
      </c>
      <c r="J1431">
        <v>303.09997600000003</v>
      </c>
      <c r="K1431">
        <f t="shared" si="68"/>
        <v>1.6803690409576078E-2</v>
      </c>
    </row>
    <row r="1432" spans="1:11" x14ac:dyDescent="0.2">
      <c r="A1432" s="29">
        <v>38785</v>
      </c>
      <c r="B1432">
        <v>1272.2299800000001</v>
      </c>
      <c r="C1432">
        <f t="shared" si="66"/>
        <v>-2.1249061957551163E-3</v>
      </c>
      <c r="E1432" s="29">
        <v>43326</v>
      </c>
      <c r="F1432">
        <v>6199.7099609999996</v>
      </c>
      <c r="G1432">
        <f t="shared" si="67"/>
        <v>-6.8016188988253568E-3</v>
      </c>
      <c r="I1432" s="29">
        <v>43650</v>
      </c>
      <c r="J1432">
        <v>284.52322400000003</v>
      </c>
      <c r="K1432">
        <f t="shared" si="68"/>
        <v>-2.7468180832137534E-2</v>
      </c>
    </row>
    <row r="1433" spans="1:11" x14ac:dyDescent="0.2">
      <c r="A1433" s="29">
        <v>38786</v>
      </c>
      <c r="B1433">
        <v>1281.420044</v>
      </c>
      <c r="C1433">
        <f t="shared" si="66"/>
        <v>3.1258874760307087E-3</v>
      </c>
      <c r="E1433" s="29">
        <v>43327</v>
      </c>
      <c r="F1433">
        <v>6308.5200199999999</v>
      </c>
      <c r="G1433">
        <f t="shared" si="67"/>
        <v>7.5561131081340882E-3</v>
      </c>
      <c r="I1433" s="29">
        <v>43651</v>
      </c>
      <c r="J1433">
        <v>287.99752799999999</v>
      </c>
      <c r="K1433">
        <f t="shared" si="68"/>
        <v>5.2710389016601411E-3</v>
      </c>
    </row>
    <row r="1434" spans="1:11" x14ac:dyDescent="0.2">
      <c r="A1434" s="29">
        <v>38789</v>
      </c>
      <c r="B1434">
        <v>1284.130005</v>
      </c>
      <c r="C1434">
        <f t="shared" si="66"/>
        <v>9.1748087054233096E-4</v>
      </c>
      <c r="E1434" s="29">
        <v>43328</v>
      </c>
      <c r="F1434">
        <v>6334.7299800000001</v>
      </c>
      <c r="G1434">
        <f t="shared" si="67"/>
        <v>1.8006220401942663E-3</v>
      </c>
      <c r="I1434" s="29">
        <v>43652</v>
      </c>
      <c r="J1434">
        <v>287.54711900000001</v>
      </c>
      <c r="K1434">
        <f t="shared" si="68"/>
        <v>-6.7973938860044214E-4</v>
      </c>
    </row>
    <row r="1435" spans="1:11" x14ac:dyDescent="0.2">
      <c r="A1435" s="29">
        <v>38790</v>
      </c>
      <c r="B1435">
        <v>1297.4799800000001</v>
      </c>
      <c r="C1435">
        <f t="shared" si="66"/>
        <v>4.4916716240170906E-3</v>
      </c>
      <c r="E1435" s="29">
        <v>43329</v>
      </c>
      <c r="F1435">
        <v>6580.6298829999996</v>
      </c>
      <c r="G1435">
        <f t="shared" si="67"/>
        <v>1.6539357623178041E-2</v>
      </c>
      <c r="I1435" s="29">
        <v>43653</v>
      </c>
      <c r="J1435">
        <v>305.70056199999999</v>
      </c>
      <c r="K1435">
        <f t="shared" si="68"/>
        <v>2.6587216473592523E-2</v>
      </c>
    </row>
    <row r="1436" spans="1:11" x14ac:dyDescent="0.2">
      <c r="A1436" s="29">
        <v>38791</v>
      </c>
      <c r="B1436">
        <v>1303.0200199999999</v>
      </c>
      <c r="C1436">
        <f t="shared" si="66"/>
        <v>1.8504229505258429E-3</v>
      </c>
      <c r="E1436" s="29">
        <v>43330</v>
      </c>
      <c r="F1436">
        <v>6423.7597660000001</v>
      </c>
      <c r="G1436">
        <f t="shared" si="67"/>
        <v>-1.0478174339736857E-2</v>
      </c>
      <c r="I1436" s="29">
        <v>43654</v>
      </c>
      <c r="J1436">
        <v>313.25140399999998</v>
      </c>
      <c r="K1436">
        <f t="shared" si="68"/>
        <v>1.0596789054488021E-2</v>
      </c>
    </row>
    <row r="1437" spans="1:11" x14ac:dyDescent="0.2">
      <c r="A1437" s="29">
        <v>38792</v>
      </c>
      <c r="B1437">
        <v>1305.329956</v>
      </c>
      <c r="C1437">
        <f t="shared" si="66"/>
        <v>7.6921634737692202E-4</v>
      </c>
      <c r="E1437" s="29">
        <v>43331</v>
      </c>
      <c r="F1437">
        <v>6506.0698240000002</v>
      </c>
      <c r="G1437">
        <f t="shared" si="67"/>
        <v>5.5294289277476594E-3</v>
      </c>
      <c r="I1437" s="29">
        <v>43655</v>
      </c>
      <c r="J1437">
        <v>308.881012</v>
      </c>
      <c r="K1437">
        <f t="shared" si="68"/>
        <v>-6.1018146725992928E-3</v>
      </c>
    </row>
    <row r="1438" spans="1:11" x14ac:dyDescent="0.2">
      <c r="A1438" s="29">
        <v>38793</v>
      </c>
      <c r="B1438">
        <v>1307.25</v>
      </c>
      <c r="C1438">
        <f t="shared" si="66"/>
        <v>6.3834575659438286E-4</v>
      </c>
      <c r="E1438" s="29">
        <v>43332</v>
      </c>
      <c r="F1438">
        <v>6308.5297849999997</v>
      </c>
      <c r="G1438">
        <f t="shared" si="67"/>
        <v>-1.3390562004592876E-2</v>
      </c>
      <c r="I1438" s="29">
        <v>43656</v>
      </c>
      <c r="J1438">
        <v>290.002319</v>
      </c>
      <c r="K1438">
        <f t="shared" si="68"/>
        <v>-2.7389740772451709E-2</v>
      </c>
    </row>
    <row r="1439" spans="1:11" x14ac:dyDescent="0.2">
      <c r="A1439" s="29">
        <v>38796</v>
      </c>
      <c r="B1439">
        <v>1305.079956</v>
      </c>
      <c r="C1439">
        <f t="shared" si="66"/>
        <v>-7.2153086887016826E-4</v>
      </c>
      <c r="E1439" s="29">
        <v>43333</v>
      </c>
      <c r="F1439">
        <v>6488.7597660000001</v>
      </c>
      <c r="G1439">
        <f t="shared" si="67"/>
        <v>1.2233537656523463E-2</v>
      </c>
      <c r="I1439" s="29">
        <v>43657</v>
      </c>
      <c r="J1439">
        <v>268.70404100000002</v>
      </c>
      <c r="K1439">
        <f t="shared" si="68"/>
        <v>-3.3127272971132715E-2</v>
      </c>
    </row>
    <row r="1440" spans="1:11" x14ac:dyDescent="0.2">
      <c r="A1440" s="29">
        <v>38797</v>
      </c>
      <c r="B1440">
        <v>1297.2299800000001</v>
      </c>
      <c r="C1440">
        <f t="shared" si="66"/>
        <v>-2.6201426305672015E-3</v>
      </c>
      <c r="E1440" s="29">
        <v>43334</v>
      </c>
      <c r="F1440">
        <v>6376.7099609999996</v>
      </c>
      <c r="G1440">
        <f t="shared" si="67"/>
        <v>-7.5650315915289923E-3</v>
      </c>
      <c r="I1440" s="29">
        <v>43658</v>
      </c>
      <c r="J1440">
        <v>276.276703</v>
      </c>
      <c r="K1440">
        <f t="shared" si="68"/>
        <v>1.2070066857921447E-2</v>
      </c>
    </row>
    <row r="1441" spans="1:11" x14ac:dyDescent="0.2">
      <c r="A1441" s="29">
        <v>38798</v>
      </c>
      <c r="B1441">
        <v>1305.040039</v>
      </c>
      <c r="C1441">
        <f t="shared" si="66"/>
        <v>2.606859154812291E-3</v>
      </c>
      <c r="E1441" s="29">
        <v>43335</v>
      </c>
      <c r="F1441">
        <v>6534.8798829999996</v>
      </c>
      <c r="G1441">
        <f t="shared" si="67"/>
        <v>1.0640945327789364E-2</v>
      </c>
      <c r="I1441" s="29">
        <v>43659</v>
      </c>
      <c r="J1441">
        <v>269.45880099999999</v>
      </c>
      <c r="K1441">
        <f t="shared" si="68"/>
        <v>-1.0851891642195799E-2</v>
      </c>
    </row>
    <row r="1442" spans="1:11" x14ac:dyDescent="0.2">
      <c r="A1442" s="29">
        <v>38799</v>
      </c>
      <c r="B1442">
        <v>1301.670044</v>
      </c>
      <c r="C1442">
        <f t="shared" si="66"/>
        <v>-1.1229258347351667E-3</v>
      </c>
      <c r="E1442" s="29">
        <v>43336</v>
      </c>
      <c r="F1442">
        <v>6719.9599609999996</v>
      </c>
      <c r="G1442">
        <f t="shared" si="67"/>
        <v>1.2129076174722364E-2</v>
      </c>
      <c r="I1442" s="29">
        <v>43660</v>
      </c>
      <c r="J1442">
        <v>227.57806400000001</v>
      </c>
      <c r="K1442">
        <f t="shared" si="68"/>
        <v>-7.3361974416383813E-2</v>
      </c>
    </row>
    <row r="1443" spans="1:11" x14ac:dyDescent="0.2">
      <c r="A1443" s="29">
        <v>38800</v>
      </c>
      <c r="B1443">
        <v>1302.9499510000001</v>
      </c>
      <c r="C1443">
        <f t="shared" si="66"/>
        <v>4.2682356217671469E-4</v>
      </c>
      <c r="E1443" s="29">
        <v>43337</v>
      </c>
      <c r="F1443">
        <v>6763.1899409999996</v>
      </c>
      <c r="G1443">
        <f t="shared" si="67"/>
        <v>2.7848991128762712E-3</v>
      </c>
      <c r="I1443" s="29">
        <v>43661</v>
      </c>
      <c r="J1443">
        <v>229.77600100000001</v>
      </c>
      <c r="K1443">
        <f t="shared" si="68"/>
        <v>4.1742681760457145E-3</v>
      </c>
    </row>
    <row r="1444" spans="1:11" x14ac:dyDescent="0.2">
      <c r="A1444" s="29">
        <v>38803</v>
      </c>
      <c r="B1444">
        <v>1301.6099850000001</v>
      </c>
      <c r="C1444">
        <f t="shared" si="66"/>
        <v>-4.468623532423166E-4</v>
      </c>
      <c r="E1444" s="29">
        <v>43338</v>
      </c>
      <c r="F1444">
        <v>6707.2597660000001</v>
      </c>
      <c r="G1444">
        <f t="shared" si="67"/>
        <v>-3.6064580602341856E-3</v>
      </c>
      <c r="I1444" s="29">
        <v>43662</v>
      </c>
      <c r="J1444">
        <v>199.18867499999999</v>
      </c>
      <c r="K1444">
        <f t="shared" si="68"/>
        <v>-6.2040024049611731E-2</v>
      </c>
    </row>
    <row r="1445" spans="1:11" x14ac:dyDescent="0.2">
      <c r="A1445" s="29">
        <v>38804</v>
      </c>
      <c r="B1445">
        <v>1293.2299800000001</v>
      </c>
      <c r="C1445">
        <f t="shared" si="66"/>
        <v>-2.8051075453152663E-3</v>
      </c>
      <c r="E1445" s="29">
        <v>43339</v>
      </c>
      <c r="F1445">
        <v>6884.6401370000003</v>
      </c>
      <c r="G1445">
        <f t="shared" si="67"/>
        <v>1.1336117941127988E-2</v>
      </c>
      <c r="I1445" s="29">
        <v>43663</v>
      </c>
      <c r="J1445">
        <v>211.48497</v>
      </c>
      <c r="K1445">
        <f t="shared" si="68"/>
        <v>2.6014865287259603E-2</v>
      </c>
    </row>
    <row r="1446" spans="1:11" x14ac:dyDescent="0.2">
      <c r="A1446" s="29">
        <v>38805</v>
      </c>
      <c r="B1446">
        <v>1302.8900149999999</v>
      </c>
      <c r="C1446">
        <f t="shared" si="66"/>
        <v>3.2319917921412866E-3</v>
      </c>
      <c r="E1446" s="29">
        <v>43340</v>
      </c>
      <c r="F1446">
        <v>7096.2797849999997</v>
      </c>
      <c r="G1446">
        <f t="shared" si="67"/>
        <v>1.3149485655131521E-2</v>
      </c>
      <c r="I1446" s="29">
        <v>43664</v>
      </c>
      <c r="J1446">
        <v>226.56616199999999</v>
      </c>
      <c r="K1446">
        <f t="shared" si="68"/>
        <v>2.991553984558859E-2</v>
      </c>
    </row>
    <row r="1447" spans="1:11" x14ac:dyDescent="0.2">
      <c r="A1447" s="29">
        <v>38806</v>
      </c>
      <c r="B1447">
        <v>1300.25</v>
      </c>
      <c r="C1447">
        <f t="shared" si="66"/>
        <v>-8.8089333122365332E-4</v>
      </c>
      <c r="E1447" s="29">
        <v>43341</v>
      </c>
      <c r="F1447">
        <v>7047.1601559999999</v>
      </c>
      <c r="G1447">
        <f t="shared" si="67"/>
        <v>-3.0165885645989654E-3</v>
      </c>
      <c r="I1447" s="29">
        <v>43665</v>
      </c>
      <c r="J1447">
        <v>221.33341999999999</v>
      </c>
      <c r="K1447">
        <f t="shared" si="68"/>
        <v>-1.0148053127460255E-2</v>
      </c>
    </row>
    <row r="1448" spans="1:11" x14ac:dyDescent="0.2">
      <c r="A1448" s="29">
        <v>38807</v>
      </c>
      <c r="B1448">
        <v>1294.869995</v>
      </c>
      <c r="C1448">
        <f t="shared" si="66"/>
        <v>-1.8006950244568998E-3</v>
      </c>
      <c r="E1448" s="29">
        <v>43342</v>
      </c>
      <c r="F1448">
        <v>6978.2299800000001</v>
      </c>
      <c r="G1448">
        <f t="shared" si="67"/>
        <v>-4.2688632275038607E-3</v>
      </c>
      <c r="I1448" s="29">
        <v>43666</v>
      </c>
      <c r="J1448">
        <v>229.11921699999999</v>
      </c>
      <c r="K1448">
        <f t="shared" si="68"/>
        <v>1.5014521753804466E-2</v>
      </c>
    </row>
    <row r="1449" spans="1:11" x14ac:dyDescent="0.2">
      <c r="A1449" s="29">
        <v>38810</v>
      </c>
      <c r="B1449">
        <v>1297.8100589999999</v>
      </c>
      <c r="C1449">
        <f t="shared" si="66"/>
        <v>9.8496852088292286E-4</v>
      </c>
      <c r="E1449" s="29">
        <v>43343</v>
      </c>
      <c r="F1449">
        <v>7037.580078</v>
      </c>
      <c r="G1449">
        <f t="shared" si="67"/>
        <v>3.6780712662620729E-3</v>
      </c>
      <c r="I1449" s="29">
        <v>43667</v>
      </c>
      <c r="J1449">
        <v>225.63076799999999</v>
      </c>
      <c r="K1449">
        <f t="shared" si="68"/>
        <v>-6.6631948094446614E-3</v>
      </c>
    </row>
    <row r="1450" spans="1:11" x14ac:dyDescent="0.2">
      <c r="A1450" s="29">
        <v>38811</v>
      </c>
      <c r="B1450">
        <v>1305.9300539999999</v>
      </c>
      <c r="C1450">
        <f t="shared" si="66"/>
        <v>2.7087806777488233E-3</v>
      </c>
      <c r="E1450" s="29">
        <v>43344</v>
      </c>
      <c r="F1450">
        <v>7193.25</v>
      </c>
      <c r="G1450">
        <f t="shared" si="67"/>
        <v>9.5018048205339767E-3</v>
      </c>
      <c r="I1450" s="29">
        <v>43668</v>
      </c>
      <c r="J1450">
        <v>217.560013</v>
      </c>
      <c r="K1450">
        <f t="shared" si="68"/>
        <v>-1.5819245553944761E-2</v>
      </c>
    </row>
    <row r="1451" spans="1:11" x14ac:dyDescent="0.2">
      <c r="A1451" s="29">
        <v>38812</v>
      </c>
      <c r="B1451">
        <v>1311.5600589999999</v>
      </c>
      <c r="C1451">
        <f t="shared" si="66"/>
        <v>1.868265987428952E-3</v>
      </c>
      <c r="E1451" s="29">
        <v>43345</v>
      </c>
      <c r="F1451">
        <v>7272.7202150000003</v>
      </c>
      <c r="G1451">
        <f t="shared" si="67"/>
        <v>4.7717259948125701E-3</v>
      </c>
      <c r="I1451" s="29">
        <v>43669</v>
      </c>
      <c r="J1451">
        <v>212.72851600000001</v>
      </c>
      <c r="K1451">
        <f t="shared" si="68"/>
        <v>-9.7533656393320456E-3</v>
      </c>
    </row>
    <row r="1452" spans="1:11" x14ac:dyDescent="0.2">
      <c r="A1452" s="29">
        <v>38813</v>
      </c>
      <c r="B1452">
        <v>1309.040039</v>
      </c>
      <c r="C1452">
        <f t="shared" si="66"/>
        <v>-8.3525229085168462E-4</v>
      </c>
      <c r="E1452" s="29">
        <v>43346</v>
      </c>
      <c r="F1452">
        <v>7260.0600590000004</v>
      </c>
      <c r="G1452">
        <f t="shared" si="67"/>
        <v>-7.5666695264509087E-4</v>
      </c>
      <c r="I1452" s="29">
        <v>43670</v>
      </c>
      <c r="J1452">
        <v>217.04637099999999</v>
      </c>
      <c r="K1452">
        <f t="shared" si="68"/>
        <v>8.7268184078732602E-3</v>
      </c>
    </row>
    <row r="1453" spans="1:11" x14ac:dyDescent="0.2">
      <c r="A1453" s="29">
        <v>38814</v>
      </c>
      <c r="B1453">
        <v>1295.5</v>
      </c>
      <c r="C1453">
        <f t="shared" si="66"/>
        <v>-4.515512995778348E-3</v>
      </c>
      <c r="E1453" s="29">
        <v>43347</v>
      </c>
      <c r="F1453">
        <v>7361.6601559999999</v>
      </c>
      <c r="G1453">
        <f t="shared" si="67"/>
        <v>6.0355513588086218E-3</v>
      </c>
      <c r="I1453" s="29">
        <v>43671</v>
      </c>
      <c r="J1453">
        <v>219.61799600000001</v>
      </c>
      <c r="K1453">
        <f t="shared" si="68"/>
        <v>5.1153954552121128E-3</v>
      </c>
    </row>
    <row r="1454" spans="1:11" x14ac:dyDescent="0.2">
      <c r="A1454" s="29">
        <v>38817</v>
      </c>
      <c r="B1454">
        <v>1296.619995</v>
      </c>
      <c r="C1454">
        <f t="shared" si="66"/>
        <v>3.7529719261986116E-4</v>
      </c>
      <c r="E1454" s="29">
        <v>43348</v>
      </c>
      <c r="F1454">
        <v>6792.830078</v>
      </c>
      <c r="G1454">
        <f t="shared" si="67"/>
        <v>-3.4925013892688206E-2</v>
      </c>
      <c r="I1454" s="29">
        <v>43672</v>
      </c>
      <c r="J1454">
        <v>219.62960799999999</v>
      </c>
      <c r="K1454">
        <f t="shared" si="68"/>
        <v>2.2962117398162007E-5</v>
      </c>
    </row>
    <row r="1455" spans="1:11" x14ac:dyDescent="0.2">
      <c r="A1455" s="29">
        <v>38818</v>
      </c>
      <c r="B1455">
        <v>1286.5699460000001</v>
      </c>
      <c r="C1455">
        <f t="shared" si="66"/>
        <v>-3.3793123582497309E-3</v>
      </c>
      <c r="E1455" s="29">
        <v>43349</v>
      </c>
      <c r="F1455">
        <v>6529.169922</v>
      </c>
      <c r="G1455">
        <f t="shared" si="67"/>
        <v>-1.7192779602440922E-2</v>
      </c>
      <c r="I1455" s="29">
        <v>43673</v>
      </c>
      <c r="J1455">
        <v>207.40831</v>
      </c>
      <c r="K1455">
        <f t="shared" si="68"/>
        <v>-2.4864733635333369E-2</v>
      </c>
    </row>
    <row r="1456" spans="1:11" x14ac:dyDescent="0.2">
      <c r="A1456" s="29">
        <v>38819</v>
      </c>
      <c r="B1456">
        <v>1288.119995</v>
      </c>
      <c r="C1456">
        <f t="shared" si="66"/>
        <v>5.2291951585292651E-4</v>
      </c>
      <c r="E1456" s="29">
        <v>43350</v>
      </c>
      <c r="F1456">
        <v>6467.0698240000002</v>
      </c>
      <c r="G1456">
        <f t="shared" si="67"/>
        <v>-4.1504213029370796E-3</v>
      </c>
      <c r="I1456" s="29">
        <v>43674</v>
      </c>
      <c r="J1456">
        <v>211.186554</v>
      </c>
      <c r="K1456">
        <f t="shared" si="68"/>
        <v>7.8401109224852661E-3</v>
      </c>
    </row>
    <row r="1457" spans="1:11" x14ac:dyDescent="0.2">
      <c r="A1457" s="29">
        <v>38820</v>
      </c>
      <c r="B1457">
        <v>1289.119995</v>
      </c>
      <c r="C1457">
        <f t="shared" si="66"/>
        <v>3.3702294344584161E-4</v>
      </c>
      <c r="E1457" s="29">
        <v>43351</v>
      </c>
      <c r="F1457">
        <v>6225.9799800000001</v>
      </c>
      <c r="G1457">
        <f t="shared" si="67"/>
        <v>-1.6499830136332605E-2</v>
      </c>
      <c r="I1457" s="29">
        <v>43675</v>
      </c>
      <c r="J1457">
        <v>211.26805100000001</v>
      </c>
      <c r="K1457">
        <f t="shared" si="68"/>
        <v>1.6756213525370711E-4</v>
      </c>
    </row>
    <row r="1458" spans="1:11" x14ac:dyDescent="0.2">
      <c r="A1458" s="29">
        <v>38824</v>
      </c>
      <c r="B1458">
        <v>1285.329956</v>
      </c>
      <c r="C1458">
        <f t="shared" si="66"/>
        <v>-1.2787152551783088E-3</v>
      </c>
      <c r="E1458" s="29">
        <v>43352</v>
      </c>
      <c r="F1458">
        <v>6300.8598629999997</v>
      </c>
      <c r="G1458">
        <f t="shared" si="67"/>
        <v>5.1921007585788992E-3</v>
      </c>
      <c r="I1458" s="29">
        <v>43676</v>
      </c>
      <c r="J1458">
        <v>210.52259799999999</v>
      </c>
      <c r="K1458">
        <f t="shared" si="68"/>
        <v>-1.5351049733518529E-3</v>
      </c>
    </row>
    <row r="1459" spans="1:11" x14ac:dyDescent="0.2">
      <c r="A1459" s="29">
        <v>38825</v>
      </c>
      <c r="B1459">
        <v>1307.280029</v>
      </c>
      <c r="C1459">
        <f t="shared" si="66"/>
        <v>7.3539972585603408E-3</v>
      </c>
      <c r="E1459" s="29">
        <v>43353</v>
      </c>
      <c r="F1459">
        <v>6329.7001950000003</v>
      </c>
      <c r="G1459">
        <f t="shared" si="67"/>
        <v>1.9833196238985273E-3</v>
      </c>
      <c r="I1459" s="29">
        <v>43677</v>
      </c>
      <c r="J1459">
        <v>218.654144</v>
      </c>
      <c r="K1459">
        <f t="shared" si="68"/>
        <v>1.6458991756291841E-2</v>
      </c>
    </row>
    <row r="1460" spans="1:11" x14ac:dyDescent="0.2">
      <c r="A1460" s="29">
        <v>38826</v>
      </c>
      <c r="B1460">
        <v>1309.9300539999999</v>
      </c>
      <c r="C1460">
        <f t="shared" si="66"/>
        <v>8.7947974462743161E-4</v>
      </c>
      <c r="E1460" s="29">
        <v>43354</v>
      </c>
      <c r="F1460">
        <v>6321.2001950000003</v>
      </c>
      <c r="G1460">
        <f t="shared" si="67"/>
        <v>-5.8359540236141427E-4</v>
      </c>
      <c r="I1460" s="29">
        <v>43678</v>
      </c>
      <c r="J1460">
        <v>217.80844099999999</v>
      </c>
      <c r="K1460">
        <f t="shared" si="68"/>
        <v>-1.6830061430130883E-3</v>
      </c>
    </row>
    <row r="1461" spans="1:11" x14ac:dyDescent="0.2">
      <c r="A1461" s="29">
        <v>38827</v>
      </c>
      <c r="B1461">
        <v>1311.459961</v>
      </c>
      <c r="C1461">
        <f t="shared" si="66"/>
        <v>5.0692971252797037E-4</v>
      </c>
      <c r="E1461" s="29">
        <v>43355</v>
      </c>
      <c r="F1461">
        <v>6351.7998049999997</v>
      </c>
      <c r="G1461">
        <f t="shared" si="67"/>
        <v>2.0972567816879284E-3</v>
      </c>
      <c r="I1461" s="29">
        <v>43679</v>
      </c>
      <c r="J1461">
        <v>217.871567</v>
      </c>
      <c r="K1461">
        <f t="shared" si="68"/>
        <v>1.2585050107016826E-4</v>
      </c>
    </row>
    <row r="1462" spans="1:11" x14ac:dyDescent="0.2">
      <c r="A1462" s="29">
        <v>38828</v>
      </c>
      <c r="B1462">
        <v>1311.280029</v>
      </c>
      <c r="C1462">
        <f t="shared" si="66"/>
        <v>-5.9589189274067422E-5</v>
      </c>
      <c r="E1462" s="29">
        <v>43356</v>
      </c>
      <c r="F1462">
        <v>6517.3100590000004</v>
      </c>
      <c r="G1462">
        <f t="shared" si="67"/>
        <v>1.1171581300629896E-2</v>
      </c>
      <c r="I1462" s="29">
        <v>43680</v>
      </c>
      <c r="J1462">
        <v>222.490341</v>
      </c>
      <c r="K1462">
        <f t="shared" si="68"/>
        <v>9.1106046491300496E-3</v>
      </c>
    </row>
    <row r="1463" spans="1:11" x14ac:dyDescent="0.2">
      <c r="A1463" s="29">
        <v>38831</v>
      </c>
      <c r="B1463">
        <v>1308.1099850000001</v>
      </c>
      <c r="C1463">
        <f t="shared" si="66"/>
        <v>-1.051186177980945E-3</v>
      </c>
      <c r="E1463" s="29">
        <v>43357</v>
      </c>
      <c r="F1463">
        <v>6512.7099609999996</v>
      </c>
      <c r="G1463">
        <f t="shared" si="67"/>
        <v>-3.0664530945401225E-4</v>
      </c>
      <c r="I1463" s="29">
        <v>43681</v>
      </c>
      <c r="J1463">
        <v>222.669724</v>
      </c>
      <c r="K1463">
        <f t="shared" si="68"/>
        <v>3.5000916474370314E-4</v>
      </c>
    </row>
    <row r="1464" spans="1:11" x14ac:dyDescent="0.2">
      <c r="A1464" s="29">
        <v>38832</v>
      </c>
      <c r="B1464">
        <v>1301.73999</v>
      </c>
      <c r="C1464">
        <f t="shared" si="66"/>
        <v>-2.1200139458383838E-3</v>
      </c>
      <c r="E1464" s="29">
        <v>43358</v>
      </c>
      <c r="F1464">
        <v>6543.2001950000003</v>
      </c>
      <c r="G1464">
        <f t="shared" si="67"/>
        <v>2.0284705230109168E-3</v>
      </c>
      <c r="I1464" s="29">
        <v>43682</v>
      </c>
      <c r="J1464">
        <v>234.21502699999999</v>
      </c>
      <c r="K1464">
        <f t="shared" si="68"/>
        <v>2.195358471411879E-2</v>
      </c>
    </row>
    <row r="1465" spans="1:11" x14ac:dyDescent="0.2">
      <c r="A1465" s="29">
        <v>38833</v>
      </c>
      <c r="B1465">
        <v>1305.410034</v>
      </c>
      <c r="C1465">
        <f t="shared" si="66"/>
        <v>1.222699802979399E-3</v>
      </c>
      <c r="E1465" s="29">
        <v>43359</v>
      </c>
      <c r="F1465">
        <v>6517.1801759999998</v>
      </c>
      <c r="G1465">
        <f t="shared" si="67"/>
        <v>-1.7304803230668853E-3</v>
      </c>
      <c r="I1465" s="29">
        <v>43683</v>
      </c>
      <c r="J1465">
        <v>226.020645</v>
      </c>
      <c r="K1465">
        <f t="shared" si="68"/>
        <v>-1.5466645582121963E-2</v>
      </c>
    </row>
    <row r="1466" spans="1:11" x14ac:dyDescent="0.2">
      <c r="A1466" s="29">
        <v>38834</v>
      </c>
      <c r="B1466">
        <v>1309.719971</v>
      </c>
      <c r="C1466">
        <f t="shared" si="66"/>
        <v>1.4315032503628977E-3</v>
      </c>
      <c r="E1466" s="29">
        <v>43360</v>
      </c>
      <c r="F1466">
        <v>6281.2001950000003</v>
      </c>
      <c r="G1466">
        <f t="shared" si="67"/>
        <v>-1.601709230354853E-2</v>
      </c>
      <c r="I1466" s="29">
        <v>43684</v>
      </c>
      <c r="J1466">
        <v>226.391006</v>
      </c>
      <c r="K1466">
        <f t="shared" si="68"/>
        <v>7.110593822590161E-4</v>
      </c>
    </row>
    <row r="1467" spans="1:11" x14ac:dyDescent="0.2">
      <c r="A1467" s="29">
        <v>38835</v>
      </c>
      <c r="B1467">
        <v>1310.6099850000001</v>
      </c>
      <c r="C1467">
        <f t="shared" si="66"/>
        <v>2.9502252798030426E-4</v>
      </c>
      <c r="E1467" s="29">
        <v>43361</v>
      </c>
      <c r="F1467">
        <v>6371.2998049999997</v>
      </c>
      <c r="G1467">
        <f t="shared" si="67"/>
        <v>6.1854060284467494E-3</v>
      </c>
      <c r="I1467" s="29">
        <v>43685</v>
      </c>
      <c r="J1467">
        <v>220.94186400000001</v>
      </c>
      <c r="K1467">
        <f t="shared" si="68"/>
        <v>-1.0581155666065545E-2</v>
      </c>
    </row>
    <row r="1468" spans="1:11" x14ac:dyDescent="0.2">
      <c r="A1468" s="29">
        <v>38838</v>
      </c>
      <c r="B1468">
        <v>1305.1899410000001</v>
      </c>
      <c r="C1468">
        <f t="shared" si="66"/>
        <v>-1.7997542902157271E-3</v>
      </c>
      <c r="E1468" s="29">
        <v>43362</v>
      </c>
      <c r="F1468">
        <v>6398.5400390000004</v>
      </c>
      <c r="G1468">
        <f t="shared" si="67"/>
        <v>1.8528503725572243E-3</v>
      </c>
      <c r="I1468" s="29">
        <v>43686</v>
      </c>
      <c r="J1468">
        <v>210.48890700000001</v>
      </c>
      <c r="K1468">
        <f t="shared" si="68"/>
        <v>-2.1048800688891589E-2</v>
      </c>
    </row>
    <row r="1469" spans="1:11" x14ac:dyDescent="0.2">
      <c r="A1469" s="29">
        <v>38839</v>
      </c>
      <c r="B1469">
        <v>1313.209961</v>
      </c>
      <c r="C1469">
        <f t="shared" si="66"/>
        <v>2.6604502394005358E-3</v>
      </c>
      <c r="E1469" s="29">
        <v>43363</v>
      </c>
      <c r="F1469">
        <v>6519.669922</v>
      </c>
      <c r="G1469">
        <f t="shared" si="67"/>
        <v>8.14471691738472E-3</v>
      </c>
      <c r="I1469" s="29">
        <v>43687</v>
      </c>
      <c r="J1469">
        <v>206.73353599999999</v>
      </c>
      <c r="K1469">
        <f t="shared" si="68"/>
        <v>-7.8182800386521478E-3</v>
      </c>
    </row>
    <row r="1470" spans="1:11" x14ac:dyDescent="0.2">
      <c r="A1470" s="29">
        <v>38840</v>
      </c>
      <c r="B1470">
        <v>1308.119995</v>
      </c>
      <c r="C1470">
        <f t="shared" si="66"/>
        <v>-1.6865842623334792E-3</v>
      </c>
      <c r="E1470" s="29">
        <v>43364</v>
      </c>
      <c r="F1470">
        <v>6734.9501950000003</v>
      </c>
      <c r="G1470">
        <f t="shared" si="67"/>
        <v>1.4108779643001501E-2</v>
      </c>
      <c r="I1470" s="29">
        <v>43688</v>
      </c>
      <c r="J1470">
        <v>216.09286499999999</v>
      </c>
      <c r="K1470">
        <f t="shared" si="68"/>
        <v>1.9229494559874105E-2</v>
      </c>
    </row>
    <row r="1471" spans="1:11" x14ac:dyDescent="0.2">
      <c r="A1471" s="29">
        <v>38841</v>
      </c>
      <c r="B1471">
        <v>1312.25</v>
      </c>
      <c r="C1471">
        <f t="shared" si="66"/>
        <v>1.368997409047612E-3</v>
      </c>
      <c r="E1471" s="29">
        <v>43365</v>
      </c>
      <c r="F1471">
        <v>6721.9799800000001</v>
      </c>
      <c r="G1471">
        <f t="shared" si="67"/>
        <v>-8.3717377954917183E-4</v>
      </c>
      <c r="I1471" s="29">
        <v>43689</v>
      </c>
      <c r="J1471">
        <v>211.288071</v>
      </c>
      <c r="K1471">
        <f t="shared" si="68"/>
        <v>-9.7654493477707938E-3</v>
      </c>
    </row>
    <row r="1472" spans="1:11" x14ac:dyDescent="0.2">
      <c r="A1472" s="29">
        <v>38842</v>
      </c>
      <c r="B1472">
        <v>1325.76001</v>
      </c>
      <c r="C1472">
        <f t="shared" si="66"/>
        <v>4.4483334538369945E-3</v>
      </c>
      <c r="E1472" s="29">
        <v>43366</v>
      </c>
      <c r="F1472">
        <v>6710.6298829999996</v>
      </c>
      <c r="G1472">
        <f t="shared" si="67"/>
        <v>-7.3392821194939728E-4</v>
      </c>
      <c r="I1472" s="29">
        <v>43690</v>
      </c>
      <c r="J1472">
        <v>208.709045</v>
      </c>
      <c r="K1472">
        <f t="shared" si="68"/>
        <v>-5.3337072852408518E-3</v>
      </c>
    </row>
    <row r="1473" spans="1:11" x14ac:dyDescent="0.2">
      <c r="A1473" s="29">
        <v>38845</v>
      </c>
      <c r="B1473">
        <v>1324.660034</v>
      </c>
      <c r="C1473">
        <f t="shared" si="66"/>
        <v>-3.6048137768585065E-4</v>
      </c>
      <c r="E1473" s="29">
        <v>43367</v>
      </c>
      <c r="F1473">
        <v>6595.4101559999999</v>
      </c>
      <c r="G1473">
        <f t="shared" si="67"/>
        <v>-7.5214777997523186E-3</v>
      </c>
      <c r="I1473" s="29">
        <v>43691</v>
      </c>
      <c r="J1473">
        <v>186.607742</v>
      </c>
      <c r="K1473">
        <f t="shared" si="68"/>
        <v>-4.861161302412631E-2</v>
      </c>
    </row>
    <row r="1474" spans="1:11" x14ac:dyDescent="0.2">
      <c r="A1474" s="29">
        <v>38846</v>
      </c>
      <c r="B1474">
        <v>1325.1400149999999</v>
      </c>
      <c r="C1474">
        <f t="shared" si="66"/>
        <v>1.5733496727587948E-4</v>
      </c>
      <c r="E1474" s="29">
        <v>43368</v>
      </c>
      <c r="F1474">
        <v>6446.4702150000003</v>
      </c>
      <c r="G1474">
        <f t="shared" si="67"/>
        <v>-9.9198282604540111E-3</v>
      </c>
      <c r="I1474" s="29">
        <v>43692</v>
      </c>
      <c r="J1474">
        <v>188.50206</v>
      </c>
      <c r="K1474">
        <f t="shared" si="68"/>
        <v>4.3864428162452285E-3</v>
      </c>
    </row>
    <row r="1475" spans="1:11" x14ac:dyDescent="0.2">
      <c r="A1475" s="29">
        <v>38847</v>
      </c>
      <c r="B1475">
        <v>1322.849976</v>
      </c>
      <c r="C1475">
        <f t="shared" si="66"/>
        <v>-7.5117470411223408E-4</v>
      </c>
      <c r="E1475" s="29">
        <v>43369</v>
      </c>
      <c r="F1475">
        <v>6495</v>
      </c>
      <c r="G1475">
        <f t="shared" si="67"/>
        <v>3.2571750003587141E-3</v>
      </c>
      <c r="I1475" s="29">
        <v>43693</v>
      </c>
      <c r="J1475">
        <v>185.440079</v>
      </c>
      <c r="K1475">
        <f t="shared" si="68"/>
        <v>-7.1124970169345048E-3</v>
      </c>
    </row>
    <row r="1476" spans="1:11" x14ac:dyDescent="0.2">
      <c r="A1476" s="29">
        <v>38848</v>
      </c>
      <c r="B1476">
        <v>1305.920044</v>
      </c>
      <c r="C1476">
        <f t="shared" si="66"/>
        <v>-5.5940060537529313E-3</v>
      </c>
      <c r="E1476" s="29">
        <v>43370</v>
      </c>
      <c r="F1476">
        <v>6676.75</v>
      </c>
      <c r="G1476">
        <f t="shared" si="67"/>
        <v>1.1985959681238167E-2</v>
      </c>
      <c r="I1476" s="29">
        <v>43694</v>
      </c>
      <c r="J1476">
        <v>185.68768299999999</v>
      </c>
      <c r="K1476">
        <f t="shared" si="68"/>
        <v>5.7949352143538135E-4</v>
      </c>
    </row>
    <row r="1477" spans="1:11" x14ac:dyDescent="0.2">
      <c r="A1477" s="29">
        <v>38849</v>
      </c>
      <c r="B1477">
        <v>1291.23999</v>
      </c>
      <c r="C1477">
        <f t="shared" si="66"/>
        <v>-4.9096199392937301E-3</v>
      </c>
      <c r="E1477" s="29">
        <v>43371</v>
      </c>
      <c r="F1477">
        <v>6644.1298829999996</v>
      </c>
      <c r="G1477">
        <f t="shared" si="67"/>
        <v>-2.1270014074290522E-3</v>
      </c>
      <c r="I1477" s="29">
        <v>43695</v>
      </c>
      <c r="J1477">
        <v>194.49352999999999</v>
      </c>
      <c r="K1477">
        <f t="shared" si="68"/>
        <v>2.0122061554033177E-2</v>
      </c>
    </row>
    <row r="1478" spans="1:11" x14ac:dyDescent="0.2">
      <c r="A1478" s="29">
        <v>38852</v>
      </c>
      <c r="B1478">
        <v>1294.5</v>
      </c>
      <c r="C1478">
        <f t="shared" si="66"/>
        <v>1.0950869844443822E-3</v>
      </c>
      <c r="E1478" s="29">
        <v>43372</v>
      </c>
      <c r="F1478">
        <v>6601.9599609999996</v>
      </c>
      <c r="G1478">
        <f t="shared" si="67"/>
        <v>-2.7652275524667758E-3</v>
      </c>
      <c r="I1478" s="29">
        <v>43696</v>
      </c>
      <c r="J1478">
        <v>203.09193400000001</v>
      </c>
      <c r="K1478">
        <f t="shared" si="68"/>
        <v>1.8787516595677012E-2</v>
      </c>
    </row>
    <row r="1479" spans="1:11" x14ac:dyDescent="0.2">
      <c r="A1479" s="29">
        <v>38853</v>
      </c>
      <c r="B1479">
        <v>1292.079956</v>
      </c>
      <c r="C1479">
        <f t="shared" ref="C1479:C1542" si="69">LOG(B1479)-LOG(B1478)</f>
        <v>-8.1266543444913353E-4</v>
      </c>
      <c r="E1479" s="29">
        <v>43373</v>
      </c>
      <c r="F1479">
        <v>6625.5600590000004</v>
      </c>
      <c r="G1479">
        <f t="shared" ref="G1479:G1542" si="70">LOG(F1479)-LOG(F1478)</f>
        <v>1.5497089694456179E-3</v>
      </c>
      <c r="I1479" s="29">
        <v>43697</v>
      </c>
      <c r="J1479">
        <v>196.565414</v>
      </c>
      <c r="K1479">
        <f t="shared" ref="K1479:K1542" si="71">LOG(J1479)-LOG(J1478)</f>
        <v>-1.4185569899044292E-2</v>
      </c>
    </row>
    <row r="1480" spans="1:11" x14ac:dyDescent="0.2">
      <c r="A1480" s="29">
        <v>38854</v>
      </c>
      <c r="B1480">
        <v>1270.3199460000001</v>
      </c>
      <c r="C1480">
        <f t="shared" si="69"/>
        <v>-7.3762720949810401E-3</v>
      </c>
      <c r="E1480" s="29">
        <v>43374</v>
      </c>
      <c r="F1480">
        <v>6589.6201170000004</v>
      </c>
      <c r="G1480">
        <f t="shared" si="70"/>
        <v>-2.3622162943000014E-3</v>
      </c>
      <c r="I1480" s="29">
        <v>43698</v>
      </c>
      <c r="J1480">
        <v>186.89163199999999</v>
      </c>
      <c r="K1480">
        <f t="shared" si="71"/>
        <v>-2.1917248959082425E-2</v>
      </c>
    </row>
    <row r="1481" spans="1:11" x14ac:dyDescent="0.2">
      <c r="A1481" s="29">
        <v>38855</v>
      </c>
      <c r="B1481">
        <v>1261.8100589999999</v>
      </c>
      <c r="C1481">
        <f t="shared" si="69"/>
        <v>-2.9191320136412457E-3</v>
      </c>
      <c r="E1481" s="29">
        <v>43375</v>
      </c>
      <c r="F1481">
        <v>6556.1000979999999</v>
      </c>
      <c r="G1481">
        <f t="shared" si="70"/>
        <v>-2.2148030838300414E-3</v>
      </c>
      <c r="I1481" s="29">
        <v>43699</v>
      </c>
      <c r="J1481">
        <v>191.33291600000001</v>
      </c>
      <c r="K1481">
        <f t="shared" si="71"/>
        <v>1.0199833952867277E-2</v>
      </c>
    </row>
    <row r="1482" spans="1:11" x14ac:dyDescent="0.2">
      <c r="A1482" s="29">
        <v>38856</v>
      </c>
      <c r="B1482">
        <v>1267.030029</v>
      </c>
      <c r="C1482">
        <f t="shared" si="69"/>
        <v>1.7929226899178197E-3</v>
      </c>
      <c r="E1482" s="29">
        <v>43376</v>
      </c>
      <c r="F1482">
        <v>6502.5898440000001</v>
      </c>
      <c r="G1482">
        <f t="shared" si="70"/>
        <v>-3.5592143180194213E-3</v>
      </c>
      <c r="I1482" s="29">
        <v>43700</v>
      </c>
      <c r="J1482">
        <v>194.70620700000001</v>
      </c>
      <c r="K1482">
        <f t="shared" si="71"/>
        <v>7.5901061263143887E-3</v>
      </c>
    </row>
    <row r="1483" spans="1:11" x14ac:dyDescent="0.2">
      <c r="A1483" s="29">
        <v>38859</v>
      </c>
      <c r="B1483">
        <v>1262.0699460000001</v>
      </c>
      <c r="C1483">
        <f t="shared" si="69"/>
        <v>-1.7034830254383238E-3</v>
      </c>
      <c r="E1483" s="29">
        <v>43377</v>
      </c>
      <c r="F1483">
        <v>6576.6899409999996</v>
      </c>
      <c r="G1483">
        <f t="shared" si="70"/>
        <v>4.9210060619375717E-3</v>
      </c>
      <c r="I1483" s="29">
        <v>43701</v>
      </c>
      <c r="J1483">
        <v>191.28956600000001</v>
      </c>
      <c r="K1483">
        <f t="shared" si="71"/>
        <v>-7.688514697461013E-3</v>
      </c>
    </row>
    <row r="1484" spans="1:11" x14ac:dyDescent="0.2">
      <c r="A1484" s="29">
        <v>38860</v>
      </c>
      <c r="B1484">
        <v>1256.579956</v>
      </c>
      <c r="C1484">
        <f t="shared" si="69"/>
        <v>-1.8932969897158536E-3</v>
      </c>
      <c r="E1484" s="29">
        <v>43378</v>
      </c>
      <c r="F1484">
        <v>6622.4799800000001</v>
      </c>
      <c r="G1484">
        <f t="shared" si="70"/>
        <v>3.0132866174743533E-3</v>
      </c>
      <c r="I1484" s="29">
        <v>43702</v>
      </c>
      <c r="J1484">
        <v>186.84239199999999</v>
      </c>
      <c r="K1484">
        <f t="shared" si="71"/>
        <v>-1.0215863238802747E-2</v>
      </c>
    </row>
    <row r="1485" spans="1:11" x14ac:dyDescent="0.2">
      <c r="A1485" s="29">
        <v>38861</v>
      </c>
      <c r="B1485">
        <v>1258.5699460000001</v>
      </c>
      <c r="C1485">
        <f t="shared" si="69"/>
        <v>6.8722890488048805E-4</v>
      </c>
      <c r="E1485" s="29">
        <v>43379</v>
      </c>
      <c r="F1485">
        <v>6588.3100590000004</v>
      </c>
      <c r="G1485">
        <f t="shared" si="70"/>
        <v>-2.2466243406773501E-3</v>
      </c>
      <c r="I1485" s="29">
        <v>43703</v>
      </c>
      <c r="J1485">
        <v>188.929382</v>
      </c>
      <c r="K1485">
        <f t="shared" si="71"/>
        <v>4.8240853774186299E-3</v>
      </c>
    </row>
    <row r="1486" spans="1:11" x14ac:dyDescent="0.2">
      <c r="A1486" s="29">
        <v>38862</v>
      </c>
      <c r="B1486">
        <v>1272.880005</v>
      </c>
      <c r="C1486">
        <f t="shared" si="69"/>
        <v>4.9101076296600432E-3</v>
      </c>
      <c r="E1486" s="29">
        <v>43380</v>
      </c>
      <c r="F1486">
        <v>6602.9501950000003</v>
      </c>
      <c r="G1486">
        <f t="shared" si="70"/>
        <v>9.6399172894789942E-4</v>
      </c>
      <c r="I1486" s="29">
        <v>43704</v>
      </c>
      <c r="J1486">
        <v>187.51666299999999</v>
      </c>
      <c r="K1486">
        <f t="shared" si="71"/>
        <v>-3.2596381583416267E-3</v>
      </c>
    </row>
    <row r="1487" spans="1:11" x14ac:dyDescent="0.2">
      <c r="A1487" s="29">
        <v>38863</v>
      </c>
      <c r="B1487">
        <v>1280.160034</v>
      </c>
      <c r="C1487">
        <f t="shared" si="69"/>
        <v>2.4768001628450165E-3</v>
      </c>
      <c r="E1487" s="29">
        <v>43381</v>
      </c>
      <c r="F1487">
        <v>6652.2299800000001</v>
      </c>
      <c r="G1487">
        <f t="shared" si="70"/>
        <v>3.229233706063539E-3</v>
      </c>
      <c r="I1487" s="29">
        <v>43705</v>
      </c>
      <c r="J1487">
        <v>173.88996900000001</v>
      </c>
      <c r="K1487">
        <f t="shared" si="71"/>
        <v>-3.2765335754307401E-2</v>
      </c>
    </row>
    <row r="1488" spans="1:11" x14ac:dyDescent="0.2">
      <c r="A1488" s="29">
        <v>38867</v>
      </c>
      <c r="B1488">
        <v>1259.869995</v>
      </c>
      <c r="C1488">
        <f t="shared" si="69"/>
        <v>-6.9385316784966733E-3</v>
      </c>
      <c r="E1488" s="29">
        <v>43382</v>
      </c>
      <c r="F1488">
        <v>6642.6401370000003</v>
      </c>
      <c r="G1488">
        <f t="shared" si="70"/>
        <v>-6.2652986947409062E-4</v>
      </c>
      <c r="I1488" s="29">
        <v>43706</v>
      </c>
      <c r="J1488">
        <v>169.516739</v>
      </c>
      <c r="K1488">
        <f t="shared" si="71"/>
        <v>-1.106194081211731E-2</v>
      </c>
    </row>
    <row r="1489" spans="1:11" x14ac:dyDescent="0.2">
      <c r="A1489" s="29">
        <v>38868</v>
      </c>
      <c r="B1489">
        <v>1270.089966</v>
      </c>
      <c r="C1489">
        <f t="shared" si="69"/>
        <v>3.5087520923715587E-3</v>
      </c>
      <c r="E1489" s="29">
        <v>43383</v>
      </c>
      <c r="F1489">
        <v>6585.5297849999997</v>
      </c>
      <c r="G1489">
        <f t="shared" si="70"/>
        <v>-3.7500069900886501E-3</v>
      </c>
      <c r="I1489" s="29">
        <v>43707</v>
      </c>
      <c r="J1489">
        <v>168.834869</v>
      </c>
      <c r="K1489">
        <f t="shared" si="71"/>
        <v>-1.7504440485591743E-3</v>
      </c>
    </row>
    <row r="1490" spans="1:11" x14ac:dyDescent="0.2">
      <c r="A1490" s="29">
        <v>38869</v>
      </c>
      <c r="B1490">
        <v>1285.709961</v>
      </c>
      <c r="C1490">
        <f t="shared" si="69"/>
        <v>5.3085235868954861E-3</v>
      </c>
      <c r="E1490" s="29">
        <v>43384</v>
      </c>
      <c r="F1490">
        <v>6256.2402339999999</v>
      </c>
      <c r="G1490">
        <f t="shared" si="70"/>
        <v>-2.2277301428256457E-2</v>
      </c>
      <c r="I1490" s="29">
        <v>43708</v>
      </c>
      <c r="J1490">
        <v>172.46978799999999</v>
      </c>
      <c r="K1490">
        <f t="shared" si="71"/>
        <v>9.2508843358882764E-3</v>
      </c>
    </row>
    <row r="1491" spans="1:11" x14ac:dyDescent="0.2">
      <c r="A1491" s="29">
        <v>38870</v>
      </c>
      <c r="B1491">
        <v>1288.219971</v>
      </c>
      <c r="C1491">
        <f t="shared" si="69"/>
        <v>8.4701904625150704E-4</v>
      </c>
      <c r="E1491" s="29">
        <v>43385</v>
      </c>
      <c r="F1491">
        <v>6274.580078</v>
      </c>
      <c r="G1491">
        <f t="shared" si="70"/>
        <v>1.2712493734583497E-3</v>
      </c>
      <c r="I1491" s="29">
        <v>43709</v>
      </c>
      <c r="J1491">
        <v>171.629425</v>
      </c>
      <c r="K1491">
        <f t="shared" si="71"/>
        <v>-2.1212820344169714E-3</v>
      </c>
    </row>
    <row r="1492" spans="1:11" x14ac:dyDescent="0.2">
      <c r="A1492" s="29">
        <v>38873</v>
      </c>
      <c r="B1492">
        <v>1265.290039</v>
      </c>
      <c r="C1492">
        <f t="shared" si="69"/>
        <v>-7.7999385785281206E-3</v>
      </c>
      <c r="E1492" s="29">
        <v>43386</v>
      </c>
      <c r="F1492">
        <v>6285.9902339999999</v>
      </c>
      <c r="G1492">
        <f t="shared" si="70"/>
        <v>7.8903569319566103E-4</v>
      </c>
      <c r="I1492" s="29">
        <v>43710</v>
      </c>
      <c r="J1492">
        <v>178.347351</v>
      </c>
      <c r="K1492">
        <f t="shared" si="71"/>
        <v>1.6674915633362541E-2</v>
      </c>
    </row>
    <row r="1493" spans="1:11" x14ac:dyDescent="0.2">
      <c r="A1493" s="29">
        <v>38874</v>
      </c>
      <c r="B1493">
        <v>1263.849976</v>
      </c>
      <c r="C1493">
        <f t="shared" si="69"/>
        <v>-4.9456453843665926E-4</v>
      </c>
      <c r="E1493" s="29">
        <v>43387</v>
      </c>
      <c r="F1493">
        <v>6290.9301759999998</v>
      </c>
      <c r="G1493">
        <f t="shared" si="70"/>
        <v>3.4116295434971633E-4</v>
      </c>
      <c r="I1493" s="29">
        <v>43711</v>
      </c>
      <c r="J1493">
        <v>179.49932899999999</v>
      </c>
      <c r="K1493">
        <f t="shared" si="71"/>
        <v>2.7961663185758212E-3</v>
      </c>
    </row>
    <row r="1494" spans="1:11" x14ac:dyDescent="0.2">
      <c r="A1494" s="29">
        <v>38875</v>
      </c>
      <c r="B1494">
        <v>1256.150024</v>
      </c>
      <c r="C1494">
        <f t="shared" si="69"/>
        <v>-2.6540135488803962E-3</v>
      </c>
      <c r="E1494" s="29">
        <v>43388</v>
      </c>
      <c r="F1494">
        <v>6596.5400390000004</v>
      </c>
      <c r="G1494">
        <f t="shared" si="70"/>
        <v>2.0601337907388384E-2</v>
      </c>
      <c r="I1494" s="29">
        <v>43712</v>
      </c>
      <c r="J1494">
        <v>175.99288899999999</v>
      </c>
      <c r="K1494">
        <f t="shared" si="71"/>
        <v>-8.5677089663227513E-3</v>
      </c>
    </row>
    <row r="1495" spans="1:11" x14ac:dyDescent="0.2">
      <c r="A1495" s="29">
        <v>38876</v>
      </c>
      <c r="B1495">
        <v>1257.9300539999999</v>
      </c>
      <c r="C1495">
        <f t="shared" si="69"/>
        <v>6.1498226931178124E-4</v>
      </c>
      <c r="E1495" s="29">
        <v>43389</v>
      </c>
      <c r="F1495">
        <v>6596.1098629999997</v>
      </c>
      <c r="G1495">
        <f t="shared" si="70"/>
        <v>-2.8322295293037314E-5</v>
      </c>
      <c r="I1495" s="29">
        <v>43713</v>
      </c>
      <c r="J1495">
        <v>174.21713299999999</v>
      </c>
      <c r="K1495">
        <f t="shared" si="71"/>
        <v>-4.4042579764518308E-3</v>
      </c>
    </row>
    <row r="1496" spans="1:11" x14ac:dyDescent="0.2">
      <c r="A1496" s="29">
        <v>38877</v>
      </c>
      <c r="B1496">
        <v>1252.3000489999999</v>
      </c>
      <c r="C1496">
        <f t="shared" si="69"/>
        <v>-1.9480956757509382E-3</v>
      </c>
      <c r="E1496" s="29">
        <v>43390</v>
      </c>
      <c r="F1496">
        <v>6544.4301759999998</v>
      </c>
      <c r="G1496">
        <f t="shared" si="70"/>
        <v>-3.4160420411653014E-3</v>
      </c>
      <c r="I1496" s="29">
        <v>43714</v>
      </c>
      <c r="J1496">
        <v>169.956177</v>
      </c>
      <c r="K1496">
        <f t="shared" si="71"/>
        <v>-1.0753909013024199E-2</v>
      </c>
    </row>
    <row r="1497" spans="1:11" x14ac:dyDescent="0.2">
      <c r="A1497" s="29">
        <v>38880</v>
      </c>
      <c r="B1497">
        <v>1237.4399410000001</v>
      </c>
      <c r="C1497">
        <f t="shared" si="69"/>
        <v>-5.1842678884961302E-3</v>
      </c>
      <c r="E1497" s="29">
        <v>43391</v>
      </c>
      <c r="F1497">
        <v>6476.7099609999996</v>
      </c>
      <c r="G1497">
        <f t="shared" si="70"/>
        <v>-4.5173894989214425E-3</v>
      </c>
      <c r="I1497" s="29">
        <v>43715</v>
      </c>
      <c r="J1497">
        <v>178.262619</v>
      </c>
      <c r="K1497">
        <f t="shared" si="71"/>
        <v>2.072332931233678E-2</v>
      </c>
    </row>
    <row r="1498" spans="1:11" x14ac:dyDescent="0.2">
      <c r="A1498" s="29">
        <v>38881</v>
      </c>
      <c r="B1498">
        <v>1223.6899410000001</v>
      </c>
      <c r="C1498">
        <f t="shared" si="69"/>
        <v>-4.8527396307789239E-3</v>
      </c>
      <c r="E1498" s="29">
        <v>43392</v>
      </c>
      <c r="F1498">
        <v>6465.4101559999999</v>
      </c>
      <c r="G1498">
        <f t="shared" si="70"/>
        <v>-7.5836789656014147E-4</v>
      </c>
      <c r="I1498" s="29">
        <v>43716</v>
      </c>
      <c r="J1498">
        <v>181.35552999999999</v>
      </c>
      <c r="K1498">
        <f t="shared" si="71"/>
        <v>7.4705200774620728E-3</v>
      </c>
    </row>
    <row r="1499" spans="1:11" x14ac:dyDescent="0.2">
      <c r="A1499" s="29">
        <v>38882</v>
      </c>
      <c r="B1499">
        <v>1230.040039</v>
      </c>
      <c r="C1499">
        <f t="shared" si="69"/>
        <v>2.2478583219736059E-3</v>
      </c>
      <c r="E1499" s="29">
        <v>43393</v>
      </c>
      <c r="F1499">
        <v>6489.1899409999996</v>
      </c>
      <c r="G1499">
        <f t="shared" si="70"/>
        <v>1.5944052195400182E-3</v>
      </c>
      <c r="I1499" s="29">
        <v>43717</v>
      </c>
      <c r="J1499">
        <v>181.149475</v>
      </c>
      <c r="K1499">
        <f t="shared" si="71"/>
        <v>-4.9372316449236564E-4</v>
      </c>
    </row>
    <row r="1500" spans="1:11" x14ac:dyDescent="0.2">
      <c r="A1500" s="29">
        <v>38883</v>
      </c>
      <c r="B1500">
        <v>1256.160034</v>
      </c>
      <c r="C1500">
        <f t="shared" si="69"/>
        <v>9.125723392945595E-3</v>
      </c>
      <c r="E1500" s="29">
        <v>43394</v>
      </c>
      <c r="F1500">
        <v>6482.3500979999999</v>
      </c>
      <c r="G1500">
        <f t="shared" si="70"/>
        <v>-4.5800365081705152E-4</v>
      </c>
      <c r="I1500" s="29">
        <v>43718</v>
      </c>
      <c r="J1500">
        <v>179.78717</v>
      </c>
      <c r="K1500">
        <f t="shared" si="71"/>
        <v>-3.2783834052740879E-3</v>
      </c>
    </row>
    <row r="1501" spans="1:11" x14ac:dyDescent="0.2">
      <c r="A1501" s="29">
        <v>38884</v>
      </c>
      <c r="B1501">
        <v>1251.540039</v>
      </c>
      <c r="C1501">
        <f t="shared" si="69"/>
        <v>-1.6002237481136383E-3</v>
      </c>
      <c r="E1501" s="29">
        <v>43395</v>
      </c>
      <c r="F1501">
        <v>6487.1601559999999</v>
      </c>
      <c r="G1501">
        <f t="shared" si="70"/>
        <v>3.2213733624475438E-4</v>
      </c>
      <c r="I1501" s="29">
        <v>43719</v>
      </c>
      <c r="J1501">
        <v>178.725494</v>
      </c>
      <c r="K1501">
        <f t="shared" si="71"/>
        <v>-2.57219017619148E-3</v>
      </c>
    </row>
    <row r="1502" spans="1:11" x14ac:dyDescent="0.2">
      <c r="A1502" s="29">
        <v>38887</v>
      </c>
      <c r="B1502">
        <v>1240.130005</v>
      </c>
      <c r="C1502">
        <f t="shared" si="69"/>
        <v>-3.9775326224269492E-3</v>
      </c>
      <c r="E1502" s="29">
        <v>43396</v>
      </c>
      <c r="F1502">
        <v>6475.7402339999999</v>
      </c>
      <c r="G1502">
        <f t="shared" si="70"/>
        <v>-7.6520072548813545E-4</v>
      </c>
      <c r="I1502" s="29">
        <v>43720</v>
      </c>
      <c r="J1502">
        <v>181.016098</v>
      </c>
      <c r="K1502">
        <f t="shared" si="71"/>
        <v>5.530692830505668E-3</v>
      </c>
    </row>
    <row r="1503" spans="1:11" x14ac:dyDescent="0.2">
      <c r="A1503" s="29">
        <v>38888</v>
      </c>
      <c r="B1503">
        <v>1240.119995</v>
      </c>
      <c r="C1503">
        <f t="shared" si="69"/>
        <v>-3.5055238494230423E-6</v>
      </c>
      <c r="E1503" s="29">
        <v>43397</v>
      </c>
      <c r="F1503">
        <v>6495.8398440000001</v>
      </c>
      <c r="G1503">
        <f t="shared" si="70"/>
        <v>1.345889497673447E-3</v>
      </c>
      <c r="I1503" s="29">
        <v>43721</v>
      </c>
      <c r="J1503">
        <v>181.10972599999999</v>
      </c>
      <c r="K1503">
        <f t="shared" si="71"/>
        <v>2.2457456476621118E-4</v>
      </c>
    </row>
    <row r="1504" spans="1:11" x14ac:dyDescent="0.2">
      <c r="A1504" s="29">
        <v>38889</v>
      </c>
      <c r="B1504">
        <v>1252.1999510000001</v>
      </c>
      <c r="C1504">
        <f t="shared" si="69"/>
        <v>4.2099725787037023E-3</v>
      </c>
      <c r="E1504" s="29">
        <v>43398</v>
      </c>
      <c r="F1504">
        <v>6476.2900390000004</v>
      </c>
      <c r="G1504">
        <f t="shared" si="70"/>
        <v>-1.3090184785768955E-3</v>
      </c>
      <c r="I1504" s="29">
        <v>43722</v>
      </c>
      <c r="J1504">
        <v>188.105515</v>
      </c>
      <c r="K1504">
        <f t="shared" si="71"/>
        <v>1.64597551338308E-2</v>
      </c>
    </row>
    <row r="1505" spans="1:11" x14ac:dyDescent="0.2">
      <c r="A1505" s="29">
        <v>38890</v>
      </c>
      <c r="B1505">
        <v>1245.599976</v>
      </c>
      <c r="C1505">
        <f t="shared" si="69"/>
        <v>-2.2950912625092634E-3</v>
      </c>
      <c r="E1505" s="29">
        <v>43399</v>
      </c>
      <c r="F1505">
        <v>6474.75</v>
      </c>
      <c r="G1505">
        <f t="shared" si="70"/>
        <v>-1.0328598178288573E-4</v>
      </c>
      <c r="I1505" s="29">
        <v>43723</v>
      </c>
      <c r="J1505">
        <v>189.78912399999999</v>
      </c>
      <c r="K1505">
        <f t="shared" si="71"/>
        <v>3.8697925863475646E-3</v>
      </c>
    </row>
    <row r="1506" spans="1:11" x14ac:dyDescent="0.2">
      <c r="A1506" s="29">
        <v>38891</v>
      </c>
      <c r="B1506">
        <v>1244.5</v>
      </c>
      <c r="C1506">
        <f t="shared" si="69"/>
        <v>-3.836902475424786E-4</v>
      </c>
      <c r="E1506" s="29">
        <v>43400</v>
      </c>
      <c r="F1506">
        <v>6480.3798829999996</v>
      </c>
      <c r="G1506">
        <f t="shared" si="70"/>
        <v>3.7746086633738685E-4</v>
      </c>
      <c r="I1506" s="29">
        <v>43724</v>
      </c>
      <c r="J1506">
        <v>197.11317399999999</v>
      </c>
      <c r="K1506">
        <f t="shared" si="71"/>
        <v>1.6444329939337532E-2</v>
      </c>
    </row>
    <row r="1507" spans="1:11" x14ac:dyDescent="0.2">
      <c r="A1507" s="29">
        <v>38894</v>
      </c>
      <c r="B1507">
        <v>1250.5600589999999</v>
      </c>
      <c r="C1507">
        <f t="shared" si="69"/>
        <v>2.1096529115491869E-3</v>
      </c>
      <c r="E1507" s="29">
        <v>43401</v>
      </c>
      <c r="F1507">
        <v>6486.3901370000003</v>
      </c>
      <c r="G1507">
        <f t="shared" si="70"/>
        <v>4.026014697475766E-4</v>
      </c>
      <c r="I1507" s="29">
        <v>43725</v>
      </c>
      <c r="J1507">
        <v>208.60874899999999</v>
      </c>
      <c r="K1507">
        <f t="shared" si="71"/>
        <v>2.4616867485812044E-2</v>
      </c>
    </row>
    <row r="1508" spans="1:11" x14ac:dyDescent="0.2">
      <c r="A1508" s="29">
        <v>38895</v>
      </c>
      <c r="B1508">
        <v>1239.1999510000001</v>
      </c>
      <c r="C1508">
        <f t="shared" si="69"/>
        <v>-3.9631662777277477E-3</v>
      </c>
      <c r="E1508" s="29">
        <v>43402</v>
      </c>
      <c r="F1508">
        <v>6332.6298829999996</v>
      </c>
      <c r="G1508">
        <f t="shared" si="70"/>
        <v>-1.0418960652989195E-2</v>
      </c>
      <c r="I1508" s="29">
        <v>43726</v>
      </c>
      <c r="J1508">
        <v>211.393036</v>
      </c>
      <c r="K1508">
        <f t="shared" si="71"/>
        <v>5.7581574041969397E-3</v>
      </c>
    </row>
    <row r="1509" spans="1:11" x14ac:dyDescent="0.2">
      <c r="A1509" s="29">
        <v>38896</v>
      </c>
      <c r="B1509">
        <v>1246</v>
      </c>
      <c r="C1509">
        <f t="shared" si="69"/>
        <v>2.3766547447174879E-3</v>
      </c>
      <c r="E1509" s="29">
        <v>43403</v>
      </c>
      <c r="F1509">
        <v>6334.2700199999999</v>
      </c>
      <c r="G1509">
        <f t="shared" si="70"/>
        <v>1.1246673741815982E-4</v>
      </c>
      <c r="I1509" s="29">
        <v>43727</v>
      </c>
      <c r="J1509">
        <v>221.28085300000001</v>
      </c>
      <c r="K1509">
        <f t="shared" si="71"/>
        <v>1.9853160818516624E-2</v>
      </c>
    </row>
    <row r="1510" spans="1:11" x14ac:dyDescent="0.2">
      <c r="A1510" s="29">
        <v>38897</v>
      </c>
      <c r="B1510">
        <v>1272.869995</v>
      </c>
      <c r="C1510">
        <f t="shared" si="69"/>
        <v>9.266006784294234E-3</v>
      </c>
      <c r="E1510" s="29">
        <v>43404</v>
      </c>
      <c r="F1510">
        <v>6317.6098629999997</v>
      </c>
      <c r="G1510">
        <f t="shared" si="70"/>
        <v>-1.1437697009006875E-3</v>
      </c>
      <c r="I1510" s="29">
        <v>43728</v>
      </c>
      <c r="J1510">
        <v>218.050049</v>
      </c>
      <c r="K1510">
        <f t="shared" si="71"/>
        <v>-6.3876482960214531E-3</v>
      </c>
    </row>
    <row r="1511" spans="1:11" x14ac:dyDescent="0.2">
      <c r="A1511" s="29">
        <v>38898</v>
      </c>
      <c r="B1511">
        <v>1270.1999510000001</v>
      </c>
      <c r="C1511">
        <f t="shared" si="69"/>
        <v>-9.1195745799543815E-4</v>
      </c>
      <c r="E1511" s="29">
        <v>43405</v>
      </c>
      <c r="F1511">
        <v>6377.7797849999997</v>
      </c>
      <c r="G1511">
        <f t="shared" si="70"/>
        <v>4.1167166178603942E-3</v>
      </c>
      <c r="I1511" s="29">
        <v>43729</v>
      </c>
      <c r="J1511">
        <v>215.51620500000001</v>
      </c>
      <c r="K1511">
        <f t="shared" si="71"/>
        <v>-5.0762575989065084E-3</v>
      </c>
    </row>
    <row r="1512" spans="1:11" x14ac:dyDescent="0.2">
      <c r="A1512" s="29">
        <v>38901</v>
      </c>
      <c r="B1512">
        <v>1280.1899410000001</v>
      </c>
      <c r="C1512">
        <f t="shared" si="69"/>
        <v>3.402318786203562E-3</v>
      </c>
      <c r="E1512" s="29">
        <v>43406</v>
      </c>
      <c r="F1512">
        <v>6388.4399409999996</v>
      </c>
      <c r="G1512">
        <f t="shared" si="70"/>
        <v>7.2529661911424625E-4</v>
      </c>
      <c r="I1512" s="29">
        <v>43730</v>
      </c>
      <c r="J1512">
        <v>211.54537999999999</v>
      </c>
      <c r="K1512">
        <f t="shared" si="71"/>
        <v>-8.0763859151962158E-3</v>
      </c>
    </row>
    <row r="1513" spans="1:11" x14ac:dyDescent="0.2">
      <c r="A1513" s="29">
        <v>38903</v>
      </c>
      <c r="B1513">
        <v>1270.910034</v>
      </c>
      <c r="C1513">
        <f t="shared" si="69"/>
        <v>-3.1596019117348106E-3</v>
      </c>
      <c r="E1513" s="29">
        <v>43407</v>
      </c>
      <c r="F1513">
        <v>6361.2597660000001</v>
      </c>
      <c r="G1513">
        <f t="shared" si="70"/>
        <v>-1.8516856354486855E-3</v>
      </c>
      <c r="I1513" s="29">
        <v>43731</v>
      </c>
      <c r="J1513">
        <v>201.92131000000001</v>
      </c>
      <c r="K1513">
        <f t="shared" si="71"/>
        <v>-2.022138995460887E-2</v>
      </c>
    </row>
    <row r="1514" spans="1:11" x14ac:dyDescent="0.2">
      <c r="A1514" s="29">
        <v>38904</v>
      </c>
      <c r="B1514">
        <v>1274.079956</v>
      </c>
      <c r="C1514">
        <f t="shared" si="69"/>
        <v>1.0818748600209815E-3</v>
      </c>
      <c r="E1514" s="29">
        <v>43408</v>
      </c>
      <c r="F1514">
        <v>6376.1298829999996</v>
      </c>
      <c r="G1514">
        <f t="shared" si="70"/>
        <v>1.0140245168308581E-3</v>
      </c>
      <c r="I1514" s="29">
        <v>43732</v>
      </c>
      <c r="J1514">
        <v>168.11073300000001</v>
      </c>
      <c r="K1514">
        <f t="shared" si="71"/>
        <v>-7.9586713356006644E-2</v>
      </c>
    </row>
    <row r="1515" spans="1:11" x14ac:dyDescent="0.2">
      <c r="A1515" s="29">
        <v>38905</v>
      </c>
      <c r="B1515">
        <v>1265.4799800000001</v>
      </c>
      <c r="C1515">
        <f t="shared" si="69"/>
        <v>-2.9414044106474968E-3</v>
      </c>
      <c r="E1515" s="29">
        <v>43409</v>
      </c>
      <c r="F1515">
        <v>6419.6601559999999</v>
      </c>
      <c r="G1515">
        <f t="shared" si="70"/>
        <v>2.9548828531873461E-3</v>
      </c>
      <c r="I1515" s="29">
        <v>43733</v>
      </c>
      <c r="J1515">
        <v>170.89269999999999</v>
      </c>
      <c r="K1515">
        <f t="shared" si="71"/>
        <v>7.1280696402302723E-3</v>
      </c>
    </row>
    <row r="1516" spans="1:11" x14ac:dyDescent="0.2">
      <c r="A1516" s="29">
        <v>38908</v>
      </c>
      <c r="B1516">
        <v>1267.339966</v>
      </c>
      <c r="C1516">
        <f t="shared" si="69"/>
        <v>6.3785173730845912E-4</v>
      </c>
      <c r="E1516" s="29">
        <v>43410</v>
      </c>
      <c r="F1516">
        <v>6461.0097660000001</v>
      </c>
      <c r="G1516">
        <f t="shared" si="70"/>
        <v>2.7883594951099155E-3</v>
      </c>
      <c r="I1516" s="29">
        <v>43734</v>
      </c>
      <c r="J1516">
        <v>166.727127</v>
      </c>
      <c r="K1516">
        <f t="shared" si="71"/>
        <v>-1.0717244836869089E-2</v>
      </c>
    </row>
    <row r="1517" spans="1:11" x14ac:dyDescent="0.2">
      <c r="A1517" s="29">
        <v>38909</v>
      </c>
      <c r="B1517">
        <v>1272.4300539999999</v>
      </c>
      <c r="C1517">
        <f t="shared" si="69"/>
        <v>1.7407876092070396E-3</v>
      </c>
      <c r="E1517" s="29">
        <v>43411</v>
      </c>
      <c r="F1517">
        <v>6530.1401370000003</v>
      </c>
      <c r="G1517">
        <f t="shared" si="70"/>
        <v>4.6221038583484919E-3</v>
      </c>
      <c r="I1517" s="29">
        <v>43735</v>
      </c>
      <c r="J1517">
        <v>174.71099899999999</v>
      </c>
      <c r="K1517">
        <f t="shared" si="71"/>
        <v>2.0313980442033142E-2</v>
      </c>
    </row>
    <row r="1518" spans="1:11" x14ac:dyDescent="0.2">
      <c r="A1518" s="29">
        <v>38910</v>
      </c>
      <c r="B1518">
        <v>1258.599976</v>
      </c>
      <c r="C1518">
        <f t="shared" si="69"/>
        <v>-4.7461991898183342E-3</v>
      </c>
      <c r="E1518" s="29">
        <v>43412</v>
      </c>
      <c r="F1518">
        <v>6453.7202150000003</v>
      </c>
      <c r="G1518">
        <f t="shared" si="70"/>
        <v>-5.1123676293616249E-3</v>
      </c>
      <c r="I1518" s="29">
        <v>43736</v>
      </c>
      <c r="J1518">
        <v>174.572891</v>
      </c>
      <c r="K1518">
        <f t="shared" si="71"/>
        <v>-3.43442953710138E-4</v>
      </c>
    </row>
    <row r="1519" spans="1:11" x14ac:dyDescent="0.2">
      <c r="A1519" s="29">
        <v>38911</v>
      </c>
      <c r="B1519">
        <v>1242.280029</v>
      </c>
      <c r="C1519">
        <f t="shared" si="69"/>
        <v>-5.6682156070664291E-3</v>
      </c>
      <c r="E1519" s="29">
        <v>43413</v>
      </c>
      <c r="F1519">
        <v>6385.6201170000004</v>
      </c>
      <c r="G1519">
        <f t="shared" si="70"/>
        <v>-4.6070550921935016E-3</v>
      </c>
      <c r="I1519" s="29">
        <v>43737</v>
      </c>
      <c r="J1519">
        <v>170.503479</v>
      </c>
      <c r="K1519">
        <f t="shared" si="71"/>
        <v>-1.024355918738129E-2</v>
      </c>
    </row>
    <row r="1520" spans="1:11" x14ac:dyDescent="0.2">
      <c r="A1520" s="29">
        <v>38912</v>
      </c>
      <c r="B1520">
        <v>1236.1999510000001</v>
      </c>
      <c r="C1520">
        <f t="shared" si="69"/>
        <v>-2.1307814815068049E-3</v>
      </c>
      <c r="E1520" s="29">
        <v>43414</v>
      </c>
      <c r="F1520">
        <v>6409.2202150000003</v>
      </c>
      <c r="G1520">
        <f t="shared" si="70"/>
        <v>1.6021151794456401E-3</v>
      </c>
      <c r="I1520" s="29">
        <v>43738</v>
      </c>
      <c r="J1520">
        <v>179.872208</v>
      </c>
      <c r="K1520">
        <f t="shared" si="71"/>
        <v>2.323082093779627E-2</v>
      </c>
    </row>
    <row r="1521" spans="1:11" x14ac:dyDescent="0.2">
      <c r="A1521" s="29">
        <v>38915</v>
      </c>
      <c r="B1521">
        <v>1234.48999</v>
      </c>
      <c r="C1521">
        <f t="shared" si="69"/>
        <v>-6.0114928451326932E-4</v>
      </c>
      <c r="E1521" s="29">
        <v>43415</v>
      </c>
      <c r="F1521">
        <v>6411.2700199999999</v>
      </c>
      <c r="G1521">
        <f t="shared" si="70"/>
        <v>1.3887440990867361E-4</v>
      </c>
      <c r="I1521" s="29">
        <v>43739</v>
      </c>
      <c r="J1521">
        <v>177.34042400000001</v>
      </c>
      <c r="K1521">
        <f t="shared" si="71"/>
        <v>-6.1563233443280296E-3</v>
      </c>
    </row>
    <row r="1522" spans="1:11" x14ac:dyDescent="0.2">
      <c r="A1522" s="29">
        <v>38916</v>
      </c>
      <c r="B1522">
        <v>1236.8599850000001</v>
      </c>
      <c r="C1522">
        <f t="shared" si="69"/>
        <v>8.3296665917664825E-4</v>
      </c>
      <c r="E1522" s="29">
        <v>43416</v>
      </c>
      <c r="F1522">
        <v>6371.2700199999999</v>
      </c>
      <c r="G1522">
        <f t="shared" si="70"/>
        <v>-2.7180569629274842E-3</v>
      </c>
      <c r="I1522" s="29">
        <v>43740</v>
      </c>
      <c r="J1522">
        <v>180.71051</v>
      </c>
      <c r="K1522">
        <f t="shared" si="71"/>
        <v>8.175669089547366E-3</v>
      </c>
    </row>
    <row r="1523" spans="1:11" x14ac:dyDescent="0.2">
      <c r="A1523" s="29">
        <v>38917</v>
      </c>
      <c r="B1523">
        <v>1259.8100589999999</v>
      </c>
      <c r="C1523">
        <f t="shared" si="69"/>
        <v>7.9845322519678241E-3</v>
      </c>
      <c r="E1523" s="29">
        <v>43417</v>
      </c>
      <c r="F1523">
        <v>6359.4902339999999</v>
      </c>
      <c r="G1523">
        <f t="shared" si="70"/>
        <v>-8.0370652117833785E-4</v>
      </c>
      <c r="I1523" s="29">
        <v>43741</v>
      </c>
      <c r="J1523">
        <v>175.199341</v>
      </c>
      <c r="K1523">
        <f t="shared" si="71"/>
        <v>-1.3450943299317064E-2</v>
      </c>
    </row>
    <row r="1524" spans="1:11" x14ac:dyDescent="0.2">
      <c r="A1524" s="29">
        <v>38918</v>
      </c>
      <c r="B1524">
        <v>1249.130005</v>
      </c>
      <c r="C1524">
        <f t="shared" si="69"/>
        <v>-3.6974311194390985E-3</v>
      </c>
      <c r="E1524" s="29">
        <v>43418</v>
      </c>
      <c r="F1524">
        <v>5738.3500979999999</v>
      </c>
      <c r="G1524">
        <f t="shared" si="70"/>
        <v>-4.4635263611138232E-2</v>
      </c>
      <c r="I1524" s="29">
        <v>43742</v>
      </c>
      <c r="J1524">
        <v>176.98500100000001</v>
      </c>
      <c r="K1524">
        <f t="shared" si="71"/>
        <v>4.4039943719562658E-3</v>
      </c>
    </row>
    <row r="1525" spans="1:11" x14ac:dyDescent="0.2">
      <c r="A1525" s="29">
        <v>38919</v>
      </c>
      <c r="B1525">
        <v>1240.290039</v>
      </c>
      <c r="C1525">
        <f t="shared" si="69"/>
        <v>-3.0843847346910813E-3</v>
      </c>
      <c r="E1525" s="29">
        <v>43419</v>
      </c>
      <c r="F1525">
        <v>5648.0297849999997</v>
      </c>
      <c r="G1525">
        <f t="shared" si="70"/>
        <v>-6.8900628094548111E-3</v>
      </c>
      <c r="I1525" s="29">
        <v>43743</v>
      </c>
      <c r="J1525">
        <v>176.351517</v>
      </c>
      <c r="K1525">
        <f t="shared" si="71"/>
        <v>-1.5572627585078713E-3</v>
      </c>
    </row>
    <row r="1526" spans="1:11" x14ac:dyDescent="0.2">
      <c r="A1526" s="29">
        <v>38922</v>
      </c>
      <c r="B1526">
        <v>1260.910034</v>
      </c>
      <c r="C1526">
        <f t="shared" si="69"/>
        <v>7.1608449294968679E-3</v>
      </c>
      <c r="E1526" s="29">
        <v>43420</v>
      </c>
      <c r="F1526">
        <v>5575.5498049999997</v>
      </c>
      <c r="G1526">
        <f t="shared" si="70"/>
        <v>-5.6092786972237185E-3</v>
      </c>
      <c r="I1526" s="29">
        <v>43744</v>
      </c>
      <c r="J1526">
        <v>173.05914300000001</v>
      </c>
      <c r="K1526">
        <f t="shared" si="71"/>
        <v>-8.1846511502825514E-3</v>
      </c>
    </row>
    <row r="1527" spans="1:11" x14ac:dyDescent="0.2">
      <c r="A1527" s="29">
        <v>38923</v>
      </c>
      <c r="B1527">
        <v>1268.880005</v>
      </c>
      <c r="C1527">
        <f t="shared" si="69"/>
        <v>2.7364530846334389E-3</v>
      </c>
      <c r="E1527" s="29">
        <v>43421</v>
      </c>
      <c r="F1527">
        <v>5554.330078</v>
      </c>
      <c r="G1527">
        <f t="shared" si="70"/>
        <v>-1.6560145494097789E-3</v>
      </c>
      <c r="I1527" s="29">
        <v>43745</v>
      </c>
      <c r="J1527">
        <v>181.18634</v>
      </c>
      <c r="K1527">
        <f t="shared" si="71"/>
        <v>1.9930903516565568E-2</v>
      </c>
    </row>
    <row r="1528" spans="1:11" x14ac:dyDescent="0.2">
      <c r="A1528" s="29">
        <v>38924</v>
      </c>
      <c r="B1528">
        <v>1268.400024</v>
      </c>
      <c r="C1528">
        <f t="shared" si="69"/>
        <v>-1.6431225550350703E-4</v>
      </c>
      <c r="E1528" s="29">
        <v>43422</v>
      </c>
      <c r="F1528">
        <v>5623.5400390000004</v>
      </c>
      <c r="G1528">
        <f t="shared" si="70"/>
        <v>5.3781065542817252E-3</v>
      </c>
      <c r="I1528" s="29">
        <v>43746</v>
      </c>
      <c r="J1528">
        <v>182.02156099999999</v>
      </c>
      <c r="K1528">
        <f t="shared" si="71"/>
        <v>1.9973822697667565E-3</v>
      </c>
    </row>
    <row r="1529" spans="1:11" x14ac:dyDescent="0.2">
      <c r="A1529" s="29">
        <v>38925</v>
      </c>
      <c r="B1529">
        <v>1263.1999510000001</v>
      </c>
      <c r="C1529">
        <f t="shared" si="69"/>
        <v>-1.7841414187516058E-3</v>
      </c>
      <c r="E1529" s="29">
        <v>43423</v>
      </c>
      <c r="F1529">
        <v>4871.4902339999999</v>
      </c>
      <c r="G1529">
        <f t="shared" si="70"/>
        <v>-6.2347955372674235E-2</v>
      </c>
      <c r="I1529" s="29">
        <v>43747</v>
      </c>
      <c r="J1529">
        <v>193.29325900000001</v>
      </c>
      <c r="K1529">
        <f t="shared" si="71"/>
        <v>2.609387398620111E-2</v>
      </c>
    </row>
    <row r="1530" spans="1:11" x14ac:dyDescent="0.2">
      <c r="A1530" s="29">
        <v>38926</v>
      </c>
      <c r="B1530">
        <v>1278.5500489999999</v>
      </c>
      <c r="C1530">
        <f t="shared" si="69"/>
        <v>5.2456330525902928E-3</v>
      </c>
      <c r="E1530" s="29">
        <v>43424</v>
      </c>
      <c r="F1530">
        <v>4451.8701170000004</v>
      </c>
      <c r="G1530">
        <f t="shared" si="70"/>
        <v>-3.9119350909253114E-2</v>
      </c>
      <c r="I1530" s="29">
        <v>43748</v>
      </c>
      <c r="J1530">
        <v>191.65966800000001</v>
      </c>
      <c r="K1530">
        <f t="shared" si="71"/>
        <v>-3.6859769908450524E-3</v>
      </c>
    </row>
    <row r="1531" spans="1:11" x14ac:dyDescent="0.2">
      <c r="A1531" s="29">
        <v>38929</v>
      </c>
      <c r="B1531">
        <v>1276.660034</v>
      </c>
      <c r="C1531">
        <f t="shared" si="69"/>
        <v>-6.4247025351837905E-4</v>
      </c>
      <c r="E1531" s="29">
        <v>43425</v>
      </c>
      <c r="F1531">
        <v>4602.169922</v>
      </c>
      <c r="G1531">
        <f t="shared" si="70"/>
        <v>1.4420164377594524E-2</v>
      </c>
      <c r="I1531" s="29">
        <v>43749</v>
      </c>
      <c r="J1531">
        <v>182.56968699999999</v>
      </c>
      <c r="K1531">
        <f t="shared" si="71"/>
        <v>-2.1102060512227183E-2</v>
      </c>
    </row>
    <row r="1532" spans="1:11" x14ac:dyDescent="0.2">
      <c r="A1532" s="29">
        <v>38930</v>
      </c>
      <c r="B1532">
        <v>1270.920044</v>
      </c>
      <c r="C1532">
        <f t="shared" si="69"/>
        <v>-1.9570338322649761E-3</v>
      </c>
      <c r="E1532" s="29">
        <v>43426</v>
      </c>
      <c r="F1532">
        <v>4365.9399409999996</v>
      </c>
      <c r="G1532">
        <f t="shared" si="70"/>
        <v>-2.2884892566992221E-2</v>
      </c>
      <c r="I1532" s="29">
        <v>43750</v>
      </c>
      <c r="J1532">
        <v>180.82664500000001</v>
      </c>
      <c r="K1532">
        <f t="shared" si="71"/>
        <v>-4.166246387524275E-3</v>
      </c>
    </row>
    <row r="1533" spans="1:11" x14ac:dyDescent="0.2">
      <c r="A1533" s="29">
        <v>38931</v>
      </c>
      <c r="B1533">
        <v>1277.410034</v>
      </c>
      <c r="C1533">
        <f t="shared" si="69"/>
        <v>2.2120940789438492E-3</v>
      </c>
      <c r="E1533" s="29">
        <v>43427</v>
      </c>
      <c r="F1533">
        <v>4347.1098629999997</v>
      </c>
      <c r="G1533">
        <f t="shared" si="70"/>
        <v>-1.8771410435354241E-3</v>
      </c>
      <c r="I1533" s="29">
        <v>43751</v>
      </c>
      <c r="J1533">
        <v>182.07515000000001</v>
      </c>
      <c r="K1533">
        <f t="shared" si="71"/>
        <v>2.9882518016473014E-3</v>
      </c>
    </row>
    <row r="1534" spans="1:11" x14ac:dyDescent="0.2">
      <c r="A1534" s="29">
        <v>38932</v>
      </c>
      <c r="B1534">
        <v>1280.2700199999999</v>
      </c>
      <c r="C1534">
        <f t="shared" si="69"/>
        <v>9.7125256449448472E-4</v>
      </c>
      <c r="E1534" s="29">
        <v>43428</v>
      </c>
      <c r="F1534">
        <v>3880.76001</v>
      </c>
      <c r="G1534">
        <f t="shared" si="70"/>
        <v>-4.9283829729070749E-2</v>
      </c>
      <c r="I1534" s="29">
        <v>43752</v>
      </c>
      <c r="J1534">
        <v>186.96090699999999</v>
      </c>
      <c r="K1534">
        <f t="shared" si="71"/>
        <v>1.150012986035831E-2</v>
      </c>
    </row>
    <row r="1535" spans="1:11" x14ac:dyDescent="0.2">
      <c r="A1535" s="29">
        <v>38933</v>
      </c>
      <c r="B1535">
        <v>1279.3599850000001</v>
      </c>
      <c r="C1535">
        <f t="shared" si="69"/>
        <v>-3.0881275396765773E-4</v>
      </c>
      <c r="E1535" s="29">
        <v>43429</v>
      </c>
      <c r="F1535">
        <v>4009.969971</v>
      </c>
      <c r="G1535">
        <f t="shared" si="70"/>
        <v>1.4224334007031825E-2</v>
      </c>
      <c r="I1535" s="29">
        <v>43753</v>
      </c>
      <c r="J1535">
        <v>181.40606700000001</v>
      </c>
      <c r="K1535">
        <f t="shared" si="71"/>
        <v>-1.3098998629614833E-2</v>
      </c>
    </row>
    <row r="1536" spans="1:11" x14ac:dyDescent="0.2">
      <c r="A1536" s="29">
        <v>38936</v>
      </c>
      <c r="B1536">
        <v>1275.7700199999999</v>
      </c>
      <c r="C1536">
        <f t="shared" si="69"/>
        <v>-1.2203707933315933E-3</v>
      </c>
      <c r="E1536" s="29">
        <v>43430</v>
      </c>
      <c r="F1536">
        <v>3779.1298830000001</v>
      </c>
      <c r="G1536">
        <f t="shared" si="70"/>
        <v>-2.5749302160825049E-2</v>
      </c>
      <c r="I1536" s="29">
        <v>43754</v>
      </c>
      <c r="J1536">
        <v>176.01350400000001</v>
      </c>
      <c r="K1536">
        <f t="shared" si="71"/>
        <v>-1.3105818877466202E-2</v>
      </c>
    </row>
    <row r="1537" spans="1:11" x14ac:dyDescent="0.2">
      <c r="A1537" s="29">
        <v>38937</v>
      </c>
      <c r="B1537">
        <v>1271.4799800000001</v>
      </c>
      <c r="C1537">
        <f t="shared" si="69"/>
        <v>-1.4628658048745358E-3</v>
      </c>
      <c r="E1537" s="29">
        <v>43431</v>
      </c>
      <c r="F1537">
        <v>3820.719971</v>
      </c>
      <c r="G1537">
        <f t="shared" si="70"/>
        <v>4.7533902331347022E-3</v>
      </c>
      <c r="I1537" s="29">
        <v>43755</v>
      </c>
      <c r="J1537">
        <v>178.02835099999999</v>
      </c>
      <c r="K1537">
        <f t="shared" si="71"/>
        <v>4.9431804093416076E-3</v>
      </c>
    </row>
    <row r="1538" spans="1:11" x14ac:dyDescent="0.2">
      <c r="A1538" s="29">
        <v>38938</v>
      </c>
      <c r="B1538">
        <v>1265.9499510000001</v>
      </c>
      <c r="C1538">
        <f t="shared" si="69"/>
        <v>-1.892990109818804E-3</v>
      </c>
      <c r="E1538" s="29">
        <v>43432</v>
      </c>
      <c r="F1538">
        <v>4257.419922</v>
      </c>
      <c r="G1538">
        <f t="shared" si="70"/>
        <v>4.7001279593669842E-2</v>
      </c>
      <c r="I1538" s="29">
        <v>43756</v>
      </c>
      <c r="J1538">
        <v>173.62133800000001</v>
      </c>
      <c r="K1538">
        <f t="shared" si="71"/>
        <v>-1.0886070420109473E-2</v>
      </c>
    </row>
    <row r="1539" spans="1:11" x14ac:dyDescent="0.2">
      <c r="A1539" s="29">
        <v>38939</v>
      </c>
      <c r="B1539">
        <v>1271.8100589999999</v>
      </c>
      <c r="C1539">
        <f t="shared" si="69"/>
        <v>2.0057192810094548E-3</v>
      </c>
      <c r="E1539" s="29">
        <v>43433</v>
      </c>
      <c r="F1539">
        <v>4278.8466799999997</v>
      </c>
      <c r="G1539">
        <f t="shared" si="70"/>
        <v>2.1802370384280678E-3</v>
      </c>
      <c r="I1539" s="29">
        <v>43757</v>
      </c>
      <c r="J1539">
        <v>172.913025</v>
      </c>
      <c r="K1539">
        <f t="shared" si="71"/>
        <v>-1.7753901985075871E-3</v>
      </c>
    </row>
    <row r="1540" spans="1:11" x14ac:dyDescent="0.2">
      <c r="A1540" s="29">
        <v>38940</v>
      </c>
      <c r="B1540">
        <v>1266.73999</v>
      </c>
      <c r="C1540">
        <f t="shared" si="69"/>
        <v>-1.7347744774132146E-3</v>
      </c>
      <c r="E1540" s="29">
        <v>43434</v>
      </c>
      <c r="F1540">
        <v>4017.2685550000001</v>
      </c>
      <c r="G1540">
        <f t="shared" si="70"/>
        <v>-2.7395859732931349E-2</v>
      </c>
      <c r="I1540" s="29">
        <v>43758</v>
      </c>
      <c r="J1540">
        <v>175.534378</v>
      </c>
      <c r="K1540">
        <f t="shared" si="71"/>
        <v>6.5344761391696871E-3</v>
      </c>
    </row>
    <row r="1541" spans="1:11" x14ac:dyDescent="0.2">
      <c r="A1541" s="29">
        <v>38943</v>
      </c>
      <c r="B1541">
        <v>1268.209961</v>
      </c>
      <c r="C1541">
        <f t="shared" si="69"/>
        <v>5.0367887157909408E-4</v>
      </c>
      <c r="E1541" s="29">
        <v>43435</v>
      </c>
      <c r="F1541">
        <v>4214.671875</v>
      </c>
      <c r="G1541">
        <f t="shared" si="70"/>
        <v>2.0832903780234613E-2</v>
      </c>
      <c r="I1541" s="29">
        <v>43759</v>
      </c>
      <c r="J1541">
        <v>174.92098999999999</v>
      </c>
      <c r="K1541">
        <f t="shared" si="71"/>
        <v>-1.5202580414626077E-3</v>
      </c>
    </row>
    <row r="1542" spans="1:11" x14ac:dyDescent="0.2">
      <c r="A1542" s="29">
        <v>38944</v>
      </c>
      <c r="B1542">
        <v>1285.579956</v>
      </c>
      <c r="C1542">
        <f t="shared" si="69"/>
        <v>5.9079325689386231E-3</v>
      </c>
      <c r="E1542" s="29">
        <v>43436</v>
      </c>
      <c r="F1542">
        <v>4139.8779299999997</v>
      </c>
      <c r="G1542">
        <f t="shared" si="70"/>
        <v>-7.7762335940181337E-3</v>
      </c>
      <c r="I1542" s="29">
        <v>43760</v>
      </c>
      <c r="J1542">
        <v>172.30085800000001</v>
      </c>
      <c r="K1542">
        <f t="shared" si="71"/>
        <v>-6.5544865623889947E-3</v>
      </c>
    </row>
    <row r="1543" spans="1:11" x14ac:dyDescent="0.2">
      <c r="A1543" s="29">
        <v>38945</v>
      </c>
      <c r="B1543">
        <v>1295.4300539999999</v>
      </c>
      <c r="C1543">
        <f t="shared" ref="C1543:C1606" si="72">LOG(B1543)-LOG(B1542)</f>
        <v>3.314875928201122E-3</v>
      </c>
      <c r="E1543" s="29">
        <v>43437</v>
      </c>
      <c r="F1543">
        <v>3894.1308589999999</v>
      </c>
      <c r="G1543">
        <f t="shared" ref="G1543:G1606" si="73">LOG(F1543)-LOG(F1542)</f>
        <v>-2.6576994008132626E-2</v>
      </c>
      <c r="I1543" s="29">
        <v>43761</v>
      </c>
      <c r="J1543">
        <v>162.40278599999999</v>
      </c>
      <c r="K1543">
        <f t="shared" ref="K1543:K1606" si="74">LOG(J1543)-LOG(J1542)</f>
        <v>-2.5693964855086904E-2</v>
      </c>
    </row>
    <row r="1544" spans="1:11" x14ac:dyDescent="0.2">
      <c r="A1544" s="29">
        <v>38946</v>
      </c>
      <c r="B1544">
        <v>1297.4799800000001</v>
      </c>
      <c r="C1544">
        <f t="shared" si="72"/>
        <v>6.8669697283629816E-4</v>
      </c>
      <c r="E1544" s="29">
        <v>43438</v>
      </c>
      <c r="F1544">
        <v>3956.8937989999999</v>
      </c>
      <c r="G1544">
        <f t="shared" si="73"/>
        <v>6.9438526504295162E-3</v>
      </c>
      <c r="I1544" s="29">
        <v>43762</v>
      </c>
      <c r="J1544">
        <v>162.168533</v>
      </c>
      <c r="K1544">
        <f t="shared" si="74"/>
        <v>-6.2688720153758482E-4</v>
      </c>
    </row>
    <row r="1545" spans="1:11" x14ac:dyDescent="0.2">
      <c r="A1545" s="29">
        <v>38947</v>
      </c>
      <c r="B1545">
        <v>1302.3000489999999</v>
      </c>
      <c r="C1545">
        <f t="shared" si="72"/>
        <v>1.6103914518166285E-3</v>
      </c>
      <c r="E1545" s="29">
        <v>43439</v>
      </c>
      <c r="F1545">
        <v>3753.9948730000001</v>
      </c>
      <c r="G1545">
        <f t="shared" si="73"/>
        <v>-2.2860719031128518E-2</v>
      </c>
      <c r="I1545" s="29">
        <v>43763</v>
      </c>
      <c r="J1545">
        <v>181.52320900000001</v>
      </c>
      <c r="K1545">
        <f t="shared" si="74"/>
        <v>4.8965572444427341E-2</v>
      </c>
    </row>
    <row r="1546" spans="1:11" x14ac:dyDescent="0.2">
      <c r="A1546" s="29">
        <v>38950</v>
      </c>
      <c r="B1546">
        <v>1297.5200199999999</v>
      </c>
      <c r="C1546">
        <f t="shared" si="72"/>
        <v>-1.5969894086129699E-3</v>
      </c>
      <c r="E1546" s="29">
        <v>43440</v>
      </c>
      <c r="F1546">
        <v>3521.101807</v>
      </c>
      <c r="G1546">
        <f t="shared" si="73"/>
        <v>-2.781509297147311E-2</v>
      </c>
      <c r="I1546" s="29">
        <v>43764</v>
      </c>
      <c r="J1546">
        <v>179.83547999999999</v>
      </c>
      <c r="K1546">
        <f t="shared" si="74"/>
        <v>-4.0567820485573058E-3</v>
      </c>
    </row>
    <row r="1547" spans="1:11" x14ac:dyDescent="0.2">
      <c r="A1547" s="29">
        <v>38951</v>
      </c>
      <c r="B1547">
        <v>1298.8199460000001</v>
      </c>
      <c r="C1547">
        <f t="shared" si="72"/>
        <v>4.3488198252061849E-4</v>
      </c>
      <c r="E1547" s="29">
        <v>43441</v>
      </c>
      <c r="F1547">
        <v>3419.9372560000002</v>
      </c>
      <c r="G1547">
        <f t="shared" si="73"/>
        <v>-1.2660443848580449E-2</v>
      </c>
      <c r="I1547" s="29">
        <v>43765</v>
      </c>
      <c r="J1547">
        <v>184.24221800000001</v>
      </c>
      <c r="K1547">
        <f t="shared" si="74"/>
        <v>1.0513774809604914E-2</v>
      </c>
    </row>
    <row r="1548" spans="1:11" x14ac:dyDescent="0.2">
      <c r="A1548" s="29">
        <v>38952</v>
      </c>
      <c r="B1548">
        <v>1292.98999</v>
      </c>
      <c r="C1548">
        <f t="shared" si="72"/>
        <v>-1.9537867770518247E-3</v>
      </c>
      <c r="E1548" s="29">
        <v>43442</v>
      </c>
      <c r="F1548">
        <v>3476.1147460000002</v>
      </c>
      <c r="G1548">
        <f t="shared" si="73"/>
        <v>7.0759656755301492E-3</v>
      </c>
      <c r="I1548" s="29">
        <v>43766</v>
      </c>
      <c r="J1548">
        <v>182.662811</v>
      </c>
      <c r="K1548">
        <f t="shared" si="74"/>
        <v>-3.7390165160471334E-3</v>
      </c>
    </row>
    <row r="1549" spans="1:11" x14ac:dyDescent="0.2">
      <c r="A1549" s="29">
        <v>38953</v>
      </c>
      <c r="B1549">
        <v>1296.0600589999999</v>
      </c>
      <c r="C1549">
        <f t="shared" si="72"/>
        <v>1.0299643695188543E-3</v>
      </c>
      <c r="E1549" s="29">
        <v>43443</v>
      </c>
      <c r="F1549">
        <v>3614.234375</v>
      </c>
      <c r="G1549">
        <f t="shared" si="73"/>
        <v>1.6922208156378016E-2</v>
      </c>
      <c r="I1549" s="29">
        <v>43767</v>
      </c>
      <c r="J1549">
        <v>190.34257500000001</v>
      </c>
      <c r="K1549">
        <f t="shared" si="74"/>
        <v>1.7885803529222866E-2</v>
      </c>
    </row>
    <row r="1550" spans="1:11" x14ac:dyDescent="0.2">
      <c r="A1550" s="29">
        <v>38954</v>
      </c>
      <c r="B1550">
        <v>1295.089966</v>
      </c>
      <c r="C1550">
        <f t="shared" si="72"/>
        <v>-3.2518847033369269E-4</v>
      </c>
      <c r="E1550" s="29">
        <v>43444</v>
      </c>
      <c r="F1550">
        <v>3502.6560060000002</v>
      </c>
      <c r="G1550">
        <f t="shared" si="73"/>
        <v>-1.3618824582214639E-2</v>
      </c>
      <c r="I1550" s="29">
        <v>43768</v>
      </c>
      <c r="J1550">
        <v>184.69216900000001</v>
      </c>
      <c r="K1550">
        <f t="shared" si="74"/>
        <v>-1.3087458632853988E-2</v>
      </c>
    </row>
    <row r="1551" spans="1:11" x14ac:dyDescent="0.2">
      <c r="A1551" s="29">
        <v>38957</v>
      </c>
      <c r="B1551">
        <v>1301.780029</v>
      </c>
      <c r="C1551">
        <f t="shared" si="72"/>
        <v>2.2376660193006437E-3</v>
      </c>
      <c r="E1551" s="29">
        <v>43445</v>
      </c>
      <c r="F1551">
        <v>3424.588135</v>
      </c>
      <c r="G1551">
        <f t="shared" si="73"/>
        <v>-9.7891399126872614E-3</v>
      </c>
      <c r="I1551" s="29">
        <v>43769</v>
      </c>
      <c r="J1551">
        <v>183.96691899999999</v>
      </c>
      <c r="K1551">
        <f t="shared" si="74"/>
        <v>-1.7087465877358987E-3</v>
      </c>
    </row>
    <row r="1552" spans="1:11" x14ac:dyDescent="0.2">
      <c r="A1552" s="29">
        <v>38958</v>
      </c>
      <c r="B1552">
        <v>1304.280029</v>
      </c>
      <c r="C1552">
        <f t="shared" si="72"/>
        <v>8.3323984378580462E-4</v>
      </c>
      <c r="E1552" s="29">
        <v>43446</v>
      </c>
      <c r="F1552">
        <v>3486.9501949999999</v>
      </c>
      <c r="G1552">
        <f t="shared" si="73"/>
        <v>7.8373966141613849E-3</v>
      </c>
      <c r="I1552" s="29">
        <v>43770</v>
      </c>
      <c r="J1552">
        <v>183.96991</v>
      </c>
      <c r="K1552">
        <f t="shared" si="74"/>
        <v>7.0608576963060443E-6</v>
      </c>
    </row>
    <row r="1553" spans="1:11" x14ac:dyDescent="0.2">
      <c r="A1553" s="29">
        <v>38959</v>
      </c>
      <c r="B1553">
        <v>1305.369995</v>
      </c>
      <c r="C1553">
        <f t="shared" si="72"/>
        <v>3.6278140167000927E-4</v>
      </c>
      <c r="E1553" s="29">
        <v>43447</v>
      </c>
      <c r="F1553">
        <v>3313.6772460000002</v>
      </c>
      <c r="G1553">
        <f t="shared" si="73"/>
        <v>-2.213553866126361E-2</v>
      </c>
      <c r="I1553" s="29">
        <v>43771</v>
      </c>
      <c r="J1553">
        <v>183.92572000000001</v>
      </c>
      <c r="K1553">
        <f t="shared" si="74"/>
        <v>-1.0433107480833925E-4</v>
      </c>
    </row>
    <row r="1554" spans="1:11" x14ac:dyDescent="0.2">
      <c r="A1554" s="29">
        <v>38960</v>
      </c>
      <c r="B1554">
        <v>1303.8199460000001</v>
      </c>
      <c r="C1554">
        <f t="shared" si="72"/>
        <v>-5.1600521372119346E-4</v>
      </c>
      <c r="E1554" s="29">
        <v>43448</v>
      </c>
      <c r="F1554">
        <v>3242.4848630000001</v>
      </c>
      <c r="G1554">
        <f t="shared" si="73"/>
        <v>-9.4322482905679905E-3</v>
      </c>
      <c r="I1554" s="29">
        <v>43772</v>
      </c>
      <c r="J1554">
        <v>182.42501799999999</v>
      </c>
      <c r="K1554">
        <f t="shared" si="74"/>
        <v>-3.5580670405397363E-3</v>
      </c>
    </row>
    <row r="1555" spans="1:11" x14ac:dyDescent="0.2">
      <c r="A1555" s="29">
        <v>38961</v>
      </c>
      <c r="B1555">
        <v>1311.01001</v>
      </c>
      <c r="C1555">
        <f t="shared" si="72"/>
        <v>2.3883870403089702E-3</v>
      </c>
      <c r="E1555" s="29">
        <v>43449</v>
      </c>
      <c r="F1555">
        <v>3236.7617190000001</v>
      </c>
      <c r="G1555">
        <f t="shared" si="73"/>
        <v>-7.6722824893504793E-4</v>
      </c>
      <c r="I1555" s="29">
        <v>43773</v>
      </c>
      <c r="J1555">
        <v>186.35519400000001</v>
      </c>
      <c r="K1555">
        <f t="shared" si="74"/>
        <v>9.2571039231819086E-3</v>
      </c>
    </row>
    <row r="1556" spans="1:11" x14ac:dyDescent="0.2">
      <c r="A1556" s="29">
        <v>38965</v>
      </c>
      <c r="B1556">
        <v>1313.25</v>
      </c>
      <c r="C1556">
        <f t="shared" si="72"/>
        <v>7.4140178874815277E-4</v>
      </c>
      <c r="E1556" s="29">
        <v>43450</v>
      </c>
      <c r="F1556">
        <v>3252.8391109999998</v>
      </c>
      <c r="G1556">
        <f t="shared" si="73"/>
        <v>2.1518540498091099E-3</v>
      </c>
      <c r="I1556" s="29">
        <v>43774</v>
      </c>
      <c r="J1556">
        <v>189.304169</v>
      </c>
      <c r="K1556">
        <f t="shared" si="74"/>
        <v>6.8186767315956409E-3</v>
      </c>
    </row>
    <row r="1557" spans="1:11" x14ac:dyDescent="0.2">
      <c r="A1557" s="29">
        <v>38966</v>
      </c>
      <c r="B1557">
        <v>1300.26001</v>
      </c>
      <c r="C1557">
        <f t="shared" si="72"/>
        <v>-4.3172036166017058E-3</v>
      </c>
      <c r="E1557" s="29">
        <v>43451</v>
      </c>
      <c r="F1557">
        <v>3545.8647460000002</v>
      </c>
      <c r="G1557">
        <f t="shared" si="73"/>
        <v>3.7459582656234947E-2</v>
      </c>
      <c r="I1557" s="29">
        <v>43775</v>
      </c>
      <c r="J1557">
        <v>191.593842</v>
      </c>
      <c r="K1557">
        <f t="shared" si="74"/>
        <v>5.2213679163504167E-3</v>
      </c>
    </row>
    <row r="1558" spans="1:11" x14ac:dyDescent="0.2">
      <c r="A1558" s="29">
        <v>38967</v>
      </c>
      <c r="B1558">
        <v>1294.0200199999999</v>
      </c>
      <c r="C1558">
        <f t="shared" si="72"/>
        <v>-2.0892104313730009E-3</v>
      </c>
      <c r="E1558" s="29">
        <v>43452</v>
      </c>
      <c r="F1558">
        <v>3696.0590820000002</v>
      </c>
      <c r="G1558">
        <f t="shared" si="73"/>
        <v>1.8016739072505228E-2</v>
      </c>
      <c r="I1558" s="29">
        <v>43776</v>
      </c>
      <c r="J1558">
        <v>187.97654700000001</v>
      </c>
      <c r="K1558">
        <f t="shared" si="74"/>
        <v>-8.277878700551522E-3</v>
      </c>
    </row>
    <row r="1559" spans="1:11" x14ac:dyDescent="0.2">
      <c r="A1559" s="29">
        <v>38968</v>
      </c>
      <c r="B1559">
        <v>1298.920044</v>
      </c>
      <c r="C1559">
        <f t="shared" si="72"/>
        <v>1.6414231452266392E-3</v>
      </c>
      <c r="E1559" s="29">
        <v>43453</v>
      </c>
      <c r="F1559">
        <v>3745.9506839999999</v>
      </c>
      <c r="G1559">
        <f t="shared" si="73"/>
        <v>5.8231506660826327E-3</v>
      </c>
      <c r="I1559" s="29">
        <v>43777</v>
      </c>
      <c r="J1559">
        <v>184.21147199999999</v>
      </c>
      <c r="K1559">
        <f t="shared" si="74"/>
        <v>-8.7869947119041392E-3</v>
      </c>
    </row>
    <row r="1560" spans="1:11" x14ac:dyDescent="0.2">
      <c r="A1560" s="29">
        <v>38971</v>
      </c>
      <c r="B1560">
        <v>1299.540039</v>
      </c>
      <c r="C1560">
        <f t="shared" si="72"/>
        <v>2.0724614103473371E-4</v>
      </c>
      <c r="E1560" s="29">
        <v>43454</v>
      </c>
      <c r="F1560">
        <v>4134.4414059999999</v>
      </c>
      <c r="G1560">
        <f t="shared" si="73"/>
        <v>4.2854785889583802E-2</v>
      </c>
      <c r="I1560" s="29">
        <v>43778</v>
      </c>
      <c r="J1560">
        <v>185.028717</v>
      </c>
      <c r="K1560">
        <f t="shared" si="74"/>
        <v>1.9224644770692301E-3</v>
      </c>
    </row>
    <row r="1561" spans="1:11" x14ac:dyDescent="0.2">
      <c r="A1561" s="29">
        <v>38972</v>
      </c>
      <c r="B1561">
        <v>1313</v>
      </c>
      <c r="C1561">
        <f t="shared" si="72"/>
        <v>4.4750613760462521E-3</v>
      </c>
      <c r="E1561" s="29">
        <v>43455</v>
      </c>
      <c r="F1561">
        <v>3896.5437010000001</v>
      </c>
      <c r="G1561">
        <f t="shared" si="73"/>
        <v>-2.5737290058915452E-2</v>
      </c>
      <c r="I1561" s="29">
        <v>43779</v>
      </c>
      <c r="J1561">
        <v>189.47728000000001</v>
      </c>
      <c r="K1561">
        <f t="shared" si="74"/>
        <v>1.0318004267841019E-2</v>
      </c>
    </row>
    <row r="1562" spans="1:11" x14ac:dyDescent="0.2">
      <c r="A1562" s="29">
        <v>38973</v>
      </c>
      <c r="B1562">
        <v>1318.0699460000001</v>
      </c>
      <c r="C1562">
        <f t="shared" si="72"/>
        <v>1.6737314794412761E-3</v>
      </c>
      <c r="E1562" s="29">
        <v>43456</v>
      </c>
      <c r="F1562">
        <v>4014.1826169999999</v>
      </c>
      <c r="G1562">
        <f t="shared" si="73"/>
        <v>1.2917574581225999E-2</v>
      </c>
      <c r="I1562" s="29">
        <v>43780</v>
      </c>
      <c r="J1562">
        <v>185.48963900000001</v>
      </c>
      <c r="K1562">
        <f t="shared" si="74"/>
        <v>-9.2374856851318299E-3</v>
      </c>
    </row>
    <row r="1563" spans="1:11" x14ac:dyDescent="0.2">
      <c r="A1563" s="29">
        <v>38974</v>
      </c>
      <c r="B1563">
        <v>1316.280029</v>
      </c>
      <c r="C1563">
        <f t="shared" si="72"/>
        <v>-5.9016547016543797E-4</v>
      </c>
      <c r="E1563" s="29">
        <v>43457</v>
      </c>
      <c r="F1563">
        <v>3998.9802249999998</v>
      </c>
      <c r="G1563">
        <f t="shared" si="73"/>
        <v>-1.6478693890857876E-3</v>
      </c>
      <c r="I1563" s="29">
        <v>43781</v>
      </c>
      <c r="J1563">
        <v>186.843414</v>
      </c>
      <c r="K1563">
        <f t="shared" si="74"/>
        <v>3.1581381150798116E-3</v>
      </c>
    </row>
    <row r="1564" spans="1:11" x14ac:dyDescent="0.2">
      <c r="A1564" s="29">
        <v>38975</v>
      </c>
      <c r="B1564">
        <v>1319.660034</v>
      </c>
      <c r="C1564">
        <f t="shared" si="72"/>
        <v>1.1137721569958181E-3</v>
      </c>
      <c r="E1564" s="29">
        <v>43458</v>
      </c>
      <c r="F1564">
        <v>4078.5991210000002</v>
      </c>
      <c r="G1564">
        <f t="shared" si="73"/>
        <v>8.5617647550719767E-3</v>
      </c>
      <c r="I1564" s="29">
        <v>43782</v>
      </c>
      <c r="J1564">
        <v>188.25874300000001</v>
      </c>
      <c r="K1564">
        <f t="shared" si="74"/>
        <v>3.2773604754328112E-3</v>
      </c>
    </row>
    <row r="1565" spans="1:11" x14ac:dyDescent="0.2">
      <c r="A1565" s="29">
        <v>38978</v>
      </c>
      <c r="B1565">
        <v>1321.1800539999999</v>
      </c>
      <c r="C1565">
        <f t="shared" si="72"/>
        <v>4.9994422175148046E-4</v>
      </c>
      <c r="E1565" s="29">
        <v>43459</v>
      </c>
      <c r="F1565">
        <v>3815.4907229999999</v>
      </c>
      <c r="G1565">
        <f t="shared" si="73"/>
        <v>-2.8960619356698025E-2</v>
      </c>
      <c r="I1565" s="29">
        <v>43783</v>
      </c>
      <c r="J1565">
        <v>185.99963399999999</v>
      </c>
      <c r="K1565">
        <f t="shared" si="74"/>
        <v>-5.2430649481896019E-3</v>
      </c>
    </row>
    <row r="1566" spans="1:11" x14ac:dyDescent="0.2">
      <c r="A1566" s="29">
        <v>38979</v>
      </c>
      <c r="B1566">
        <v>1317.6400149999999</v>
      </c>
      <c r="C1566">
        <f t="shared" si="72"/>
        <v>-1.1652331614233624E-3</v>
      </c>
      <c r="E1566" s="29">
        <v>43460</v>
      </c>
      <c r="F1566">
        <v>3857.297607</v>
      </c>
      <c r="G1566">
        <f t="shared" si="73"/>
        <v>4.7327458882437945E-3</v>
      </c>
      <c r="I1566" s="29">
        <v>43784</v>
      </c>
      <c r="J1566">
        <v>180.52117899999999</v>
      </c>
      <c r="K1566">
        <f t="shared" si="74"/>
        <v>-1.2983928364053821E-2</v>
      </c>
    </row>
    <row r="1567" spans="1:11" x14ac:dyDescent="0.2">
      <c r="A1567" s="29">
        <v>38980</v>
      </c>
      <c r="B1567">
        <v>1325.1800539999999</v>
      </c>
      <c r="C1567">
        <f t="shared" si="72"/>
        <v>2.4781151424644321E-3</v>
      </c>
      <c r="E1567" s="29">
        <v>43461</v>
      </c>
      <c r="F1567">
        <v>3654.8334960000002</v>
      </c>
      <c r="G1567">
        <f t="shared" si="73"/>
        <v>-2.3415551332926388E-2</v>
      </c>
      <c r="I1567" s="29">
        <v>43785</v>
      </c>
      <c r="J1567">
        <v>183.34835799999999</v>
      </c>
      <c r="K1567">
        <f t="shared" si="74"/>
        <v>6.7488636599200014E-3</v>
      </c>
    </row>
    <row r="1568" spans="1:11" x14ac:dyDescent="0.2">
      <c r="A1568" s="29">
        <v>38981</v>
      </c>
      <c r="B1568">
        <v>1318.030029</v>
      </c>
      <c r="C1568">
        <f t="shared" si="72"/>
        <v>-2.3495854506032643E-3</v>
      </c>
      <c r="E1568" s="29">
        <v>43462</v>
      </c>
      <c r="F1568">
        <v>3923.9187010000001</v>
      </c>
      <c r="G1568">
        <f t="shared" si="73"/>
        <v>3.0852404226418884E-2</v>
      </c>
      <c r="I1568" s="29">
        <v>43786</v>
      </c>
      <c r="J1568">
        <v>185.11923200000001</v>
      </c>
      <c r="K1568">
        <f t="shared" si="74"/>
        <v>4.1745149301717355E-3</v>
      </c>
    </row>
    <row r="1569" spans="1:11" x14ac:dyDescent="0.2">
      <c r="A1569" s="29">
        <v>38982</v>
      </c>
      <c r="B1569">
        <v>1314.780029</v>
      </c>
      <c r="C1569">
        <f t="shared" si="72"/>
        <v>-1.0722063134198656E-3</v>
      </c>
      <c r="E1569" s="29">
        <v>43463</v>
      </c>
      <c r="F1569">
        <v>3820.4086910000001</v>
      </c>
      <c r="G1569">
        <f t="shared" si="73"/>
        <v>-1.1610176362947922E-2</v>
      </c>
      <c r="I1569" s="29">
        <v>43787</v>
      </c>
      <c r="J1569">
        <v>180.55960099999999</v>
      </c>
      <c r="K1569">
        <f t="shared" si="74"/>
        <v>-1.0830953495370998E-2</v>
      </c>
    </row>
    <row r="1570" spans="1:11" x14ac:dyDescent="0.2">
      <c r="A1570" s="29">
        <v>38985</v>
      </c>
      <c r="B1570">
        <v>1326.369995</v>
      </c>
      <c r="C1570">
        <f t="shared" si="72"/>
        <v>3.8115900595361296E-3</v>
      </c>
      <c r="E1570" s="29">
        <v>43464</v>
      </c>
      <c r="F1570">
        <v>3865.9526369999999</v>
      </c>
      <c r="G1570">
        <f t="shared" si="73"/>
        <v>5.1467046818887141E-3</v>
      </c>
      <c r="I1570" s="29">
        <v>43788</v>
      </c>
      <c r="J1570">
        <v>177.45555100000001</v>
      </c>
      <c r="K1570">
        <f t="shared" si="74"/>
        <v>-7.5309972749009191E-3</v>
      </c>
    </row>
    <row r="1571" spans="1:11" x14ac:dyDescent="0.2">
      <c r="A1571" s="29">
        <v>38986</v>
      </c>
      <c r="B1571">
        <v>1336.349976</v>
      </c>
      <c r="C1571">
        <f t="shared" si="72"/>
        <v>3.2555214372846919E-3</v>
      </c>
      <c r="E1571" s="29">
        <v>43465</v>
      </c>
      <c r="F1571">
        <v>3742.7004390000002</v>
      </c>
      <c r="G1571">
        <f t="shared" si="73"/>
        <v>-1.4071460921535106E-2</v>
      </c>
      <c r="I1571" s="29">
        <v>43789</v>
      </c>
      <c r="J1571">
        <v>175.69834900000001</v>
      </c>
      <c r="K1571">
        <f t="shared" si="74"/>
        <v>-4.3219085517445244E-3</v>
      </c>
    </row>
    <row r="1572" spans="1:11" x14ac:dyDescent="0.2">
      <c r="A1572" s="29">
        <v>38987</v>
      </c>
      <c r="B1572">
        <v>1336.589966</v>
      </c>
      <c r="C1572">
        <f t="shared" si="72"/>
        <v>7.7986288695708339E-5</v>
      </c>
      <c r="E1572" s="29">
        <v>43466</v>
      </c>
      <c r="F1572">
        <v>3843.5200199999999</v>
      </c>
      <c r="G1572">
        <f t="shared" si="73"/>
        <v>1.1544079424428144E-2</v>
      </c>
      <c r="I1572" s="29">
        <v>43790</v>
      </c>
      <c r="J1572">
        <v>161.46272300000001</v>
      </c>
      <c r="K1572">
        <f t="shared" si="74"/>
        <v>-3.6695408141154573E-2</v>
      </c>
    </row>
    <row r="1573" spans="1:11" x14ac:dyDescent="0.2">
      <c r="A1573" s="29">
        <v>38988</v>
      </c>
      <c r="B1573">
        <v>1338.880005</v>
      </c>
      <c r="C1573">
        <f t="shared" si="72"/>
        <v>7.4345932094432854E-4</v>
      </c>
      <c r="E1573" s="29">
        <v>43467</v>
      </c>
      <c r="F1573">
        <v>3943.4094239999999</v>
      </c>
      <c r="G1573">
        <f t="shared" si="73"/>
        <v>1.1142722435571795E-2</v>
      </c>
      <c r="I1573" s="29">
        <v>43791</v>
      </c>
      <c r="J1573">
        <v>150.26817299999999</v>
      </c>
      <c r="K1573">
        <f t="shared" si="74"/>
        <v>-3.1205266225825756E-2</v>
      </c>
    </row>
    <row r="1574" spans="1:11" x14ac:dyDescent="0.2">
      <c r="A1574" s="29">
        <v>38989</v>
      </c>
      <c r="B1574">
        <v>1335.849976</v>
      </c>
      <c r="C1574">
        <f t="shared" si="72"/>
        <v>-9.839688095403254E-4</v>
      </c>
      <c r="E1574" s="29">
        <v>43468</v>
      </c>
      <c r="F1574">
        <v>3836.741211</v>
      </c>
      <c r="G1574">
        <f t="shared" si="73"/>
        <v>-1.1909363053258737E-2</v>
      </c>
      <c r="I1574" s="29">
        <v>43792</v>
      </c>
      <c r="J1574">
        <v>153.41778600000001</v>
      </c>
      <c r="K1574">
        <f t="shared" si="74"/>
        <v>9.0087048978158002E-3</v>
      </c>
    </row>
    <row r="1575" spans="1:11" x14ac:dyDescent="0.2">
      <c r="A1575" s="29">
        <v>38992</v>
      </c>
      <c r="B1575">
        <v>1331.3199460000001</v>
      </c>
      <c r="C1575">
        <f t="shared" si="72"/>
        <v>-1.4752482827482538E-3</v>
      </c>
      <c r="E1575" s="29">
        <v>43469</v>
      </c>
      <c r="F1575">
        <v>3857.717529</v>
      </c>
      <c r="G1575">
        <f t="shared" si="73"/>
        <v>2.3679174933706193E-3</v>
      </c>
      <c r="I1575" s="29">
        <v>43793</v>
      </c>
      <c r="J1575">
        <v>142.83470199999999</v>
      </c>
      <c r="K1575">
        <f t="shared" si="74"/>
        <v>-3.1041978028598205E-2</v>
      </c>
    </row>
    <row r="1576" spans="1:11" x14ac:dyDescent="0.2">
      <c r="A1576" s="29">
        <v>38993</v>
      </c>
      <c r="B1576">
        <v>1334.1099850000001</v>
      </c>
      <c r="C1576">
        <f t="shared" si="72"/>
        <v>9.0919590153104579E-4</v>
      </c>
      <c r="E1576" s="29">
        <v>43470</v>
      </c>
      <c r="F1576">
        <v>3845.1945799999999</v>
      </c>
      <c r="G1576">
        <f t="shared" si="73"/>
        <v>-1.4121029455926859E-3</v>
      </c>
      <c r="I1576" s="29">
        <v>43794</v>
      </c>
      <c r="J1576">
        <v>146.47653199999999</v>
      </c>
      <c r="K1576">
        <f t="shared" si="74"/>
        <v>1.0934315951211637E-2</v>
      </c>
    </row>
    <row r="1577" spans="1:11" x14ac:dyDescent="0.2">
      <c r="A1577" s="29">
        <v>38994</v>
      </c>
      <c r="B1577">
        <v>1350.1999510000001</v>
      </c>
      <c r="C1577">
        <f t="shared" si="72"/>
        <v>5.2064532816316067E-3</v>
      </c>
      <c r="E1577" s="29">
        <v>43471</v>
      </c>
      <c r="F1577">
        <v>4076.632568</v>
      </c>
      <c r="G1577">
        <f t="shared" si="73"/>
        <v>2.5383248230392397E-2</v>
      </c>
      <c r="I1577" s="29">
        <v>43795</v>
      </c>
      <c r="J1577">
        <v>148.96507299999999</v>
      </c>
      <c r="K1577">
        <f t="shared" si="74"/>
        <v>7.3164047763945028E-3</v>
      </c>
    </row>
    <row r="1578" spans="1:11" x14ac:dyDescent="0.2">
      <c r="A1578" s="29">
        <v>38995</v>
      </c>
      <c r="B1578">
        <v>1353.219971</v>
      </c>
      <c r="C1578">
        <f t="shared" si="72"/>
        <v>9.7031064700914271E-4</v>
      </c>
      <c r="E1578" s="29">
        <v>43472</v>
      </c>
      <c r="F1578">
        <v>4025.2482909999999</v>
      </c>
      <c r="G1578">
        <f t="shared" si="73"/>
        <v>-5.5088954200686047E-3</v>
      </c>
      <c r="I1578" s="29">
        <v>43796</v>
      </c>
      <c r="J1578">
        <v>153.010559</v>
      </c>
      <c r="K1578">
        <f t="shared" si="74"/>
        <v>1.1636948008243664E-2</v>
      </c>
    </row>
    <row r="1579" spans="1:11" x14ac:dyDescent="0.2">
      <c r="A1579" s="29">
        <v>38996</v>
      </c>
      <c r="B1579">
        <v>1349.589966</v>
      </c>
      <c r="C1579">
        <f t="shared" si="72"/>
        <v>-1.1665578604560523E-3</v>
      </c>
      <c r="E1579" s="29">
        <v>43473</v>
      </c>
      <c r="F1579">
        <v>4030.8479000000002</v>
      </c>
      <c r="G1579">
        <f t="shared" si="73"/>
        <v>6.0373650549827573E-4</v>
      </c>
      <c r="I1579" s="29">
        <v>43797</v>
      </c>
      <c r="J1579">
        <v>151.71757500000001</v>
      </c>
      <c r="K1579">
        <f t="shared" si="74"/>
        <v>-3.6855093027190478E-3</v>
      </c>
    </row>
    <row r="1580" spans="1:11" x14ac:dyDescent="0.2">
      <c r="A1580" s="29">
        <v>38999</v>
      </c>
      <c r="B1580">
        <v>1350.660034</v>
      </c>
      <c r="C1580">
        <f t="shared" si="72"/>
        <v>3.4420861178663387E-4</v>
      </c>
      <c r="E1580" s="29">
        <v>43474</v>
      </c>
      <c r="F1580">
        <v>4035.2963869999999</v>
      </c>
      <c r="G1580">
        <f t="shared" si="73"/>
        <v>4.7902776941421976E-4</v>
      </c>
      <c r="I1580" s="29">
        <v>43798</v>
      </c>
      <c r="J1580">
        <v>155.30415300000001</v>
      </c>
      <c r="K1580">
        <f t="shared" si="74"/>
        <v>1.0147176908143152E-2</v>
      </c>
    </row>
    <row r="1581" spans="1:11" x14ac:dyDescent="0.2">
      <c r="A1581" s="29">
        <v>39000</v>
      </c>
      <c r="B1581">
        <v>1353.420044</v>
      </c>
      <c r="C1581">
        <f t="shared" si="72"/>
        <v>8.8655475775389903E-4</v>
      </c>
      <c r="E1581" s="29">
        <v>43475</v>
      </c>
      <c r="F1581">
        <v>3678.9245609999998</v>
      </c>
      <c r="G1581">
        <f t="shared" si="73"/>
        <v>-4.0154556164213595E-2</v>
      </c>
      <c r="I1581" s="29">
        <v>43799</v>
      </c>
      <c r="J1581">
        <v>152.53968800000001</v>
      </c>
      <c r="K1581">
        <f t="shared" si="74"/>
        <v>-7.8002156241554488E-3</v>
      </c>
    </row>
    <row r="1582" spans="1:11" x14ac:dyDescent="0.2">
      <c r="A1582" s="29">
        <v>39001</v>
      </c>
      <c r="B1582">
        <v>1349.9499510000001</v>
      </c>
      <c r="C1582">
        <f t="shared" si="72"/>
        <v>-1.1149365954965518E-3</v>
      </c>
      <c r="E1582" s="29">
        <v>43476</v>
      </c>
      <c r="F1582">
        <v>3687.3654790000001</v>
      </c>
      <c r="G1582">
        <f t="shared" si="73"/>
        <v>9.9530311572681995E-4</v>
      </c>
      <c r="I1582" s="29">
        <v>43800</v>
      </c>
      <c r="J1582">
        <v>151.18573000000001</v>
      </c>
      <c r="K1582">
        <f t="shared" si="74"/>
        <v>-3.8720525079991575E-3</v>
      </c>
    </row>
    <row r="1583" spans="1:11" x14ac:dyDescent="0.2">
      <c r="A1583" s="29">
        <v>39002</v>
      </c>
      <c r="B1583">
        <v>1362.829956</v>
      </c>
      <c r="C1583">
        <f t="shared" si="72"/>
        <v>4.1240036589123008E-3</v>
      </c>
      <c r="E1583" s="29">
        <v>43477</v>
      </c>
      <c r="F1583">
        <v>3661.3010250000002</v>
      </c>
      <c r="G1583">
        <f t="shared" si="73"/>
        <v>-3.0807483254897683E-3</v>
      </c>
      <c r="I1583" s="29">
        <v>43801</v>
      </c>
      <c r="J1583">
        <v>149.059158</v>
      </c>
      <c r="K1583">
        <f t="shared" si="74"/>
        <v>-6.1521375788471389E-3</v>
      </c>
    </row>
    <row r="1584" spans="1:11" x14ac:dyDescent="0.2">
      <c r="A1584" s="29">
        <v>39003</v>
      </c>
      <c r="B1584">
        <v>1365.619995</v>
      </c>
      <c r="C1584">
        <f t="shared" si="72"/>
        <v>8.8819585192734252E-4</v>
      </c>
      <c r="E1584" s="29">
        <v>43478</v>
      </c>
      <c r="F1584">
        <v>3552.953125</v>
      </c>
      <c r="G1584">
        <f t="shared" si="73"/>
        <v>-1.3045959419959896E-2</v>
      </c>
      <c r="I1584" s="29">
        <v>43802</v>
      </c>
      <c r="J1584">
        <v>147.95642100000001</v>
      </c>
      <c r="K1584">
        <f t="shared" si="74"/>
        <v>-3.224846294032524E-3</v>
      </c>
    </row>
    <row r="1585" spans="1:11" x14ac:dyDescent="0.2">
      <c r="A1585" s="29">
        <v>39006</v>
      </c>
      <c r="B1585">
        <v>1369.0600589999999</v>
      </c>
      <c r="C1585">
        <f t="shared" si="72"/>
        <v>1.0926335594190206E-3</v>
      </c>
      <c r="E1585" s="29">
        <v>43479</v>
      </c>
      <c r="F1585">
        <v>3706.0522460000002</v>
      </c>
      <c r="G1585">
        <f t="shared" si="73"/>
        <v>1.832205971280354E-2</v>
      </c>
      <c r="I1585" s="29">
        <v>43803</v>
      </c>
      <c r="J1585">
        <v>146.74774199999999</v>
      </c>
      <c r="K1585">
        <f t="shared" si="74"/>
        <v>-3.5623898760257511E-3</v>
      </c>
    </row>
    <row r="1586" spans="1:11" x14ac:dyDescent="0.2">
      <c r="A1586" s="29">
        <v>39007</v>
      </c>
      <c r="B1586">
        <v>1364.0500489999999</v>
      </c>
      <c r="C1586">
        <f t="shared" si="72"/>
        <v>-1.5921950074142543E-3</v>
      </c>
      <c r="E1586" s="29">
        <v>43480</v>
      </c>
      <c r="F1586">
        <v>3630.6752929999998</v>
      </c>
      <c r="G1586">
        <f t="shared" si="73"/>
        <v>-8.924127669012627E-3</v>
      </c>
      <c r="I1586" s="29">
        <v>43804</v>
      </c>
      <c r="J1586">
        <v>149.24899300000001</v>
      </c>
      <c r="K1586">
        <f t="shared" si="74"/>
        <v>7.3399820727422238E-3</v>
      </c>
    </row>
    <row r="1587" spans="1:11" x14ac:dyDescent="0.2">
      <c r="A1587" s="29">
        <v>39008</v>
      </c>
      <c r="B1587">
        <v>1365.8000489999999</v>
      </c>
      <c r="C1587">
        <f t="shared" si="72"/>
        <v>5.5681844801602765E-4</v>
      </c>
      <c r="E1587" s="29">
        <v>43481</v>
      </c>
      <c r="F1587">
        <v>3655.006836</v>
      </c>
      <c r="G1587">
        <f t="shared" si="73"/>
        <v>2.900783745348523E-3</v>
      </c>
      <c r="I1587" s="29">
        <v>43805</v>
      </c>
      <c r="J1587">
        <v>149.19444300000001</v>
      </c>
      <c r="K1587">
        <f t="shared" si="74"/>
        <v>-1.587621732892508E-4</v>
      </c>
    </row>
    <row r="1588" spans="1:11" x14ac:dyDescent="0.2">
      <c r="A1588" s="29">
        <v>39009</v>
      </c>
      <c r="B1588">
        <v>1366.959961</v>
      </c>
      <c r="C1588">
        <f t="shared" si="72"/>
        <v>3.6867006945406899E-4</v>
      </c>
      <c r="E1588" s="29">
        <v>43482</v>
      </c>
      <c r="F1588">
        <v>3678.5639649999998</v>
      </c>
      <c r="G1588">
        <f t="shared" si="73"/>
        <v>2.7901186476246842E-3</v>
      </c>
      <c r="I1588" s="29">
        <v>43806</v>
      </c>
      <c r="J1588">
        <v>148.768158</v>
      </c>
      <c r="K1588">
        <f t="shared" si="74"/>
        <v>-1.2426616555738512E-3</v>
      </c>
    </row>
    <row r="1589" spans="1:11" x14ac:dyDescent="0.2">
      <c r="A1589" s="29">
        <v>39010</v>
      </c>
      <c r="B1589">
        <v>1368.599976</v>
      </c>
      <c r="C1589">
        <f t="shared" si="72"/>
        <v>5.2073401166419231E-4</v>
      </c>
      <c r="E1589" s="29">
        <v>43483</v>
      </c>
      <c r="F1589">
        <v>3657.8393550000001</v>
      </c>
      <c r="G1589">
        <f t="shared" si="73"/>
        <v>-2.4536839952400413E-3</v>
      </c>
      <c r="I1589" s="29">
        <v>43807</v>
      </c>
      <c r="J1589">
        <v>151.264725</v>
      </c>
      <c r="K1589">
        <f t="shared" si="74"/>
        <v>7.227676419340856E-3</v>
      </c>
    </row>
    <row r="1590" spans="1:11" x14ac:dyDescent="0.2">
      <c r="A1590" s="29">
        <v>39013</v>
      </c>
      <c r="B1590">
        <v>1377.0200199999999</v>
      </c>
      <c r="C1590">
        <f t="shared" si="72"/>
        <v>2.6637263100406372E-3</v>
      </c>
      <c r="E1590" s="29">
        <v>43484</v>
      </c>
      <c r="F1590">
        <v>3728.5683589999999</v>
      </c>
      <c r="G1590">
        <f t="shared" si="73"/>
        <v>8.3174815752022901E-3</v>
      </c>
      <c r="I1590" s="29">
        <v>43808</v>
      </c>
      <c r="J1590">
        <v>148.22517400000001</v>
      </c>
      <c r="K1590">
        <f t="shared" si="74"/>
        <v>-8.8156933361989154E-3</v>
      </c>
    </row>
    <row r="1591" spans="1:11" x14ac:dyDescent="0.2">
      <c r="A1591" s="29">
        <v>39014</v>
      </c>
      <c r="B1591">
        <v>1377.380005</v>
      </c>
      <c r="C1591">
        <f t="shared" si="72"/>
        <v>1.1351982176854847E-4</v>
      </c>
      <c r="E1591" s="29">
        <v>43485</v>
      </c>
      <c r="F1591">
        <v>3601.013672</v>
      </c>
      <c r="G1591">
        <f t="shared" si="73"/>
        <v>-1.5117339523972095E-2</v>
      </c>
      <c r="I1591" s="29">
        <v>43809</v>
      </c>
      <c r="J1591">
        <v>146.267044</v>
      </c>
      <c r="K1591">
        <f t="shared" si="74"/>
        <v>-5.7754842727080202E-3</v>
      </c>
    </row>
    <row r="1592" spans="1:11" x14ac:dyDescent="0.2">
      <c r="A1592" s="29">
        <v>39015</v>
      </c>
      <c r="B1592">
        <v>1382.219971</v>
      </c>
      <c r="C1592">
        <f t="shared" si="72"/>
        <v>1.5233894042139262E-3</v>
      </c>
      <c r="E1592" s="29">
        <v>43486</v>
      </c>
      <c r="F1592">
        <v>3576.032471</v>
      </c>
      <c r="G1592">
        <f t="shared" si="73"/>
        <v>-3.0233166524578081E-3</v>
      </c>
      <c r="I1592" s="29">
        <v>43810</v>
      </c>
      <c r="J1592">
        <v>143.608002</v>
      </c>
      <c r="K1592">
        <f t="shared" si="74"/>
        <v>-7.9678445990465363E-3</v>
      </c>
    </row>
    <row r="1593" spans="1:11" x14ac:dyDescent="0.2">
      <c r="A1593" s="29">
        <v>39016</v>
      </c>
      <c r="B1593">
        <v>1389.079956</v>
      </c>
      <c r="C1593">
        <f t="shared" si="72"/>
        <v>2.1500810413943583E-3</v>
      </c>
      <c r="E1593" s="29">
        <v>43487</v>
      </c>
      <c r="F1593">
        <v>3604.5771479999999</v>
      </c>
      <c r="G1593">
        <f t="shared" si="73"/>
        <v>3.4528714601123056E-3</v>
      </c>
      <c r="I1593" s="29">
        <v>43811</v>
      </c>
      <c r="J1593">
        <v>145.604004</v>
      </c>
      <c r="K1593">
        <f t="shared" si="74"/>
        <v>5.994677951705718E-3</v>
      </c>
    </row>
    <row r="1594" spans="1:11" x14ac:dyDescent="0.2">
      <c r="A1594" s="29">
        <v>39017</v>
      </c>
      <c r="B1594">
        <v>1377.339966</v>
      </c>
      <c r="C1594">
        <f t="shared" si="72"/>
        <v>-3.6860951166786116E-3</v>
      </c>
      <c r="E1594" s="29">
        <v>43488</v>
      </c>
      <c r="F1594">
        <v>3585.123047</v>
      </c>
      <c r="G1594">
        <f t="shared" si="73"/>
        <v>-2.3502591498889558E-3</v>
      </c>
      <c r="I1594" s="29">
        <v>43812</v>
      </c>
      <c r="J1594">
        <v>144.944748</v>
      </c>
      <c r="K1594">
        <f t="shared" si="74"/>
        <v>-1.9708343769377912E-3</v>
      </c>
    </row>
    <row r="1595" spans="1:11" x14ac:dyDescent="0.2">
      <c r="A1595" s="29">
        <v>39020</v>
      </c>
      <c r="B1595">
        <v>1377.9300539999999</v>
      </c>
      <c r="C1595">
        <f t="shared" si="72"/>
        <v>1.8602312244908603E-4</v>
      </c>
      <c r="E1595" s="29">
        <v>43489</v>
      </c>
      <c r="F1595">
        <v>3600.8654790000001</v>
      </c>
      <c r="G1595">
        <f t="shared" si="73"/>
        <v>1.9028313952391684E-3</v>
      </c>
      <c r="I1595" s="29">
        <v>43813</v>
      </c>
      <c r="J1595">
        <v>142.86923200000001</v>
      </c>
      <c r="K1595">
        <f t="shared" si="74"/>
        <v>-6.2637733670904971E-3</v>
      </c>
    </row>
    <row r="1596" spans="1:11" x14ac:dyDescent="0.2">
      <c r="A1596" s="29">
        <v>39021</v>
      </c>
      <c r="B1596">
        <v>1377.9399410000001</v>
      </c>
      <c r="C1596">
        <f t="shared" si="72"/>
        <v>3.1161626279363475E-6</v>
      </c>
      <c r="E1596" s="29">
        <v>43490</v>
      </c>
      <c r="F1596">
        <v>3599.7658689999998</v>
      </c>
      <c r="G1596">
        <f t="shared" si="73"/>
        <v>-1.3264241311006231E-4</v>
      </c>
      <c r="I1596" s="29">
        <v>43814</v>
      </c>
      <c r="J1596">
        <v>143.11499000000001</v>
      </c>
      <c r="K1596">
        <f t="shared" si="74"/>
        <v>7.4641439174305546E-4</v>
      </c>
    </row>
    <row r="1597" spans="1:11" x14ac:dyDescent="0.2">
      <c r="A1597" s="29">
        <v>39022</v>
      </c>
      <c r="B1597">
        <v>1367.8100589999999</v>
      </c>
      <c r="C1597">
        <f t="shared" si="72"/>
        <v>-3.2044955402383835E-3</v>
      </c>
      <c r="E1597" s="29">
        <v>43491</v>
      </c>
      <c r="F1597">
        <v>3602.4604490000002</v>
      </c>
      <c r="G1597">
        <f t="shared" si="73"/>
        <v>3.2496653895019989E-4</v>
      </c>
      <c r="I1597" s="29">
        <v>43815</v>
      </c>
      <c r="J1597">
        <v>133.61402899999999</v>
      </c>
      <c r="K1597">
        <f t="shared" si="74"/>
        <v>-2.9833064642159179E-2</v>
      </c>
    </row>
    <row r="1598" spans="1:11" x14ac:dyDescent="0.2">
      <c r="A1598" s="29">
        <v>39023</v>
      </c>
      <c r="B1598">
        <v>1367.339966</v>
      </c>
      <c r="C1598">
        <f t="shared" si="72"/>
        <v>-1.4928526481217119E-4</v>
      </c>
      <c r="E1598" s="29">
        <v>43492</v>
      </c>
      <c r="F1598">
        <v>3583.9658199999999</v>
      </c>
      <c r="G1598">
        <f t="shared" si="73"/>
        <v>-2.2353622653668026E-3</v>
      </c>
      <c r="I1598" s="29">
        <v>43816</v>
      </c>
      <c r="J1598">
        <v>122.603889</v>
      </c>
      <c r="K1598">
        <f t="shared" si="74"/>
        <v>-3.734781367832074E-2</v>
      </c>
    </row>
    <row r="1599" spans="1:11" x14ac:dyDescent="0.2">
      <c r="A1599" s="29">
        <v>39024</v>
      </c>
      <c r="B1599">
        <v>1364.3000489999999</v>
      </c>
      <c r="C1599">
        <f t="shared" si="72"/>
        <v>-9.6661325526081754E-4</v>
      </c>
      <c r="E1599" s="29">
        <v>43493</v>
      </c>
      <c r="F1599">
        <v>3470.4504390000002</v>
      </c>
      <c r="G1599">
        <f t="shared" si="73"/>
        <v>-1.3978012491461023E-2</v>
      </c>
      <c r="I1599" s="29">
        <v>43817</v>
      </c>
      <c r="J1599">
        <v>133.09219400000001</v>
      </c>
      <c r="K1599">
        <f t="shared" si="74"/>
        <v>3.5648338145922942E-2</v>
      </c>
    </row>
    <row r="1600" spans="1:11" x14ac:dyDescent="0.2">
      <c r="A1600" s="29">
        <v>39027</v>
      </c>
      <c r="B1600">
        <v>1379.780029</v>
      </c>
      <c r="C1600">
        <f t="shared" si="72"/>
        <v>4.8999599277004258E-3</v>
      </c>
      <c r="E1600" s="29">
        <v>43494</v>
      </c>
      <c r="F1600">
        <v>3448.116943</v>
      </c>
      <c r="G1600">
        <f t="shared" si="73"/>
        <v>-2.8038601719311274E-3</v>
      </c>
      <c r="I1600" s="29">
        <v>43818</v>
      </c>
      <c r="J1600">
        <v>129.321136</v>
      </c>
      <c r="K1600">
        <f t="shared" si="74"/>
        <v>-1.2483073440330283E-2</v>
      </c>
    </row>
    <row r="1601" spans="1:11" x14ac:dyDescent="0.2">
      <c r="A1601" s="29">
        <v>39028</v>
      </c>
      <c r="B1601">
        <v>1382.839966</v>
      </c>
      <c r="C1601">
        <f t="shared" si="72"/>
        <v>9.6206810920440589E-4</v>
      </c>
      <c r="E1601" s="29">
        <v>43495</v>
      </c>
      <c r="F1601">
        <v>3486.1816410000001</v>
      </c>
      <c r="G1601">
        <f t="shared" si="73"/>
        <v>4.7680249542785269E-3</v>
      </c>
      <c r="I1601" s="29">
        <v>43819</v>
      </c>
      <c r="J1601">
        <v>129.06605500000001</v>
      </c>
      <c r="K1601">
        <f t="shared" si="74"/>
        <v>-8.5747522001700105E-4</v>
      </c>
    </row>
    <row r="1602" spans="1:11" x14ac:dyDescent="0.2">
      <c r="A1602" s="29">
        <v>39029</v>
      </c>
      <c r="B1602">
        <v>1385.719971</v>
      </c>
      <c r="C1602">
        <f t="shared" si="72"/>
        <v>9.035532977295091E-4</v>
      </c>
      <c r="E1602" s="29">
        <v>43496</v>
      </c>
      <c r="F1602">
        <v>3457.7927249999998</v>
      </c>
      <c r="G1602">
        <f t="shared" si="73"/>
        <v>-3.5510552334501178E-3</v>
      </c>
      <c r="I1602" s="29">
        <v>43820</v>
      </c>
      <c r="J1602">
        <v>128.13095100000001</v>
      </c>
      <c r="K1602">
        <f t="shared" si="74"/>
        <v>-3.1579861908230811E-3</v>
      </c>
    </row>
    <row r="1603" spans="1:11" x14ac:dyDescent="0.2">
      <c r="A1603" s="29">
        <v>39030</v>
      </c>
      <c r="B1603">
        <v>1378.329956</v>
      </c>
      <c r="C1603">
        <f t="shared" si="72"/>
        <v>-2.322281049737196E-3</v>
      </c>
      <c r="E1603" s="29">
        <v>43497</v>
      </c>
      <c r="F1603">
        <v>3487.9453130000002</v>
      </c>
      <c r="G1603">
        <f t="shared" si="73"/>
        <v>3.7707108373323805E-3</v>
      </c>
      <c r="I1603" s="29">
        <v>43821</v>
      </c>
      <c r="J1603">
        <v>132.372513</v>
      </c>
      <c r="K1603">
        <f t="shared" si="74"/>
        <v>1.414376418289276E-2</v>
      </c>
    </row>
    <row r="1604" spans="1:11" x14ac:dyDescent="0.2">
      <c r="A1604" s="29">
        <v>39031</v>
      </c>
      <c r="B1604">
        <v>1380.900024</v>
      </c>
      <c r="C1604">
        <f t="shared" si="72"/>
        <v>8.0904214682897546E-4</v>
      </c>
      <c r="E1604" s="29">
        <v>43498</v>
      </c>
      <c r="F1604">
        <v>3521.0607909999999</v>
      </c>
      <c r="G1604">
        <f t="shared" si="73"/>
        <v>4.1038561427049203E-3</v>
      </c>
      <c r="I1604" s="29">
        <v>43822</v>
      </c>
      <c r="J1604">
        <v>128.61409</v>
      </c>
      <c r="K1604">
        <f t="shared" si="74"/>
        <v>-1.2509264458601344E-2</v>
      </c>
    </row>
    <row r="1605" spans="1:11" x14ac:dyDescent="0.2">
      <c r="A1605" s="29">
        <v>39034</v>
      </c>
      <c r="B1605">
        <v>1384.420044</v>
      </c>
      <c r="C1605">
        <f t="shared" si="72"/>
        <v>1.1056413364602946E-3</v>
      </c>
      <c r="E1605" s="29">
        <v>43499</v>
      </c>
      <c r="F1605">
        <v>3464.0134280000002</v>
      </c>
      <c r="G1605">
        <f t="shared" si="73"/>
        <v>-7.0939563549803353E-3</v>
      </c>
      <c r="I1605" s="29">
        <v>43823</v>
      </c>
      <c r="J1605">
        <v>129.06388899999999</v>
      </c>
      <c r="K1605">
        <f t="shared" si="74"/>
        <v>1.5161980300697486E-3</v>
      </c>
    </row>
    <row r="1606" spans="1:11" x14ac:dyDescent="0.2">
      <c r="A1606" s="29">
        <v>39035</v>
      </c>
      <c r="B1606">
        <v>1393.219971</v>
      </c>
      <c r="C1606">
        <f t="shared" si="72"/>
        <v>2.7518126921353137E-3</v>
      </c>
      <c r="E1606" s="29">
        <v>43500</v>
      </c>
      <c r="F1606">
        <v>3459.1540530000002</v>
      </c>
      <c r="G1606">
        <f t="shared" si="73"/>
        <v>-6.096631636789418E-4</v>
      </c>
      <c r="I1606" s="29">
        <v>43824</v>
      </c>
      <c r="J1606">
        <v>126.45463599999999</v>
      </c>
      <c r="K1606">
        <f t="shared" si="74"/>
        <v>-8.8699914851080308E-3</v>
      </c>
    </row>
    <row r="1607" spans="1:11" x14ac:dyDescent="0.2">
      <c r="A1607" s="29">
        <v>39036</v>
      </c>
      <c r="B1607">
        <v>1396.5699460000001</v>
      </c>
      <c r="C1607">
        <f t="shared" ref="C1607:C1670" si="75">LOG(B1607)-LOG(B1606)</f>
        <v>1.0430006556543248E-3</v>
      </c>
      <c r="E1607" s="29">
        <v>43501</v>
      </c>
      <c r="F1607">
        <v>3466.357422</v>
      </c>
      <c r="G1607">
        <f t="shared" ref="G1607:G1670" si="76">LOG(F1607)-LOG(F1606)</f>
        <v>9.0343783192192717E-4</v>
      </c>
      <c r="I1607" s="29">
        <v>43825</v>
      </c>
      <c r="J1607">
        <v>126.361221</v>
      </c>
      <c r="K1607">
        <f t="shared" ref="K1607:K1670" si="77">LOG(J1607)-LOG(J1606)</f>
        <v>-3.2094205921051611E-4</v>
      </c>
    </row>
    <row r="1608" spans="1:11" x14ac:dyDescent="0.2">
      <c r="A1608" s="29">
        <v>39037</v>
      </c>
      <c r="B1608">
        <v>1399.76001</v>
      </c>
      <c r="C1608">
        <f t="shared" si="75"/>
        <v>9.908900701507406E-4</v>
      </c>
      <c r="E1608" s="29">
        <v>43502</v>
      </c>
      <c r="F1608">
        <v>3413.7678219999998</v>
      </c>
      <c r="G1608">
        <f t="shared" si="76"/>
        <v>-6.639361086145712E-3</v>
      </c>
      <c r="I1608" s="29">
        <v>43826</v>
      </c>
      <c r="J1608">
        <v>127.214607</v>
      </c>
      <c r="K1608">
        <f t="shared" si="77"/>
        <v>2.9231668718536774E-3</v>
      </c>
    </row>
    <row r="1609" spans="1:11" x14ac:dyDescent="0.2">
      <c r="A1609" s="29">
        <v>39038</v>
      </c>
      <c r="B1609">
        <v>1401.1999510000001</v>
      </c>
      <c r="C1609">
        <f t="shared" si="75"/>
        <v>4.4653154230323011E-4</v>
      </c>
      <c r="E1609" s="29">
        <v>43503</v>
      </c>
      <c r="F1609">
        <v>3399.4716800000001</v>
      </c>
      <c r="G1609">
        <f t="shared" si="76"/>
        <v>-1.8225528966877569E-3</v>
      </c>
      <c r="I1609" s="29">
        <v>43827</v>
      </c>
      <c r="J1609">
        <v>128.32270800000001</v>
      </c>
      <c r="K1609">
        <f t="shared" si="77"/>
        <v>3.7665353582498895E-3</v>
      </c>
    </row>
    <row r="1610" spans="1:11" x14ac:dyDescent="0.2">
      <c r="A1610" s="29">
        <v>39041</v>
      </c>
      <c r="B1610">
        <v>1400.5</v>
      </c>
      <c r="C1610">
        <f t="shared" si="75"/>
        <v>-2.1700029877846916E-4</v>
      </c>
      <c r="E1610" s="29">
        <v>43504</v>
      </c>
      <c r="F1610">
        <v>3666.7802729999999</v>
      </c>
      <c r="G1610">
        <f t="shared" si="76"/>
        <v>3.2873458667488809E-2</v>
      </c>
      <c r="I1610" s="29">
        <v>43828</v>
      </c>
      <c r="J1610">
        <v>134.75798</v>
      </c>
      <c r="K1610">
        <f t="shared" si="77"/>
        <v>2.1250976381689046E-2</v>
      </c>
    </row>
    <row r="1611" spans="1:11" x14ac:dyDescent="0.2">
      <c r="A1611" s="29">
        <v>39042</v>
      </c>
      <c r="B1611">
        <v>1402.8100589999999</v>
      </c>
      <c r="C1611">
        <f t="shared" si="75"/>
        <v>7.1575821621028268E-4</v>
      </c>
      <c r="E1611" s="29">
        <v>43505</v>
      </c>
      <c r="F1611">
        <v>3671.2036130000001</v>
      </c>
      <c r="G1611">
        <f t="shared" si="76"/>
        <v>5.2358588301837372E-4</v>
      </c>
      <c r="I1611" s="29">
        <v>43829</v>
      </c>
      <c r="J1611">
        <v>132.63348400000001</v>
      </c>
      <c r="K1611">
        <f t="shared" si="77"/>
        <v>-6.901314585618934E-3</v>
      </c>
    </row>
    <row r="1612" spans="1:11" x14ac:dyDescent="0.2">
      <c r="A1612" s="29">
        <v>39043</v>
      </c>
      <c r="B1612">
        <v>1406.089966</v>
      </c>
      <c r="C1612">
        <f t="shared" si="75"/>
        <v>1.0142377058506291E-3</v>
      </c>
      <c r="E1612" s="29">
        <v>43506</v>
      </c>
      <c r="F1612">
        <v>3690.188232</v>
      </c>
      <c r="G1612">
        <f t="shared" si="76"/>
        <v>2.2400474598449627E-3</v>
      </c>
      <c r="I1612" s="29">
        <v>43830</v>
      </c>
      <c r="J1612">
        <v>129.61085499999999</v>
      </c>
      <c r="K1612">
        <f t="shared" si="77"/>
        <v>-1.0011802244068058E-2</v>
      </c>
    </row>
    <row r="1613" spans="1:11" x14ac:dyDescent="0.2">
      <c r="A1613" s="29">
        <v>39045</v>
      </c>
      <c r="B1613">
        <v>1400.9499510000001</v>
      </c>
      <c r="C1613">
        <f t="shared" si="75"/>
        <v>-1.5904887086355401E-3</v>
      </c>
      <c r="E1613" s="29">
        <v>43507</v>
      </c>
      <c r="F1613">
        <v>3648.430664</v>
      </c>
      <c r="G1613">
        <f t="shared" si="76"/>
        <v>-4.9424223666765243E-3</v>
      </c>
      <c r="I1613" s="29">
        <v>43831</v>
      </c>
      <c r="J1613">
        <v>130.80200199999999</v>
      </c>
      <c r="K1613">
        <f t="shared" si="77"/>
        <v>3.9730156411832418E-3</v>
      </c>
    </row>
    <row r="1614" spans="1:11" x14ac:dyDescent="0.2">
      <c r="A1614" s="29">
        <v>39048</v>
      </c>
      <c r="B1614">
        <v>1381.959961</v>
      </c>
      <c r="C1614">
        <f t="shared" si="75"/>
        <v>-5.9271598012995419E-3</v>
      </c>
      <c r="E1614" s="29">
        <v>43508</v>
      </c>
      <c r="F1614">
        <v>3653.5285640000002</v>
      </c>
      <c r="G1614">
        <f t="shared" si="76"/>
        <v>6.0640990448712628E-4</v>
      </c>
      <c r="I1614" s="29">
        <v>43832</v>
      </c>
      <c r="J1614">
        <v>127.410179</v>
      </c>
      <c r="K1614">
        <f t="shared" si="77"/>
        <v>-1.141026531038003E-2</v>
      </c>
    </row>
    <row r="1615" spans="1:11" x14ac:dyDescent="0.2">
      <c r="A1615" s="29">
        <v>39049</v>
      </c>
      <c r="B1615">
        <v>1386.719971</v>
      </c>
      <c r="C1615">
        <f t="shared" si="75"/>
        <v>1.4933095658196116E-3</v>
      </c>
      <c r="E1615" s="29">
        <v>43509</v>
      </c>
      <c r="F1615">
        <v>3632.070557</v>
      </c>
      <c r="G1615">
        <f t="shared" si="76"/>
        <v>-2.5582305104916436E-3</v>
      </c>
      <c r="I1615" s="29">
        <v>43833</v>
      </c>
      <c r="J1615">
        <v>134.171707</v>
      </c>
      <c r="K1615">
        <f t="shared" si="77"/>
        <v>2.245681926738774E-2</v>
      </c>
    </row>
    <row r="1616" spans="1:11" x14ac:dyDescent="0.2">
      <c r="A1616" s="29">
        <v>39050</v>
      </c>
      <c r="B1616">
        <v>1399.4799800000001</v>
      </c>
      <c r="C1616">
        <f t="shared" si="75"/>
        <v>3.9779199903247076E-3</v>
      </c>
      <c r="E1616" s="29">
        <v>43510</v>
      </c>
      <c r="F1616">
        <v>3616.8808589999999</v>
      </c>
      <c r="G1616">
        <f t="shared" si="76"/>
        <v>-1.8200733595246099E-3</v>
      </c>
      <c r="I1616" s="29">
        <v>43834</v>
      </c>
      <c r="J1616">
        <v>135.069366</v>
      </c>
      <c r="K1616">
        <f t="shared" si="77"/>
        <v>2.8959162172896846E-3</v>
      </c>
    </row>
    <row r="1617" spans="1:11" x14ac:dyDescent="0.2">
      <c r="A1617" s="29">
        <v>39051</v>
      </c>
      <c r="B1617">
        <v>1400.630005</v>
      </c>
      <c r="C1617">
        <f t="shared" si="75"/>
        <v>3.5673565846217059E-4</v>
      </c>
      <c r="E1617" s="29">
        <v>43511</v>
      </c>
      <c r="F1617">
        <v>3620.8107909999999</v>
      </c>
      <c r="G1617">
        <f t="shared" si="76"/>
        <v>4.7162770455599912E-4</v>
      </c>
      <c r="I1617" s="29">
        <v>43835</v>
      </c>
      <c r="J1617">
        <v>136.276779</v>
      </c>
      <c r="K1617">
        <f t="shared" si="77"/>
        <v>3.8649988130359247E-3</v>
      </c>
    </row>
    <row r="1618" spans="1:11" x14ac:dyDescent="0.2">
      <c r="A1618" s="29">
        <v>39052</v>
      </c>
      <c r="B1618">
        <v>1396.709961</v>
      </c>
      <c r="C1618">
        <f t="shared" si="75"/>
        <v>-1.2171953449509054E-3</v>
      </c>
      <c r="E1618" s="29">
        <v>43512</v>
      </c>
      <c r="F1618">
        <v>3629.7875979999999</v>
      </c>
      <c r="G1618">
        <f t="shared" si="76"/>
        <v>1.0753815141901768E-3</v>
      </c>
      <c r="I1618" s="29">
        <v>43836</v>
      </c>
      <c r="J1618">
        <v>144.30415300000001</v>
      </c>
      <c r="K1618">
        <f t="shared" si="77"/>
        <v>2.4856969893558567E-2</v>
      </c>
    </row>
    <row r="1619" spans="1:11" x14ac:dyDescent="0.2">
      <c r="A1619" s="29">
        <v>39055</v>
      </c>
      <c r="B1619">
        <v>1409.119995</v>
      </c>
      <c r="C1619">
        <f t="shared" si="75"/>
        <v>3.8417470167595447E-3</v>
      </c>
      <c r="E1619" s="29">
        <v>43513</v>
      </c>
      <c r="F1619">
        <v>3673.836182</v>
      </c>
      <c r="G1619">
        <f t="shared" si="76"/>
        <v>5.2385745738319223E-3</v>
      </c>
      <c r="I1619" s="29">
        <v>43837</v>
      </c>
      <c r="J1619">
        <v>143.54399100000001</v>
      </c>
      <c r="K1619">
        <f t="shared" si="77"/>
        <v>-2.2938131531868855E-3</v>
      </c>
    </row>
    <row r="1620" spans="1:11" x14ac:dyDescent="0.2">
      <c r="A1620" s="29">
        <v>39056</v>
      </c>
      <c r="B1620">
        <v>1414.76001</v>
      </c>
      <c r="C1620">
        <f t="shared" si="75"/>
        <v>1.7347979694424254E-3</v>
      </c>
      <c r="E1620" s="29">
        <v>43514</v>
      </c>
      <c r="F1620">
        <v>3915.7143550000001</v>
      </c>
      <c r="G1620">
        <f t="shared" si="76"/>
        <v>2.7691216193600265E-2</v>
      </c>
      <c r="I1620" s="29">
        <v>43838</v>
      </c>
      <c r="J1620">
        <v>141.25813299999999</v>
      </c>
      <c r="K1620">
        <f t="shared" si="77"/>
        <v>-6.971554984283479E-3</v>
      </c>
    </row>
    <row r="1621" spans="1:11" x14ac:dyDescent="0.2">
      <c r="A1621" s="29">
        <v>39057</v>
      </c>
      <c r="B1621">
        <v>1412.900024</v>
      </c>
      <c r="C1621">
        <f t="shared" si="75"/>
        <v>-5.7134292171490131E-4</v>
      </c>
      <c r="E1621" s="29">
        <v>43515</v>
      </c>
      <c r="F1621">
        <v>3947.094482</v>
      </c>
      <c r="G1621">
        <f t="shared" si="76"/>
        <v>3.4665190611300467E-3</v>
      </c>
      <c r="I1621" s="29">
        <v>43839</v>
      </c>
      <c r="J1621">
        <v>138.97920199999999</v>
      </c>
      <c r="K1621">
        <f t="shared" si="77"/>
        <v>-7.063648220066554E-3</v>
      </c>
    </row>
    <row r="1622" spans="1:11" x14ac:dyDescent="0.2">
      <c r="A1622" s="29">
        <v>39058</v>
      </c>
      <c r="B1622">
        <v>1407.290039</v>
      </c>
      <c r="C1622">
        <f t="shared" si="75"/>
        <v>-1.7278188265597016E-3</v>
      </c>
      <c r="E1622" s="29">
        <v>43516</v>
      </c>
      <c r="F1622">
        <v>3999.820557</v>
      </c>
      <c r="G1622">
        <f t="shared" si="76"/>
        <v>5.7629858438676962E-3</v>
      </c>
      <c r="I1622" s="29">
        <v>43840</v>
      </c>
      <c r="J1622">
        <v>143.963776</v>
      </c>
      <c r="K1622">
        <f t="shared" si="77"/>
        <v>1.5303415472424753E-2</v>
      </c>
    </row>
    <row r="1623" spans="1:11" x14ac:dyDescent="0.2">
      <c r="A1623" s="29">
        <v>39059</v>
      </c>
      <c r="B1623">
        <v>1409.839966</v>
      </c>
      <c r="C1623">
        <f t="shared" si="75"/>
        <v>7.8620406287654987E-4</v>
      </c>
      <c r="E1623" s="29">
        <v>43517</v>
      </c>
      <c r="F1623">
        <v>3954.118164</v>
      </c>
      <c r="G1623">
        <f t="shared" si="76"/>
        <v>-4.9908645821372666E-3</v>
      </c>
      <c r="I1623" s="29">
        <v>43841</v>
      </c>
      <c r="J1623">
        <v>142.927109</v>
      </c>
      <c r="K1623">
        <f t="shared" si="77"/>
        <v>-3.1386198777010321E-3</v>
      </c>
    </row>
    <row r="1624" spans="1:11" x14ac:dyDescent="0.2">
      <c r="A1624" s="29">
        <v>39062</v>
      </c>
      <c r="B1624">
        <v>1413.040039</v>
      </c>
      <c r="C1624">
        <f t="shared" si="75"/>
        <v>9.8465017177984393E-4</v>
      </c>
      <c r="E1624" s="29">
        <v>43518</v>
      </c>
      <c r="F1624">
        <v>4005.5266109999998</v>
      </c>
      <c r="G1624">
        <f t="shared" si="76"/>
        <v>5.6099778156570856E-3</v>
      </c>
      <c r="I1624" s="29">
        <v>43842</v>
      </c>
      <c r="J1624">
        <v>145.873932</v>
      </c>
      <c r="K1624">
        <f t="shared" si="77"/>
        <v>8.8630801411779814E-3</v>
      </c>
    </row>
    <row r="1625" spans="1:11" x14ac:dyDescent="0.2">
      <c r="A1625" s="29">
        <v>39063</v>
      </c>
      <c r="B1625">
        <v>1411.5600589999999</v>
      </c>
      <c r="C1625">
        <f t="shared" si="75"/>
        <v>-4.5510669393600267E-4</v>
      </c>
      <c r="E1625" s="29">
        <v>43519</v>
      </c>
      <c r="F1625">
        <v>4142.5268550000001</v>
      </c>
      <c r="G1625">
        <f t="shared" si="76"/>
        <v>1.4605711178336644E-2</v>
      </c>
      <c r="I1625" s="29">
        <v>43843</v>
      </c>
      <c r="J1625">
        <v>144.22659300000001</v>
      </c>
      <c r="K1625">
        <f t="shared" si="77"/>
        <v>-4.9323449343736669E-3</v>
      </c>
    </row>
    <row r="1626" spans="1:11" x14ac:dyDescent="0.2">
      <c r="A1626" s="29">
        <v>39064</v>
      </c>
      <c r="B1626">
        <v>1413.209961</v>
      </c>
      <c r="C1626">
        <f t="shared" si="75"/>
        <v>5.0732867503633372E-4</v>
      </c>
      <c r="E1626" s="29">
        <v>43520</v>
      </c>
      <c r="F1626">
        <v>3810.42749</v>
      </c>
      <c r="G1626">
        <f t="shared" si="76"/>
        <v>-3.6291630831756905E-2</v>
      </c>
      <c r="I1626" s="29">
        <v>43844</v>
      </c>
      <c r="J1626">
        <v>165.955353</v>
      </c>
      <c r="K1626">
        <f t="shared" si="77"/>
        <v>6.0945920935905118E-2</v>
      </c>
    </row>
    <row r="1627" spans="1:11" x14ac:dyDescent="0.2">
      <c r="A1627" s="29">
        <v>39065</v>
      </c>
      <c r="B1627">
        <v>1425.48999</v>
      </c>
      <c r="C1627">
        <f t="shared" si="75"/>
        <v>3.7574820815189369E-3</v>
      </c>
      <c r="E1627" s="29">
        <v>43521</v>
      </c>
      <c r="F1627">
        <v>3882.696289</v>
      </c>
      <c r="G1627">
        <f t="shared" si="76"/>
        <v>8.1597189387503377E-3</v>
      </c>
      <c r="I1627" s="29">
        <v>43845</v>
      </c>
      <c r="J1627">
        <v>166.230682</v>
      </c>
      <c r="K1627">
        <f t="shared" si="77"/>
        <v>7.1992125008746299E-4</v>
      </c>
    </row>
    <row r="1628" spans="1:11" x14ac:dyDescent="0.2">
      <c r="A1628" s="29">
        <v>39066</v>
      </c>
      <c r="B1628">
        <v>1427.089966</v>
      </c>
      <c r="C1628">
        <f t="shared" si="75"/>
        <v>4.8718060952701592E-4</v>
      </c>
      <c r="E1628" s="29">
        <v>43522</v>
      </c>
      <c r="F1628">
        <v>3854.3579100000002</v>
      </c>
      <c r="G1628">
        <f t="shared" si="76"/>
        <v>-3.1813804955738156E-3</v>
      </c>
      <c r="I1628" s="29">
        <v>43846</v>
      </c>
      <c r="J1628">
        <v>164.391006</v>
      </c>
      <c r="K1628">
        <f t="shared" si="77"/>
        <v>-4.8331335183537938E-3</v>
      </c>
    </row>
    <row r="1629" spans="1:11" x14ac:dyDescent="0.2">
      <c r="A1629" s="29">
        <v>39069</v>
      </c>
      <c r="B1629">
        <v>1422.4799800000001</v>
      </c>
      <c r="C1629">
        <f t="shared" si="75"/>
        <v>-1.4051897416336168E-3</v>
      </c>
      <c r="E1629" s="29">
        <v>43523</v>
      </c>
      <c r="F1629">
        <v>3851.0473630000001</v>
      </c>
      <c r="G1629">
        <f t="shared" si="76"/>
        <v>-3.7318021095789078E-4</v>
      </c>
      <c r="I1629" s="29">
        <v>43847</v>
      </c>
      <c r="J1629">
        <v>170.77995300000001</v>
      </c>
      <c r="K1629">
        <f t="shared" si="77"/>
        <v>1.6558836540382149E-2</v>
      </c>
    </row>
    <row r="1630" spans="1:11" x14ac:dyDescent="0.2">
      <c r="A1630" s="29">
        <v>39070</v>
      </c>
      <c r="B1630">
        <v>1425.5500489999999</v>
      </c>
      <c r="C1630">
        <f t="shared" si="75"/>
        <v>9.3630651968146239E-4</v>
      </c>
      <c r="E1630" s="29">
        <v>43524</v>
      </c>
      <c r="F1630">
        <v>3854.7854000000002</v>
      </c>
      <c r="G1630">
        <f t="shared" si="76"/>
        <v>4.213454974997255E-4</v>
      </c>
      <c r="I1630" s="29">
        <v>43848</v>
      </c>
      <c r="J1630">
        <v>175.36567700000001</v>
      </c>
      <c r="K1630">
        <f t="shared" si="77"/>
        <v>1.1507706467829504E-2</v>
      </c>
    </row>
    <row r="1631" spans="1:11" x14ac:dyDescent="0.2">
      <c r="A1631" s="29">
        <v>39071</v>
      </c>
      <c r="B1631">
        <v>1423.530029</v>
      </c>
      <c r="C1631">
        <f t="shared" si="75"/>
        <v>-6.1583645409601928E-4</v>
      </c>
      <c r="E1631" s="29">
        <v>43525</v>
      </c>
      <c r="F1631">
        <v>3859.58374</v>
      </c>
      <c r="G1631">
        <f t="shared" si="76"/>
        <v>5.4026267481344092E-4</v>
      </c>
      <c r="I1631" s="29">
        <v>43849</v>
      </c>
      <c r="J1631">
        <v>166.96984900000001</v>
      </c>
      <c r="K1631">
        <f t="shared" si="77"/>
        <v>-2.1306541756836328E-2</v>
      </c>
    </row>
    <row r="1632" spans="1:11" x14ac:dyDescent="0.2">
      <c r="A1632" s="29">
        <v>39072</v>
      </c>
      <c r="B1632">
        <v>1418.3000489999999</v>
      </c>
      <c r="C1632">
        <f t="shared" si="75"/>
        <v>-1.5985150106909707E-3</v>
      </c>
      <c r="E1632" s="29">
        <v>43526</v>
      </c>
      <c r="F1632">
        <v>3864.415039</v>
      </c>
      <c r="G1632">
        <f t="shared" si="76"/>
        <v>5.4329546904208215E-4</v>
      </c>
      <c r="I1632" s="29">
        <v>43850</v>
      </c>
      <c r="J1632">
        <v>167.12051400000001</v>
      </c>
      <c r="K1632">
        <f t="shared" si="77"/>
        <v>3.9170829091972337E-4</v>
      </c>
    </row>
    <row r="1633" spans="1:11" x14ac:dyDescent="0.2">
      <c r="A1633" s="29">
        <v>39073</v>
      </c>
      <c r="B1633">
        <v>1410.76001</v>
      </c>
      <c r="C1633">
        <f t="shared" si="75"/>
        <v>-2.3149774245205812E-3</v>
      </c>
      <c r="E1633" s="29">
        <v>43527</v>
      </c>
      <c r="F1633">
        <v>3847.1757809999999</v>
      </c>
      <c r="G1633">
        <f t="shared" si="76"/>
        <v>-1.9417334939437758E-3</v>
      </c>
      <c r="I1633" s="29">
        <v>43851</v>
      </c>
      <c r="J1633">
        <v>169.697159</v>
      </c>
      <c r="K1633">
        <f t="shared" si="77"/>
        <v>6.6448088978559028E-3</v>
      </c>
    </row>
    <row r="1634" spans="1:11" x14ac:dyDescent="0.2">
      <c r="A1634" s="29">
        <v>39077</v>
      </c>
      <c r="B1634">
        <v>1416.900024</v>
      </c>
      <c r="C1634">
        <f t="shared" si="75"/>
        <v>1.886067177771622E-3</v>
      </c>
      <c r="E1634" s="29">
        <v>43528</v>
      </c>
      <c r="F1634">
        <v>3761.5571289999998</v>
      </c>
      <c r="G1634">
        <f t="shared" si="76"/>
        <v>-9.7743679812181128E-3</v>
      </c>
      <c r="I1634" s="29">
        <v>43852</v>
      </c>
      <c r="J1634">
        <v>168.29415900000001</v>
      </c>
      <c r="K1634">
        <f t="shared" si="77"/>
        <v>-3.6055284579790126E-3</v>
      </c>
    </row>
    <row r="1635" spans="1:11" x14ac:dyDescent="0.2">
      <c r="A1635" s="29">
        <v>39078</v>
      </c>
      <c r="B1635">
        <v>1426.839966</v>
      </c>
      <c r="C1635">
        <f t="shared" si="75"/>
        <v>3.0360578372099489E-3</v>
      </c>
      <c r="E1635" s="29">
        <v>43529</v>
      </c>
      <c r="F1635">
        <v>3896.375</v>
      </c>
      <c r="G1635">
        <f t="shared" si="76"/>
        <v>1.5293086060260475E-2</v>
      </c>
      <c r="I1635" s="29">
        <v>43853</v>
      </c>
      <c r="J1635">
        <v>162.92855800000001</v>
      </c>
      <c r="K1635">
        <f t="shared" si="77"/>
        <v>-1.4071829337207298E-2</v>
      </c>
    </row>
    <row r="1636" spans="1:11" x14ac:dyDescent="0.2">
      <c r="A1636" s="29">
        <v>39079</v>
      </c>
      <c r="B1636">
        <v>1424.7299800000001</v>
      </c>
      <c r="C1636">
        <f t="shared" si="75"/>
        <v>-6.4270241395725236E-4</v>
      </c>
      <c r="E1636" s="29">
        <v>43530</v>
      </c>
      <c r="F1636">
        <v>3903.9426269999999</v>
      </c>
      <c r="G1636">
        <f t="shared" si="76"/>
        <v>8.4267842298269002E-4</v>
      </c>
      <c r="I1636" s="29">
        <v>43854</v>
      </c>
      <c r="J1636">
        <v>163.05117799999999</v>
      </c>
      <c r="K1636">
        <f t="shared" si="77"/>
        <v>3.2672700785729702E-4</v>
      </c>
    </row>
    <row r="1637" spans="1:11" x14ac:dyDescent="0.2">
      <c r="A1637" s="29">
        <v>39080</v>
      </c>
      <c r="B1637">
        <v>1418.3000489999999</v>
      </c>
      <c r="C1637">
        <f t="shared" si="75"/>
        <v>-1.9644451765037374E-3</v>
      </c>
      <c r="E1637" s="29">
        <v>43531</v>
      </c>
      <c r="F1637">
        <v>3911.484375</v>
      </c>
      <c r="G1637">
        <f t="shared" si="76"/>
        <v>8.3817315576562024E-4</v>
      </c>
      <c r="I1637" s="29">
        <v>43855</v>
      </c>
      <c r="J1637">
        <v>161.28393600000001</v>
      </c>
      <c r="K1637">
        <f t="shared" si="77"/>
        <v>-4.7328273221891592E-3</v>
      </c>
    </row>
    <row r="1638" spans="1:11" x14ac:dyDescent="0.2">
      <c r="A1638" s="29">
        <v>39085</v>
      </c>
      <c r="B1638">
        <v>1416.599976</v>
      </c>
      <c r="C1638">
        <f t="shared" si="75"/>
        <v>-5.2088779479442238E-4</v>
      </c>
      <c r="E1638" s="29">
        <v>43532</v>
      </c>
      <c r="F1638">
        <v>3901.1315920000002</v>
      </c>
      <c r="G1638">
        <f t="shared" si="76"/>
        <v>-1.1509996600285177E-3</v>
      </c>
      <c r="I1638" s="29">
        <v>43856</v>
      </c>
      <c r="J1638">
        <v>168.07710299999999</v>
      </c>
      <c r="K1638">
        <f t="shared" si="77"/>
        <v>1.7917440413620866E-2</v>
      </c>
    </row>
    <row r="1639" spans="1:11" x14ac:dyDescent="0.2">
      <c r="A1639" s="29">
        <v>39086</v>
      </c>
      <c r="B1639">
        <v>1418.339966</v>
      </c>
      <c r="C1639">
        <f t="shared" si="75"/>
        <v>5.3311051797644282E-4</v>
      </c>
      <c r="E1639" s="29">
        <v>43533</v>
      </c>
      <c r="F1639">
        <v>3963.313721</v>
      </c>
      <c r="G1639">
        <f t="shared" si="76"/>
        <v>6.8678507395021349E-3</v>
      </c>
      <c r="I1639" s="29">
        <v>43857</v>
      </c>
      <c r="J1639">
        <v>170.930893</v>
      </c>
      <c r="K1639">
        <f t="shared" si="77"/>
        <v>7.3120076293715641E-3</v>
      </c>
    </row>
    <row r="1640" spans="1:11" x14ac:dyDescent="0.2">
      <c r="A1640" s="29">
        <v>39087</v>
      </c>
      <c r="B1640">
        <v>1409.709961</v>
      </c>
      <c r="C1640">
        <f t="shared" si="75"/>
        <v>-2.6505721475369448E-3</v>
      </c>
      <c r="E1640" s="29">
        <v>43534</v>
      </c>
      <c r="F1640">
        <v>3951.5998540000001</v>
      </c>
      <c r="G1640">
        <f t="shared" si="76"/>
        <v>-1.2854900981298378E-3</v>
      </c>
      <c r="I1640" s="29">
        <v>43858</v>
      </c>
      <c r="J1640">
        <v>176.370316</v>
      </c>
      <c r="K1640">
        <f t="shared" si="77"/>
        <v>1.3604931495705852E-2</v>
      </c>
    </row>
    <row r="1641" spans="1:11" x14ac:dyDescent="0.2">
      <c r="A1641" s="29">
        <v>39090</v>
      </c>
      <c r="B1641">
        <v>1412.839966</v>
      </c>
      <c r="C1641">
        <f t="shared" si="75"/>
        <v>9.63203126386869E-4</v>
      </c>
      <c r="E1641" s="29">
        <v>43535</v>
      </c>
      <c r="F1641">
        <v>3905.2272950000001</v>
      </c>
      <c r="G1641">
        <f t="shared" si="76"/>
        <v>-5.1266446279596423E-3</v>
      </c>
      <c r="I1641" s="29">
        <v>43859</v>
      </c>
      <c r="J1641">
        <v>175.05033900000001</v>
      </c>
      <c r="K1641">
        <f t="shared" si="77"/>
        <v>-3.2625368778371744E-3</v>
      </c>
    </row>
    <row r="1642" spans="1:11" x14ac:dyDescent="0.2">
      <c r="A1642" s="29">
        <v>39091</v>
      </c>
      <c r="B1642">
        <v>1412.1099850000001</v>
      </c>
      <c r="C1642">
        <f t="shared" si="75"/>
        <v>-2.2444767712626046E-4</v>
      </c>
      <c r="E1642" s="29">
        <v>43536</v>
      </c>
      <c r="F1642">
        <v>3909.15625</v>
      </c>
      <c r="G1642">
        <f t="shared" si="76"/>
        <v>4.3671355778807097E-4</v>
      </c>
      <c r="I1642" s="29">
        <v>43860</v>
      </c>
      <c r="J1642">
        <v>184.69047499999999</v>
      </c>
      <c r="K1642">
        <f t="shared" si="77"/>
        <v>2.3281542096522667E-2</v>
      </c>
    </row>
    <row r="1643" spans="1:11" x14ac:dyDescent="0.2">
      <c r="A1643" s="29">
        <v>39092</v>
      </c>
      <c r="B1643">
        <v>1414.849976</v>
      </c>
      <c r="C1643">
        <f t="shared" si="75"/>
        <v>8.418678444725991E-4</v>
      </c>
      <c r="E1643" s="29">
        <v>43537</v>
      </c>
      <c r="F1643">
        <v>3906.7172850000002</v>
      </c>
      <c r="G1643">
        <f t="shared" si="76"/>
        <v>-2.7104560243795817E-4</v>
      </c>
      <c r="I1643" s="29">
        <v>43861</v>
      </c>
      <c r="J1643">
        <v>180.16017199999999</v>
      </c>
      <c r="K1643">
        <f t="shared" si="77"/>
        <v>-1.0785710451908681E-2</v>
      </c>
    </row>
    <row r="1644" spans="1:11" x14ac:dyDescent="0.2">
      <c r="A1644" s="29">
        <v>39093</v>
      </c>
      <c r="B1644">
        <v>1423.8199460000001</v>
      </c>
      <c r="C1644">
        <f t="shared" si="75"/>
        <v>2.7446808166957659E-3</v>
      </c>
      <c r="E1644" s="29">
        <v>43538</v>
      </c>
      <c r="F1644">
        <v>3924.3691410000001</v>
      </c>
      <c r="G1644">
        <f t="shared" si="76"/>
        <v>1.9578679694274292E-3</v>
      </c>
      <c r="I1644" s="29">
        <v>43862</v>
      </c>
      <c r="J1644">
        <v>183.67394999999999</v>
      </c>
      <c r="K1644">
        <f t="shared" si="77"/>
        <v>8.388778018213916E-3</v>
      </c>
    </row>
    <row r="1645" spans="1:11" x14ac:dyDescent="0.2">
      <c r="A1645" s="29">
        <v>39094</v>
      </c>
      <c r="B1645">
        <v>1430.7299800000001</v>
      </c>
      <c r="C1645">
        <f t="shared" si="75"/>
        <v>2.1026050169341559E-3</v>
      </c>
      <c r="E1645" s="29">
        <v>43539</v>
      </c>
      <c r="F1645">
        <v>3960.9111330000001</v>
      </c>
      <c r="G1645">
        <f t="shared" si="76"/>
        <v>4.0252466723944558E-3</v>
      </c>
      <c r="I1645" s="29">
        <v>43863</v>
      </c>
      <c r="J1645">
        <v>188.617538</v>
      </c>
      <c r="K1645">
        <f t="shared" si="77"/>
        <v>1.1534505952393026E-2</v>
      </c>
    </row>
    <row r="1646" spans="1:11" x14ac:dyDescent="0.2">
      <c r="A1646" s="29">
        <v>39098</v>
      </c>
      <c r="B1646">
        <v>1431.900024</v>
      </c>
      <c r="C1646">
        <f t="shared" si="75"/>
        <v>3.5501876272547861E-4</v>
      </c>
      <c r="E1646" s="29">
        <v>43540</v>
      </c>
      <c r="F1646">
        <v>4048.7258299999999</v>
      </c>
      <c r="G1646">
        <f t="shared" si="76"/>
        <v>9.5232697008857947E-3</v>
      </c>
      <c r="I1646" s="29">
        <v>43864</v>
      </c>
      <c r="J1646">
        <v>189.86506700000001</v>
      </c>
      <c r="K1646">
        <f t="shared" si="77"/>
        <v>2.862995105607169E-3</v>
      </c>
    </row>
    <row r="1647" spans="1:11" x14ac:dyDescent="0.2">
      <c r="A1647" s="29">
        <v>39099</v>
      </c>
      <c r="B1647">
        <v>1430.619995</v>
      </c>
      <c r="C1647">
        <f t="shared" si="75"/>
        <v>-3.8840571576059801E-4</v>
      </c>
      <c r="E1647" s="29">
        <v>43541</v>
      </c>
      <c r="F1647">
        <v>4025.2290039999998</v>
      </c>
      <c r="G1647">
        <f t="shared" si="76"/>
        <v>-2.5277750228527296E-3</v>
      </c>
      <c r="I1647" s="29">
        <v>43865</v>
      </c>
      <c r="J1647">
        <v>189.250595</v>
      </c>
      <c r="K1647">
        <f t="shared" si="77"/>
        <v>-1.4078132839934199E-3</v>
      </c>
    </row>
    <row r="1648" spans="1:11" x14ac:dyDescent="0.2">
      <c r="A1648" s="29">
        <v>39100</v>
      </c>
      <c r="B1648">
        <v>1426.369995</v>
      </c>
      <c r="C1648">
        <f t="shared" si="75"/>
        <v>-1.2920961683691168E-3</v>
      </c>
      <c r="E1648" s="29">
        <v>43542</v>
      </c>
      <c r="F1648">
        <v>4032.5073240000002</v>
      </c>
      <c r="G1648">
        <f t="shared" si="76"/>
        <v>7.8457148373267671E-4</v>
      </c>
      <c r="I1648" s="29">
        <v>43866</v>
      </c>
      <c r="J1648">
        <v>204.23024000000001</v>
      </c>
      <c r="K1648">
        <f t="shared" si="77"/>
        <v>3.3082794118564518E-2</v>
      </c>
    </row>
    <row r="1649" spans="1:11" x14ac:dyDescent="0.2">
      <c r="A1649" s="29">
        <v>39101</v>
      </c>
      <c r="B1649">
        <v>1430.5</v>
      </c>
      <c r="C1649">
        <f t="shared" si="75"/>
        <v>1.2556676603181494E-3</v>
      </c>
      <c r="E1649" s="29">
        <v>43543</v>
      </c>
      <c r="F1649">
        <v>4071.1901859999998</v>
      </c>
      <c r="G1649">
        <f t="shared" si="76"/>
        <v>4.1462261127955813E-3</v>
      </c>
      <c r="I1649" s="29">
        <v>43867</v>
      </c>
      <c r="J1649">
        <v>212.33908099999999</v>
      </c>
      <c r="K1649">
        <f t="shared" si="77"/>
        <v>1.690988570016394E-2</v>
      </c>
    </row>
    <row r="1650" spans="1:11" x14ac:dyDescent="0.2">
      <c r="A1650" s="29">
        <v>39104</v>
      </c>
      <c r="B1650">
        <v>1422.9499510000001</v>
      </c>
      <c r="C1650">
        <f t="shared" si="75"/>
        <v>-2.2982371004105495E-3</v>
      </c>
      <c r="E1650" s="29">
        <v>43544</v>
      </c>
      <c r="F1650">
        <v>4087.476318</v>
      </c>
      <c r="G1650">
        <f t="shared" si="76"/>
        <v>1.7338585050166166E-3</v>
      </c>
      <c r="I1650" s="29">
        <v>43868</v>
      </c>
      <c r="J1650">
        <v>222.72605899999999</v>
      </c>
      <c r="K1650">
        <f t="shared" si="77"/>
        <v>2.0741099154873321E-2</v>
      </c>
    </row>
    <row r="1651" spans="1:11" x14ac:dyDescent="0.2">
      <c r="A1651" s="29">
        <v>39105</v>
      </c>
      <c r="B1651">
        <v>1427.98999</v>
      </c>
      <c r="C1651">
        <f t="shared" si="75"/>
        <v>1.5355380694521692E-3</v>
      </c>
      <c r="E1651" s="29">
        <v>43545</v>
      </c>
      <c r="F1651">
        <v>4029.326904</v>
      </c>
      <c r="G1651">
        <f t="shared" si="76"/>
        <v>-6.2227458258514723E-3</v>
      </c>
      <c r="I1651" s="29">
        <v>43869</v>
      </c>
      <c r="J1651">
        <v>223.14651499999999</v>
      </c>
      <c r="K1651">
        <f t="shared" si="77"/>
        <v>8.1907605650943793E-4</v>
      </c>
    </row>
    <row r="1652" spans="1:11" x14ac:dyDescent="0.2">
      <c r="A1652" s="29">
        <v>39106</v>
      </c>
      <c r="B1652">
        <v>1440.130005</v>
      </c>
      <c r="C1652">
        <f t="shared" si="75"/>
        <v>3.6765358638244372E-3</v>
      </c>
      <c r="E1652" s="29">
        <v>43546</v>
      </c>
      <c r="F1652">
        <v>4023.9682619999999</v>
      </c>
      <c r="G1652">
        <f t="shared" si="76"/>
        <v>-5.7795695962647997E-4</v>
      </c>
      <c r="I1652" s="29">
        <v>43870</v>
      </c>
      <c r="J1652">
        <v>228.57856799999999</v>
      </c>
      <c r="K1652">
        <f t="shared" si="77"/>
        <v>1.0445399000623468E-2</v>
      </c>
    </row>
    <row r="1653" spans="1:11" x14ac:dyDescent="0.2">
      <c r="A1653" s="29">
        <v>39107</v>
      </c>
      <c r="B1653">
        <v>1423.900024</v>
      </c>
      <c r="C1653">
        <f t="shared" si="75"/>
        <v>-4.9222016321390782E-3</v>
      </c>
      <c r="E1653" s="29">
        <v>43547</v>
      </c>
      <c r="F1653">
        <v>4035.8264159999999</v>
      </c>
      <c r="G1653">
        <f t="shared" si="76"/>
        <v>1.277931949740907E-3</v>
      </c>
      <c r="I1653" s="29">
        <v>43871</v>
      </c>
      <c r="J1653">
        <v>223.522705</v>
      </c>
      <c r="K1653">
        <f t="shared" si="77"/>
        <v>-9.7138631236890483E-3</v>
      </c>
    </row>
    <row r="1654" spans="1:11" x14ac:dyDescent="0.2">
      <c r="A1654" s="29">
        <v>39108</v>
      </c>
      <c r="B1654">
        <v>1422.1800539999999</v>
      </c>
      <c r="C1654">
        <f t="shared" si="75"/>
        <v>-5.249139521743551E-4</v>
      </c>
      <c r="E1654" s="29">
        <v>43548</v>
      </c>
      <c r="F1654">
        <v>4022.1682129999999</v>
      </c>
      <c r="G1654">
        <f t="shared" si="76"/>
        <v>-1.4722491511274249E-3</v>
      </c>
      <c r="I1654" s="29">
        <v>43872</v>
      </c>
      <c r="J1654">
        <v>235.85119599999999</v>
      </c>
      <c r="K1654">
        <f t="shared" si="77"/>
        <v>2.3316438397745998E-2</v>
      </c>
    </row>
    <row r="1655" spans="1:11" x14ac:dyDescent="0.2">
      <c r="A1655" s="29">
        <v>39111</v>
      </c>
      <c r="B1655">
        <v>1420.619995</v>
      </c>
      <c r="C1655">
        <f t="shared" si="75"/>
        <v>-4.7666038516869236E-4</v>
      </c>
      <c r="E1655" s="29">
        <v>43549</v>
      </c>
      <c r="F1655">
        <v>3963.070557</v>
      </c>
      <c r="G1655">
        <f t="shared" si="76"/>
        <v>-6.4284250588553249E-3</v>
      </c>
      <c r="I1655" s="29">
        <v>43873</v>
      </c>
      <c r="J1655">
        <v>265.40612800000002</v>
      </c>
      <c r="K1655">
        <f t="shared" si="77"/>
        <v>5.1272863239491873E-2</v>
      </c>
    </row>
    <row r="1656" spans="1:11" x14ac:dyDescent="0.2">
      <c r="A1656" s="29">
        <v>39112</v>
      </c>
      <c r="B1656">
        <v>1428.8199460000001</v>
      </c>
      <c r="C1656">
        <f t="shared" si="75"/>
        <v>2.4995812338657331E-3</v>
      </c>
      <c r="E1656" s="29">
        <v>43550</v>
      </c>
      <c r="F1656">
        <v>3985.0808109999998</v>
      </c>
      <c r="G1656">
        <f t="shared" si="76"/>
        <v>2.4053281951141869E-3</v>
      </c>
      <c r="I1656" s="29">
        <v>43874</v>
      </c>
      <c r="J1656">
        <v>268.099243</v>
      </c>
      <c r="K1656">
        <f t="shared" si="77"/>
        <v>4.3846415873387556E-3</v>
      </c>
    </row>
    <row r="1657" spans="1:11" x14ac:dyDescent="0.2">
      <c r="A1657" s="29">
        <v>39113</v>
      </c>
      <c r="B1657">
        <v>1438.23999</v>
      </c>
      <c r="C1657">
        <f t="shared" si="75"/>
        <v>2.8538558253243806E-3</v>
      </c>
      <c r="E1657" s="29">
        <v>43551</v>
      </c>
      <c r="F1657">
        <v>4087.0661620000001</v>
      </c>
      <c r="G1657">
        <f t="shared" si="76"/>
        <v>1.0974535576643074E-2</v>
      </c>
      <c r="I1657" s="29">
        <v>43875</v>
      </c>
      <c r="J1657">
        <v>284.21749899999998</v>
      </c>
      <c r="K1657">
        <f t="shared" si="77"/>
        <v>2.5355225792308644E-2</v>
      </c>
    </row>
    <row r="1658" spans="1:11" x14ac:dyDescent="0.2">
      <c r="A1658" s="29">
        <v>39114</v>
      </c>
      <c r="B1658">
        <v>1445.9399410000001</v>
      </c>
      <c r="C1658">
        <f t="shared" si="75"/>
        <v>2.3188942819438729E-3</v>
      </c>
      <c r="E1658" s="29">
        <v>43552</v>
      </c>
      <c r="F1658">
        <v>4069.1071780000002</v>
      </c>
      <c r="G1658">
        <f t="shared" si="76"/>
        <v>-1.9125391115366597E-3</v>
      </c>
      <c r="I1658" s="29">
        <v>43876</v>
      </c>
      <c r="J1658">
        <v>264.72857699999997</v>
      </c>
      <c r="K1658">
        <f t="shared" si="77"/>
        <v>-3.0849988327975808E-2</v>
      </c>
    </row>
    <row r="1659" spans="1:11" x14ac:dyDescent="0.2">
      <c r="A1659" s="29">
        <v>39115</v>
      </c>
      <c r="B1659">
        <v>1448.3900149999999</v>
      </c>
      <c r="C1659">
        <f t="shared" si="75"/>
        <v>7.3526784353461494E-4</v>
      </c>
      <c r="E1659" s="29">
        <v>43553</v>
      </c>
      <c r="F1659">
        <v>4098.3745120000003</v>
      </c>
      <c r="G1659">
        <f t="shared" si="76"/>
        <v>3.1125129002433916E-3</v>
      </c>
      <c r="I1659" s="29">
        <v>43877</v>
      </c>
      <c r="J1659">
        <v>259.89471400000002</v>
      </c>
      <c r="K1659">
        <f t="shared" si="77"/>
        <v>-8.0033787101676523E-3</v>
      </c>
    </row>
    <row r="1660" spans="1:11" x14ac:dyDescent="0.2">
      <c r="A1660" s="29">
        <v>39118</v>
      </c>
      <c r="B1660">
        <v>1446.98999</v>
      </c>
      <c r="C1660">
        <f t="shared" si="75"/>
        <v>-4.1999542606729889E-4</v>
      </c>
      <c r="E1660" s="29">
        <v>43554</v>
      </c>
      <c r="F1660">
        <v>4106.6601559999999</v>
      </c>
      <c r="G1660">
        <f t="shared" si="76"/>
        <v>8.7712260507633033E-4</v>
      </c>
      <c r="I1660" s="29">
        <v>43878</v>
      </c>
      <c r="J1660">
        <v>266.36343399999998</v>
      </c>
      <c r="K1660">
        <f t="shared" si="77"/>
        <v>1.0677158777518514E-2</v>
      </c>
    </row>
    <row r="1661" spans="1:11" x14ac:dyDescent="0.2">
      <c r="A1661" s="29">
        <v>39119</v>
      </c>
      <c r="B1661">
        <v>1448</v>
      </c>
      <c r="C1661">
        <f t="shared" si="75"/>
        <v>3.0303509786167027E-4</v>
      </c>
      <c r="E1661" s="29">
        <v>43555</v>
      </c>
      <c r="F1661">
        <v>4105.404297</v>
      </c>
      <c r="G1661">
        <f t="shared" si="76"/>
        <v>-1.328320402556038E-4</v>
      </c>
      <c r="I1661" s="29">
        <v>43879</v>
      </c>
      <c r="J1661">
        <v>281.94457999999997</v>
      </c>
      <c r="K1661">
        <f t="shared" si="77"/>
        <v>2.468914503501507E-2</v>
      </c>
    </row>
    <row r="1662" spans="1:11" x14ac:dyDescent="0.2">
      <c r="A1662" s="29">
        <v>39120</v>
      </c>
      <c r="B1662">
        <v>1450.0200199999999</v>
      </c>
      <c r="C1662">
        <f t="shared" si="75"/>
        <v>6.0543659143652562E-4</v>
      </c>
      <c r="E1662" s="29">
        <v>43556</v>
      </c>
      <c r="F1662">
        <v>4158.1831050000001</v>
      </c>
      <c r="G1662">
        <f t="shared" si="76"/>
        <v>5.5476769701154893E-3</v>
      </c>
      <c r="I1662" s="29">
        <v>43880</v>
      </c>
      <c r="J1662">
        <v>259.76397700000001</v>
      </c>
      <c r="K1662">
        <f t="shared" si="77"/>
        <v>-3.5584825545593279E-2</v>
      </c>
    </row>
    <row r="1663" spans="1:11" x14ac:dyDescent="0.2">
      <c r="A1663" s="29">
        <v>39121</v>
      </c>
      <c r="B1663">
        <v>1448.3100589999999</v>
      </c>
      <c r="C1663">
        <f t="shared" si="75"/>
        <v>-5.1245144099665296E-4</v>
      </c>
      <c r="E1663" s="29">
        <v>43557</v>
      </c>
      <c r="F1663">
        <v>4879.8779299999997</v>
      </c>
      <c r="G1663">
        <f t="shared" si="76"/>
        <v>6.9505348763054808E-2</v>
      </c>
      <c r="I1663" s="29">
        <v>43881</v>
      </c>
      <c r="J1663">
        <v>257.94946299999998</v>
      </c>
      <c r="K1663">
        <f t="shared" si="77"/>
        <v>-3.044296645297706E-3</v>
      </c>
    </row>
    <row r="1664" spans="1:11" x14ac:dyDescent="0.2">
      <c r="A1664" s="29">
        <v>39122</v>
      </c>
      <c r="B1664">
        <v>1438.0600589999999</v>
      </c>
      <c r="C1664">
        <f t="shared" si="75"/>
        <v>-3.0845227535700737E-3</v>
      </c>
      <c r="E1664" s="29">
        <v>43558</v>
      </c>
      <c r="F1664">
        <v>4973.0219729999999</v>
      </c>
      <c r="G1664">
        <f t="shared" si="76"/>
        <v>8.2114198654905657E-3</v>
      </c>
      <c r="I1664" s="29">
        <v>43882</v>
      </c>
      <c r="J1664">
        <v>265.600616</v>
      </c>
      <c r="K1664">
        <f t="shared" si="77"/>
        <v>1.2694449849406375E-2</v>
      </c>
    </row>
    <row r="1665" spans="1:11" x14ac:dyDescent="0.2">
      <c r="A1665" s="29">
        <v>39125</v>
      </c>
      <c r="B1665">
        <v>1433.369995</v>
      </c>
      <c r="C1665">
        <f t="shared" si="75"/>
        <v>-1.4187151962770095E-3</v>
      </c>
      <c r="E1665" s="29">
        <v>43559</v>
      </c>
      <c r="F1665">
        <v>4922.798828</v>
      </c>
      <c r="G1665">
        <f t="shared" si="76"/>
        <v>-4.408289610352778E-3</v>
      </c>
      <c r="I1665" s="29">
        <v>43883</v>
      </c>
      <c r="J1665">
        <v>262.331726</v>
      </c>
      <c r="K1665">
        <f t="shared" si="77"/>
        <v>-5.3782612632460314E-3</v>
      </c>
    </row>
    <row r="1666" spans="1:11" x14ac:dyDescent="0.2">
      <c r="A1666" s="29">
        <v>39126</v>
      </c>
      <c r="B1666">
        <v>1444.26001</v>
      </c>
      <c r="C1666">
        <f t="shared" si="75"/>
        <v>3.2870772072586263E-3</v>
      </c>
      <c r="E1666" s="29">
        <v>43560</v>
      </c>
      <c r="F1666">
        <v>5036.6811520000001</v>
      </c>
      <c r="G1666">
        <f t="shared" si="76"/>
        <v>9.9323701078581905E-3</v>
      </c>
      <c r="I1666" s="29">
        <v>43884</v>
      </c>
      <c r="J1666">
        <v>273.75414999999998</v>
      </c>
      <c r="K1666">
        <f t="shared" si="77"/>
        <v>1.8509894942476901E-2</v>
      </c>
    </row>
    <row r="1667" spans="1:11" x14ac:dyDescent="0.2">
      <c r="A1667" s="29">
        <v>39127</v>
      </c>
      <c r="B1667">
        <v>1455.3000489999999</v>
      </c>
      <c r="C1667">
        <f t="shared" si="75"/>
        <v>3.3071576994556651E-3</v>
      </c>
      <c r="E1667" s="29">
        <v>43561</v>
      </c>
      <c r="F1667">
        <v>5059.8173829999996</v>
      </c>
      <c r="G1667">
        <f t="shared" si="76"/>
        <v>1.9903840936277284E-3</v>
      </c>
      <c r="I1667" s="29">
        <v>43885</v>
      </c>
      <c r="J1667">
        <v>265.216431</v>
      </c>
      <c r="K1667">
        <f t="shared" si="77"/>
        <v>-1.3760285134968964E-2</v>
      </c>
    </row>
    <row r="1668" spans="1:11" x14ac:dyDescent="0.2">
      <c r="A1668" s="29">
        <v>39128</v>
      </c>
      <c r="B1668">
        <v>1456.8100589999999</v>
      </c>
      <c r="C1668">
        <f t="shared" si="75"/>
        <v>4.5038755065718306E-4</v>
      </c>
      <c r="E1668" s="29">
        <v>43562</v>
      </c>
      <c r="F1668">
        <v>5198.8969729999999</v>
      </c>
      <c r="G1668">
        <f t="shared" si="76"/>
        <v>1.1776368335013387E-2</v>
      </c>
      <c r="I1668" s="29">
        <v>43886</v>
      </c>
      <c r="J1668">
        <v>247.81759600000001</v>
      </c>
      <c r="K1668">
        <f t="shared" si="77"/>
        <v>-2.9468286779203545E-2</v>
      </c>
    </row>
    <row r="1669" spans="1:11" x14ac:dyDescent="0.2">
      <c r="A1669" s="29">
        <v>39129</v>
      </c>
      <c r="B1669">
        <v>1455.540039</v>
      </c>
      <c r="C1669">
        <f t="shared" si="75"/>
        <v>-3.787750059638384E-4</v>
      </c>
      <c r="E1669" s="29">
        <v>43563</v>
      </c>
      <c r="F1669">
        <v>5289.7709960000002</v>
      </c>
      <c r="G1669">
        <f t="shared" si="76"/>
        <v>7.5256599615323161E-3</v>
      </c>
      <c r="I1669" s="29">
        <v>43887</v>
      </c>
      <c r="J1669">
        <v>225.68026699999999</v>
      </c>
      <c r="K1669">
        <f t="shared" si="77"/>
        <v>-4.0638552752176871E-2</v>
      </c>
    </row>
    <row r="1670" spans="1:11" x14ac:dyDescent="0.2">
      <c r="A1670" s="29">
        <v>39133</v>
      </c>
      <c r="B1670">
        <v>1459.6800539999999</v>
      </c>
      <c r="C1670">
        <f t="shared" si="75"/>
        <v>1.2335170730581879E-3</v>
      </c>
      <c r="E1670" s="29">
        <v>43564</v>
      </c>
      <c r="F1670">
        <v>5204.9584960000002</v>
      </c>
      <c r="G1670">
        <f t="shared" si="76"/>
        <v>-7.0196002038702687E-3</v>
      </c>
      <c r="I1670" s="29">
        <v>43888</v>
      </c>
      <c r="J1670">
        <v>226.75340299999999</v>
      </c>
      <c r="K1670">
        <f t="shared" si="77"/>
        <v>2.0602264952866989E-3</v>
      </c>
    </row>
    <row r="1671" spans="1:11" x14ac:dyDescent="0.2">
      <c r="A1671" s="29">
        <v>39134</v>
      </c>
      <c r="B1671">
        <v>1457.630005</v>
      </c>
      <c r="C1671">
        <f t="shared" ref="C1671:C1734" si="78">LOG(B1671)-LOG(B1670)</f>
        <v>-6.1037400679175846E-4</v>
      </c>
      <c r="E1671" s="29">
        <v>43565</v>
      </c>
      <c r="F1671">
        <v>5324.5517579999996</v>
      </c>
      <c r="G1671">
        <f t="shared" ref="G1671:G1734" si="79">LOG(F1671)-LOG(F1670)</f>
        <v>9.8657821837995208E-3</v>
      </c>
      <c r="I1671" s="29">
        <v>43889</v>
      </c>
      <c r="J1671">
        <v>226.76049800000001</v>
      </c>
      <c r="K1671">
        <f t="shared" ref="K1671:K1734" si="80">LOG(J1671)-LOG(J1670)</f>
        <v>1.3588643446471593E-5</v>
      </c>
    </row>
    <row r="1672" spans="1:11" x14ac:dyDescent="0.2">
      <c r="A1672" s="29">
        <v>39135</v>
      </c>
      <c r="B1672">
        <v>1456.380005</v>
      </c>
      <c r="C1672">
        <f t="shared" si="78"/>
        <v>-3.7259181252879969E-4</v>
      </c>
      <c r="E1672" s="29">
        <v>43566</v>
      </c>
      <c r="F1672">
        <v>5064.4877930000002</v>
      </c>
      <c r="G1672">
        <f t="shared" si="79"/>
        <v>-2.1747524323247891E-2</v>
      </c>
      <c r="I1672" s="29">
        <v>43890</v>
      </c>
      <c r="J1672">
        <v>219.848511</v>
      </c>
      <c r="K1672">
        <f t="shared" si="80"/>
        <v>-1.3443873539421336E-2</v>
      </c>
    </row>
    <row r="1673" spans="1:11" x14ac:dyDescent="0.2">
      <c r="A1673" s="29">
        <v>39136</v>
      </c>
      <c r="B1673">
        <v>1451.1899410000001</v>
      </c>
      <c r="C1673">
        <f t="shared" si="78"/>
        <v>-1.5504483756352272E-3</v>
      </c>
      <c r="E1673" s="29">
        <v>43567</v>
      </c>
      <c r="F1673">
        <v>5089.5390630000002</v>
      </c>
      <c r="G1673">
        <f t="shared" si="79"/>
        <v>2.1429233059491182E-3</v>
      </c>
      <c r="I1673" s="29">
        <v>43891</v>
      </c>
      <c r="J1673">
        <v>218.970596</v>
      </c>
      <c r="K1673">
        <f t="shared" si="80"/>
        <v>-1.7377281102159969E-3</v>
      </c>
    </row>
    <row r="1674" spans="1:11" x14ac:dyDescent="0.2">
      <c r="A1674" s="29">
        <v>39139</v>
      </c>
      <c r="B1674">
        <v>1449.369995</v>
      </c>
      <c r="C1674">
        <f t="shared" si="78"/>
        <v>-5.4499312293154745E-4</v>
      </c>
      <c r="E1674" s="29">
        <v>43568</v>
      </c>
      <c r="F1674">
        <v>5096.5864259999998</v>
      </c>
      <c r="G1674">
        <f t="shared" si="79"/>
        <v>6.0094122235554437E-4</v>
      </c>
      <c r="I1674" s="29">
        <v>43892</v>
      </c>
      <c r="J1674">
        <v>230.56977800000001</v>
      </c>
      <c r="K1674">
        <f t="shared" si="80"/>
        <v>2.2416580968875444E-2</v>
      </c>
    </row>
    <row r="1675" spans="1:11" x14ac:dyDescent="0.2">
      <c r="A1675" s="29">
        <v>39140</v>
      </c>
      <c r="B1675">
        <v>1399.040039</v>
      </c>
      <c r="C1675">
        <f t="shared" si="78"/>
        <v>-1.5349122564223716E-2</v>
      </c>
      <c r="E1675" s="29">
        <v>43569</v>
      </c>
      <c r="F1675">
        <v>5167.7221680000002</v>
      </c>
      <c r="G1675">
        <f t="shared" si="79"/>
        <v>6.0197634478704742E-3</v>
      </c>
      <c r="I1675" s="29">
        <v>43893</v>
      </c>
      <c r="J1675">
        <v>224.47962999999999</v>
      </c>
      <c r="K1675">
        <f t="shared" si="80"/>
        <v>-1.1625443558724857E-2</v>
      </c>
    </row>
    <row r="1676" spans="1:11" x14ac:dyDescent="0.2">
      <c r="A1676" s="29">
        <v>39141</v>
      </c>
      <c r="B1676">
        <v>1406.8199460000001</v>
      </c>
      <c r="C1676">
        <f t="shared" si="78"/>
        <v>2.4083734446160854E-3</v>
      </c>
      <c r="E1676" s="29">
        <v>43570</v>
      </c>
      <c r="F1676">
        <v>5067.1083980000003</v>
      </c>
      <c r="G1676">
        <f t="shared" si="79"/>
        <v>-8.5389616364048848E-3</v>
      </c>
      <c r="I1676" s="29">
        <v>43894</v>
      </c>
      <c r="J1676">
        <v>224.51797500000001</v>
      </c>
      <c r="K1676">
        <f t="shared" si="80"/>
        <v>7.4178667162971834E-5</v>
      </c>
    </row>
    <row r="1677" spans="1:11" x14ac:dyDescent="0.2">
      <c r="A1677" s="29">
        <v>39142</v>
      </c>
      <c r="B1677">
        <v>1403.170044</v>
      </c>
      <c r="C1677">
        <f t="shared" si="78"/>
        <v>-1.1282126948350957E-3</v>
      </c>
      <c r="E1677" s="29">
        <v>43571</v>
      </c>
      <c r="F1677">
        <v>5235.5595700000003</v>
      </c>
      <c r="G1677">
        <f t="shared" si="79"/>
        <v>1.4202910316932105E-2</v>
      </c>
      <c r="I1677" s="29">
        <v>43895</v>
      </c>
      <c r="J1677">
        <v>229.26818800000001</v>
      </c>
      <c r="K1677">
        <f t="shared" si="80"/>
        <v>9.0926820595527147E-3</v>
      </c>
    </row>
    <row r="1678" spans="1:11" x14ac:dyDescent="0.2">
      <c r="A1678" s="29">
        <v>39143</v>
      </c>
      <c r="B1678">
        <v>1387.170044</v>
      </c>
      <c r="C1678">
        <f t="shared" si="78"/>
        <v>-4.9806028294869797E-3</v>
      </c>
      <c r="E1678" s="29">
        <v>43572</v>
      </c>
      <c r="F1678">
        <v>5251.9379879999997</v>
      </c>
      <c r="G1678">
        <f t="shared" si="79"/>
        <v>1.3564841952309337E-3</v>
      </c>
      <c r="I1678" s="29">
        <v>43896</v>
      </c>
      <c r="J1678">
        <v>243.52529899999999</v>
      </c>
      <c r="K1678">
        <f t="shared" si="80"/>
        <v>2.6200286661242522E-2</v>
      </c>
    </row>
    <row r="1679" spans="1:11" x14ac:dyDescent="0.2">
      <c r="A1679" s="29">
        <v>39146</v>
      </c>
      <c r="B1679">
        <v>1374.119995</v>
      </c>
      <c r="C1679">
        <f t="shared" si="78"/>
        <v>-4.1050424882480563E-3</v>
      </c>
      <c r="E1679" s="29">
        <v>43573</v>
      </c>
      <c r="F1679">
        <v>5298.3857420000004</v>
      </c>
      <c r="G1679">
        <f t="shared" si="79"/>
        <v>3.8239838134117576E-3</v>
      </c>
      <c r="I1679" s="29">
        <v>43897</v>
      </c>
      <c r="J1679">
        <v>237.85308800000001</v>
      </c>
      <c r="K1679">
        <f t="shared" si="80"/>
        <v>-1.0235291091530208E-2</v>
      </c>
    </row>
    <row r="1680" spans="1:11" x14ac:dyDescent="0.2">
      <c r="A1680" s="29">
        <v>39147</v>
      </c>
      <c r="B1680">
        <v>1395.410034</v>
      </c>
      <c r="C1680">
        <f t="shared" si="78"/>
        <v>6.6771824073641461E-3</v>
      </c>
      <c r="E1680" s="29">
        <v>43574</v>
      </c>
      <c r="F1680">
        <v>5303.8125</v>
      </c>
      <c r="G1680">
        <f t="shared" si="79"/>
        <v>4.4458917029288614E-4</v>
      </c>
      <c r="I1680" s="29">
        <v>43898</v>
      </c>
      <c r="J1680">
        <v>200.68905599999999</v>
      </c>
      <c r="K1680">
        <f t="shared" si="80"/>
        <v>-7.3785104018898817E-2</v>
      </c>
    </row>
    <row r="1681" spans="1:11" x14ac:dyDescent="0.2">
      <c r="A1681" s="29">
        <v>39148</v>
      </c>
      <c r="B1681">
        <v>1391.969971</v>
      </c>
      <c r="C1681">
        <f t="shared" si="78"/>
        <v>-1.0719752126693294E-3</v>
      </c>
      <c r="E1681" s="29">
        <v>43575</v>
      </c>
      <c r="F1681">
        <v>5337.8862300000001</v>
      </c>
      <c r="G1681">
        <f t="shared" si="79"/>
        <v>2.7811506157933152E-3</v>
      </c>
      <c r="I1681" s="29">
        <v>43899</v>
      </c>
      <c r="J1681">
        <v>201.98632799999999</v>
      </c>
      <c r="K1681">
        <f t="shared" si="80"/>
        <v>2.7982838915883157E-3</v>
      </c>
    </row>
    <row r="1682" spans="1:11" x14ac:dyDescent="0.2">
      <c r="A1682" s="29">
        <v>39149</v>
      </c>
      <c r="B1682">
        <v>1401.8900149999999</v>
      </c>
      <c r="C1682">
        <f t="shared" si="78"/>
        <v>3.0840761498414082E-3</v>
      </c>
      <c r="E1682" s="29">
        <v>43576</v>
      </c>
      <c r="F1682">
        <v>5314.53125</v>
      </c>
      <c r="G1682">
        <f t="shared" si="79"/>
        <v>-1.9043480430598336E-3</v>
      </c>
      <c r="I1682" s="29">
        <v>43900</v>
      </c>
      <c r="J1682">
        <v>200.76724200000001</v>
      </c>
      <c r="K1682">
        <f t="shared" si="80"/>
        <v>-2.6291210264868248E-3</v>
      </c>
    </row>
    <row r="1683" spans="1:11" x14ac:dyDescent="0.2">
      <c r="A1683" s="29">
        <v>39150</v>
      </c>
      <c r="B1683">
        <v>1402.839966</v>
      </c>
      <c r="C1683">
        <f t="shared" si="78"/>
        <v>2.9418767293032388E-4</v>
      </c>
      <c r="E1683" s="29">
        <v>43577</v>
      </c>
      <c r="F1683">
        <v>5399.3652339999999</v>
      </c>
      <c r="G1683">
        <f t="shared" si="79"/>
        <v>6.8777407342057728E-3</v>
      </c>
      <c r="I1683" s="29">
        <v>43901</v>
      </c>
      <c r="J1683">
        <v>194.86852999999999</v>
      </c>
      <c r="K1683">
        <f t="shared" si="80"/>
        <v>-1.295114395237329E-2</v>
      </c>
    </row>
    <row r="1684" spans="1:11" x14ac:dyDescent="0.2">
      <c r="A1684" s="29">
        <v>39153</v>
      </c>
      <c r="B1684">
        <v>1406.599976</v>
      </c>
      <c r="C1684">
        <f t="shared" si="78"/>
        <v>1.1624755136838694E-3</v>
      </c>
      <c r="E1684" s="29">
        <v>43578</v>
      </c>
      <c r="F1684">
        <v>5572.3618159999996</v>
      </c>
      <c r="G1684">
        <f t="shared" si="79"/>
        <v>1.3696601779107365E-2</v>
      </c>
      <c r="I1684" s="29">
        <v>43902</v>
      </c>
      <c r="J1684">
        <v>112.347122</v>
      </c>
      <c r="K1684">
        <f t="shared" si="80"/>
        <v>-0.23917975748514131</v>
      </c>
    </row>
    <row r="1685" spans="1:11" x14ac:dyDescent="0.2">
      <c r="A1685" s="29">
        <v>39154</v>
      </c>
      <c r="B1685">
        <v>1377.9499510000001</v>
      </c>
      <c r="C1685">
        <f t="shared" si="78"/>
        <v>-8.9371619703100258E-3</v>
      </c>
      <c r="E1685" s="29">
        <v>43579</v>
      </c>
      <c r="F1685">
        <v>5464.8666990000002</v>
      </c>
      <c r="G1685">
        <f t="shared" si="79"/>
        <v>-8.4597346594463829E-3</v>
      </c>
      <c r="I1685" s="29">
        <v>43903</v>
      </c>
      <c r="J1685">
        <v>133.20181299999999</v>
      </c>
      <c r="K1685">
        <f t="shared" si="80"/>
        <v>7.394818446319551E-2</v>
      </c>
    </row>
    <row r="1686" spans="1:11" x14ac:dyDescent="0.2">
      <c r="A1686" s="29">
        <v>39155</v>
      </c>
      <c r="B1686">
        <v>1387.170044</v>
      </c>
      <c r="C1686">
        <f t="shared" si="78"/>
        <v>2.8962579274076639E-3</v>
      </c>
      <c r="E1686" s="29">
        <v>43580</v>
      </c>
      <c r="F1686">
        <v>5210.515625</v>
      </c>
      <c r="G1686">
        <f t="shared" si="79"/>
        <v>-2.0698870374816103E-2</v>
      </c>
      <c r="I1686" s="29">
        <v>43904</v>
      </c>
      <c r="J1686">
        <v>123.306023</v>
      </c>
      <c r="K1686">
        <f t="shared" si="80"/>
        <v>-3.3525845383522768E-2</v>
      </c>
    </row>
    <row r="1687" spans="1:11" x14ac:dyDescent="0.2">
      <c r="A1687" s="29">
        <v>39156</v>
      </c>
      <c r="B1687">
        <v>1392.280029</v>
      </c>
      <c r="C1687">
        <f t="shared" si="78"/>
        <v>1.5968919967592754E-3</v>
      </c>
      <c r="E1687" s="29">
        <v>43581</v>
      </c>
      <c r="F1687">
        <v>5279.3481449999999</v>
      </c>
      <c r="G1687">
        <f t="shared" si="79"/>
        <v>5.6995997897666406E-3</v>
      </c>
      <c r="I1687" s="29">
        <v>43905</v>
      </c>
      <c r="J1687">
        <v>125.214302</v>
      </c>
      <c r="K1687">
        <f t="shared" si="80"/>
        <v>6.669646260109019E-3</v>
      </c>
    </row>
    <row r="1688" spans="1:11" x14ac:dyDescent="0.2">
      <c r="A1688" s="29">
        <v>39157</v>
      </c>
      <c r="B1688">
        <v>1386.9499510000001</v>
      </c>
      <c r="C1688">
        <f t="shared" si="78"/>
        <v>-1.665804066733223E-3</v>
      </c>
      <c r="E1688" s="29">
        <v>43582</v>
      </c>
      <c r="F1688">
        <v>5268.2910160000001</v>
      </c>
      <c r="G1688">
        <f t="shared" si="79"/>
        <v>-9.1054534501067153E-4</v>
      </c>
      <c r="I1688" s="29">
        <v>43906</v>
      </c>
      <c r="J1688">
        <v>110.605873</v>
      </c>
      <c r="K1688">
        <f t="shared" si="80"/>
        <v>-5.3875748957957104E-2</v>
      </c>
    </row>
    <row r="1689" spans="1:11" x14ac:dyDescent="0.2">
      <c r="A1689" s="29">
        <v>39160</v>
      </c>
      <c r="B1689">
        <v>1402.0600589999999</v>
      </c>
      <c r="C1689">
        <f t="shared" si="78"/>
        <v>4.7058280231948579E-3</v>
      </c>
      <c r="E1689" s="29">
        <v>43583</v>
      </c>
      <c r="F1689">
        <v>5285.1391599999997</v>
      </c>
      <c r="G1689">
        <f t="shared" si="79"/>
        <v>1.3866699383600078E-3</v>
      </c>
      <c r="I1689" s="29">
        <v>43907</v>
      </c>
      <c r="J1689">
        <v>113.94274900000001</v>
      </c>
      <c r="K1689">
        <f t="shared" si="80"/>
        <v>1.2908505158299555E-2</v>
      </c>
    </row>
    <row r="1690" spans="1:11" x14ac:dyDescent="0.2">
      <c r="A1690" s="29">
        <v>39161</v>
      </c>
      <c r="B1690">
        <v>1410.9399410000001</v>
      </c>
      <c r="C1690">
        <f t="shared" si="78"/>
        <v>2.7419101048788974E-3</v>
      </c>
      <c r="E1690" s="29">
        <v>43584</v>
      </c>
      <c r="F1690">
        <v>5247.3525390000004</v>
      </c>
      <c r="G1690">
        <f t="shared" si="79"/>
        <v>-3.1161840647890848E-3</v>
      </c>
      <c r="I1690" s="29">
        <v>43908</v>
      </c>
      <c r="J1690">
        <v>114.84227</v>
      </c>
      <c r="K1690">
        <f t="shared" si="80"/>
        <v>3.4150751773278643E-3</v>
      </c>
    </row>
    <row r="1691" spans="1:11" x14ac:dyDescent="0.2">
      <c r="A1691" s="29">
        <v>39162</v>
      </c>
      <c r="B1691">
        <v>1435.040039</v>
      </c>
      <c r="C1691">
        <f t="shared" si="78"/>
        <v>7.3554907911494993E-3</v>
      </c>
      <c r="E1691" s="29">
        <v>43585</v>
      </c>
      <c r="F1691">
        <v>5350.7265630000002</v>
      </c>
      <c r="G1691">
        <f t="shared" si="79"/>
        <v>8.4725149953905898E-3</v>
      </c>
      <c r="I1691" s="29">
        <v>43909</v>
      </c>
      <c r="J1691">
        <v>136.59385700000001</v>
      </c>
      <c r="K1691">
        <f t="shared" si="80"/>
        <v>7.5329400093167465E-2</v>
      </c>
    </row>
    <row r="1692" spans="1:11" x14ac:dyDescent="0.2">
      <c r="A1692" s="29">
        <v>39163</v>
      </c>
      <c r="B1692">
        <v>1434.540039</v>
      </c>
      <c r="C1692">
        <f t="shared" si="78"/>
        <v>-1.513442644891505E-4</v>
      </c>
      <c r="E1692" s="29">
        <v>43586</v>
      </c>
      <c r="F1692">
        <v>5402.6972660000001</v>
      </c>
      <c r="G1692">
        <f t="shared" si="79"/>
        <v>4.1978751371973821E-3</v>
      </c>
      <c r="I1692" s="29">
        <v>43910</v>
      </c>
      <c r="J1692">
        <v>132.737167</v>
      </c>
      <c r="K1692">
        <f t="shared" si="80"/>
        <v>-1.2438624083506156E-2</v>
      </c>
    </row>
    <row r="1693" spans="1:11" x14ac:dyDescent="0.2">
      <c r="A1693" s="29">
        <v>39164</v>
      </c>
      <c r="B1693">
        <v>1436.1099850000001</v>
      </c>
      <c r="C1693">
        <f t="shared" si="78"/>
        <v>4.7502757003581308E-4</v>
      </c>
      <c r="E1693" s="29">
        <v>43587</v>
      </c>
      <c r="F1693">
        <v>5505.2836909999996</v>
      </c>
      <c r="G1693">
        <f t="shared" si="79"/>
        <v>8.1690703500751916E-3</v>
      </c>
      <c r="I1693" s="29">
        <v>43911</v>
      </c>
      <c r="J1693">
        <v>132.81871000000001</v>
      </c>
      <c r="K1693">
        <f t="shared" si="80"/>
        <v>2.66713555361342E-4</v>
      </c>
    </row>
    <row r="1694" spans="1:11" x14ac:dyDescent="0.2">
      <c r="A1694" s="29">
        <v>39167</v>
      </c>
      <c r="B1694">
        <v>1437.5</v>
      </c>
      <c r="C1694">
        <f t="shared" si="78"/>
        <v>4.2015158250219287E-4</v>
      </c>
      <c r="E1694" s="29">
        <v>43588</v>
      </c>
      <c r="F1694">
        <v>5768.2895509999998</v>
      </c>
      <c r="G1694">
        <f t="shared" si="79"/>
        <v>2.0267349177991889E-2</v>
      </c>
      <c r="I1694" s="29">
        <v>43912</v>
      </c>
      <c r="J1694">
        <v>123.321144</v>
      </c>
      <c r="K1694">
        <f t="shared" si="80"/>
        <v>-3.2221712997687835E-2</v>
      </c>
    </row>
    <row r="1695" spans="1:11" x14ac:dyDescent="0.2">
      <c r="A1695" s="29">
        <v>39168</v>
      </c>
      <c r="B1695">
        <v>1428.6099850000001</v>
      </c>
      <c r="C1695">
        <f t="shared" si="78"/>
        <v>-2.6941721431801291E-3</v>
      </c>
      <c r="E1695" s="29">
        <v>43589</v>
      </c>
      <c r="F1695">
        <v>5831.1674800000001</v>
      </c>
      <c r="G1695">
        <f t="shared" si="79"/>
        <v>4.7084626469091617E-3</v>
      </c>
      <c r="I1695" s="29">
        <v>43913</v>
      </c>
      <c r="J1695">
        <v>134.91160600000001</v>
      </c>
      <c r="K1695">
        <f t="shared" si="80"/>
        <v>3.9011767353204441E-2</v>
      </c>
    </row>
    <row r="1696" spans="1:11" x14ac:dyDescent="0.2">
      <c r="A1696" s="29">
        <v>39169</v>
      </c>
      <c r="B1696">
        <v>1417.2299800000001</v>
      </c>
      <c r="C1696">
        <f t="shared" si="78"/>
        <v>-3.4733504201391874E-3</v>
      </c>
      <c r="E1696" s="29">
        <v>43590</v>
      </c>
      <c r="F1696">
        <v>5795.7084960000002</v>
      </c>
      <c r="G1696">
        <f t="shared" si="79"/>
        <v>-2.6489813533445705E-3</v>
      </c>
      <c r="I1696" s="29">
        <v>43914</v>
      </c>
      <c r="J1696">
        <v>138.76144400000001</v>
      </c>
      <c r="K1696">
        <f t="shared" si="80"/>
        <v>1.2219498414144159E-2</v>
      </c>
    </row>
    <row r="1697" spans="1:11" x14ac:dyDescent="0.2">
      <c r="A1697" s="29">
        <v>39170</v>
      </c>
      <c r="B1697">
        <v>1422.530029</v>
      </c>
      <c r="C1697">
        <f t="shared" si="78"/>
        <v>1.6211121361391356E-3</v>
      </c>
      <c r="E1697" s="29">
        <v>43591</v>
      </c>
      <c r="F1697">
        <v>5746.8071289999998</v>
      </c>
      <c r="G1697">
        <f t="shared" si="79"/>
        <v>-3.679912005620789E-3</v>
      </c>
      <c r="I1697" s="29">
        <v>43915</v>
      </c>
      <c r="J1697">
        <v>136.19589199999999</v>
      </c>
      <c r="K1697">
        <f t="shared" si="80"/>
        <v>-8.104802219035534E-3</v>
      </c>
    </row>
    <row r="1698" spans="1:11" x14ac:dyDescent="0.2">
      <c r="A1698" s="29">
        <v>39171</v>
      </c>
      <c r="B1698">
        <v>1420.8599850000001</v>
      </c>
      <c r="C1698">
        <f t="shared" si="78"/>
        <v>-5.1015933344800146E-4</v>
      </c>
      <c r="E1698" s="29">
        <v>43592</v>
      </c>
      <c r="F1698">
        <v>5829.5014650000003</v>
      </c>
      <c r="G1698">
        <f t="shared" si="79"/>
        <v>6.2047939390086349E-3</v>
      </c>
      <c r="I1698" s="29">
        <v>43916</v>
      </c>
      <c r="J1698">
        <v>138.361557</v>
      </c>
      <c r="K1698">
        <f t="shared" si="80"/>
        <v>6.8514321458339467E-3</v>
      </c>
    </row>
    <row r="1699" spans="1:11" x14ac:dyDescent="0.2">
      <c r="A1699" s="29">
        <v>39174</v>
      </c>
      <c r="B1699">
        <v>1424.5500489999999</v>
      </c>
      <c r="C1699">
        <f t="shared" si="78"/>
        <v>1.1264283968444033E-3</v>
      </c>
      <c r="E1699" s="29">
        <v>43593</v>
      </c>
      <c r="F1699">
        <v>5982.4575199999999</v>
      </c>
      <c r="G1699">
        <f t="shared" si="79"/>
        <v>1.1248207696818557E-2</v>
      </c>
      <c r="I1699" s="29">
        <v>43917</v>
      </c>
      <c r="J1699">
        <v>133.93794299999999</v>
      </c>
      <c r="K1699">
        <f t="shared" si="80"/>
        <v>-1.4111815722139376E-2</v>
      </c>
    </row>
    <row r="1700" spans="1:11" x14ac:dyDescent="0.2">
      <c r="A1700" s="29">
        <v>39175</v>
      </c>
      <c r="B1700">
        <v>1437.7700199999999</v>
      </c>
      <c r="C1700">
        <f t="shared" si="78"/>
        <v>4.0117115784297219E-3</v>
      </c>
      <c r="E1700" s="29">
        <v>43594</v>
      </c>
      <c r="F1700">
        <v>6174.5288090000004</v>
      </c>
      <c r="G1700">
        <f t="shared" si="79"/>
        <v>1.3724197815372818E-2</v>
      </c>
      <c r="I1700" s="29">
        <v>43918</v>
      </c>
      <c r="J1700">
        <v>130.98649599999999</v>
      </c>
      <c r="K1700">
        <f t="shared" si="80"/>
        <v>-9.6771002690791974E-3</v>
      </c>
    </row>
    <row r="1701" spans="1:11" x14ac:dyDescent="0.2">
      <c r="A1701" s="29">
        <v>39176</v>
      </c>
      <c r="B1701">
        <v>1439.369995</v>
      </c>
      <c r="C1701">
        <f t="shared" si="78"/>
        <v>4.8302159901014718E-4</v>
      </c>
      <c r="E1701" s="29">
        <v>43595</v>
      </c>
      <c r="F1701">
        <v>6378.8491210000002</v>
      </c>
      <c r="G1701">
        <f t="shared" si="79"/>
        <v>1.4138508608446898E-2</v>
      </c>
      <c r="I1701" s="29">
        <v>43919</v>
      </c>
      <c r="J1701">
        <v>125.583733</v>
      </c>
      <c r="K1701">
        <f t="shared" si="80"/>
        <v>-1.8293136149949873E-2</v>
      </c>
    </row>
    <row r="1702" spans="1:11" x14ac:dyDescent="0.2">
      <c r="A1702" s="29">
        <v>39177</v>
      </c>
      <c r="B1702">
        <v>1443.76001</v>
      </c>
      <c r="C1702">
        <f t="shared" si="78"/>
        <v>1.32256315886492E-3</v>
      </c>
      <c r="E1702" s="29">
        <v>43596</v>
      </c>
      <c r="F1702">
        <v>7204.7714839999999</v>
      </c>
      <c r="G1702">
        <f t="shared" si="79"/>
        <v>5.2877880814968137E-2</v>
      </c>
      <c r="I1702" s="29">
        <v>43920</v>
      </c>
      <c r="J1702">
        <v>132.90454099999999</v>
      </c>
      <c r="K1702">
        <f t="shared" si="80"/>
        <v>2.460643150190478E-2</v>
      </c>
    </row>
    <row r="1703" spans="1:11" x14ac:dyDescent="0.2">
      <c r="A1703" s="29">
        <v>39181</v>
      </c>
      <c r="B1703">
        <v>1444.6099850000001</v>
      </c>
      <c r="C1703">
        <f t="shared" si="78"/>
        <v>2.5560400056079402E-4</v>
      </c>
      <c r="E1703" s="29">
        <v>43597</v>
      </c>
      <c r="F1703">
        <v>6972.3715819999998</v>
      </c>
      <c r="G1703">
        <f t="shared" si="79"/>
        <v>-1.4239686591566603E-2</v>
      </c>
      <c r="I1703" s="29">
        <v>43921</v>
      </c>
      <c r="J1703">
        <v>133.59356700000001</v>
      </c>
      <c r="K1703">
        <f t="shared" si="80"/>
        <v>2.2457259356536419E-3</v>
      </c>
    </row>
    <row r="1704" spans="1:11" x14ac:dyDescent="0.2">
      <c r="A1704" s="29">
        <v>39182</v>
      </c>
      <c r="B1704">
        <v>1448.3900149999999</v>
      </c>
      <c r="C1704">
        <f t="shared" si="78"/>
        <v>1.1349098545840874E-3</v>
      </c>
      <c r="E1704" s="29">
        <v>43598</v>
      </c>
      <c r="F1704">
        <v>7814.9150390000004</v>
      </c>
      <c r="G1704">
        <f t="shared" si="79"/>
        <v>4.9543736762037494E-2</v>
      </c>
      <c r="I1704" s="29">
        <v>43922</v>
      </c>
      <c r="J1704">
        <v>135.63455200000001</v>
      </c>
      <c r="K1704">
        <f t="shared" si="80"/>
        <v>6.5847914191183854E-3</v>
      </c>
    </row>
    <row r="1705" spans="1:11" x14ac:dyDescent="0.2">
      <c r="A1705" s="29">
        <v>39183</v>
      </c>
      <c r="B1705">
        <v>1438.869995</v>
      </c>
      <c r="C1705">
        <f t="shared" si="78"/>
        <v>-2.86396592104321E-3</v>
      </c>
      <c r="E1705" s="29">
        <v>43599</v>
      </c>
      <c r="F1705">
        <v>7994.4160160000001</v>
      </c>
      <c r="G1705">
        <f t="shared" si="79"/>
        <v>9.862483584072379E-3</v>
      </c>
      <c r="I1705" s="29">
        <v>43923</v>
      </c>
      <c r="J1705">
        <v>142.029144</v>
      </c>
      <c r="K1705">
        <f t="shared" si="80"/>
        <v>2.0007132336410383E-2</v>
      </c>
    </row>
    <row r="1706" spans="1:11" x14ac:dyDescent="0.2">
      <c r="A1706" s="29">
        <v>39184</v>
      </c>
      <c r="B1706">
        <v>1447.8000489999999</v>
      </c>
      <c r="C1706">
        <f t="shared" si="78"/>
        <v>2.6870307225981271E-3</v>
      </c>
      <c r="E1706" s="29">
        <v>43600</v>
      </c>
      <c r="F1706">
        <v>8205.1679690000001</v>
      </c>
      <c r="G1706">
        <f t="shared" si="79"/>
        <v>1.1300731507214667E-2</v>
      </c>
      <c r="I1706" s="29">
        <v>43924</v>
      </c>
      <c r="J1706">
        <v>142.091309</v>
      </c>
      <c r="K1706">
        <f t="shared" si="80"/>
        <v>1.9004557125867905E-4</v>
      </c>
    </row>
    <row r="1707" spans="1:11" x14ac:dyDescent="0.2">
      <c r="A1707" s="29">
        <v>39185</v>
      </c>
      <c r="B1707">
        <v>1452.849976</v>
      </c>
      <c r="C1707">
        <f t="shared" si="78"/>
        <v>1.5121835636846548E-3</v>
      </c>
      <c r="E1707" s="29">
        <v>43601</v>
      </c>
      <c r="F1707">
        <v>7884.9091799999997</v>
      </c>
      <c r="G1707">
        <f t="shared" si="79"/>
        <v>-1.7290780574849229E-2</v>
      </c>
      <c r="I1707" s="29">
        <v>43925</v>
      </c>
      <c r="J1707">
        <v>145.219391</v>
      </c>
      <c r="K1707">
        <f t="shared" si="80"/>
        <v>9.4570959804283206E-3</v>
      </c>
    </row>
    <row r="1708" spans="1:11" x14ac:dyDescent="0.2">
      <c r="A1708" s="29">
        <v>39188</v>
      </c>
      <c r="B1708">
        <v>1468.329956</v>
      </c>
      <c r="C1708">
        <f t="shared" si="78"/>
        <v>4.6028885460778213E-3</v>
      </c>
      <c r="E1708" s="29">
        <v>43602</v>
      </c>
      <c r="F1708">
        <v>7343.8955079999996</v>
      </c>
      <c r="G1708">
        <f t="shared" si="79"/>
        <v>-3.0870206486263818E-2</v>
      </c>
      <c r="I1708" s="29">
        <v>43926</v>
      </c>
      <c r="J1708">
        <v>143.54664600000001</v>
      </c>
      <c r="K1708">
        <f t="shared" si="80"/>
        <v>-5.0315615820233361E-3</v>
      </c>
    </row>
    <row r="1709" spans="1:11" x14ac:dyDescent="0.2">
      <c r="A1709" s="29">
        <v>39189</v>
      </c>
      <c r="B1709">
        <v>1471.4799800000001</v>
      </c>
      <c r="C1709">
        <f t="shared" si="78"/>
        <v>9.306986467869649E-4</v>
      </c>
      <c r="E1709" s="29">
        <v>43603</v>
      </c>
      <c r="F1709">
        <v>7271.2080079999996</v>
      </c>
      <c r="G1709">
        <f t="shared" si="79"/>
        <v>-4.319920197793703E-3</v>
      </c>
      <c r="I1709" s="29">
        <v>43927</v>
      </c>
      <c r="J1709">
        <v>169.13587999999999</v>
      </c>
      <c r="K1709">
        <f t="shared" si="80"/>
        <v>7.1242697793943766E-2</v>
      </c>
    </row>
    <row r="1710" spans="1:11" x14ac:dyDescent="0.2">
      <c r="A1710" s="29">
        <v>39190</v>
      </c>
      <c r="B1710">
        <v>1472.5</v>
      </c>
      <c r="C1710">
        <f t="shared" si="78"/>
        <v>3.0094571170113937E-4</v>
      </c>
      <c r="E1710" s="29">
        <v>43604</v>
      </c>
      <c r="F1710">
        <v>8197.6894530000009</v>
      </c>
      <c r="G1710">
        <f t="shared" si="79"/>
        <v>5.2084893518969722E-2</v>
      </c>
      <c r="I1710" s="29">
        <v>43928</v>
      </c>
      <c r="J1710">
        <v>165.101944</v>
      </c>
      <c r="K1710">
        <f t="shared" si="80"/>
        <v>-1.0483560443654394E-2</v>
      </c>
    </row>
    <row r="1711" spans="1:11" x14ac:dyDescent="0.2">
      <c r="A1711" s="29">
        <v>39191</v>
      </c>
      <c r="B1711">
        <v>1470.7299800000001</v>
      </c>
      <c r="C1711">
        <f t="shared" si="78"/>
        <v>-5.2235810096679103E-4</v>
      </c>
      <c r="E1711" s="29">
        <v>43605</v>
      </c>
      <c r="F1711">
        <v>7978.3090819999998</v>
      </c>
      <c r="G1711">
        <f t="shared" si="79"/>
        <v>-1.1780605242298847E-2</v>
      </c>
      <c r="I1711" s="29">
        <v>43929</v>
      </c>
      <c r="J1711">
        <v>172.641739</v>
      </c>
      <c r="K1711">
        <f t="shared" si="80"/>
        <v>1.9393615046165102E-2</v>
      </c>
    </row>
    <row r="1712" spans="1:11" x14ac:dyDescent="0.2">
      <c r="A1712" s="29">
        <v>39192</v>
      </c>
      <c r="B1712">
        <v>1484.349976</v>
      </c>
      <c r="C1712">
        <f t="shared" si="78"/>
        <v>4.0033644298382853E-3</v>
      </c>
      <c r="E1712" s="29">
        <v>43606</v>
      </c>
      <c r="F1712">
        <v>7963.3276370000003</v>
      </c>
      <c r="G1712">
        <f t="shared" si="79"/>
        <v>-8.1627262300854042E-4</v>
      </c>
      <c r="I1712" s="29">
        <v>43930</v>
      </c>
      <c r="J1712">
        <v>170.80714399999999</v>
      </c>
      <c r="K1712">
        <f t="shared" si="80"/>
        <v>-4.6397708810821392E-3</v>
      </c>
    </row>
    <row r="1713" spans="1:11" x14ac:dyDescent="0.2">
      <c r="A1713" s="29">
        <v>39195</v>
      </c>
      <c r="B1713">
        <v>1480.9300539999999</v>
      </c>
      <c r="C1713">
        <f t="shared" si="78"/>
        <v>-1.0017630015721757E-3</v>
      </c>
      <c r="E1713" s="29">
        <v>43607</v>
      </c>
      <c r="F1713">
        <v>7680.0664059999999</v>
      </c>
      <c r="G1713">
        <f t="shared" si="79"/>
        <v>-1.5729609178202875E-2</v>
      </c>
      <c r="I1713" s="29">
        <v>43931</v>
      </c>
      <c r="J1713">
        <v>158.41244499999999</v>
      </c>
      <c r="K1713">
        <f t="shared" si="80"/>
        <v>-3.2716733984582191E-2</v>
      </c>
    </row>
    <row r="1714" spans="1:11" x14ac:dyDescent="0.2">
      <c r="A1714" s="29">
        <v>39196</v>
      </c>
      <c r="B1714">
        <v>1480.410034</v>
      </c>
      <c r="C1714">
        <f t="shared" si="78"/>
        <v>-1.525267696984578E-4</v>
      </c>
      <c r="E1714" s="29">
        <v>43608</v>
      </c>
      <c r="F1714">
        <v>7881.8466799999997</v>
      </c>
      <c r="G1714">
        <f t="shared" si="79"/>
        <v>1.1263007395465596E-2</v>
      </c>
      <c r="I1714" s="29">
        <v>43932</v>
      </c>
      <c r="J1714">
        <v>158.21601899999999</v>
      </c>
      <c r="K1714">
        <f t="shared" si="80"/>
        <v>-5.3884440942697509E-4</v>
      </c>
    </row>
    <row r="1715" spans="1:11" x14ac:dyDescent="0.2">
      <c r="A1715" s="29">
        <v>39197</v>
      </c>
      <c r="B1715">
        <v>1495.420044</v>
      </c>
      <c r="C1715">
        <f t="shared" si="78"/>
        <v>4.3811774389355129E-3</v>
      </c>
      <c r="E1715" s="29">
        <v>43609</v>
      </c>
      <c r="F1715">
        <v>7987.3715819999998</v>
      </c>
      <c r="G1715">
        <f t="shared" si="79"/>
        <v>5.7759062091218283E-3</v>
      </c>
      <c r="I1715" s="29">
        <v>43933</v>
      </c>
      <c r="J1715">
        <v>161.142426</v>
      </c>
      <c r="K1715">
        <f t="shared" si="80"/>
        <v>7.9594449795798994E-3</v>
      </c>
    </row>
    <row r="1716" spans="1:11" x14ac:dyDescent="0.2">
      <c r="A1716" s="29">
        <v>39198</v>
      </c>
      <c r="B1716">
        <v>1494.25</v>
      </c>
      <c r="C1716">
        <f t="shared" si="78"/>
        <v>-3.3993294995671164E-4</v>
      </c>
      <c r="E1716" s="29">
        <v>43610</v>
      </c>
      <c r="F1716">
        <v>8052.5439450000003</v>
      </c>
      <c r="G1716">
        <f t="shared" si="79"/>
        <v>3.5292147686210029E-3</v>
      </c>
      <c r="I1716" s="29">
        <v>43934</v>
      </c>
      <c r="J1716">
        <v>156.27955600000001</v>
      </c>
      <c r="K1716">
        <f t="shared" si="80"/>
        <v>-1.3307728966070798E-2</v>
      </c>
    </row>
    <row r="1717" spans="1:11" x14ac:dyDescent="0.2">
      <c r="A1717" s="29">
        <v>39199</v>
      </c>
      <c r="B1717">
        <v>1494.0699460000001</v>
      </c>
      <c r="C1717">
        <f t="shared" si="78"/>
        <v>-5.233472998344979E-5</v>
      </c>
      <c r="E1717" s="29">
        <v>43611</v>
      </c>
      <c r="F1717">
        <v>8673.2158199999994</v>
      </c>
      <c r="G1717">
        <f t="shared" si="79"/>
        <v>3.2247049727741395E-2</v>
      </c>
      <c r="I1717" s="29">
        <v>43935</v>
      </c>
      <c r="J1717">
        <v>157.59639000000001</v>
      </c>
      <c r="K1717">
        <f t="shared" si="80"/>
        <v>3.6440963538213467E-3</v>
      </c>
    </row>
    <row r="1718" spans="1:11" x14ac:dyDescent="0.2">
      <c r="A1718" s="29">
        <v>39202</v>
      </c>
      <c r="B1718">
        <v>1482.369995</v>
      </c>
      <c r="C1718">
        <f t="shared" si="78"/>
        <v>-3.4143140327644872E-3</v>
      </c>
      <c r="E1718" s="29">
        <v>43612</v>
      </c>
      <c r="F1718">
        <v>8805.7783199999994</v>
      </c>
      <c r="G1718">
        <f t="shared" si="79"/>
        <v>6.5875948740488077E-3</v>
      </c>
      <c r="I1718" s="29">
        <v>43936</v>
      </c>
      <c r="J1718">
        <v>153.28689600000001</v>
      </c>
      <c r="K1718">
        <f t="shared" si="80"/>
        <v>-1.2041235037212328E-2</v>
      </c>
    </row>
    <row r="1719" spans="1:11" x14ac:dyDescent="0.2">
      <c r="A1719" s="29">
        <v>39203</v>
      </c>
      <c r="B1719">
        <v>1486.3000489999999</v>
      </c>
      <c r="C1719">
        <f t="shared" si="78"/>
        <v>1.149876367246172E-3</v>
      </c>
      <c r="E1719" s="29">
        <v>43613</v>
      </c>
      <c r="F1719">
        <v>8719.9619139999995</v>
      </c>
      <c r="G1719">
        <f t="shared" si="79"/>
        <v>-4.2531600897279809E-3</v>
      </c>
      <c r="I1719" s="29">
        <v>43937</v>
      </c>
      <c r="J1719">
        <v>172.15737899999999</v>
      </c>
      <c r="K1719">
        <f t="shared" si="80"/>
        <v>5.0420612132251019E-2</v>
      </c>
    </row>
    <row r="1720" spans="1:11" x14ac:dyDescent="0.2">
      <c r="A1720" s="29">
        <v>39204</v>
      </c>
      <c r="B1720">
        <v>1495.920044</v>
      </c>
      <c r="C1720">
        <f t="shared" si="78"/>
        <v>2.8018892674372964E-3</v>
      </c>
      <c r="E1720" s="29">
        <v>43614</v>
      </c>
      <c r="F1720">
        <v>8659.4873050000006</v>
      </c>
      <c r="G1720">
        <f t="shared" si="79"/>
        <v>-3.0224082080900772E-3</v>
      </c>
      <c r="I1720" s="29">
        <v>43938</v>
      </c>
      <c r="J1720">
        <v>171.63857999999999</v>
      </c>
      <c r="K1720">
        <f t="shared" si="80"/>
        <v>-1.3107292744058974E-3</v>
      </c>
    </row>
    <row r="1721" spans="1:11" x14ac:dyDescent="0.2">
      <c r="A1721" s="29">
        <v>39205</v>
      </c>
      <c r="B1721">
        <v>1502.3900149999999</v>
      </c>
      <c r="C1721">
        <f t="shared" si="78"/>
        <v>1.8743071993250204E-3</v>
      </c>
      <c r="E1721" s="29">
        <v>43615</v>
      </c>
      <c r="F1721">
        <v>8319.4726559999999</v>
      </c>
      <c r="G1721">
        <f t="shared" si="79"/>
        <v>-1.7396381204648925E-2</v>
      </c>
      <c r="I1721" s="29">
        <v>43939</v>
      </c>
      <c r="J1721">
        <v>186.91400100000001</v>
      </c>
      <c r="K1721">
        <f t="shared" si="80"/>
        <v>3.7026921034703619E-2</v>
      </c>
    </row>
    <row r="1722" spans="1:11" x14ac:dyDescent="0.2">
      <c r="A1722" s="29">
        <v>39206</v>
      </c>
      <c r="B1722">
        <v>1505.619995</v>
      </c>
      <c r="C1722">
        <f t="shared" si="78"/>
        <v>9.3268508092592128E-4</v>
      </c>
      <c r="E1722" s="29">
        <v>43616</v>
      </c>
      <c r="F1722">
        <v>8574.5019530000009</v>
      </c>
      <c r="G1722">
        <f t="shared" si="79"/>
        <v>1.3113104936816278E-2</v>
      </c>
      <c r="I1722" s="29">
        <v>43940</v>
      </c>
      <c r="J1722">
        <v>181.61496</v>
      </c>
      <c r="K1722">
        <f t="shared" si="80"/>
        <v>-1.2490214512336451E-2</v>
      </c>
    </row>
    <row r="1723" spans="1:11" x14ac:dyDescent="0.2">
      <c r="A1723" s="29">
        <v>39209</v>
      </c>
      <c r="B1723">
        <v>1509.4799800000001</v>
      </c>
      <c r="C1723">
        <f t="shared" si="78"/>
        <v>1.1119837587236781E-3</v>
      </c>
      <c r="E1723" s="29">
        <v>43617</v>
      </c>
      <c r="F1723">
        <v>8564.0166019999997</v>
      </c>
      <c r="G1723">
        <f t="shared" si="79"/>
        <v>-5.3140306539978255E-4</v>
      </c>
      <c r="I1723" s="29">
        <v>43941</v>
      </c>
      <c r="J1723">
        <v>172.29716500000001</v>
      </c>
      <c r="K1723">
        <f t="shared" si="80"/>
        <v>-2.2873487824683458E-2</v>
      </c>
    </row>
    <row r="1724" spans="1:11" x14ac:dyDescent="0.2">
      <c r="A1724" s="29">
        <v>39210</v>
      </c>
      <c r="B1724">
        <v>1507.719971</v>
      </c>
      <c r="C1724">
        <f t="shared" si="78"/>
        <v>-5.066699561910859E-4</v>
      </c>
      <c r="E1724" s="29">
        <v>43618</v>
      </c>
      <c r="F1724">
        <v>8742.9580079999996</v>
      </c>
      <c r="G1724">
        <f t="shared" si="79"/>
        <v>8.980891962004911E-3</v>
      </c>
      <c r="I1724" s="29">
        <v>43942</v>
      </c>
      <c r="J1724">
        <v>172.73770099999999</v>
      </c>
      <c r="K1724">
        <f t="shared" si="80"/>
        <v>1.1090036207725973E-3</v>
      </c>
    </row>
    <row r="1725" spans="1:11" x14ac:dyDescent="0.2">
      <c r="A1725" s="29">
        <v>39211</v>
      </c>
      <c r="B1725">
        <v>1512.579956</v>
      </c>
      <c r="C1725">
        <f t="shared" si="78"/>
        <v>1.397653571043378E-3</v>
      </c>
      <c r="E1725" s="29">
        <v>43619</v>
      </c>
      <c r="F1725">
        <v>8208.9951170000004</v>
      </c>
      <c r="G1725">
        <f t="shared" si="79"/>
        <v>-2.7368395165889847E-2</v>
      </c>
      <c r="I1725" s="29">
        <v>43943</v>
      </c>
      <c r="J1725">
        <v>182.59957900000001</v>
      </c>
      <c r="K1725">
        <f t="shared" si="80"/>
        <v>2.4112636704252122E-2</v>
      </c>
    </row>
    <row r="1726" spans="1:11" x14ac:dyDescent="0.2">
      <c r="A1726" s="29">
        <v>39212</v>
      </c>
      <c r="B1726">
        <v>1491.469971</v>
      </c>
      <c r="C1726">
        <f t="shared" si="78"/>
        <v>-6.1038272558158191E-3</v>
      </c>
      <c r="E1726" s="29">
        <v>43620</v>
      </c>
      <c r="F1726">
        <v>7707.7709960000002</v>
      </c>
      <c r="G1726">
        <f t="shared" si="79"/>
        <v>-2.7361194391344767E-2</v>
      </c>
      <c r="I1726" s="29">
        <v>43944</v>
      </c>
      <c r="J1726">
        <v>185.028671</v>
      </c>
      <c r="K1726">
        <f t="shared" si="80"/>
        <v>5.7392575487327235E-3</v>
      </c>
    </row>
    <row r="1727" spans="1:11" x14ac:dyDescent="0.2">
      <c r="A1727" s="29">
        <v>39213</v>
      </c>
      <c r="B1727">
        <v>1505.849976</v>
      </c>
      <c r="C1727">
        <f t="shared" si="78"/>
        <v>4.1671925904513962E-3</v>
      </c>
      <c r="E1727" s="29">
        <v>43621</v>
      </c>
      <c r="F1727">
        <v>7824.2314450000003</v>
      </c>
      <c r="G1727">
        <f t="shared" si="79"/>
        <v>6.5128856943386104E-3</v>
      </c>
      <c r="I1727" s="29">
        <v>43945</v>
      </c>
      <c r="J1727">
        <v>189.23693800000001</v>
      </c>
      <c r="K1727">
        <f t="shared" si="80"/>
        <v>9.7668827702190875E-3</v>
      </c>
    </row>
    <row r="1728" spans="1:11" x14ac:dyDescent="0.2">
      <c r="A1728" s="29">
        <v>39216</v>
      </c>
      <c r="B1728">
        <v>1503.150024</v>
      </c>
      <c r="C1728">
        <f t="shared" si="78"/>
        <v>-7.7937824506246756E-4</v>
      </c>
      <c r="E1728" s="29">
        <v>43622</v>
      </c>
      <c r="F1728">
        <v>7822.0234380000002</v>
      </c>
      <c r="G1728">
        <f t="shared" si="79"/>
        <v>-1.2257569234819243E-4</v>
      </c>
      <c r="I1728" s="29">
        <v>43946</v>
      </c>
      <c r="J1728">
        <v>195.51530500000001</v>
      </c>
      <c r="K1728">
        <f t="shared" si="80"/>
        <v>1.4174847559378367E-2</v>
      </c>
    </row>
    <row r="1729" spans="1:11" x14ac:dyDescent="0.2">
      <c r="A1729" s="29">
        <v>39217</v>
      </c>
      <c r="B1729">
        <v>1501.1899410000001</v>
      </c>
      <c r="C1729">
        <f t="shared" si="78"/>
        <v>-5.6668244051438776E-4</v>
      </c>
      <c r="E1729" s="29">
        <v>43623</v>
      </c>
      <c r="F1729">
        <v>8043.951172</v>
      </c>
      <c r="G1729">
        <f t="shared" si="79"/>
        <v>1.2150312756540327E-2</v>
      </c>
      <c r="I1729" s="29">
        <v>43947</v>
      </c>
      <c r="J1729">
        <v>197.31753499999999</v>
      </c>
      <c r="K1729">
        <f t="shared" si="80"/>
        <v>3.9849216044522962E-3</v>
      </c>
    </row>
    <row r="1730" spans="1:11" x14ac:dyDescent="0.2">
      <c r="A1730" s="29">
        <v>39218</v>
      </c>
      <c r="B1730">
        <v>1514.1400149999999</v>
      </c>
      <c r="C1730">
        <f t="shared" si="78"/>
        <v>3.7303912604631506E-3</v>
      </c>
      <c r="E1730" s="29">
        <v>43624</v>
      </c>
      <c r="F1730">
        <v>7954.1279299999997</v>
      </c>
      <c r="G1730">
        <f t="shared" si="79"/>
        <v>-4.8768540299186647E-3</v>
      </c>
      <c r="I1730" s="29">
        <v>43948</v>
      </c>
      <c r="J1730">
        <v>197.224716</v>
      </c>
      <c r="K1730">
        <f t="shared" si="80"/>
        <v>-2.0434201993468903E-4</v>
      </c>
    </row>
    <row r="1731" spans="1:11" x14ac:dyDescent="0.2">
      <c r="A1731" s="29">
        <v>39219</v>
      </c>
      <c r="B1731">
        <v>1512.75</v>
      </c>
      <c r="C1731">
        <f t="shared" si="78"/>
        <v>-3.9887533653804041E-4</v>
      </c>
      <c r="E1731" s="29">
        <v>43625</v>
      </c>
      <c r="F1731">
        <v>7688.0771480000003</v>
      </c>
      <c r="G1731">
        <f t="shared" si="79"/>
        <v>-1.4774838946868929E-2</v>
      </c>
      <c r="I1731" s="29">
        <v>43949</v>
      </c>
      <c r="J1731">
        <v>198.41539</v>
      </c>
      <c r="K1731">
        <f t="shared" si="80"/>
        <v>2.6140156230334277E-3</v>
      </c>
    </row>
    <row r="1732" spans="1:11" x14ac:dyDescent="0.2">
      <c r="A1732" s="29">
        <v>39220</v>
      </c>
      <c r="B1732">
        <v>1522.75</v>
      </c>
      <c r="C1732">
        <f t="shared" si="78"/>
        <v>2.8614465689935642E-3</v>
      </c>
      <c r="E1732" s="29">
        <v>43626</v>
      </c>
      <c r="F1732">
        <v>8000.3295900000003</v>
      </c>
      <c r="G1732">
        <f t="shared" si="79"/>
        <v>1.7290146290428243E-2</v>
      </c>
      <c r="I1732" s="29">
        <v>43950</v>
      </c>
      <c r="J1732">
        <v>216.968231</v>
      </c>
      <c r="K1732">
        <f t="shared" si="80"/>
        <v>3.882079310174813E-2</v>
      </c>
    </row>
    <row r="1733" spans="1:11" x14ac:dyDescent="0.2">
      <c r="A1733" s="29">
        <v>39223</v>
      </c>
      <c r="B1733">
        <v>1525.099976</v>
      </c>
      <c r="C1733">
        <f t="shared" si="78"/>
        <v>6.6970606800254018E-4</v>
      </c>
      <c r="E1733" s="29">
        <v>43627</v>
      </c>
      <c r="F1733">
        <v>7927.7143550000001</v>
      </c>
      <c r="G1733">
        <f t="shared" si="79"/>
        <v>-3.959885402013974E-3</v>
      </c>
      <c r="I1733" s="29">
        <v>43951</v>
      </c>
      <c r="J1733">
        <v>207.60205099999999</v>
      </c>
      <c r="K1733">
        <f t="shared" si="80"/>
        <v>-1.9164508280873793E-2</v>
      </c>
    </row>
    <row r="1734" spans="1:11" x14ac:dyDescent="0.2">
      <c r="A1734" s="29">
        <v>39224</v>
      </c>
      <c r="B1734">
        <v>1524.119995</v>
      </c>
      <c r="C1734">
        <f t="shared" si="78"/>
        <v>-2.7915359296537545E-4</v>
      </c>
      <c r="E1734" s="29">
        <v>43628</v>
      </c>
      <c r="F1734">
        <v>8145.857422</v>
      </c>
      <c r="G1734">
        <f t="shared" si="79"/>
        <v>1.1788810692650031E-2</v>
      </c>
      <c r="I1734" s="29">
        <v>43952</v>
      </c>
      <c r="J1734">
        <v>214.21910099999999</v>
      </c>
      <c r="K1734">
        <f t="shared" si="80"/>
        <v>1.3626552601165187E-2</v>
      </c>
    </row>
    <row r="1735" spans="1:11" x14ac:dyDescent="0.2">
      <c r="A1735" s="29">
        <v>39225</v>
      </c>
      <c r="B1735">
        <v>1522.280029</v>
      </c>
      <c r="C1735">
        <f t="shared" ref="C1735:C1798" si="81">LOG(B1735)-LOG(B1734)</f>
        <v>-5.2461080065713261E-4</v>
      </c>
      <c r="E1735" s="29">
        <v>43629</v>
      </c>
      <c r="F1735">
        <v>8230.9238280000009</v>
      </c>
      <c r="G1735">
        <f t="shared" ref="G1735:G1798" si="82">LOG(F1735)-LOG(F1734)</f>
        <v>4.511778282215051E-3</v>
      </c>
      <c r="I1735" s="29">
        <v>43953</v>
      </c>
      <c r="J1735">
        <v>215.325378</v>
      </c>
      <c r="K1735">
        <f t="shared" ref="K1735:K1795" si="83">LOG(J1735)-LOG(J1734)</f>
        <v>2.2370258835957557E-3</v>
      </c>
    </row>
    <row r="1736" spans="1:11" x14ac:dyDescent="0.2">
      <c r="A1736" s="29">
        <v>39226</v>
      </c>
      <c r="B1736">
        <v>1507.51001</v>
      </c>
      <c r="C1736">
        <f t="shared" si="81"/>
        <v>-4.2343452722466424E-3</v>
      </c>
      <c r="E1736" s="29">
        <v>43630</v>
      </c>
      <c r="F1736">
        <v>8693.8330079999996</v>
      </c>
      <c r="G1736">
        <f t="shared" si="82"/>
        <v>2.3762711377766532E-2</v>
      </c>
      <c r="I1736" s="29">
        <v>43954</v>
      </c>
      <c r="J1736">
        <v>210.93315100000001</v>
      </c>
      <c r="K1736">
        <f t="shared" si="83"/>
        <v>-8.9503779249988646E-3</v>
      </c>
    </row>
    <row r="1737" spans="1:11" x14ac:dyDescent="0.2">
      <c r="A1737" s="29">
        <v>39227</v>
      </c>
      <c r="B1737">
        <v>1515.7299800000001</v>
      </c>
      <c r="C1737">
        <f t="shared" si="81"/>
        <v>2.3616361394624974E-3</v>
      </c>
      <c r="E1737" s="29">
        <v>43631</v>
      </c>
      <c r="F1737">
        <v>8838.375</v>
      </c>
      <c r="G1737">
        <f t="shared" si="82"/>
        <v>7.1611301662786175E-3</v>
      </c>
      <c r="I1737" s="29">
        <v>43955</v>
      </c>
      <c r="J1737">
        <v>208.17401100000001</v>
      </c>
      <c r="K1737">
        <f t="shared" si="83"/>
        <v>-5.7183302857755081E-3</v>
      </c>
    </row>
    <row r="1738" spans="1:11" x14ac:dyDescent="0.2">
      <c r="A1738" s="29">
        <v>39231</v>
      </c>
      <c r="B1738">
        <v>1518.1099850000001</v>
      </c>
      <c r="C1738">
        <f t="shared" si="81"/>
        <v>6.8139602771610797E-4</v>
      </c>
      <c r="E1738" s="29">
        <v>43632</v>
      </c>
      <c r="F1738">
        <v>8994.4882809999999</v>
      </c>
      <c r="G1738">
        <f t="shared" si="82"/>
        <v>7.6040361518763255E-3</v>
      </c>
      <c r="I1738" s="29">
        <v>43956</v>
      </c>
      <c r="J1738">
        <v>206.77439899999999</v>
      </c>
      <c r="K1738">
        <f t="shared" si="83"/>
        <v>-2.9297428736456688E-3</v>
      </c>
    </row>
    <row r="1739" spans="1:11" x14ac:dyDescent="0.2">
      <c r="A1739" s="29">
        <v>39232</v>
      </c>
      <c r="B1739">
        <v>1530.2299800000001</v>
      </c>
      <c r="C1739">
        <f t="shared" si="81"/>
        <v>3.4534695905823476E-3</v>
      </c>
      <c r="E1739" s="29">
        <v>43633</v>
      </c>
      <c r="F1739">
        <v>9320.3525389999995</v>
      </c>
      <c r="G1739">
        <f t="shared" si="82"/>
        <v>1.5455879416110818E-2</v>
      </c>
      <c r="I1739" s="29">
        <v>43957</v>
      </c>
      <c r="J1739">
        <v>204.05578600000001</v>
      </c>
      <c r="K1739">
        <f t="shared" si="83"/>
        <v>-5.7478535008947951E-3</v>
      </c>
    </row>
    <row r="1740" spans="1:11" x14ac:dyDescent="0.2">
      <c r="A1740" s="29">
        <v>39233</v>
      </c>
      <c r="B1740">
        <v>1530.619995</v>
      </c>
      <c r="C1740">
        <f t="shared" si="81"/>
        <v>1.106760309457222E-4</v>
      </c>
      <c r="E1740" s="29">
        <v>43634</v>
      </c>
      <c r="F1740">
        <v>9081.7626949999994</v>
      </c>
      <c r="G1740">
        <f t="shared" si="82"/>
        <v>-1.1262190029876162E-2</v>
      </c>
      <c r="I1740" s="29">
        <v>43958</v>
      </c>
      <c r="J1740">
        <v>212.28939800000001</v>
      </c>
      <c r="K1740">
        <f t="shared" si="83"/>
        <v>1.7179391793920473E-2</v>
      </c>
    </row>
    <row r="1741" spans="1:11" x14ac:dyDescent="0.2">
      <c r="A1741" s="29">
        <v>39234</v>
      </c>
      <c r="B1741">
        <v>1536.339966</v>
      </c>
      <c r="C1741">
        <f t="shared" si="81"/>
        <v>1.6199459750234624E-3</v>
      </c>
      <c r="E1741" s="29">
        <v>43635</v>
      </c>
      <c r="F1741">
        <v>9273.5214840000008</v>
      </c>
      <c r="G1741">
        <f t="shared" si="82"/>
        <v>9.074532767186394E-3</v>
      </c>
      <c r="I1741" s="29">
        <v>43959</v>
      </c>
      <c r="J1741">
        <v>212.99157700000001</v>
      </c>
      <c r="K1741">
        <f t="shared" si="83"/>
        <v>1.4341236032033855E-3</v>
      </c>
    </row>
    <row r="1742" spans="1:11" x14ac:dyDescent="0.2">
      <c r="A1742" s="29">
        <v>39237</v>
      </c>
      <c r="B1742">
        <v>1539.1800539999999</v>
      </c>
      <c r="C1742">
        <f t="shared" si="81"/>
        <v>8.0209843480538723E-4</v>
      </c>
      <c r="E1742" s="29">
        <v>43636</v>
      </c>
      <c r="F1742">
        <v>9527.1601559999999</v>
      </c>
      <c r="G1742">
        <f t="shared" si="82"/>
        <v>1.1718783536131205E-2</v>
      </c>
      <c r="I1742" s="29">
        <v>43960</v>
      </c>
      <c r="J1742">
        <v>211.60012800000001</v>
      </c>
      <c r="K1742">
        <f t="shared" si="83"/>
        <v>-2.8465030228961297E-3</v>
      </c>
    </row>
    <row r="1743" spans="1:11" x14ac:dyDescent="0.2">
      <c r="A1743" s="29">
        <v>39238</v>
      </c>
      <c r="B1743">
        <v>1530.9499510000001</v>
      </c>
      <c r="C1743">
        <f t="shared" si="81"/>
        <v>-2.328433567579502E-3</v>
      </c>
      <c r="E1743" s="29">
        <v>43637</v>
      </c>
      <c r="F1743">
        <v>10144.556640999999</v>
      </c>
      <c r="G1743">
        <f t="shared" si="82"/>
        <v>2.7269605351078141E-2</v>
      </c>
      <c r="I1743" s="29">
        <v>43961</v>
      </c>
      <c r="J1743">
        <v>188.59956399999999</v>
      </c>
      <c r="K1743">
        <f t="shared" si="83"/>
        <v>-4.9975241663501535E-2</v>
      </c>
    </row>
    <row r="1744" spans="1:11" x14ac:dyDescent="0.2">
      <c r="A1744" s="29">
        <v>39239</v>
      </c>
      <c r="B1744">
        <v>1517.380005</v>
      </c>
      <c r="C1744">
        <f t="shared" si="81"/>
        <v>-3.8666362776162977E-3</v>
      </c>
      <c r="E1744" s="29">
        <v>43638</v>
      </c>
      <c r="F1744">
        <v>10701.691406</v>
      </c>
      <c r="G1744">
        <f t="shared" si="82"/>
        <v>2.3219352179462582E-2</v>
      </c>
      <c r="I1744" s="29">
        <v>43962</v>
      </c>
      <c r="J1744">
        <v>185.91284200000001</v>
      </c>
      <c r="K1744">
        <f t="shared" si="83"/>
        <v>-6.2312945468572245E-3</v>
      </c>
    </row>
    <row r="1745" spans="1:11" x14ac:dyDescent="0.2">
      <c r="A1745" s="29">
        <v>39240</v>
      </c>
      <c r="B1745">
        <v>1490.719971</v>
      </c>
      <c r="C1745">
        <f t="shared" si="81"/>
        <v>-7.6982872327042706E-3</v>
      </c>
      <c r="E1745" s="29">
        <v>43639</v>
      </c>
      <c r="F1745">
        <v>10855.371094</v>
      </c>
      <c r="G1745">
        <f t="shared" si="82"/>
        <v>6.1922510246299467E-3</v>
      </c>
      <c r="I1745" s="29">
        <v>43963</v>
      </c>
      <c r="J1745">
        <v>189.3125</v>
      </c>
      <c r="K1745">
        <f t="shared" si="83"/>
        <v>7.8699008130032055E-3</v>
      </c>
    </row>
    <row r="1746" spans="1:11" x14ac:dyDescent="0.2">
      <c r="A1746" s="29">
        <v>39241</v>
      </c>
      <c r="B1746">
        <v>1507.670044</v>
      </c>
      <c r="C1746">
        <f t="shared" si="81"/>
        <v>4.9102361946675721E-3</v>
      </c>
      <c r="E1746" s="29">
        <v>43640</v>
      </c>
      <c r="F1746">
        <v>11011.102539</v>
      </c>
      <c r="G1746">
        <f t="shared" si="82"/>
        <v>6.1861324224352643E-3</v>
      </c>
      <c r="I1746" s="29">
        <v>43964</v>
      </c>
      <c r="J1746">
        <v>199.19328300000001</v>
      </c>
      <c r="K1746">
        <f t="shared" si="83"/>
        <v>2.2095398806235345E-2</v>
      </c>
    </row>
    <row r="1747" spans="1:11" x14ac:dyDescent="0.2">
      <c r="A1747" s="29">
        <v>39244</v>
      </c>
      <c r="B1747">
        <v>1509.119995</v>
      </c>
      <c r="C1747">
        <f t="shared" si="81"/>
        <v>4.174674131625089E-4</v>
      </c>
      <c r="E1747" s="29">
        <v>43641</v>
      </c>
      <c r="F1747">
        <v>11790.916992</v>
      </c>
      <c r="G1747">
        <f t="shared" si="82"/>
        <v>2.9716774997491591E-2</v>
      </c>
      <c r="I1747" s="29">
        <v>43965</v>
      </c>
      <c r="J1747">
        <v>202.94909699999999</v>
      </c>
      <c r="K1747">
        <f t="shared" si="83"/>
        <v>8.1124338282330122E-3</v>
      </c>
    </row>
    <row r="1748" spans="1:11" x14ac:dyDescent="0.2">
      <c r="A1748" s="29">
        <v>39245</v>
      </c>
      <c r="B1748">
        <v>1493</v>
      </c>
      <c r="C1748">
        <f t="shared" si="81"/>
        <v>-4.6639655790325918E-3</v>
      </c>
      <c r="E1748" s="29">
        <v>43642</v>
      </c>
      <c r="F1748">
        <v>13016.231444999999</v>
      </c>
      <c r="G1748">
        <f t="shared" si="82"/>
        <v>4.2937680354117269E-2</v>
      </c>
      <c r="I1748" s="29">
        <v>43966</v>
      </c>
      <c r="J1748">
        <v>195.62266500000001</v>
      </c>
      <c r="K1748">
        <f t="shared" si="83"/>
        <v>-1.5967952235149685E-2</v>
      </c>
    </row>
    <row r="1749" spans="1:11" x14ac:dyDescent="0.2">
      <c r="A1749" s="29">
        <v>39246</v>
      </c>
      <c r="B1749">
        <v>1515.670044</v>
      </c>
      <c r="C1749">
        <f t="shared" si="81"/>
        <v>6.5448594900856527E-3</v>
      </c>
      <c r="E1749" s="29">
        <v>43643</v>
      </c>
      <c r="F1749">
        <v>11182.806640999999</v>
      </c>
      <c r="G1749">
        <f t="shared" si="82"/>
        <v>-6.5934446610194541E-2</v>
      </c>
      <c r="I1749" s="29">
        <v>43967</v>
      </c>
      <c r="J1749">
        <v>200.67712399999999</v>
      </c>
      <c r="K1749">
        <f t="shared" si="83"/>
        <v>1.107869724179178E-2</v>
      </c>
    </row>
    <row r="1750" spans="1:11" x14ac:dyDescent="0.2">
      <c r="A1750" s="29">
        <v>39247</v>
      </c>
      <c r="B1750">
        <v>1522.969971</v>
      </c>
      <c r="C1750">
        <f t="shared" si="81"/>
        <v>2.0866730496460484E-3</v>
      </c>
      <c r="E1750" s="29">
        <v>43644</v>
      </c>
      <c r="F1750">
        <v>12407.332031</v>
      </c>
      <c r="G1750">
        <f t="shared" si="82"/>
        <v>4.5127588791089579E-2</v>
      </c>
      <c r="I1750" s="29">
        <v>43968</v>
      </c>
      <c r="J1750">
        <v>207.158691</v>
      </c>
      <c r="K1750">
        <f t="shared" si="83"/>
        <v>1.3805289804640353E-2</v>
      </c>
    </row>
    <row r="1751" spans="1:11" x14ac:dyDescent="0.2">
      <c r="A1751" s="29">
        <v>39248</v>
      </c>
      <c r="B1751">
        <v>1532.910034</v>
      </c>
      <c r="C1751">
        <f t="shared" si="81"/>
        <v>2.8253267331992404E-3</v>
      </c>
      <c r="E1751" s="29">
        <v>43645</v>
      </c>
      <c r="F1751">
        <v>11959.371094</v>
      </c>
      <c r="G1751">
        <f t="shared" si="82"/>
        <v>-1.5970062420084474E-2</v>
      </c>
      <c r="I1751" s="29">
        <v>43969</v>
      </c>
      <c r="J1751">
        <v>214.52505500000001</v>
      </c>
      <c r="K1751">
        <f t="shared" si="83"/>
        <v>1.5174863865628829E-2</v>
      </c>
    </row>
    <row r="1752" spans="1:11" x14ac:dyDescent="0.2">
      <c r="A1752" s="29">
        <v>39251</v>
      </c>
      <c r="B1752">
        <v>1531.0500489999999</v>
      </c>
      <c r="C1752">
        <f t="shared" si="81"/>
        <v>-5.2727927209694769E-4</v>
      </c>
      <c r="E1752" s="29">
        <v>43646</v>
      </c>
      <c r="F1752">
        <v>10817.155273</v>
      </c>
      <c r="G1752">
        <f t="shared" si="82"/>
        <v>-4.3595278303481422E-2</v>
      </c>
      <c r="I1752" s="29">
        <v>43970</v>
      </c>
      <c r="J1752">
        <v>213.451111</v>
      </c>
      <c r="K1752">
        <f t="shared" si="83"/>
        <v>-2.179602366200406E-3</v>
      </c>
    </row>
    <row r="1753" spans="1:11" x14ac:dyDescent="0.2">
      <c r="A1753" s="29">
        <v>39252</v>
      </c>
      <c r="B1753">
        <v>1533.6999510000001</v>
      </c>
      <c r="C1753">
        <f t="shared" si="81"/>
        <v>7.5101597387972063E-4</v>
      </c>
      <c r="E1753" s="29">
        <v>43647</v>
      </c>
      <c r="F1753">
        <v>10583.134765999999</v>
      </c>
      <c r="G1753">
        <f t="shared" si="82"/>
        <v>-9.4987372754840038E-3</v>
      </c>
      <c r="I1753" s="29">
        <v>43971</v>
      </c>
      <c r="J1753">
        <v>210.09674100000001</v>
      </c>
      <c r="K1753">
        <f t="shared" si="83"/>
        <v>-6.8791038972331187E-3</v>
      </c>
    </row>
    <row r="1754" spans="1:11" x14ac:dyDescent="0.2">
      <c r="A1754" s="29">
        <v>39253</v>
      </c>
      <c r="B1754">
        <v>1512.839966</v>
      </c>
      <c r="C1754">
        <f t="shared" si="81"/>
        <v>-5.9474145787827837E-3</v>
      </c>
      <c r="E1754" s="29">
        <v>43648</v>
      </c>
      <c r="F1754">
        <v>10801.677734000001</v>
      </c>
      <c r="G1754">
        <f t="shared" si="82"/>
        <v>8.8768895626687438E-3</v>
      </c>
      <c r="I1754" s="29">
        <v>43972</v>
      </c>
      <c r="J1754">
        <v>199.88360599999999</v>
      </c>
      <c r="K1754">
        <f t="shared" si="83"/>
        <v>-2.1642139994475063E-2</v>
      </c>
    </row>
    <row r="1755" spans="1:11" x14ac:dyDescent="0.2">
      <c r="A1755" s="29">
        <v>39254</v>
      </c>
      <c r="B1755">
        <v>1522.1899410000001</v>
      </c>
      <c r="C1755">
        <f t="shared" si="81"/>
        <v>2.6758585707225002E-3</v>
      </c>
      <c r="E1755" s="29">
        <v>43649</v>
      </c>
      <c r="F1755">
        <v>11961.269531</v>
      </c>
      <c r="G1755">
        <f t="shared" si="82"/>
        <v>4.4286060684727957E-2</v>
      </c>
      <c r="I1755" s="29">
        <v>43973</v>
      </c>
      <c r="J1755">
        <v>207.16918899999999</v>
      </c>
      <c r="K1755">
        <f t="shared" si="83"/>
        <v>1.5547990196687955E-2</v>
      </c>
    </row>
    <row r="1756" spans="1:11" x14ac:dyDescent="0.2">
      <c r="A1756" s="29">
        <v>39255</v>
      </c>
      <c r="B1756">
        <v>1502.5600589999999</v>
      </c>
      <c r="C1756">
        <f t="shared" si="81"/>
        <v>-5.6370074355420741E-3</v>
      </c>
      <c r="E1756" s="29">
        <v>43650</v>
      </c>
      <c r="F1756">
        <v>11215.4375</v>
      </c>
      <c r="G1756">
        <f t="shared" si="82"/>
        <v>-2.796105720330555E-2</v>
      </c>
      <c r="I1756" s="29">
        <v>43974</v>
      </c>
      <c r="J1756">
        <v>208.69439700000001</v>
      </c>
      <c r="K1756">
        <f t="shared" si="83"/>
        <v>3.185623413175076E-3</v>
      </c>
    </row>
    <row r="1757" spans="1:11" x14ac:dyDescent="0.2">
      <c r="A1757" s="29">
        <v>39258</v>
      </c>
      <c r="B1757">
        <v>1497.73999</v>
      </c>
      <c r="C1757">
        <f t="shared" si="81"/>
        <v>-1.3954145490946424E-3</v>
      </c>
      <c r="E1757" s="29">
        <v>43651</v>
      </c>
      <c r="F1757">
        <v>10978.459961</v>
      </c>
      <c r="G1757">
        <f t="shared" si="82"/>
        <v>-9.2747972038820237E-3</v>
      </c>
      <c r="I1757" s="29">
        <v>43975</v>
      </c>
      <c r="J1757">
        <v>202.37034600000001</v>
      </c>
      <c r="K1757">
        <f t="shared" si="83"/>
        <v>-1.3363915125517156E-2</v>
      </c>
    </row>
    <row r="1758" spans="1:11" x14ac:dyDescent="0.2">
      <c r="A1758" s="29">
        <v>39259</v>
      </c>
      <c r="B1758">
        <v>1492.8900149999999</v>
      </c>
      <c r="C1758">
        <f t="shared" si="81"/>
        <v>-1.4086123812568907E-3</v>
      </c>
      <c r="E1758" s="29">
        <v>43652</v>
      </c>
      <c r="F1758">
        <v>11208.550781</v>
      </c>
      <c r="G1758">
        <f t="shared" si="82"/>
        <v>9.0080414317448287E-3</v>
      </c>
      <c r="I1758" s="29">
        <v>43976</v>
      </c>
      <c r="J1758">
        <v>205.319748</v>
      </c>
      <c r="K1758">
        <f t="shared" si="83"/>
        <v>6.2838483412646085E-3</v>
      </c>
    </row>
    <row r="1759" spans="1:11" x14ac:dyDescent="0.2">
      <c r="A1759" s="29">
        <v>39260</v>
      </c>
      <c r="B1759">
        <v>1506.339966</v>
      </c>
      <c r="C1759">
        <f t="shared" si="81"/>
        <v>3.8951855611637498E-3</v>
      </c>
      <c r="E1759" s="29">
        <v>43653</v>
      </c>
      <c r="F1759">
        <v>11450.846680000001</v>
      </c>
      <c r="G1759">
        <f t="shared" si="82"/>
        <v>9.2881360093786114E-3</v>
      </c>
      <c r="I1759" s="29">
        <v>43977</v>
      </c>
      <c r="J1759">
        <v>201.90231299999999</v>
      </c>
      <c r="K1759">
        <f t="shared" si="83"/>
        <v>-7.2894282910125341E-3</v>
      </c>
    </row>
    <row r="1760" spans="1:11" x14ac:dyDescent="0.2">
      <c r="A1760" s="29">
        <v>39261</v>
      </c>
      <c r="B1760">
        <v>1505.709961</v>
      </c>
      <c r="C1760">
        <f t="shared" si="81"/>
        <v>-1.8167540757474399E-4</v>
      </c>
      <c r="E1760" s="29">
        <v>43654</v>
      </c>
      <c r="F1760">
        <v>12285.958008</v>
      </c>
      <c r="G1760">
        <f t="shared" si="82"/>
        <v>3.0571426853303052E-2</v>
      </c>
      <c r="I1760" s="29">
        <v>43978</v>
      </c>
      <c r="J1760">
        <v>208.86343400000001</v>
      </c>
      <c r="K1760">
        <f t="shared" si="83"/>
        <v>1.4721119855822806E-2</v>
      </c>
    </row>
    <row r="1761" spans="1:11" x14ac:dyDescent="0.2">
      <c r="A1761" s="29">
        <v>39262</v>
      </c>
      <c r="B1761">
        <v>1503.349976</v>
      </c>
      <c r="C1761">
        <f t="shared" si="81"/>
        <v>-6.8122848629315058E-4</v>
      </c>
      <c r="E1761" s="29">
        <v>43655</v>
      </c>
      <c r="F1761">
        <v>12573.8125</v>
      </c>
      <c r="G1761">
        <f t="shared" si="82"/>
        <v>1.0057953269853037E-2</v>
      </c>
      <c r="I1761" s="29">
        <v>43979</v>
      </c>
      <c r="J1761">
        <v>219.840439</v>
      </c>
      <c r="K1761">
        <f t="shared" si="83"/>
        <v>2.2245168503389756E-2</v>
      </c>
    </row>
    <row r="1762" spans="1:11" x14ac:dyDescent="0.2">
      <c r="A1762" s="29">
        <v>39265</v>
      </c>
      <c r="B1762">
        <v>1519.4300539999999</v>
      </c>
      <c r="C1762">
        <f t="shared" si="81"/>
        <v>4.6206174116814047E-3</v>
      </c>
      <c r="E1762" s="29">
        <v>43656</v>
      </c>
      <c r="F1762">
        <v>12156.512694999999</v>
      </c>
      <c r="G1762">
        <f t="shared" si="82"/>
        <v>-1.4657971934711078E-2</v>
      </c>
      <c r="I1762" s="29">
        <v>43980</v>
      </c>
      <c r="J1762">
        <v>220.67512500000001</v>
      </c>
      <c r="K1762">
        <f t="shared" si="83"/>
        <v>1.6457986385391976E-3</v>
      </c>
    </row>
    <row r="1763" spans="1:11" x14ac:dyDescent="0.2">
      <c r="A1763" s="29">
        <v>39266</v>
      </c>
      <c r="B1763">
        <v>1524.869995</v>
      </c>
      <c r="C1763">
        <f t="shared" si="81"/>
        <v>1.5521064512484806E-3</v>
      </c>
      <c r="E1763" s="29">
        <v>43657</v>
      </c>
      <c r="F1763">
        <v>11358.662109000001</v>
      </c>
      <c r="G1763">
        <f t="shared" si="82"/>
        <v>-2.9481827360467783E-2</v>
      </c>
      <c r="I1763" s="29">
        <v>43981</v>
      </c>
      <c r="J1763">
        <v>242.345596</v>
      </c>
      <c r="K1763">
        <f t="shared" si="83"/>
        <v>4.0681750696679231E-2</v>
      </c>
    </row>
    <row r="1764" spans="1:11" x14ac:dyDescent="0.2">
      <c r="A1764" s="29">
        <v>39268</v>
      </c>
      <c r="B1764">
        <v>1525.400024</v>
      </c>
      <c r="C1764">
        <f t="shared" si="81"/>
        <v>1.5093002969024383E-4</v>
      </c>
      <c r="E1764" s="29">
        <v>43658</v>
      </c>
      <c r="F1764">
        <v>11815.986328000001</v>
      </c>
      <c r="G1764">
        <f t="shared" si="82"/>
        <v>1.7142799200386527E-2</v>
      </c>
      <c r="I1764" s="29">
        <v>43982</v>
      </c>
      <c r="J1764">
        <v>230.975708</v>
      </c>
      <c r="K1764">
        <f t="shared" si="83"/>
        <v>-2.0868824951732368E-2</v>
      </c>
    </row>
    <row r="1765" spans="1:11" x14ac:dyDescent="0.2">
      <c r="A1765" s="29">
        <v>39269</v>
      </c>
      <c r="B1765">
        <v>1530.4399410000001</v>
      </c>
      <c r="C1765">
        <f t="shared" si="81"/>
        <v>1.4325423791943237E-3</v>
      </c>
      <c r="E1765" s="29">
        <v>43659</v>
      </c>
      <c r="F1765">
        <v>11392.378906</v>
      </c>
      <c r="G1765">
        <f t="shared" si="82"/>
        <v>-1.5855558797187363E-2</v>
      </c>
      <c r="I1765" s="29">
        <v>43983</v>
      </c>
      <c r="J1765">
        <v>246.99176</v>
      </c>
      <c r="K1765">
        <f t="shared" si="83"/>
        <v>2.9116157805717968E-2</v>
      </c>
    </row>
    <row r="1766" spans="1:11" x14ac:dyDescent="0.2">
      <c r="A1766" s="29">
        <v>39272</v>
      </c>
      <c r="B1766">
        <v>1531.849976</v>
      </c>
      <c r="C1766">
        <f t="shared" si="81"/>
        <v>3.9994283994371216E-4</v>
      </c>
      <c r="E1766" s="29">
        <v>43660</v>
      </c>
      <c r="F1766">
        <v>10256.058594</v>
      </c>
      <c r="G1766">
        <f t="shared" si="82"/>
        <v>-4.5633927640699845E-2</v>
      </c>
      <c r="I1766" s="29">
        <v>43984</v>
      </c>
      <c r="J1766">
        <v>237.219055</v>
      </c>
      <c r="K1766">
        <f t="shared" si="83"/>
        <v>-1.7532893321136278E-2</v>
      </c>
    </row>
    <row r="1767" spans="1:11" x14ac:dyDescent="0.2">
      <c r="A1767" s="29">
        <v>39273</v>
      </c>
      <c r="B1767">
        <v>1510.119995</v>
      </c>
      <c r="C1767">
        <f t="shared" si="81"/>
        <v>-6.2047761521797362E-3</v>
      </c>
      <c r="E1767" s="29">
        <v>43661</v>
      </c>
      <c r="F1767">
        <v>10895.089844</v>
      </c>
      <c r="G1767">
        <f t="shared" si="82"/>
        <v>2.6250322558114547E-2</v>
      </c>
      <c r="I1767" s="29">
        <v>43985</v>
      </c>
      <c r="J1767">
        <v>244.17932099999999</v>
      </c>
      <c r="K1767">
        <f t="shared" si="83"/>
        <v>1.2559310246552879E-2</v>
      </c>
    </row>
    <row r="1768" spans="1:11" x14ac:dyDescent="0.2">
      <c r="A1768" s="29">
        <v>39274</v>
      </c>
      <c r="B1768">
        <v>1518.76001</v>
      </c>
      <c r="C1768">
        <f t="shared" si="81"/>
        <v>2.4776953919913858E-3</v>
      </c>
      <c r="E1768" s="29">
        <v>43662</v>
      </c>
      <c r="F1768">
        <v>9477.6416019999997</v>
      </c>
      <c r="G1768">
        <f t="shared" si="82"/>
        <v>-6.0530534129453972E-2</v>
      </c>
      <c r="I1768" s="29">
        <v>43986</v>
      </c>
      <c r="J1768">
        <v>244.42639199999999</v>
      </c>
      <c r="K1768">
        <f t="shared" si="83"/>
        <v>4.3921541737645953E-4</v>
      </c>
    </row>
    <row r="1769" spans="1:11" x14ac:dyDescent="0.2">
      <c r="A1769" s="29">
        <v>39275</v>
      </c>
      <c r="B1769">
        <v>1547.6999510000001</v>
      </c>
      <c r="C1769">
        <f t="shared" si="81"/>
        <v>8.1976154986076466E-3</v>
      </c>
      <c r="E1769" s="29">
        <v>43663</v>
      </c>
      <c r="F1769">
        <v>9693.8027340000008</v>
      </c>
      <c r="G1769">
        <f t="shared" si="82"/>
        <v>9.7938959302132922E-3</v>
      </c>
      <c r="I1769" s="29">
        <v>43987</v>
      </c>
      <c r="J1769">
        <v>241.22198499999999</v>
      </c>
      <c r="K1769">
        <f t="shared" si="83"/>
        <v>-5.7312102342392812E-3</v>
      </c>
    </row>
    <row r="1770" spans="1:11" x14ac:dyDescent="0.2">
      <c r="A1770" s="29">
        <v>39276</v>
      </c>
      <c r="B1770">
        <v>1552.5</v>
      </c>
      <c r="C1770">
        <f t="shared" si="81"/>
        <v>1.3448400053595044E-3</v>
      </c>
      <c r="E1770" s="29">
        <v>43664</v>
      </c>
      <c r="F1770">
        <v>10666.482421999999</v>
      </c>
      <c r="G1770">
        <f t="shared" si="82"/>
        <v>4.1527044280777581E-2</v>
      </c>
      <c r="I1770" s="29">
        <v>43988</v>
      </c>
      <c r="J1770">
        <v>241.93132</v>
      </c>
      <c r="K1770">
        <f t="shared" si="83"/>
        <v>1.2752080735727311E-3</v>
      </c>
    </row>
    <row r="1771" spans="1:11" x14ac:dyDescent="0.2">
      <c r="A1771" s="29">
        <v>39279</v>
      </c>
      <c r="B1771">
        <v>1549.5200199999999</v>
      </c>
      <c r="C1771">
        <f t="shared" si="81"/>
        <v>-8.3441709593001789E-4</v>
      </c>
      <c r="E1771" s="29">
        <v>43665</v>
      </c>
      <c r="F1771">
        <v>10530.732421999999</v>
      </c>
      <c r="G1771">
        <f t="shared" si="82"/>
        <v>-5.5626441825857853E-3</v>
      </c>
      <c r="I1771" s="29">
        <v>43989</v>
      </c>
      <c r="J1771">
        <v>245.16725199999999</v>
      </c>
      <c r="K1771">
        <f t="shared" si="83"/>
        <v>5.770364221490798E-3</v>
      </c>
    </row>
    <row r="1772" spans="1:11" x14ac:dyDescent="0.2">
      <c r="A1772" s="29">
        <v>39280</v>
      </c>
      <c r="B1772">
        <v>1549.369995</v>
      </c>
      <c r="C1772">
        <f t="shared" si="81"/>
        <v>-4.2050559641015894E-5</v>
      </c>
      <c r="E1772" s="29">
        <v>43666</v>
      </c>
      <c r="F1772">
        <v>10767.139648</v>
      </c>
      <c r="G1772">
        <f t="shared" si="82"/>
        <v>9.6417680047800047E-3</v>
      </c>
      <c r="I1772" s="29">
        <v>43990</v>
      </c>
      <c r="J1772">
        <v>246.30990600000001</v>
      </c>
      <c r="K1772">
        <f t="shared" si="83"/>
        <v>2.0194192669173994E-3</v>
      </c>
    </row>
    <row r="1773" spans="1:11" x14ac:dyDescent="0.2">
      <c r="A1773" s="29">
        <v>39281</v>
      </c>
      <c r="B1773">
        <v>1546.170044</v>
      </c>
      <c r="C1773">
        <f t="shared" si="81"/>
        <v>-8.9788633916487726E-4</v>
      </c>
      <c r="E1773" s="29">
        <v>43667</v>
      </c>
      <c r="F1773">
        <v>10599.105469</v>
      </c>
      <c r="G1773">
        <f t="shared" si="82"/>
        <v>-6.8311320863791991E-3</v>
      </c>
      <c r="I1773" s="29">
        <v>43991</v>
      </c>
      <c r="J1773">
        <v>244.91145299999999</v>
      </c>
      <c r="K1773">
        <f t="shared" si="83"/>
        <v>-2.4727836066915643E-3</v>
      </c>
    </row>
    <row r="1774" spans="1:11" x14ac:dyDescent="0.2">
      <c r="A1774" s="29">
        <v>39282</v>
      </c>
      <c r="B1774">
        <v>1553.079956</v>
      </c>
      <c r="C1774">
        <f t="shared" si="81"/>
        <v>1.9365598931786465E-3</v>
      </c>
      <c r="E1774" s="29">
        <v>43668</v>
      </c>
      <c r="F1774">
        <v>10343.106444999999</v>
      </c>
      <c r="G1774">
        <f t="shared" si="82"/>
        <v>-1.0618219526484118E-2</v>
      </c>
      <c r="I1774" s="29">
        <v>43992</v>
      </c>
      <c r="J1774">
        <v>247.44494599999999</v>
      </c>
      <c r="K1774">
        <f t="shared" si="83"/>
        <v>4.4694930063196026E-3</v>
      </c>
    </row>
    <row r="1775" spans="1:11" x14ac:dyDescent="0.2">
      <c r="A1775" s="29">
        <v>39283</v>
      </c>
      <c r="B1775">
        <v>1534.099976</v>
      </c>
      <c r="C1775">
        <f t="shared" si="81"/>
        <v>-5.3401516071747146E-3</v>
      </c>
      <c r="E1775" s="29">
        <v>43669</v>
      </c>
      <c r="F1775">
        <v>9900.7675780000009</v>
      </c>
      <c r="G1775">
        <f t="shared" si="82"/>
        <v>-1.8982128699988721E-2</v>
      </c>
      <c r="I1775" s="29">
        <v>43993</v>
      </c>
      <c r="J1775">
        <v>231.70266699999999</v>
      </c>
      <c r="K1775">
        <f t="shared" si="83"/>
        <v>-2.8547555143594305E-2</v>
      </c>
    </row>
    <row r="1776" spans="1:11" x14ac:dyDescent="0.2">
      <c r="A1776" s="29">
        <v>39286</v>
      </c>
      <c r="B1776">
        <v>1541.5699460000001</v>
      </c>
      <c r="C1776">
        <f t="shared" si="81"/>
        <v>2.1095717109420598E-3</v>
      </c>
      <c r="E1776" s="29">
        <v>43670</v>
      </c>
      <c r="F1776">
        <v>9811.9257809999999</v>
      </c>
      <c r="G1776">
        <f t="shared" si="82"/>
        <v>-3.9146110305705584E-3</v>
      </c>
      <c r="I1776" s="29">
        <v>43994</v>
      </c>
      <c r="J1776">
        <v>237.49321</v>
      </c>
      <c r="K1776">
        <f t="shared" si="83"/>
        <v>1.0720164792748399E-2</v>
      </c>
    </row>
    <row r="1777" spans="1:11" x14ac:dyDescent="0.2">
      <c r="A1777" s="29">
        <v>39287</v>
      </c>
      <c r="B1777">
        <v>1511.040039</v>
      </c>
      <c r="C1777">
        <f t="shared" si="81"/>
        <v>-8.6872625790568314E-3</v>
      </c>
      <c r="E1777" s="29">
        <v>43671</v>
      </c>
      <c r="F1777">
        <v>9911.8417969999991</v>
      </c>
      <c r="G1777">
        <f t="shared" si="82"/>
        <v>4.4001071722368224E-3</v>
      </c>
      <c r="I1777" s="29">
        <v>43995</v>
      </c>
      <c r="J1777">
        <v>238.90884399999999</v>
      </c>
      <c r="K1777">
        <f t="shared" si="83"/>
        <v>2.5810293594856759E-3</v>
      </c>
    </row>
    <row r="1778" spans="1:11" x14ac:dyDescent="0.2">
      <c r="A1778" s="29">
        <v>39288</v>
      </c>
      <c r="B1778">
        <v>1518.089966</v>
      </c>
      <c r="C1778">
        <f t="shared" si="81"/>
        <v>2.0215374824132937E-3</v>
      </c>
      <c r="E1778" s="29">
        <v>43672</v>
      </c>
      <c r="F1778">
        <v>9870.3037110000005</v>
      </c>
      <c r="G1778">
        <f t="shared" si="82"/>
        <v>-1.823845451364825E-3</v>
      </c>
      <c r="I1778" s="29">
        <v>43996</v>
      </c>
      <c r="J1778">
        <v>234.1147</v>
      </c>
      <c r="K1778">
        <f t="shared" si="83"/>
        <v>-8.8035431039630296E-3</v>
      </c>
    </row>
    <row r="1779" spans="1:11" x14ac:dyDescent="0.2">
      <c r="A1779" s="29">
        <v>39289</v>
      </c>
      <c r="B1779">
        <v>1482.660034</v>
      </c>
      <c r="C1779">
        <f t="shared" si="81"/>
        <v>-1.0255928708058359E-2</v>
      </c>
      <c r="E1779" s="29">
        <v>43673</v>
      </c>
      <c r="F1779">
        <v>9477.6777340000008</v>
      </c>
      <c r="G1779">
        <f t="shared" si="82"/>
        <v>-1.7628578735207512E-2</v>
      </c>
      <c r="I1779" s="29">
        <v>43997</v>
      </c>
      <c r="J1779">
        <v>229.928909</v>
      </c>
      <c r="K1779">
        <f t="shared" si="83"/>
        <v>-7.8351051685117135E-3</v>
      </c>
    </row>
    <row r="1780" spans="1:11" x14ac:dyDescent="0.2">
      <c r="A1780" s="29">
        <v>39290</v>
      </c>
      <c r="B1780">
        <v>1458.9499510000001</v>
      </c>
      <c r="C1780">
        <f t="shared" si="81"/>
        <v>-7.0011872865642921E-3</v>
      </c>
      <c r="E1780" s="29">
        <v>43674</v>
      </c>
      <c r="F1780">
        <v>9552.8603519999997</v>
      </c>
      <c r="G1780">
        <f t="shared" si="82"/>
        <v>3.43149162205858E-3</v>
      </c>
      <c r="I1780" s="29">
        <v>43998</v>
      </c>
      <c r="J1780">
        <v>234.416168</v>
      </c>
      <c r="K1780">
        <f t="shared" si="83"/>
        <v>8.3939836368491783E-3</v>
      </c>
    </row>
    <row r="1781" spans="1:11" x14ac:dyDescent="0.2">
      <c r="A1781" s="29">
        <v>39293</v>
      </c>
      <c r="B1781">
        <v>1473.910034</v>
      </c>
      <c r="C1781">
        <f t="shared" si="81"/>
        <v>4.4305816699941047E-3</v>
      </c>
      <c r="E1781" s="29">
        <v>43675</v>
      </c>
      <c r="F1781">
        <v>9519.1455079999996</v>
      </c>
      <c r="G1781">
        <f t="shared" si="82"/>
        <v>-1.5354636598985394E-3</v>
      </c>
      <c r="I1781" s="29">
        <v>43999</v>
      </c>
      <c r="J1781">
        <v>233.02827500000001</v>
      </c>
      <c r="K1781">
        <f t="shared" si="83"/>
        <v>-2.5789419539439251E-3</v>
      </c>
    </row>
    <row r="1782" spans="1:11" x14ac:dyDescent="0.2">
      <c r="A1782" s="29">
        <v>39294</v>
      </c>
      <c r="B1782">
        <v>1455.2700199999999</v>
      </c>
      <c r="C1782">
        <f t="shared" si="81"/>
        <v>-5.5273928870187561E-3</v>
      </c>
      <c r="E1782" s="29">
        <v>43676</v>
      </c>
      <c r="F1782">
        <v>9607.4238280000009</v>
      </c>
      <c r="G1782">
        <f t="shared" si="82"/>
        <v>4.0089844464126223E-3</v>
      </c>
      <c r="I1782" s="29">
        <v>44000</v>
      </c>
      <c r="J1782">
        <v>232.10116600000001</v>
      </c>
      <c r="K1782">
        <f t="shared" si="83"/>
        <v>-1.7312980884640616E-3</v>
      </c>
    </row>
    <row r="1783" spans="1:11" x14ac:dyDescent="0.2">
      <c r="A1783" s="29">
        <v>39295</v>
      </c>
      <c r="B1783">
        <v>1465.8100589999999</v>
      </c>
      <c r="C1783">
        <f t="shared" si="81"/>
        <v>3.1341151346442331E-3</v>
      </c>
      <c r="E1783" s="29">
        <v>43677</v>
      </c>
      <c r="F1783">
        <v>10085.627930000001</v>
      </c>
      <c r="G1783">
        <f t="shared" si="82"/>
        <v>2.1095992646512407E-2</v>
      </c>
      <c r="I1783" s="29">
        <v>44001</v>
      </c>
      <c r="J1783">
        <v>227.13829000000001</v>
      </c>
      <c r="K1783">
        <f t="shared" si="83"/>
        <v>-9.3869703194213727E-3</v>
      </c>
    </row>
    <row r="1784" spans="1:11" x14ac:dyDescent="0.2">
      <c r="A1784" s="29">
        <v>39296</v>
      </c>
      <c r="B1784">
        <v>1472.1999510000001</v>
      </c>
      <c r="C1784">
        <f t="shared" si="81"/>
        <v>1.8891012635893212E-3</v>
      </c>
      <c r="E1784" s="29">
        <v>43678</v>
      </c>
      <c r="F1784">
        <v>10399.668944999999</v>
      </c>
      <c r="G1784">
        <f t="shared" si="82"/>
        <v>1.3316572011389916E-2</v>
      </c>
      <c r="I1784" s="29">
        <v>44002</v>
      </c>
      <c r="J1784">
        <v>229.274261</v>
      </c>
      <c r="K1784">
        <f t="shared" si="83"/>
        <v>4.0649504012417736E-3</v>
      </c>
    </row>
    <row r="1785" spans="1:11" x14ac:dyDescent="0.2">
      <c r="A1785" s="29">
        <v>39297</v>
      </c>
      <c r="B1785">
        <v>1433.0600589999999</v>
      </c>
      <c r="C1785">
        <f t="shared" si="81"/>
        <v>-1.1702407046070729E-2</v>
      </c>
      <c r="E1785" s="29">
        <v>43679</v>
      </c>
      <c r="F1785">
        <v>10518.174805000001</v>
      </c>
      <c r="G1785">
        <f t="shared" si="82"/>
        <v>4.9208696950566733E-3</v>
      </c>
      <c r="I1785" s="29">
        <v>44003</v>
      </c>
      <c r="J1785">
        <v>228.989822</v>
      </c>
      <c r="K1785">
        <f t="shared" si="83"/>
        <v>-5.3912278349610432E-4</v>
      </c>
    </row>
    <row r="1786" spans="1:11" x14ac:dyDescent="0.2">
      <c r="A1786" s="29">
        <v>39300</v>
      </c>
      <c r="B1786">
        <v>1467.670044</v>
      </c>
      <c r="C1786">
        <f t="shared" si="81"/>
        <v>1.036403822436549E-2</v>
      </c>
      <c r="E1786" s="29">
        <v>43680</v>
      </c>
      <c r="F1786">
        <v>10821.726563</v>
      </c>
      <c r="G1786">
        <f t="shared" si="82"/>
        <v>1.2356172018559874E-2</v>
      </c>
      <c r="I1786" s="29">
        <v>44004</v>
      </c>
      <c r="J1786">
        <v>242.533188</v>
      </c>
      <c r="K1786">
        <f t="shared" si="83"/>
        <v>2.4954995916762979E-2</v>
      </c>
    </row>
    <row r="1787" spans="1:11" x14ac:dyDescent="0.2">
      <c r="A1787" s="29">
        <v>39301</v>
      </c>
      <c r="B1787">
        <v>1476.709961</v>
      </c>
      <c r="C1787">
        <f t="shared" si="81"/>
        <v>2.6667742609340905E-3</v>
      </c>
      <c r="E1787" s="29">
        <v>43681</v>
      </c>
      <c r="F1787">
        <v>10970.184569999999</v>
      </c>
      <c r="G1787">
        <f t="shared" si="82"/>
        <v>5.9173782694612598E-3</v>
      </c>
      <c r="I1787" s="29">
        <v>44005</v>
      </c>
      <c r="J1787">
        <v>244.14215100000001</v>
      </c>
      <c r="K1787">
        <f t="shared" si="83"/>
        <v>2.8715911503915947E-3</v>
      </c>
    </row>
    <row r="1788" spans="1:11" x14ac:dyDescent="0.2">
      <c r="A1788" s="29">
        <v>39302</v>
      </c>
      <c r="B1788">
        <v>1497.48999</v>
      </c>
      <c r="C1788">
        <f t="shared" si="81"/>
        <v>6.0687236414205259E-3</v>
      </c>
      <c r="E1788" s="29">
        <v>43682</v>
      </c>
      <c r="F1788">
        <v>11805.653319999999</v>
      </c>
      <c r="G1788">
        <f t="shared" si="82"/>
        <v>3.187609124981261E-2</v>
      </c>
      <c r="I1788" s="29">
        <v>44006</v>
      </c>
      <c r="J1788">
        <v>235.77246099999999</v>
      </c>
      <c r="K1788">
        <f t="shared" si="83"/>
        <v>-1.5149689884188966E-2</v>
      </c>
    </row>
    <row r="1789" spans="1:11" x14ac:dyDescent="0.2">
      <c r="A1789" s="29">
        <v>39303</v>
      </c>
      <c r="B1789">
        <v>1453.089966</v>
      </c>
      <c r="C1789">
        <f t="shared" si="81"/>
        <v>-1.3071424165381984E-2</v>
      </c>
      <c r="E1789" s="29">
        <v>43683</v>
      </c>
      <c r="F1789">
        <v>11478.168944999999</v>
      </c>
      <c r="G1789">
        <f t="shared" si="82"/>
        <v>-1.2217413001408772E-2</v>
      </c>
      <c r="I1789" s="29">
        <v>44007</v>
      </c>
      <c r="J1789">
        <v>232.944489</v>
      </c>
      <c r="K1789">
        <f t="shared" si="83"/>
        <v>-5.2406363272088363E-3</v>
      </c>
    </row>
    <row r="1790" spans="1:11" x14ac:dyDescent="0.2">
      <c r="A1790" s="29">
        <v>39304</v>
      </c>
      <c r="B1790">
        <v>1453.6400149999999</v>
      </c>
      <c r="C1790">
        <f t="shared" si="81"/>
        <v>1.6436562727850657E-4</v>
      </c>
      <c r="E1790" s="29">
        <v>43684</v>
      </c>
      <c r="F1790">
        <v>11941.96875</v>
      </c>
      <c r="G1790">
        <f t="shared" si="82"/>
        <v>1.7203317619725489E-2</v>
      </c>
      <c r="I1790" s="29">
        <v>44008</v>
      </c>
      <c r="J1790">
        <v>229.66804500000001</v>
      </c>
      <c r="K1790">
        <f t="shared" si="83"/>
        <v>-6.1518667909070679E-3</v>
      </c>
    </row>
    <row r="1791" spans="1:11" x14ac:dyDescent="0.2">
      <c r="A1791" s="29">
        <v>39307</v>
      </c>
      <c r="B1791">
        <v>1452.920044</v>
      </c>
      <c r="C1791">
        <f t="shared" si="81"/>
        <v>-2.1515429406493425E-4</v>
      </c>
      <c r="E1791" s="29">
        <v>43685</v>
      </c>
      <c r="F1791">
        <v>11966.407227</v>
      </c>
      <c r="G1791">
        <f t="shared" si="82"/>
        <v>8.8784779140915759E-4</v>
      </c>
      <c r="I1791" s="29">
        <v>44009</v>
      </c>
      <c r="J1791">
        <v>222.95979299999999</v>
      </c>
      <c r="K1791">
        <f t="shared" si="83"/>
        <v>-1.2874021078962627E-2</v>
      </c>
    </row>
    <row r="1792" spans="1:11" x14ac:dyDescent="0.2">
      <c r="A1792" s="29">
        <v>39308</v>
      </c>
      <c r="B1792">
        <v>1426.540039</v>
      </c>
      <c r="C1792">
        <f t="shared" si="81"/>
        <v>-7.9577495903153661E-3</v>
      </c>
      <c r="E1792" s="29">
        <v>43686</v>
      </c>
      <c r="F1792">
        <v>11862.936523</v>
      </c>
      <c r="G1792">
        <f t="shared" si="82"/>
        <v>-3.7715716116784037E-3</v>
      </c>
      <c r="I1792" s="29">
        <v>44010</v>
      </c>
      <c r="J1792">
        <v>225.34716800000001</v>
      </c>
      <c r="K1792">
        <f t="shared" si="83"/>
        <v>4.6255520443834186E-3</v>
      </c>
    </row>
    <row r="1793" spans="1:11" x14ac:dyDescent="0.2">
      <c r="A1793" s="29">
        <v>39309</v>
      </c>
      <c r="B1793">
        <v>1406.6999510000001</v>
      </c>
      <c r="C1793">
        <f t="shared" si="81"/>
        <v>-6.0824932683338773E-3</v>
      </c>
      <c r="E1793" s="29">
        <v>43687</v>
      </c>
      <c r="F1793">
        <v>11354.024414</v>
      </c>
      <c r="G1793">
        <f t="shared" si="82"/>
        <v>-1.9042382823410087E-2</v>
      </c>
      <c r="I1793" s="29">
        <v>44011</v>
      </c>
      <c r="J1793">
        <v>228.19487000000001</v>
      </c>
      <c r="K1793">
        <f t="shared" si="83"/>
        <v>5.4537723679222161E-3</v>
      </c>
    </row>
    <row r="1794" spans="1:11" x14ac:dyDescent="0.2">
      <c r="A1794" s="29">
        <v>39310</v>
      </c>
      <c r="B1794">
        <v>1411.2700199999999</v>
      </c>
      <c r="C1794">
        <f t="shared" si="81"/>
        <v>1.4086434625513178E-3</v>
      </c>
      <c r="E1794" s="29">
        <v>43688</v>
      </c>
      <c r="F1794">
        <v>11523.579102</v>
      </c>
      <c r="G1794">
        <f t="shared" si="82"/>
        <v>6.4375635870419501E-3</v>
      </c>
      <c r="I1794" s="29">
        <v>44012</v>
      </c>
      <c r="J1794">
        <v>226.31500199999999</v>
      </c>
      <c r="K1794">
        <f t="shared" si="83"/>
        <v>-3.5925334293733791E-3</v>
      </c>
    </row>
    <row r="1795" spans="1:11" x14ac:dyDescent="0.2">
      <c r="A1795" s="29">
        <v>39311</v>
      </c>
      <c r="B1795">
        <v>1445.9399410000001</v>
      </c>
      <c r="C1795">
        <f t="shared" si="81"/>
        <v>1.0540138552645573E-2</v>
      </c>
      <c r="E1795" s="29">
        <v>43689</v>
      </c>
      <c r="F1795">
        <v>11382.616211</v>
      </c>
      <c r="G1795">
        <f t="shared" si="82"/>
        <v>-5.3452943802598796E-3</v>
      </c>
      <c r="I1795" s="29">
        <v>44013</v>
      </c>
      <c r="J1795">
        <v>231.11341899999999</v>
      </c>
      <c r="K1795">
        <f t="shared" si="83"/>
        <v>9.1118189102052938E-3</v>
      </c>
    </row>
    <row r="1796" spans="1:11" x14ac:dyDescent="0.2">
      <c r="A1796" s="29">
        <v>39314</v>
      </c>
      <c r="B1796">
        <v>1445.5500489999999</v>
      </c>
      <c r="C1796">
        <f t="shared" si="81"/>
        <v>-1.1712158489274316E-4</v>
      </c>
      <c r="E1796" s="29">
        <v>43690</v>
      </c>
      <c r="F1796">
        <v>10895.830078000001</v>
      </c>
      <c r="G1796">
        <f t="shared" si="82"/>
        <v>-1.898177120113953E-2</v>
      </c>
    </row>
    <row r="1797" spans="1:11" x14ac:dyDescent="0.2">
      <c r="A1797" s="29">
        <v>39315</v>
      </c>
      <c r="B1797">
        <v>1447.119995</v>
      </c>
      <c r="C1797">
        <f t="shared" si="81"/>
        <v>4.7141149267693194E-4</v>
      </c>
      <c r="E1797" s="29">
        <v>43691</v>
      </c>
      <c r="F1797">
        <v>10051.704102</v>
      </c>
      <c r="G1797">
        <f t="shared" si="82"/>
        <v>-3.5020626214696371E-2</v>
      </c>
    </row>
    <row r="1798" spans="1:11" x14ac:dyDescent="0.2">
      <c r="A1798" s="29">
        <v>39316</v>
      </c>
      <c r="B1798">
        <v>1464.0699460000001</v>
      </c>
      <c r="C1798">
        <f t="shared" si="81"/>
        <v>5.0572814006097921E-3</v>
      </c>
      <c r="E1798" s="29">
        <v>43692</v>
      </c>
      <c r="F1798">
        <v>10311.545898</v>
      </c>
      <c r="G1798">
        <f t="shared" si="82"/>
        <v>1.108408369246483E-2</v>
      </c>
    </row>
    <row r="1799" spans="1:11" x14ac:dyDescent="0.2">
      <c r="A1799" s="29">
        <v>39317</v>
      </c>
      <c r="B1799">
        <v>1462.5</v>
      </c>
      <c r="C1799">
        <f t="shared" ref="C1799:C1862" si="84">LOG(B1799)-LOG(B1798)</f>
        <v>-4.6595089997536476E-4</v>
      </c>
      <c r="E1799" s="29">
        <v>43693</v>
      </c>
      <c r="F1799">
        <v>10374.338867</v>
      </c>
      <c r="G1799">
        <f t="shared" ref="G1799:G1862" si="85">LOG(F1799)-LOG(F1798)</f>
        <v>2.6366504514028222E-3</v>
      </c>
    </row>
    <row r="1800" spans="1:11" x14ac:dyDescent="0.2">
      <c r="A1800" s="29">
        <v>39318</v>
      </c>
      <c r="B1800">
        <v>1479.369995</v>
      </c>
      <c r="C1800">
        <f t="shared" si="84"/>
        <v>4.9809312176751774E-3</v>
      </c>
      <c r="E1800" s="29">
        <v>43694</v>
      </c>
      <c r="F1800">
        <v>10231.744140999999</v>
      </c>
      <c r="G1800">
        <f t="shared" si="85"/>
        <v>-6.0107581987374203E-3</v>
      </c>
    </row>
    <row r="1801" spans="1:11" x14ac:dyDescent="0.2">
      <c r="A1801" s="29">
        <v>39321</v>
      </c>
      <c r="B1801">
        <v>1466.790039</v>
      </c>
      <c r="C1801">
        <f t="shared" si="84"/>
        <v>-3.7088539756808814E-3</v>
      </c>
      <c r="E1801" s="29">
        <v>43695</v>
      </c>
      <c r="F1801">
        <v>10345.810546999999</v>
      </c>
      <c r="G1801">
        <f t="shared" si="85"/>
        <v>4.8148498550846242E-3</v>
      </c>
    </row>
    <row r="1802" spans="1:11" x14ac:dyDescent="0.2">
      <c r="A1802" s="29">
        <v>39322</v>
      </c>
      <c r="B1802">
        <v>1432.3599850000001</v>
      </c>
      <c r="C1802">
        <f t="shared" si="84"/>
        <v>-1.0315772116856969E-2</v>
      </c>
      <c r="E1802" s="29">
        <v>43696</v>
      </c>
      <c r="F1802">
        <v>10916.053711</v>
      </c>
      <c r="G1802">
        <f t="shared" si="85"/>
        <v>2.3301142568119992E-2</v>
      </c>
    </row>
    <row r="1803" spans="1:11" x14ac:dyDescent="0.2">
      <c r="A1803" s="29">
        <v>39323</v>
      </c>
      <c r="B1803">
        <v>1463.76001</v>
      </c>
      <c r="C1803">
        <f t="shared" si="84"/>
        <v>9.4176981569304985E-3</v>
      </c>
      <c r="E1803" s="29">
        <v>43697</v>
      </c>
      <c r="F1803">
        <v>10763.232421999999</v>
      </c>
      <c r="G1803">
        <f t="shared" si="85"/>
        <v>-6.122945329198437E-3</v>
      </c>
    </row>
    <row r="1804" spans="1:11" x14ac:dyDescent="0.2">
      <c r="A1804" s="29">
        <v>39324</v>
      </c>
      <c r="B1804">
        <v>1457.6400149999999</v>
      </c>
      <c r="C1804">
        <f t="shared" si="84"/>
        <v>-1.8195960314315585E-3</v>
      </c>
      <c r="E1804" s="29">
        <v>43698</v>
      </c>
      <c r="F1804">
        <v>10138.049805000001</v>
      </c>
      <c r="G1804">
        <f t="shared" si="85"/>
        <v>-2.5988298119861142E-2</v>
      </c>
    </row>
    <row r="1805" spans="1:11" x14ac:dyDescent="0.2">
      <c r="A1805" s="29">
        <v>39325</v>
      </c>
      <c r="B1805">
        <v>1473.98999</v>
      </c>
      <c r="C1805">
        <f t="shared" si="84"/>
        <v>4.8442521948914852E-3</v>
      </c>
      <c r="E1805" s="29">
        <v>43699</v>
      </c>
      <c r="F1805">
        <v>10131.055664</v>
      </c>
      <c r="G1805">
        <f t="shared" si="85"/>
        <v>-2.997188965396802E-4</v>
      </c>
    </row>
    <row r="1806" spans="1:11" x14ac:dyDescent="0.2">
      <c r="A1806" s="29">
        <v>39329</v>
      </c>
      <c r="B1806">
        <v>1489.420044</v>
      </c>
      <c r="C1806">
        <f t="shared" si="84"/>
        <v>4.5226599027579084E-3</v>
      </c>
      <c r="E1806" s="29">
        <v>43700</v>
      </c>
      <c r="F1806">
        <v>10407.964844</v>
      </c>
      <c r="G1806">
        <f t="shared" si="85"/>
        <v>1.1711115050959009E-2</v>
      </c>
    </row>
    <row r="1807" spans="1:11" x14ac:dyDescent="0.2">
      <c r="A1807" s="29">
        <v>39330</v>
      </c>
      <c r="B1807">
        <v>1472.290039</v>
      </c>
      <c r="C1807">
        <f t="shared" si="84"/>
        <v>-5.0238202904098195E-3</v>
      </c>
      <c r="E1807" s="29">
        <v>43701</v>
      </c>
      <c r="F1807">
        <v>10159.960938</v>
      </c>
      <c r="G1807">
        <f t="shared" si="85"/>
        <v>-1.0473778377899201E-2</v>
      </c>
    </row>
    <row r="1808" spans="1:11" x14ac:dyDescent="0.2">
      <c r="A1808" s="29">
        <v>39331</v>
      </c>
      <c r="B1808">
        <v>1478.5500489999999</v>
      </c>
      <c r="C1808">
        <f t="shared" si="84"/>
        <v>1.8426561908193584E-3</v>
      </c>
      <c r="E1808" s="29">
        <v>43702</v>
      </c>
      <c r="F1808">
        <v>10138.517578000001</v>
      </c>
      <c r="G1808">
        <f t="shared" si="85"/>
        <v>-9.1757974652395546E-4</v>
      </c>
    </row>
    <row r="1809" spans="1:7" x14ac:dyDescent="0.2">
      <c r="A1809" s="29">
        <v>39332</v>
      </c>
      <c r="B1809">
        <v>1453.5500489999999</v>
      </c>
      <c r="C1809">
        <f t="shared" si="84"/>
        <v>-7.4060399024449275E-3</v>
      </c>
      <c r="E1809" s="29">
        <v>43703</v>
      </c>
      <c r="F1809">
        <v>10370.820313</v>
      </c>
      <c r="G1809">
        <f t="shared" si="85"/>
        <v>9.8386511776347163E-3</v>
      </c>
    </row>
    <row r="1810" spans="1:7" x14ac:dyDescent="0.2">
      <c r="A1810" s="29">
        <v>39335</v>
      </c>
      <c r="B1810">
        <v>1451.6999510000001</v>
      </c>
      <c r="C1810">
        <f t="shared" si="84"/>
        <v>-5.5312793115414038E-4</v>
      </c>
      <c r="E1810" s="29">
        <v>43704</v>
      </c>
      <c r="F1810">
        <v>10185.5</v>
      </c>
      <c r="G1810">
        <f t="shared" si="85"/>
        <v>-7.8307565388584521E-3</v>
      </c>
    </row>
    <row r="1811" spans="1:7" x14ac:dyDescent="0.2">
      <c r="A1811" s="29">
        <v>39336</v>
      </c>
      <c r="B1811">
        <v>1471.48999</v>
      </c>
      <c r="C1811">
        <f t="shared" si="84"/>
        <v>5.880449932268661E-3</v>
      </c>
      <c r="E1811" s="29">
        <v>43705</v>
      </c>
      <c r="F1811">
        <v>9754.4228519999997</v>
      </c>
      <c r="G1811">
        <f t="shared" si="85"/>
        <v>-1.8780774881346662E-2</v>
      </c>
    </row>
    <row r="1812" spans="1:7" x14ac:dyDescent="0.2">
      <c r="A1812" s="29">
        <v>39337</v>
      </c>
      <c r="B1812">
        <v>1471.5600589999999</v>
      </c>
      <c r="C1812">
        <f t="shared" si="84"/>
        <v>2.0679621176356022E-5</v>
      </c>
      <c r="E1812" s="29">
        <v>43706</v>
      </c>
      <c r="F1812">
        <v>9510.2001949999994</v>
      </c>
      <c r="G1812">
        <f t="shared" si="85"/>
        <v>-1.1011919056229669E-2</v>
      </c>
    </row>
    <row r="1813" spans="1:7" x14ac:dyDescent="0.2">
      <c r="A1813" s="29">
        <v>39338</v>
      </c>
      <c r="B1813">
        <v>1483.9499510000001</v>
      </c>
      <c r="C1813">
        <f t="shared" si="84"/>
        <v>3.641262069936424E-3</v>
      </c>
      <c r="E1813" s="29">
        <v>43707</v>
      </c>
      <c r="F1813">
        <v>9598.1738280000009</v>
      </c>
      <c r="G1813">
        <f t="shared" si="85"/>
        <v>3.9989517963183729E-3</v>
      </c>
    </row>
    <row r="1814" spans="1:7" x14ac:dyDescent="0.2">
      <c r="A1814" s="29">
        <v>39339</v>
      </c>
      <c r="B1814">
        <v>1484.25</v>
      </c>
      <c r="C1814">
        <f t="shared" si="84"/>
        <v>8.7803805400632484E-5</v>
      </c>
      <c r="E1814" s="29">
        <v>43708</v>
      </c>
      <c r="F1814">
        <v>9630.6640630000002</v>
      </c>
      <c r="G1814">
        <f t="shared" si="85"/>
        <v>1.4676230861558892E-3</v>
      </c>
    </row>
    <row r="1815" spans="1:7" x14ac:dyDescent="0.2">
      <c r="A1815" s="29">
        <v>39342</v>
      </c>
      <c r="B1815">
        <v>1476.650024</v>
      </c>
      <c r="C1815">
        <f t="shared" si="84"/>
        <v>-2.2294808073493044E-3</v>
      </c>
      <c r="E1815" s="29">
        <v>43709</v>
      </c>
      <c r="F1815">
        <v>9757.9707030000009</v>
      </c>
      <c r="G1815">
        <f t="shared" si="85"/>
        <v>5.7032758108506165E-3</v>
      </c>
    </row>
    <row r="1816" spans="1:7" x14ac:dyDescent="0.2">
      <c r="A1816" s="29">
        <v>39343</v>
      </c>
      <c r="B1816">
        <v>1519.780029</v>
      </c>
      <c r="C1816">
        <f t="shared" si="84"/>
        <v>1.2503156479849231E-2</v>
      </c>
      <c r="E1816" s="29">
        <v>43710</v>
      </c>
      <c r="F1816">
        <v>10346.760742</v>
      </c>
      <c r="G1816">
        <f t="shared" si="85"/>
        <v>2.5444896731163791E-2</v>
      </c>
    </row>
    <row r="1817" spans="1:7" x14ac:dyDescent="0.2">
      <c r="A1817" s="29">
        <v>39344</v>
      </c>
      <c r="B1817">
        <v>1529.030029</v>
      </c>
      <c r="C1817">
        <f t="shared" si="84"/>
        <v>2.6352814425312232E-3</v>
      </c>
      <c r="E1817" s="29">
        <v>43711</v>
      </c>
      <c r="F1817">
        <v>10623.540039</v>
      </c>
      <c r="G1817">
        <f t="shared" si="85"/>
        <v>1.1464852446617435E-2</v>
      </c>
    </row>
    <row r="1818" spans="1:7" x14ac:dyDescent="0.2">
      <c r="A1818" s="29">
        <v>39345</v>
      </c>
      <c r="B1818">
        <v>1518.75</v>
      </c>
      <c r="C1818">
        <f t="shared" si="84"/>
        <v>-2.929723770739745E-3</v>
      </c>
      <c r="E1818" s="29">
        <v>43712</v>
      </c>
      <c r="F1818">
        <v>10594.493164</v>
      </c>
      <c r="G1818">
        <f t="shared" si="85"/>
        <v>-1.1890739625863844E-3</v>
      </c>
    </row>
    <row r="1819" spans="1:7" x14ac:dyDescent="0.2">
      <c r="A1819" s="29">
        <v>39346</v>
      </c>
      <c r="B1819">
        <v>1525.75</v>
      </c>
      <c r="C1819">
        <f t="shared" si="84"/>
        <v>1.9970876862429598E-3</v>
      </c>
      <c r="E1819" s="29">
        <v>43713</v>
      </c>
      <c r="F1819">
        <v>10575.533203000001</v>
      </c>
      <c r="G1819">
        <f t="shared" si="85"/>
        <v>-7.779119872814988E-4</v>
      </c>
    </row>
    <row r="1820" spans="1:7" x14ac:dyDescent="0.2">
      <c r="A1820" s="29">
        <v>39349</v>
      </c>
      <c r="B1820">
        <v>1517.7299800000001</v>
      </c>
      <c r="C1820">
        <f t="shared" si="84"/>
        <v>-2.2888657167334792E-3</v>
      </c>
      <c r="E1820" s="29">
        <v>43714</v>
      </c>
      <c r="F1820">
        <v>10353.302734000001</v>
      </c>
      <c r="G1820">
        <f t="shared" si="85"/>
        <v>-9.2233599838458247E-3</v>
      </c>
    </row>
    <row r="1821" spans="1:7" x14ac:dyDescent="0.2">
      <c r="A1821" s="29">
        <v>39350</v>
      </c>
      <c r="B1821">
        <v>1517.209961</v>
      </c>
      <c r="C1821">
        <f t="shared" si="84"/>
        <v>-1.4882758063450297E-4</v>
      </c>
      <c r="E1821" s="29">
        <v>43715</v>
      </c>
      <c r="F1821">
        <v>10517.254883</v>
      </c>
      <c r="G1821">
        <f t="shared" si="85"/>
        <v>6.8234859518137014E-3</v>
      </c>
    </row>
    <row r="1822" spans="1:7" x14ac:dyDescent="0.2">
      <c r="A1822" s="29">
        <v>39351</v>
      </c>
      <c r="B1822">
        <v>1525.420044</v>
      </c>
      <c r="C1822">
        <f t="shared" si="84"/>
        <v>2.3437633829006543E-3</v>
      </c>
      <c r="E1822" s="29">
        <v>43716</v>
      </c>
      <c r="F1822">
        <v>10441.276367</v>
      </c>
      <c r="G1822">
        <f t="shared" si="85"/>
        <v>-3.1488079386958745E-3</v>
      </c>
    </row>
    <row r="1823" spans="1:7" x14ac:dyDescent="0.2">
      <c r="A1823" s="29">
        <v>39352</v>
      </c>
      <c r="B1823">
        <v>1531.380005</v>
      </c>
      <c r="C1823">
        <f t="shared" si="84"/>
        <v>1.6935235625910039E-3</v>
      </c>
      <c r="E1823" s="29">
        <v>43717</v>
      </c>
      <c r="F1823">
        <v>10334.974609000001</v>
      </c>
      <c r="G1823">
        <f t="shared" si="85"/>
        <v>-4.4441771358902926E-3</v>
      </c>
    </row>
    <row r="1824" spans="1:7" x14ac:dyDescent="0.2">
      <c r="A1824" s="29">
        <v>39353</v>
      </c>
      <c r="B1824">
        <v>1526.75</v>
      </c>
      <c r="C1824">
        <f t="shared" si="84"/>
        <v>-1.3150436088511519E-3</v>
      </c>
      <c r="E1824" s="29">
        <v>43718</v>
      </c>
      <c r="F1824">
        <v>10115.975586</v>
      </c>
      <c r="G1824">
        <f t="shared" si="85"/>
        <v>-9.3016414456474905E-3</v>
      </c>
    </row>
    <row r="1825" spans="1:7" x14ac:dyDescent="0.2">
      <c r="A1825" s="29">
        <v>39356</v>
      </c>
      <c r="B1825">
        <v>1547.040039</v>
      </c>
      <c r="C1825">
        <f t="shared" si="84"/>
        <v>5.7336251683359762E-3</v>
      </c>
      <c r="E1825" s="29">
        <v>43719</v>
      </c>
      <c r="F1825">
        <v>10178.372069999999</v>
      </c>
      <c r="G1825">
        <f t="shared" si="85"/>
        <v>2.6705499027093182E-3</v>
      </c>
    </row>
    <row r="1826" spans="1:7" x14ac:dyDescent="0.2">
      <c r="A1826" s="29">
        <v>39357</v>
      </c>
      <c r="B1826">
        <v>1546.630005</v>
      </c>
      <c r="C1826">
        <f t="shared" si="84"/>
        <v>-1.1512249341594227E-4</v>
      </c>
      <c r="E1826" s="29">
        <v>43720</v>
      </c>
      <c r="F1826">
        <v>10410.126953000001</v>
      </c>
      <c r="G1826">
        <f t="shared" si="85"/>
        <v>9.7777033811397018E-3</v>
      </c>
    </row>
    <row r="1827" spans="1:7" x14ac:dyDescent="0.2">
      <c r="A1827" s="29">
        <v>39358</v>
      </c>
      <c r="B1827">
        <v>1539.589966</v>
      </c>
      <c r="C1827">
        <f t="shared" si="84"/>
        <v>-1.9813593470243696E-3</v>
      </c>
      <c r="E1827" s="29">
        <v>43721</v>
      </c>
      <c r="F1827">
        <v>10360.546875</v>
      </c>
      <c r="G1827">
        <f t="shared" si="85"/>
        <v>-2.0733458492907531E-3</v>
      </c>
    </row>
    <row r="1828" spans="1:7" x14ac:dyDescent="0.2">
      <c r="A1828" s="29">
        <v>39359</v>
      </c>
      <c r="B1828">
        <v>1542.839966</v>
      </c>
      <c r="C1828">
        <f t="shared" si="84"/>
        <v>9.1580838517213436E-4</v>
      </c>
      <c r="E1828" s="29">
        <v>43722</v>
      </c>
      <c r="F1828">
        <v>10358.048828000001</v>
      </c>
      <c r="G1828">
        <f t="shared" si="85"/>
        <v>-1.0472601989430785E-4</v>
      </c>
    </row>
    <row r="1829" spans="1:7" x14ac:dyDescent="0.2">
      <c r="A1829" s="29">
        <v>39360</v>
      </c>
      <c r="B1829">
        <v>1557.589966</v>
      </c>
      <c r="C1829">
        <f t="shared" si="84"/>
        <v>4.1322604134470531E-3</v>
      </c>
      <c r="E1829" s="29">
        <v>43723</v>
      </c>
      <c r="F1829">
        <v>10347.712890999999</v>
      </c>
      <c r="G1829">
        <f t="shared" si="85"/>
        <v>-4.3358373752866441E-4</v>
      </c>
    </row>
    <row r="1830" spans="1:7" x14ac:dyDescent="0.2">
      <c r="A1830" s="29">
        <v>39363</v>
      </c>
      <c r="B1830">
        <v>1552.579956</v>
      </c>
      <c r="C1830">
        <f t="shared" si="84"/>
        <v>-1.3991657265113311E-3</v>
      </c>
      <c r="E1830" s="29">
        <v>43724</v>
      </c>
      <c r="F1830">
        <v>10276.793944999999</v>
      </c>
      <c r="G1830">
        <f t="shared" si="85"/>
        <v>-2.9867214325092206E-3</v>
      </c>
    </row>
    <row r="1831" spans="1:7" x14ac:dyDescent="0.2">
      <c r="A1831" s="29">
        <v>39364</v>
      </c>
      <c r="B1831">
        <v>1565.150024</v>
      </c>
      <c r="C1831">
        <f t="shared" si="84"/>
        <v>3.5019971485086288E-3</v>
      </c>
      <c r="E1831" s="29">
        <v>43725</v>
      </c>
      <c r="F1831">
        <v>10241.272461</v>
      </c>
      <c r="G1831">
        <f t="shared" si="85"/>
        <v>-1.5037284310466248E-3</v>
      </c>
    </row>
    <row r="1832" spans="1:7" x14ac:dyDescent="0.2">
      <c r="A1832" s="29">
        <v>39365</v>
      </c>
      <c r="B1832">
        <v>1562.469971</v>
      </c>
      <c r="C1832">
        <f t="shared" si="84"/>
        <v>-7.442927950656042E-4</v>
      </c>
      <c r="E1832" s="29">
        <v>43726</v>
      </c>
      <c r="F1832">
        <v>10198.248046999999</v>
      </c>
      <c r="G1832">
        <f t="shared" si="85"/>
        <v>-1.8283494642030718E-3</v>
      </c>
    </row>
    <row r="1833" spans="1:7" x14ac:dyDescent="0.2">
      <c r="A1833" s="29">
        <v>39366</v>
      </c>
      <c r="B1833">
        <v>1554.410034</v>
      </c>
      <c r="C1833">
        <f t="shared" si="84"/>
        <v>-2.2460883705610613E-3</v>
      </c>
      <c r="E1833" s="29">
        <v>43727</v>
      </c>
      <c r="F1833">
        <v>10266.415039</v>
      </c>
      <c r="G1833">
        <f t="shared" si="85"/>
        <v>2.8932465528814788E-3</v>
      </c>
    </row>
    <row r="1834" spans="1:7" x14ac:dyDescent="0.2">
      <c r="A1834" s="29">
        <v>39367</v>
      </c>
      <c r="B1834">
        <v>1561.8000489999999</v>
      </c>
      <c r="C1834">
        <f t="shared" si="84"/>
        <v>2.0598410676697654E-3</v>
      </c>
      <c r="E1834" s="29">
        <v>43728</v>
      </c>
      <c r="F1834">
        <v>10181.641602</v>
      </c>
      <c r="G1834">
        <f t="shared" si="85"/>
        <v>-3.6010118203044783E-3</v>
      </c>
    </row>
    <row r="1835" spans="1:7" x14ac:dyDescent="0.2">
      <c r="A1835" s="29">
        <v>39370</v>
      </c>
      <c r="B1835">
        <v>1548.709961</v>
      </c>
      <c r="C1835">
        <f t="shared" si="84"/>
        <v>-3.6553404609147577E-3</v>
      </c>
      <c r="E1835" s="29">
        <v>43729</v>
      </c>
      <c r="F1835">
        <v>10019.716796999999</v>
      </c>
      <c r="G1835">
        <f t="shared" si="85"/>
        <v>-6.9623590674527946E-3</v>
      </c>
    </row>
    <row r="1836" spans="1:7" x14ac:dyDescent="0.2">
      <c r="A1836" s="29">
        <v>39371</v>
      </c>
      <c r="B1836">
        <v>1538.530029</v>
      </c>
      <c r="C1836">
        <f t="shared" si="84"/>
        <v>-2.8641144398608986E-3</v>
      </c>
      <c r="E1836" s="29">
        <v>43730</v>
      </c>
      <c r="F1836">
        <v>10070.392578000001</v>
      </c>
      <c r="G1836">
        <f t="shared" si="85"/>
        <v>2.1909545956644294E-3</v>
      </c>
    </row>
    <row r="1837" spans="1:7" x14ac:dyDescent="0.2">
      <c r="A1837" s="29">
        <v>39372</v>
      </c>
      <c r="B1837">
        <v>1541.23999</v>
      </c>
      <c r="C1837">
        <f t="shared" si="84"/>
        <v>7.6429175228165391E-4</v>
      </c>
      <c r="E1837" s="29">
        <v>43731</v>
      </c>
      <c r="F1837">
        <v>9729.3242190000001</v>
      </c>
      <c r="G1837">
        <f t="shared" si="85"/>
        <v>-1.4963725134563344E-2</v>
      </c>
    </row>
    <row r="1838" spans="1:7" x14ac:dyDescent="0.2">
      <c r="A1838" s="29">
        <v>39373</v>
      </c>
      <c r="B1838">
        <v>1540.079956</v>
      </c>
      <c r="C1838">
        <f t="shared" si="84"/>
        <v>-3.2700037493738066E-4</v>
      </c>
      <c r="E1838" s="29">
        <v>43732</v>
      </c>
      <c r="F1838">
        <v>8620.5664059999999</v>
      </c>
      <c r="G1838">
        <f t="shared" si="85"/>
        <v>-5.2546874356263373E-2</v>
      </c>
    </row>
    <row r="1839" spans="1:7" x14ac:dyDescent="0.2">
      <c r="A1839" s="29">
        <v>39374</v>
      </c>
      <c r="B1839">
        <v>1500.630005</v>
      </c>
      <c r="C1839">
        <f t="shared" si="84"/>
        <v>-1.1269642703957139E-2</v>
      </c>
      <c r="E1839" s="29">
        <v>43733</v>
      </c>
      <c r="F1839">
        <v>8486.9931639999995</v>
      </c>
      <c r="G1839">
        <f t="shared" si="85"/>
        <v>-6.7819492956218141E-3</v>
      </c>
    </row>
    <row r="1840" spans="1:7" x14ac:dyDescent="0.2">
      <c r="A1840" s="29">
        <v>39377</v>
      </c>
      <c r="B1840">
        <v>1506.329956</v>
      </c>
      <c r="C1840">
        <f t="shared" si="84"/>
        <v>1.6464869925156833E-3</v>
      </c>
      <c r="E1840" s="29">
        <v>43734</v>
      </c>
      <c r="F1840">
        <v>8118.9677730000003</v>
      </c>
      <c r="G1840">
        <f t="shared" si="85"/>
        <v>-1.9253034823200732E-2</v>
      </c>
    </row>
    <row r="1841" spans="1:7" x14ac:dyDescent="0.2">
      <c r="A1841" s="29">
        <v>39378</v>
      </c>
      <c r="B1841">
        <v>1519.589966</v>
      </c>
      <c r="C1841">
        <f t="shared" si="84"/>
        <v>3.8063043199589863E-3</v>
      </c>
      <c r="E1841" s="29">
        <v>43735</v>
      </c>
      <c r="F1841">
        <v>8251.8457030000009</v>
      </c>
      <c r="G1841">
        <f t="shared" si="85"/>
        <v>7.050281185510876E-3</v>
      </c>
    </row>
    <row r="1842" spans="1:7" x14ac:dyDescent="0.2">
      <c r="A1842" s="29">
        <v>39379</v>
      </c>
      <c r="B1842">
        <v>1515.880005</v>
      </c>
      <c r="C1842">
        <f t="shared" si="84"/>
        <v>-1.0615927075789955E-3</v>
      </c>
      <c r="E1842" s="29">
        <v>43736</v>
      </c>
      <c r="F1842">
        <v>8245.9150389999995</v>
      </c>
      <c r="G1842">
        <f t="shared" si="85"/>
        <v>-3.1224295229526078E-4</v>
      </c>
    </row>
    <row r="1843" spans="1:7" x14ac:dyDescent="0.2">
      <c r="A1843" s="29">
        <v>39380</v>
      </c>
      <c r="B1843">
        <v>1514.400024</v>
      </c>
      <c r="C1843">
        <f t="shared" si="84"/>
        <v>-4.242166575867401E-4</v>
      </c>
      <c r="E1843" s="29">
        <v>43737</v>
      </c>
      <c r="F1843">
        <v>8104.185547</v>
      </c>
      <c r="G1843">
        <f t="shared" si="85"/>
        <v>-7.5294800487628599E-3</v>
      </c>
    </row>
    <row r="1844" spans="1:7" x14ac:dyDescent="0.2">
      <c r="A1844" s="29">
        <v>39381</v>
      </c>
      <c r="B1844">
        <v>1535.280029</v>
      </c>
      <c r="C1844">
        <f t="shared" si="84"/>
        <v>5.946992794205741E-3</v>
      </c>
      <c r="E1844" s="29">
        <v>43738</v>
      </c>
      <c r="F1844">
        <v>8293.8681639999995</v>
      </c>
      <c r="G1844">
        <f t="shared" si="85"/>
        <v>1.0047751984252784E-2</v>
      </c>
    </row>
    <row r="1845" spans="1:7" x14ac:dyDescent="0.2">
      <c r="A1845" s="29">
        <v>39384</v>
      </c>
      <c r="B1845">
        <v>1540.9799800000001</v>
      </c>
      <c r="C1845">
        <f t="shared" si="84"/>
        <v>1.6093958846625789E-3</v>
      </c>
      <c r="E1845" s="29">
        <v>43739</v>
      </c>
      <c r="F1845">
        <v>8343.2763670000004</v>
      </c>
      <c r="G1845">
        <f t="shared" si="85"/>
        <v>2.5795019049814627E-3</v>
      </c>
    </row>
    <row r="1846" spans="1:7" x14ac:dyDescent="0.2">
      <c r="A1846" s="29">
        <v>39385</v>
      </c>
      <c r="B1846">
        <v>1531.0200199999999</v>
      </c>
      <c r="C1846">
        <f t="shared" si="84"/>
        <v>-2.8161268387894012E-3</v>
      </c>
      <c r="E1846" s="29">
        <v>43740</v>
      </c>
      <c r="F1846">
        <v>8393.0419920000004</v>
      </c>
      <c r="G1846">
        <f t="shared" si="85"/>
        <v>2.5827663601454276E-3</v>
      </c>
    </row>
    <row r="1847" spans="1:7" x14ac:dyDescent="0.2">
      <c r="A1847" s="29">
        <v>39386</v>
      </c>
      <c r="B1847">
        <v>1549.380005</v>
      </c>
      <c r="C1847">
        <f t="shared" si="84"/>
        <v>5.1770773477568532E-3</v>
      </c>
      <c r="E1847" s="29">
        <v>43741</v>
      </c>
      <c r="F1847">
        <v>8259.9921880000002</v>
      </c>
      <c r="G1847">
        <f t="shared" si="85"/>
        <v>-6.9397593965292437E-3</v>
      </c>
    </row>
    <row r="1848" spans="1:7" x14ac:dyDescent="0.2">
      <c r="A1848" s="29">
        <v>39387</v>
      </c>
      <c r="B1848">
        <v>1508.4399410000001</v>
      </c>
      <c r="C1848">
        <f t="shared" si="84"/>
        <v>-1.1629923739296721E-2</v>
      </c>
      <c r="E1848" s="29">
        <v>43742</v>
      </c>
      <c r="F1848">
        <v>8205.9394530000009</v>
      </c>
      <c r="G1848">
        <f t="shared" si="85"/>
        <v>-2.8513283520341659E-3</v>
      </c>
    </row>
    <row r="1849" spans="1:7" x14ac:dyDescent="0.2">
      <c r="A1849" s="29">
        <v>39388</v>
      </c>
      <c r="B1849">
        <v>1509.650024</v>
      </c>
      <c r="C1849">
        <f t="shared" si="84"/>
        <v>3.4825495846746435E-4</v>
      </c>
      <c r="E1849" s="29">
        <v>43743</v>
      </c>
      <c r="F1849">
        <v>8151.5004879999997</v>
      </c>
      <c r="G1849">
        <f t="shared" si="85"/>
        <v>-2.8907493440755161E-3</v>
      </c>
    </row>
    <row r="1850" spans="1:7" x14ac:dyDescent="0.2">
      <c r="A1850" s="29">
        <v>39391</v>
      </c>
      <c r="B1850">
        <v>1502.170044</v>
      </c>
      <c r="C1850">
        <f t="shared" si="84"/>
        <v>-2.1571811358902515E-3</v>
      </c>
      <c r="E1850" s="29">
        <v>43744</v>
      </c>
      <c r="F1850">
        <v>7988.1557620000003</v>
      </c>
      <c r="G1850">
        <f t="shared" si="85"/>
        <v>-8.7910342435275624E-3</v>
      </c>
    </row>
    <row r="1851" spans="1:7" x14ac:dyDescent="0.2">
      <c r="A1851" s="29">
        <v>39392</v>
      </c>
      <c r="B1851">
        <v>1520.2700199999999</v>
      </c>
      <c r="C1851">
        <f t="shared" si="84"/>
        <v>5.2016341123817256E-3</v>
      </c>
      <c r="E1851" s="29">
        <v>43745</v>
      </c>
      <c r="F1851">
        <v>8245.6230469999991</v>
      </c>
      <c r="G1851">
        <f t="shared" si="85"/>
        <v>1.3776952277166465E-2</v>
      </c>
    </row>
    <row r="1852" spans="1:7" x14ac:dyDescent="0.2">
      <c r="A1852" s="29">
        <v>39393</v>
      </c>
      <c r="B1852">
        <v>1475.619995</v>
      </c>
      <c r="C1852">
        <f t="shared" si="84"/>
        <v>-1.2946199834275252E-2</v>
      </c>
      <c r="E1852" s="29">
        <v>43746</v>
      </c>
      <c r="F1852">
        <v>8228.7832030000009</v>
      </c>
      <c r="G1852">
        <f t="shared" si="85"/>
        <v>-8.878564436858305E-4</v>
      </c>
    </row>
    <row r="1853" spans="1:7" x14ac:dyDescent="0.2">
      <c r="A1853" s="29">
        <v>39394</v>
      </c>
      <c r="B1853">
        <v>1474.7700199999999</v>
      </c>
      <c r="C1853">
        <f t="shared" si="84"/>
        <v>-2.5023095969789466E-4</v>
      </c>
      <c r="E1853" s="29">
        <v>43747</v>
      </c>
      <c r="F1853">
        <v>8595.7402340000008</v>
      </c>
      <c r="G1853">
        <f t="shared" si="85"/>
        <v>1.8947662026029821E-2</v>
      </c>
    </row>
    <row r="1854" spans="1:7" x14ac:dyDescent="0.2">
      <c r="A1854" s="29">
        <v>39395</v>
      </c>
      <c r="B1854">
        <v>1453.6999510000001</v>
      </c>
      <c r="C1854">
        <f t="shared" si="84"/>
        <v>-6.2495246285898531E-3</v>
      </c>
      <c r="E1854" s="29">
        <v>43748</v>
      </c>
      <c r="F1854">
        <v>8586.4736329999996</v>
      </c>
      <c r="G1854">
        <f t="shared" si="85"/>
        <v>-4.6844185523875481E-4</v>
      </c>
    </row>
    <row r="1855" spans="1:7" x14ac:dyDescent="0.2">
      <c r="A1855" s="29">
        <v>39398</v>
      </c>
      <c r="B1855">
        <v>1439.1800539999999</v>
      </c>
      <c r="C1855">
        <f t="shared" si="84"/>
        <v>-4.3596444291362779E-3</v>
      </c>
      <c r="E1855" s="29">
        <v>43749</v>
      </c>
      <c r="F1855">
        <v>8321.7568360000005</v>
      </c>
      <c r="G1855">
        <f t="shared" si="85"/>
        <v>-1.3599819205944996E-2</v>
      </c>
    </row>
    <row r="1856" spans="1:7" x14ac:dyDescent="0.2">
      <c r="A1856" s="29">
        <v>39399</v>
      </c>
      <c r="B1856">
        <v>1481.0500489999999</v>
      </c>
      <c r="C1856">
        <f t="shared" si="84"/>
        <v>1.2454603475986481E-2</v>
      </c>
      <c r="E1856" s="29">
        <v>43750</v>
      </c>
      <c r="F1856">
        <v>8336.5556639999995</v>
      </c>
      <c r="G1856">
        <f t="shared" si="85"/>
        <v>7.7163290456949696E-4</v>
      </c>
    </row>
    <row r="1857" spans="1:7" x14ac:dyDescent="0.2">
      <c r="A1857" s="29">
        <v>39400</v>
      </c>
      <c r="B1857">
        <v>1470.579956</v>
      </c>
      <c r="C1857">
        <f t="shared" si="84"/>
        <v>-3.0810926024726903E-3</v>
      </c>
      <c r="E1857" s="29">
        <v>43751</v>
      </c>
      <c r="F1857">
        <v>8321.0058590000008</v>
      </c>
      <c r="G1857">
        <f t="shared" si="85"/>
        <v>-8.108265376618462E-4</v>
      </c>
    </row>
    <row r="1858" spans="1:7" x14ac:dyDescent="0.2">
      <c r="A1858" s="29">
        <v>39401</v>
      </c>
      <c r="B1858">
        <v>1451.150024</v>
      </c>
      <c r="C1858">
        <f t="shared" si="84"/>
        <v>-5.7763288912044963E-3</v>
      </c>
      <c r="E1858" s="29">
        <v>43752</v>
      </c>
      <c r="F1858">
        <v>8374.6865230000003</v>
      </c>
      <c r="G1858">
        <f t="shared" si="85"/>
        <v>2.7927319170415466E-3</v>
      </c>
    </row>
    <row r="1859" spans="1:7" x14ac:dyDescent="0.2">
      <c r="A1859" s="29">
        <v>39402</v>
      </c>
      <c r="B1859">
        <v>1458.73999</v>
      </c>
      <c r="C1859">
        <f t="shared" si="84"/>
        <v>2.2655755448615089E-3</v>
      </c>
      <c r="E1859" s="29">
        <v>43753</v>
      </c>
      <c r="F1859">
        <v>8205.3691409999992</v>
      </c>
      <c r="G1859">
        <f t="shared" si="85"/>
        <v>-8.8704359681712752E-3</v>
      </c>
    </row>
    <row r="1860" spans="1:7" x14ac:dyDescent="0.2">
      <c r="A1860" s="29">
        <v>39405</v>
      </c>
      <c r="B1860">
        <v>1433.2700199999999</v>
      </c>
      <c r="C1860">
        <f t="shared" si="84"/>
        <v>-7.6498721573825534E-3</v>
      </c>
      <c r="E1860" s="29">
        <v>43754</v>
      </c>
      <c r="F1860">
        <v>8047.5268550000001</v>
      </c>
      <c r="G1860">
        <f t="shared" si="85"/>
        <v>-8.4356891326309302E-3</v>
      </c>
    </row>
    <row r="1861" spans="1:7" x14ac:dyDescent="0.2">
      <c r="A1861" s="29">
        <v>39406</v>
      </c>
      <c r="B1861">
        <v>1439.6999510000001</v>
      </c>
      <c r="C1861">
        <f t="shared" si="84"/>
        <v>1.9439731309622843E-3</v>
      </c>
      <c r="E1861" s="29">
        <v>43755</v>
      </c>
      <c r="F1861">
        <v>8103.9111329999996</v>
      </c>
      <c r="G1861">
        <f t="shared" si="85"/>
        <v>3.0322353087819387E-3</v>
      </c>
    </row>
    <row r="1862" spans="1:7" x14ac:dyDescent="0.2">
      <c r="A1862" s="29">
        <v>39407</v>
      </c>
      <c r="B1862">
        <v>1416.7700199999999</v>
      </c>
      <c r="C1862">
        <f t="shared" si="84"/>
        <v>-6.9726316143223777E-3</v>
      </c>
      <c r="E1862" s="29">
        <v>43756</v>
      </c>
      <c r="F1862">
        <v>7973.2075199999999</v>
      </c>
      <c r="G1862">
        <f t="shared" si="85"/>
        <v>-7.0616022360123765E-3</v>
      </c>
    </row>
    <row r="1863" spans="1:7" x14ac:dyDescent="0.2">
      <c r="A1863" s="29">
        <v>39409</v>
      </c>
      <c r="B1863">
        <v>1440.6999510000001</v>
      </c>
      <c r="C1863">
        <f t="shared" ref="C1863:C1926" si="86">LOG(B1863)-LOG(B1862)</f>
        <v>7.2741831447542538E-3</v>
      </c>
      <c r="E1863" s="29">
        <v>43757</v>
      </c>
      <c r="F1863">
        <v>7988.560547</v>
      </c>
      <c r="G1863">
        <f t="shared" ref="G1863:G1926" si="87">LOG(F1863)-LOG(F1862)</f>
        <v>8.3546345679375023E-4</v>
      </c>
    </row>
    <row r="1864" spans="1:7" x14ac:dyDescent="0.2">
      <c r="A1864" s="29">
        <v>39412</v>
      </c>
      <c r="B1864">
        <v>1407.219971</v>
      </c>
      <c r="C1864">
        <f t="shared" si="86"/>
        <v>-1.0211551482972148E-2</v>
      </c>
      <c r="E1864" s="29">
        <v>43758</v>
      </c>
      <c r="F1864">
        <v>8222.078125</v>
      </c>
      <c r="G1864">
        <f t="shared" si="87"/>
        <v>1.2513067915379317E-2</v>
      </c>
    </row>
    <row r="1865" spans="1:7" x14ac:dyDescent="0.2">
      <c r="A1865" s="29">
        <v>39413</v>
      </c>
      <c r="B1865">
        <v>1428.2299800000001</v>
      </c>
      <c r="C1865">
        <f t="shared" si="86"/>
        <v>6.4361551989602361E-3</v>
      </c>
      <c r="E1865" s="29">
        <v>43759</v>
      </c>
      <c r="F1865">
        <v>8243.7207030000009</v>
      </c>
      <c r="G1865">
        <f t="shared" si="87"/>
        <v>1.1416704054969529E-3</v>
      </c>
    </row>
    <row r="1866" spans="1:7" x14ac:dyDescent="0.2">
      <c r="A1866" s="29">
        <v>39414</v>
      </c>
      <c r="B1866">
        <v>1469.0200199999999</v>
      </c>
      <c r="C1866">
        <f t="shared" si="86"/>
        <v>1.2229569336136503E-2</v>
      </c>
      <c r="E1866" s="29">
        <v>43760</v>
      </c>
      <c r="F1866">
        <v>8078.203125</v>
      </c>
      <c r="G1866">
        <f t="shared" si="87"/>
        <v>-8.8085002431346204E-3</v>
      </c>
    </row>
    <row r="1867" spans="1:7" x14ac:dyDescent="0.2">
      <c r="A1867" s="29">
        <v>39415</v>
      </c>
      <c r="B1867">
        <v>1469.719971</v>
      </c>
      <c r="C1867">
        <f t="shared" si="86"/>
        <v>2.0688108752864309E-4</v>
      </c>
      <c r="E1867" s="29">
        <v>43761</v>
      </c>
      <c r="F1867">
        <v>7514.671875</v>
      </c>
      <c r="G1867">
        <f t="shared" si="87"/>
        <v>-3.1404747179529124E-2</v>
      </c>
    </row>
    <row r="1868" spans="1:7" x14ac:dyDescent="0.2">
      <c r="A1868" s="29">
        <v>39416</v>
      </c>
      <c r="B1868">
        <v>1481.1400149999999</v>
      </c>
      <c r="C1868">
        <f t="shared" si="86"/>
        <v>3.3615196092684485E-3</v>
      </c>
      <c r="E1868" s="29">
        <v>43762</v>
      </c>
      <c r="F1868">
        <v>7493.4887699999999</v>
      </c>
      <c r="G1868">
        <f t="shared" si="87"/>
        <v>-1.2259612537190989E-3</v>
      </c>
    </row>
    <row r="1869" spans="1:7" x14ac:dyDescent="0.2">
      <c r="A1869" s="29">
        <v>39419</v>
      </c>
      <c r="B1869">
        <v>1472.420044</v>
      </c>
      <c r="C1869">
        <f t="shared" si="86"/>
        <v>-2.5643943005744241E-3</v>
      </c>
      <c r="E1869" s="29">
        <v>43763</v>
      </c>
      <c r="F1869">
        <v>8660.7001949999994</v>
      </c>
      <c r="G1869">
        <f t="shared" si="87"/>
        <v>6.2868944215243694E-2</v>
      </c>
    </row>
    <row r="1870" spans="1:7" x14ac:dyDescent="0.2">
      <c r="A1870" s="29">
        <v>39420</v>
      </c>
      <c r="B1870">
        <v>1462.790039</v>
      </c>
      <c r="C1870">
        <f t="shared" si="86"/>
        <v>-2.8497265408669037E-3</v>
      </c>
      <c r="E1870" s="29">
        <v>43764</v>
      </c>
      <c r="F1870">
        <v>9244.9726559999999</v>
      </c>
      <c r="G1870">
        <f t="shared" si="87"/>
        <v>2.83526259657223E-2</v>
      </c>
    </row>
    <row r="1871" spans="1:7" x14ac:dyDescent="0.2">
      <c r="A1871" s="29">
        <v>39421</v>
      </c>
      <c r="B1871">
        <v>1485.01001</v>
      </c>
      <c r="C1871">
        <f t="shared" si="86"/>
        <v>6.5473868010319514E-3</v>
      </c>
      <c r="E1871" s="29">
        <v>43765</v>
      </c>
      <c r="F1871">
        <v>9551.7148440000001</v>
      </c>
      <c r="G1871">
        <f t="shared" si="87"/>
        <v>1.4175717614532068E-2</v>
      </c>
    </row>
    <row r="1872" spans="1:7" x14ac:dyDescent="0.2">
      <c r="A1872" s="29">
        <v>39422</v>
      </c>
      <c r="B1872">
        <v>1507.339966</v>
      </c>
      <c r="C1872">
        <f t="shared" si="86"/>
        <v>6.4818331865708068E-3</v>
      </c>
      <c r="E1872" s="29">
        <v>43766</v>
      </c>
      <c r="F1872">
        <v>9256.1484380000002</v>
      </c>
      <c r="G1872">
        <f t="shared" si="87"/>
        <v>-1.3651037945745514E-2</v>
      </c>
    </row>
    <row r="1873" spans="1:7" x14ac:dyDescent="0.2">
      <c r="A1873" s="29">
        <v>39423</v>
      </c>
      <c r="B1873">
        <v>1504.660034</v>
      </c>
      <c r="C1873">
        <f t="shared" si="86"/>
        <v>-7.7282867636663255E-4</v>
      </c>
      <c r="E1873" s="29">
        <v>43767</v>
      </c>
      <c r="F1873">
        <v>9427.6875</v>
      </c>
      <c r="G1873">
        <f t="shared" si="87"/>
        <v>7.9748678649864679E-3</v>
      </c>
    </row>
    <row r="1874" spans="1:7" x14ac:dyDescent="0.2">
      <c r="A1874" s="29">
        <v>39426</v>
      </c>
      <c r="B1874">
        <v>1515.959961</v>
      </c>
      <c r="C1874">
        <f t="shared" si="86"/>
        <v>3.249345394697567E-3</v>
      </c>
      <c r="E1874" s="29">
        <v>43768</v>
      </c>
      <c r="F1874">
        <v>9205.7265630000002</v>
      </c>
      <c r="G1874">
        <f t="shared" si="87"/>
        <v>-1.0347107577916681E-2</v>
      </c>
    </row>
    <row r="1875" spans="1:7" x14ac:dyDescent="0.2">
      <c r="A1875" s="29">
        <v>39427</v>
      </c>
      <c r="B1875">
        <v>1477.650024</v>
      </c>
      <c r="C1875">
        <f t="shared" si="86"/>
        <v>-1.1116145835282421E-2</v>
      </c>
      <c r="E1875" s="29">
        <v>43769</v>
      </c>
      <c r="F1875">
        <v>9199.5849610000005</v>
      </c>
      <c r="G1875">
        <f t="shared" si="87"/>
        <v>-2.8983632840606788E-4</v>
      </c>
    </row>
    <row r="1876" spans="1:7" x14ac:dyDescent="0.2">
      <c r="A1876" s="29">
        <v>39428</v>
      </c>
      <c r="B1876">
        <v>1486.589966</v>
      </c>
      <c r="C1876">
        <f t="shared" si="86"/>
        <v>2.6196119504704463E-3</v>
      </c>
      <c r="E1876" s="29">
        <v>43770</v>
      </c>
      <c r="F1876">
        <v>9261.1044920000004</v>
      </c>
      <c r="G1876">
        <f t="shared" si="87"/>
        <v>2.8945497202070847E-3</v>
      </c>
    </row>
    <row r="1877" spans="1:7" x14ac:dyDescent="0.2">
      <c r="A1877" s="29">
        <v>39429</v>
      </c>
      <c r="B1877">
        <v>1488.410034</v>
      </c>
      <c r="C1877">
        <f t="shared" si="86"/>
        <v>5.3139199173468654E-4</v>
      </c>
      <c r="E1877" s="29">
        <v>43771</v>
      </c>
      <c r="F1877">
        <v>9324.7177730000003</v>
      </c>
      <c r="G1877">
        <f t="shared" si="87"/>
        <v>2.9729117605228339E-3</v>
      </c>
    </row>
    <row r="1878" spans="1:7" x14ac:dyDescent="0.2">
      <c r="A1878" s="29">
        <v>39430</v>
      </c>
      <c r="B1878">
        <v>1467.9499510000001</v>
      </c>
      <c r="C1878">
        <f t="shared" si="86"/>
        <v>-6.0113403366446327E-3</v>
      </c>
      <c r="E1878" s="29">
        <v>43772</v>
      </c>
      <c r="F1878">
        <v>9235.3544920000004</v>
      </c>
      <c r="G1878">
        <f t="shared" si="87"/>
        <v>-4.1821259288510326E-3</v>
      </c>
    </row>
    <row r="1879" spans="1:7" x14ac:dyDescent="0.2">
      <c r="A1879" s="29">
        <v>39433</v>
      </c>
      <c r="B1879">
        <v>1445.900024</v>
      </c>
      <c r="C1879">
        <f t="shared" si="86"/>
        <v>-6.5729838529446916E-3</v>
      </c>
      <c r="E1879" s="29">
        <v>43773</v>
      </c>
      <c r="F1879">
        <v>9412.6123050000006</v>
      </c>
      <c r="G1879">
        <f t="shared" si="87"/>
        <v>8.2566007943589703E-3</v>
      </c>
    </row>
    <row r="1880" spans="1:7" x14ac:dyDescent="0.2">
      <c r="A1880" s="29">
        <v>39434</v>
      </c>
      <c r="B1880">
        <v>1454.9799800000001</v>
      </c>
      <c r="C1880">
        <f t="shared" si="86"/>
        <v>2.7187526954239871E-3</v>
      </c>
      <c r="E1880" s="29">
        <v>43774</v>
      </c>
      <c r="F1880">
        <v>9342.5273440000001</v>
      </c>
      <c r="G1880">
        <f t="shared" si="87"/>
        <v>-3.2457933210574552E-3</v>
      </c>
    </row>
    <row r="1881" spans="1:7" x14ac:dyDescent="0.2">
      <c r="A1881" s="29">
        <v>39435</v>
      </c>
      <c r="B1881">
        <v>1453</v>
      </c>
      <c r="C1881">
        <f t="shared" si="86"/>
        <v>-5.9140332950979868E-4</v>
      </c>
      <c r="E1881" s="29">
        <v>43775</v>
      </c>
      <c r="F1881">
        <v>9360.8798829999996</v>
      </c>
      <c r="G1881">
        <f t="shared" si="87"/>
        <v>8.5229486562932166E-4</v>
      </c>
    </row>
    <row r="1882" spans="1:7" x14ac:dyDescent="0.2">
      <c r="A1882" s="29">
        <v>39436</v>
      </c>
      <c r="B1882">
        <v>1460.119995</v>
      </c>
      <c r="C1882">
        <f t="shared" si="86"/>
        <v>2.1229339692414584E-3</v>
      </c>
      <c r="E1882" s="29">
        <v>43776</v>
      </c>
      <c r="F1882">
        <v>9267.5615230000003</v>
      </c>
      <c r="G1882">
        <f t="shared" si="87"/>
        <v>-4.3511947069685419E-3</v>
      </c>
    </row>
    <row r="1883" spans="1:7" x14ac:dyDescent="0.2">
      <c r="A1883" s="29">
        <v>39437</v>
      </c>
      <c r="B1883">
        <v>1484.459961</v>
      </c>
      <c r="C1883">
        <f t="shared" si="86"/>
        <v>7.1799399893111016E-3</v>
      </c>
      <c r="E1883" s="29">
        <v>43777</v>
      </c>
      <c r="F1883">
        <v>8804.8808590000008</v>
      </c>
      <c r="G1883">
        <f t="shared" si="87"/>
        <v>-2.2241993990789855E-2</v>
      </c>
    </row>
    <row r="1884" spans="1:7" x14ac:dyDescent="0.2">
      <c r="A1884" s="29">
        <v>39440</v>
      </c>
      <c r="B1884">
        <v>1496.4499510000001</v>
      </c>
      <c r="C1884">
        <f t="shared" si="86"/>
        <v>3.493708116427019E-3</v>
      </c>
      <c r="E1884" s="29">
        <v>43778</v>
      </c>
      <c r="F1884">
        <v>8813.5820309999999</v>
      </c>
      <c r="G1884">
        <f t="shared" si="87"/>
        <v>4.2896719384799553E-4</v>
      </c>
    </row>
    <row r="1885" spans="1:7" x14ac:dyDescent="0.2">
      <c r="A1885" s="29">
        <v>39442</v>
      </c>
      <c r="B1885">
        <v>1497.660034</v>
      </c>
      <c r="C1885">
        <f t="shared" si="86"/>
        <v>3.5104415054298954E-4</v>
      </c>
      <c r="E1885" s="29">
        <v>43779</v>
      </c>
      <c r="F1885">
        <v>9055.5263670000004</v>
      </c>
      <c r="G1885">
        <f t="shared" si="87"/>
        <v>1.1761248455513407E-2</v>
      </c>
    </row>
    <row r="1886" spans="1:7" x14ac:dyDescent="0.2">
      <c r="A1886" s="29">
        <v>39443</v>
      </c>
      <c r="B1886">
        <v>1476.2700199999999</v>
      </c>
      <c r="C1886">
        <f t="shared" si="86"/>
        <v>-6.2474403056489436E-3</v>
      </c>
      <c r="E1886" s="29">
        <v>43780</v>
      </c>
      <c r="F1886">
        <v>8757.7880860000005</v>
      </c>
      <c r="G1886">
        <f t="shared" si="87"/>
        <v>-1.4519267177060868E-2</v>
      </c>
    </row>
    <row r="1887" spans="1:7" x14ac:dyDescent="0.2">
      <c r="A1887" s="29">
        <v>39444</v>
      </c>
      <c r="B1887">
        <v>1478.48999</v>
      </c>
      <c r="C1887">
        <f t="shared" si="86"/>
        <v>6.5258829761960513E-4</v>
      </c>
      <c r="E1887" s="29">
        <v>43781</v>
      </c>
      <c r="F1887">
        <v>8815.6621090000008</v>
      </c>
      <c r="G1887">
        <f t="shared" si="87"/>
        <v>2.8605037055147164E-3</v>
      </c>
    </row>
    <row r="1888" spans="1:7" x14ac:dyDescent="0.2">
      <c r="A1888" s="29">
        <v>39447</v>
      </c>
      <c r="B1888">
        <v>1468.3599850000001</v>
      </c>
      <c r="C1888">
        <f t="shared" si="86"/>
        <v>-2.9858476947910439E-3</v>
      </c>
      <c r="E1888" s="29">
        <v>43782</v>
      </c>
      <c r="F1888">
        <v>8808.2626949999994</v>
      </c>
      <c r="G1888">
        <f t="shared" si="87"/>
        <v>-3.6467754987334899E-4</v>
      </c>
    </row>
    <row r="1889" spans="1:7" x14ac:dyDescent="0.2">
      <c r="A1889" s="29">
        <v>39449</v>
      </c>
      <c r="B1889">
        <v>1447.160034</v>
      </c>
      <c r="C1889">
        <f t="shared" si="86"/>
        <v>-6.3159806484400782E-3</v>
      </c>
      <c r="E1889" s="29">
        <v>43783</v>
      </c>
      <c r="F1889">
        <v>8708.0947269999997</v>
      </c>
      <c r="G1889">
        <f t="shared" si="87"/>
        <v>-4.9671137586031477E-3</v>
      </c>
    </row>
    <row r="1890" spans="1:7" x14ac:dyDescent="0.2">
      <c r="A1890" s="29">
        <v>39450</v>
      </c>
      <c r="B1890">
        <v>1447.160034</v>
      </c>
      <c r="C1890">
        <f t="shared" si="86"/>
        <v>0</v>
      </c>
      <c r="E1890" s="29">
        <v>43784</v>
      </c>
      <c r="F1890">
        <v>8491.9921880000002</v>
      </c>
      <c r="G1890">
        <f t="shared" si="87"/>
        <v>-1.0913558691775904E-2</v>
      </c>
    </row>
    <row r="1891" spans="1:7" x14ac:dyDescent="0.2">
      <c r="A1891" s="29">
        <v>39451</v>
      </c>
      <c r="B1891">
        <v>1411.630005</v>
      </c>
      <c r="C1891">
        <f t="shared" si="86"/>
        <v>-1.0795679209601339E-2</v>
      </c>
      <c r="E1891" s="29">
        <v>43785</v>
      </c>
      <c r="F1891">
        <v>8550.7607420000004</v>
      </c>
      <c r="G1891">
        <f t="shared" si="87"/>
        <v>2.995168677203619E-3</v>
      </c>
    </row>
    <row r="1892" spans="1:7" x14ac:dyDescent="0.2">
      <c r="A1892" s="29">
        <v>39454</v>
      </c>
      <c r="B1892">
        <v>1416.1800539999999</v>
      </c>
      <c r="C1892">
        <f t="shared" si="86"/>
        <v>1.3975923680886737E-3</v>
      </c>
      <c r="E1892" s="29">
        <v>43786</v>
      </c>
      <c r="F1892">
        <v>8577.9755860000005</v>
      </c>
      <c r="G1892">
        <f t="shared" si="87"/>
        <v>1.3800511951753691E-3</v>
      </c>
    </row>
    <row r="1893" spans="1:7" x14ac:dyDescent="0.2">
      <c r="A1893" s="29">
        <v>39455</v>
      </c>
      <c r="B1893">
        <v>1390.1899410000001</v>
      </c>
      <c r="C1893">
        <f t="shared" si="86"/>
        <v>-8.0443315711913321E-3</v>
      </c>
      <c r="E1893" s="29">
        <v>43787</v>
      </c>
      <c r="F1893">
        <v>8309.2861329999996</v>
      </c>
      <c r="G1893">
        <f t="shared" si="87"/>
        <v>-1.3821091548342324E-2</v>
      </c>
    </row>
    <row r="1894" spans="1:7" x14ac:dyDescent="0.2">
      <c r="A1894" s="29">
        <v>39456</v>
      </c>
      <c r="B1894">
        <v>1409.130005</v>
      </c>
      <c r="C1894">
        <f t="shared" si="86"/>
        <v>5.8769207958704328E-3</v>
      </c>
      <c r="E1894" s="29">
        <v>43788</v>
      </c>
      <c r="F1894">
        <v>8206.1455079999996</v>
      </c>
      <c r="G1894">
        <f t="shared" si="87"/>
        <v>-5.4245008691649055E-3</v>
      </c>
    </row>
    <row r="1895" spans="1:7" x14ac:dyDescent="0.2">
      <c r="A1895" s="29">
        <v>39457</v>
      </c>
      <c r="B1895">
        <v>1420.329956</v>
      </c>
      <c r="C1895">
        <f t="shared" si="86"/>
        <v>3.4381842389006323E-3</v>
      </c>
      <c r="E1895" s="29">
        <v>43789</v>
      </c>
      <c r="F1895">
        <v>8027.2680659999996</v>
      </c>
      <c r="G1895">
        <f t="shared" si="87"/>
        <v>-9.5714471970893555E-3</v>
      </c>
    </row>
    <row r="1896" spans="1:7" x14ac:dyDescent="0.2">
      <c r="A1896" s="29">
        <v>39458</v>
      </c>
      <c r="B1896">
        <v>1401.0200199999999</v>
      </c>
      <c r="C1896">
        <f t="shared" si="86"/>
        <v>-5.944905574667203E-3</v>
      </c>
      <c r="E1896" s="29">
        <v>43790</v>
      </c>
      <c r="F1896">
        <v>7642.75</v>
      </c>
      <c r="G1896">
        <f t="shared" si="87"/>
        <v>-2.1318112509471021E-2</v>
      </c>
    </row>
    <row r="1897" spans="1:7" x14ac:dyDescent="0.2">
      <c r="A1897" s="29">
        <v>39461</v>
      </c>
      <c r="B1897">
        <v>1416.25</v>
      </c>
      <c r="C1897">
        <f t="shared" si="86"/>
        <v>4.6955816517701976E-3</v>
      </c>
      <c r="E1897" s="29">
        <v>43791</v>
      </c>
      <c r="F1897">
        <v>7296.5776370000003</v>
      </c>
      <c r="G1897">
        <f t="shared" si="87"/>
        <v>-2.0130445915669704E-2</v>
      </c>
    </row>
    <row r="1898" spans="1:7" x14ac:dyDescent="0.2">
      <c r="A1898" s="29">
        <v>39462</v>
      </c>
      <c r="B1898">
        <v>1380.9499510000001</v>
      </c>
      <c r="C1898">
        <f t="shared" si="86"/>
        <v>-1.0961983900644956E-2</v>
      </c>
      <c r="E1898" s="29">
        <v>43792</v>
      </c>
      <c r="F1898">
        <v>7397.796875</v>
      </c>
      <c r="G1898">
        <f t="shared" si="87"/>
        <v>5.9831946945712033E-3</v>
      </c>
    </row>
    <row r="1899" spans="1:7" x14ac:dyDescent="0.2">
      <c r="A1899" s="29">
        <v>39463</v>
      </c>
      <c r="B1899">
        <v>1373.1999510000001</v>
      </c>
      <c r="C1899">
        <f t="shared" si="86"/>
        <v>-2.444159714059424E-3</v>
      </c>
      <c r="E1899" s="29">
        <v>43793</v>
      </c>
      <c r="F1899">
        <v>7047.9169920000004</v>
      </c>
      <c r="G1899">
        <f t="shared" si="87"/>
        <v>-2.1041622043278974E-2</v>
      </c>
    </row>
    <row r="1900" spans="1:7" x14ac:dyDescent="0.2">
      <c r="A1900" s="29">
        <v>39464</v>
      </c>
      <c r="B1900">
        <v>1333.25</v>
      </c>
      <c r="C1900">
        <f t="shared" si="86"/>
        <v>-1.2822186901834787E-2</v>
      </c>
      <c r="E1900" s="29">
        <v>43794</v>
      </c>
      <c r="F1900">
        <v>7146.1337890000004</v>
      </c>
      <c r="G1900">
        <f t="shared" si="87"/>
        <v>6.0103622885887553E-3</v>
      </c>
    </row>
    <row r="1901" spans="1:7" x14ac:dyDescent="0.2">
      <c r="A1901" s="29">
        <v>39465</v>
      </c>
      <c r="B1901">
        <v>1325.1899410000001</v>
      </c>
      <c r="C1901">
        <f t="shared" si="86"/>
        <v>-2.6334616925121068E-3</v>
      </c>
      <c r="E1901" s="29">
        <v>43795</v>
      </c>
      <c r="F1901">
        <v>7218.3710940000001</v>
      </c>
      <c r="G1901">
        <f t="shared" si="87"/>
        <v>4.3680624807427293E-3</v>
      </c>
    </row>
    <row r="1902" spans="1:7" x14ac:dyDescent="0.2">
      <c r="A1902" s="29">
        <v>39469</v>
      </c>
      <c r="B1902">
        <v>1310.5</v>
      </c>
      <c r="C1902">
        <f t="shared" si="86"/>
        <v>-4.841105379782995E-3</v>
      </c>
      <c r="E1902" s="29">
        <v>43796</v>
      </c>
      <c r="F1902">
        <v>7531.6635740000002</v>
      </c>
      <c r="G1902">
        <f t="shared" si="87"/>
        <v>1.8451707387881378E-2</v>
      </c>
    </row>
    <row r="1903" spans="1:7" x14ac:dyDescent="0.2">
      <c r="A1903" s="29">
        <v>39470</v>
      </c>
      <c r="B1903">
        <v>1338.599976</v>
      </c>
      <c r="C1903">
        <f t="shared" si="86"/>
        <v>9.2137875983180351E-3</v>
      </c>
      <c r="E1903" s="29">
        <v>43797</v>
      </c>
      <c r="F1903">
        <v>7463.1059569999998</v>
      </c>
      <c r="G1903">
        <f t="shared" si="87"/>
        <v>-3.9713050826608587E-3</v>
      </c>
    </row>
    <row r="1904" spans="1:7" x14ac:dyDescent="0.2">
      <c r="A1904" s="29">
        <v>39471</v>
      </c>
      <c r="B1904">
        <v>1352.0699460000001</v>
      </c>
      <c r="C1904">
        <f t="shared" si="86"/>
        <v>4.3483464584621601E-3</v>
      </c>
      <c r="E1904" s="29">
        <v>43798</v>
      </c>
      <c r="F1904">
        <v>7761.2436520000001</v>
      </c>
      <c r="G1904">
        <f t="shared" si="87"/>
        <v>1.7011710106247246E-2</v>
      </c>
    </row>
    <row r="1905" spans="1:7" x14ac:dyDescent="0.2">
      <c r="A1905" s="29">
        <v>39472</v>
      </c>
      <c r="B1905">
        <v>1330.6099850000001</v>
      </c>
      <c r="C1905">
        <f t="shared" si="86"/>
        <v>-6.9483812378381415E-3</v>
      </c>
      <c r="E1905" s="29">
        <v>43799</v>
      </c>
      <c r="F1905">
        <v>7569.6298829999996</v>
      </c>
      <c r="G1905">
        <f t="shared" si="87"/>
        <v>-1.0856672446768023E-2</v>
      </c>
    </row>
    <row r="1906" spans="1:7" x14ac:dyDescent="0.2">
      <c r="A1906" s="29">
        <v>39475</v>
      </c>
      <c r="B1906">
        <v>1353.959961</v>
      </c>
      <c r="C1906">
        <f t="shared" si="86"/>
        <v>7.5550435785345371E-3</v>
      </c>
      <c r="E1906" s="29">
        <v>43800</v>
      </c>
      <c r="F1906">
        <v>7424.2924800000001</v>
      </c>
      <c r="G1906">
        <f t="shared" si="87"/>
        <v>-8.4195726147471284E-3</v>
      </c>
    </row>
    <row r="1907" spans="1:7" x14ac:dyDescent="0.2">
      <c r="A1907" s="29">
        <v>39476</v>
      </c>
      <c r="B1907">
        <v>1362.3000489999999</v>
      </c>
      <c r="C1907">
        <f t="shared" si="86"/>
        <v>2.6669505614895783E-3</v>
      </c>
      <c r="E1907" s="29">
        <v>43801</v>
      </c>
      <c r="F1907">
        <v>7321.9882809999999</v>
      </c>
      <c r="G1907">
        <f t="shared" si="87"/>
        <v>-6.026043130409775E-3</v>
      </c>
    </row>
    <row r="1908" spans="1:7" x14ac:dyDescent="0.2">
      <c r="A1908" s="29">
        <v>39477</v>
      </c>
      <c r="B1908">
        <v>1355.8100589999999</v>
      </c>
      <c r="C1908">
        <f t="shared" si="86"/>
        <v>-2.0739205469140209E-3</v>
      </c>
      <c r="E1908" s="29">
        <v>43802</v>
      </c>
      <c r="F1908">
        <v>7320.1455079999996</v>
      </c>
      <c r="G1908">
        <f t="shared" si="87"/>
        <v>-1.0931550838932935E-4</v>
      </c>
    </row>
    <row r="1909" spans="1:7" x14ac:dyDescent="0.2">
      <c r="A1909" s="29">
        <v>39478</v>
      </c>
      <c r="B1909">
        <v>1378.5500489999999</v>
      </c>
      <c r="C1909">
        <f t="shared" si="86"/>
        <v>7.2236863277894692E-3</v>
      </c>
      <c r="E1909" s="29">
        <v>43803</v>
      </c>
      <c r="F1909">
        <v>7252.0346680000002</v>
      </c>
      <c r="G1909">
        <f t="shared" si="87"/>
        <v>-4.0598423878632772E-3</v>
      </c>
    </row>
    <row r="1910" spans="1:7" x14ac:dyDescent="0.2">
      <c r="A1910" s="29">
        <v>39479</v>
      </c>
      <c r="B1910">
        <v>1395.420044</v>
      </c>
      <c r="C1910">
        <f t="shared" si="86"/>
        <v>5.2824189294464752E-3</v>
      </c>
      <c r="E1910" s="29">
        <v>43804</v>
      </c>
      <c r="F1910">
        <v>7448.3076170000004</v>
      </c>
      <c r="G1910">
        <f t="shared" si="87"/>
        <v>1.1597733264166799E-2</v>
      </c>
    </row>
    <row r="1911" spans="1:7" x14ac:dyDescent="0.2">
      <c r="A1911" s="29">
        <v>39482</v>
      </c>
      <c r="B1911">
        <v>1380.8199460000001</v>
      </c>
      <c r="C1911">
        <f t="shared" si="86"/>
        <v>-4.5679051340963284E-3</v>
      </c>
      <c r="E1911" s="29">
        <v>43805</v>
      </c>
      <c r="F1911">
        <v>7546.9965819999998</v>
      </c>
      <c r="G1911">
        <f t="shared" si="87"/>
        <v>5.7165484851644521E-3</v>
      </c>
    </row>
    <row r="1912" spans="1:7" x14ac:dyDescent="0.2">
      <c r="A1912" s="29">
        <v>39483</v>
      </c>
      <c r="B1912">
        <v>1336.6400149999999</v>
      </c>
      <c r="C1912">
        <f t="shared" si="86"/>
        <v>-1.4122593359057856E-2</v>
      </c>
      <c r="E1912" s="29">
        <v>43806</v>
      </c>
      <c r="F1912">
        <v>7556.2377930000002</v>
      </c>
      <c r="G1912">
        <f t="shared" si="87"/>
        <v>5.3146330707809497E-4</v>
      </c>
    </row>
    <row r="1913" spans="1:7" x14ac:dyDescent="0.2">
      <c r="A1913" s="29">
        <v>39484</v>
      </c>
      <c r="B1913">
        <v>1326.4499510000001</v>
      </c>
      <c r="C1913">
        <f t="shared" si="86"/>
        <v>-3.3235904310844333E-3</v>
      </c>
      <c r="E1913" s="29">
        <v>43807</v>
      </c>
      <c r="F1913">
        <v>7564.3452150000003</v>
      </c>
      <c r="G1913">
        <f t="shared" si="87"/>
        <v>4.657239701169047E-4</v>
      </c>
    </row>
    <row r="1914" spans="1:7" x14ac:dyDescent="0.2">
      <c r="A1914" s="29">
        <v>39485</v>
      </c>
      <c r="B1914">
        <v>1336.910034</v>
      </c>
      <c r="C1914">
        <f t="shared" si="86"/>
        <v>3.4113148124936821E-3</v>
      </c>
      <c r="E1914" s="29">
        <v>43808</v>
      </c>
      <c r="F1914">
        <v>7400.8994140000004</v>
      </c>
      <c r="G1914">
        <f t="shared" si="87"/>
        <v>-9.4868388475290999E-3</v>
      </c>
    </row>
    <row r="1915" spans="1:7" x14ac:dyDescent="0.2">
      <c r="A1915" s="29">
        <v>39486</v>
      </c>
      <c r="B1915">
        <v>1331.290039</v>
      </c>
      <c r="C1915">
        <f t="shared" si="86"/>
        <v>-1.8295003069099813E-3</v>
      </c>
      <c r="E1915" s="29">
        <v>43809</v>
      </c>
      <c r="F1915">
        <v>7278.1196289999998</v>
      </c>
      <c r="G1915">
        <f t="shared" si="87"/>
        <v>-7.2653120105177216E-3</v>
      </c>
    </row>
    <row r="1916" spans="1:7" x14ac:dyDescent="0.2">
      <c r="A1916" s="29">
        <v>39489</v>
      </c>
      <c r="B1916">
        <v>1339.130005</v>
      </c>
      <c r="C1916">
        <f t="shared" si="86"/>
        <v>2.5500585664284259E-3</v>
      </c>
      <c r="E1916" s="29">
        <v>43810</v>
      </c>
      <c r="F1916">
        <v>7217.4272460000002</v>
      </c>
      <c r="G1916">
        <f t="shared" si="87"/>
        <v>-3.636774974579815E-3</v>
      </c>
    </row>
    <row r="1917" spans="1:7" x14ac:dyDescent="0.2">
      <c r="A1917" s="29">
        <v>39490</v>
      </c>
      <c r="B1917">
        <v>1348.8599850000001</v>
      </c>
      <c r="C1917">
        <f t="shared" si="86"/>
        <v>3.1441300712806708E-3</v>
      </c>
      <c r="E1917" s="29">
        <v>43811</v>
      </c>
      <c r="F1917">
        <v>7243.1342770000001</v>
      </c>
      <c r="G1917">
        <f t="shared" si="87"/>
        <v>1.5441217068641322E-3</v>
      </c>
    </row>
    <row r="1918" spans="1:7" x14ac:dyDescent="0.2">
      <c r="A1918" s="29">
        <v>39491</v>
      </c>
      <c r="B1918">
        <v>1367.209961</v>
      </c>
      <c r="C1918">
        <f t="shared" si="86"/>
        <v>5.8683426666275018E-3</v>
      </c>
      <c r="E1918" s="29">
        <v>43812</v>
      </c>
      <c r="F1918">
        <v>7269.6845700000003</v>
      </c>
      <c r="G1918">
        <f t="shared" si="87"/>
        <v>1.5890308737600556E-3</v>
      </c>
    </row>
    <row r="1919" spans="1:7" x14ac:dyDescent="0.2">
      <c r="A1919" s="29">
        <v>39492</v>
      </c>
      <c r="B1919">
        <v>1348.8599850000001</v>
      </c>
      <c r="C1919">
        <f t="shared" si="86"/>
        <v>-5.8683426666275018E-3</v>
      </c>
      <c r="E1919" s="29">
        <v>43813</v>
      </c>
      <c r="F1919">
        <v>7124.673828</v>
      </c>
      <c r="G1919">
        <f t="shared" si="87"/>
        <v>-8.7505804625687134E-3</v>
      </c>
    </row>
    <row r="1920" spans="1:7" x14ac:dyDescent="0.2">
      <c r="A1920" s="29">
        <v>39493</v>
      </c>
      <c r="B1920">
        <v>1349.98999</v>
      </c>
      <c r="C1920">
        <f t="shared" si="86"/>
        <v>3.6367709894724598E-4</v>
      </c>
      <c r="E1920" s="29">
        <v>43814</v>
      </c>
      <c r="F1920">
        <v>7152.3017579999996</v>
      </c>
      <c r="G1920">
        <f t="shared" si="87"/>
        <v>1.6808423395473504E-3</v>
      </c>
    </row>
    <row r="1921" spans="1:7" x14ac:dyDescent="0.2">
      <c r="A1921" s="29">
        <v>39497</v>
      </c>
      <c r="B1921">
        <v>1348.780029</v>
      </c>
      <c r="C1921">
        <f t="shared" si="86"/>
        <v>-3.8942141577580358E-4</v>
      </c>
      <c r="E1921" s="29">
        <v>43815</v>
      </c>
      <c r="F1921">
        <v>6932.4804690000001</v>
      </c>
      <c r="G1921">
        <f t="shared" si="87"/>
        <v>-1.3557174497555113E-2</v>
      </c>
    </row>
    <row r="1922" spans="1:7" x14ac:dyDescent="0.2">
      <c r="A1922" s="29">
        <v>39498</v>
      </c>
      <c r="B1922">
        <v>1360.030029</v>
      </c>
      <c r="C1922">
        <f t="shared" si="86"/>
        <v>3.6073706962467256E-3</v>
      </c>
      <c r="E1922" s="29">
        <v>43816</v>
      </c>
      <c r="F1922">
        <v>6640.5151370000003</v>
      </c>
      <c r="G1922">
        <f t="shared" si="87"/>
        <v>-1.8686883699706947E-2</v>
      </c>
    </row>
    <row r="1923" spans="1:7" x14ac:dyDescent="0.2">
      <c r="A1923" s="29">
        <v>39499</v>
      </c>
      <c r="B1923">
        <v>1342.530029</v>
      </c>
      <c r="C1923">
        <f t="shared" si="86"/>
        <v>-5.6244890013981141E-3</v>
      </c>
      <c r="E1923" s="29">
        <v>43817</v>
      </c>
      <c r="F1923">
        <v>7276.8027339999999</v>
      </c>
      <c r="G1923">
        <f t="shared" si="87"/>
        <v>3.9738830835988281E-2</v>
      </c>
    </row>
    <row r="1924" spans="1:7" x14ac:dyDescent="0.2">
      <c r="A1924" s="29">
        <v>39500</v>
      </c>
      <c r="B1924">
        <v>1353.1099850000001</v>
      </c>
      <c r="C1924">
        <f t="shared" si="86"/>
        <v>3.4090902934749145E-3</v>
      </c>
      <c r="E1924" s="29">
        <v>43818</v>
      </c>
      <c r="F1924">
        <v>7202.8442379999997</v>
      </c>
      <c r="G1924">
        <f t="shared" si="87"/>
        <v>-4.4365786120508233E-3</v>
      </c>
    </row>
    <row r="1925" spans="1:7" x14ac:dyDescent="0.2">
      <c r="A1925" s="29">
        <v>39503</v>
      </c>
      <c r="B1925">
        <v>1371.8000489999999</v>
      </c>
      <c r="C1925">
        <f t="shared" si="86"/>
        <v>5.9577151927898697E-3</v>
      </c>
      <c r="E1925" s="29">
        <v>43819</v>
      </c>
      <c r="F1925">
        <v>7218.8164059999999</v>
      </c>
      <c r="G1925">
        <f t="shared" si="87"/>
        <v>9.6197344172521682E-4</v>
      </c>
    </row>
    <row r="1926" spans="1:7" x14ac:dyDescent="0.2">
      <c r="A1926" s="29">
        <v>39504</v>
      </c>
      <c r="B1926">
        <v>1381.290039</v>
      </c>
      <c r="C1926">
        <f t="shared" si="86"/>
        <v>2.9940659276865844E-3</v>
      </c>
      <c r="E1926" s="29">
        <v>43820</v>
      </c>
      <c r="F1926">
        <v>7191.1586909999996</v>
      </c>
      <c r="G1926">
        <f t="shared" si="87"/>
        <v>-1.6671240131240772E-3</v>
      </c>
    </row>
    <row r="1927" spans="1:7" x14ac:dyDescent="0.2">
      <c r="A1927" s="29">
        <v>39505</v>
      </c>
      <c r="B1927">
        <v>1380.0200199999999</v>
      </c>
      <c r="C1927">
        <f t="shared" ref="C1927:C1990" si="88">LOG(B1927)-LOG(B1926)</f>
        <v>-3.9949319034793263E-4</v>
      </c>
      <c r="E1927" s="29">
        <v>43821</v>
      </c>
      <c r="F1927">
        <v>7511.5888670000004</v>
      </c>
      <c r="G1927">
        <f t="shared" ref="G1927:G1990" si="89">LOG(F1927)-LOG(F1926)</f>
        <v>1.8932936939987322E-2</v>
      </c>
    </row>
    <row r="1928" spans="1:7" x14ac:dyDescent="0.2">
      <c r="A1928" s="29">
        <v>39506</v>
      </c>
      <c r="B1928">
        <v>1367.6800539999999</v>
      </c>
      <c r="C1928">
        <f t="shared" si="88"/>
        <v>-3.9008734774146347E-3</v>
      </c>
      <c r="E1928" s="29">
        <v>43822</v>
      </c>
      <c r="F1928">
        <v>7355.6284180000002</v>
      </c>
      <c r="G1928">
        <f t="shared" si="89"/>
        <v>-9.1120275984182264E-3</v>
      </c>
    </row>
    <row r="1929" spans="1:7" x14ac:dyDescent="0.2">
      <c r="A1929" s="29">
        <v>39507</v>
      </c>
      <c r="B1929">
        <v>1330.630005</v>
      </c>
      <c r="C1929">
        <f t="shared" si="88"/>
        <v>-1.1927200964783058E-2</v>
      </c>
      <c r="E1929" s="29">
        <v>43823</v>
      </c>
      <c r="F1929">
        <v>7322.5322269999997</v>
      </c>
      <c r="G1929">
        <f t="shared" si="89"/>
        <v>-1.958490280860925E-3</v>
      </c>
    </row>
    <row r="1930" spans="1:7" x14ac:dyDescent="0.2">
      <c r="A1930" s="29">
        <v>39510</v>
      </c>
      <c r="B1930">
        <v>1331.339966</v>
      </c>
      <c r="C1930">
        <f t="shared" si="88"/>
        <v>2.3165712260952986E-4</v>
      </c>
      <c r="E1930" s="29">
        <v>43824</v>
      </c>
      <c r="F1930">
        <v>7275.1557620000003</v>
      </c>
      <c r="G1930">
        <f t="shared" si="89"/>
        <v>-2.8189956626549773E-3</v>
      </c>
    </row>
    <row r="1931" spans="1:7" x14ac:dyDescent="0.2">
      <c r="A1931" s="29">
        <v>39511</v>
      </c>
      <c r="B1931">
        <v>1326.75</v>
      </c>
      <c r="C1931">
        <f t="shared" si="88"/>
        <v>-1.4998731515736274E-3</v>
      </c>
      <c r="E1931" s="29">
        <v>43825</v>
      </c>
      <c r="F1931">
        <v>7238.966797</v>
      </c>
      <c r="G1931">
        <f t="shared" si="89"/>
        <v>-2.165711404315207E-3</v>
      </c>
    </row>
    <row r="1932" spans="1:7" x14ac:dyDescent="0.2">
      <c r="A1932" s="29">
        <v>39512</v>
      </c>
      <c r="B1932">
        <v>1333.6999510000001</v>
      </c>
      <c r="C1932">
        <f t="shared" si="88"/>
        <v>2.2690389147155265E-3</v>
      </c>
      <c r="E1932" s="29">
        <v>43826</v>
      </c>
      <c r="F1932">
        <v>7290.0883789999998</v>
      </c>
      <c r="G1932">
        <f t="shared" si="89"/>
        <v>3.0562087242138603E-3</v>
      </c>
    </row>
    <row r="1933" spans="1:7" x14ac:dyDescent="0.2">
      <c r="A1933" s="29">
        <v>39513</v>
      </c>
      <c r="B1933">
        <v>1304.339966</v>
      </c>
      <c r="C1933">
        <f t="shared" si="88"/>
        <v>-9.6673336094554863E-3</v>
      </c>
      <c r="E1933" s="29">
        <v>43827</v>
      </c>
      <c r="F1933">
        <v>7317.9902339999999</v>
      </c>
      <c r="G1933">
        <f t="shared" si="89"/>
        <v>1.6590321996892143E-3</v>
      </c>
    </row>
    <row r="1934" spans="1:7" x14ac:dyDescent="0.2">
      <c r="A1934" s="29">
        <v>39514</v>
      </c>
      <c r="B1934">
        <v>1293.369995</v>
      </c>
      <c r="C1934">
        <f t="shared" si="88"/>
        <v>-3.6680201131686907E-3</v>
      </c>
      <c r="E1934" s="29">
        <v>43828</v>
      </c>
      <c r="F1934">
        <v>7422.6528319999998</v>
      </c>
      <c r="G1934">
        <f t="shared" si="89"/>
        <v>6.1673228822844983E-3</v>
      </c>
    </row>
    <row r="1935" spans="1:7" x14ac:dyDescent="0.2">
      <c r="A1935" s="29">
        <v>39517</v>
      </c>
      <c r="B1935">
        <v>1273.369995</v>
      </c>
      <c r="C1935">
        <f t="shared" si="88"/>
        <v>-6.7681693247743091E-3</v>
      </c>
      <c r="E1935" s="29">
        <v>43829</v>
      </c>
      <c r="F1935">
        <v>7292.9951170000004</v>
      </c>
      <c r="G1935">
        <f t="shared" si="89"/>
        <v>-7.6532256761381312E-3</v>
      </c>
    </row>
    <row r="1936" spans="1:7" x14ac:dyDescent="0.2">
      <c r="A1936" s="29">
        <v>39518</v>
      </c>
      <c r="B1936">
        <v>1320.650024</v>
      </c>
      <c r="C1936">
        <f t="shared" si="88"/>
        <v>1.5833131423787616E-2</v>
      </c>
      <c r="E1936" s="29">
        <v>43830</v>
      </c>
      <c r="F1936">
        <v>7193.5991210000002</v>
      </c>
      <c r="G1936">
        <f t="shared" si="89"/>
        <v>-5.9596906330692256E-3</v>
      </c>
    </row>
    <row r="1937" spans="1:7" x14ac:dyDescent="0.2">
      <c r="A1937" s="29">
        <v>39519</v>
      </c>
      <c r="B1937">
        <v>1308.7700199999999</v>
      </c>
      <c r="C1937">
        <f t="shared" si="88"/>
        <v>-3.9244055367446684E-3</v>
      </c>
      <c r="E1937" s="29">
        <v>43831</v>
      </c>
      <c r="F1937">
        <v>7200.1743159999996</v>
      </c>
      <c r="G1937">
        <f t="shared" si="89"/>
        <v>3.967786650336258E-4</v>
      </c>
    </row>
    <row r="1938" spans="1:7" x14ac:dyDescent="0.2">
      <c r="A1938" s="29">
        <v>39520</v>
      </c>
      <c r="B1938">
        <v>1315.4799800000001</v>
      </c>
      <c r="C1938">
        <f t="shared" si="88"/>
        <v>2.2209049841919182E-3</v>
      </c>
      <c r="E1938" s="29">
        <v>43832</v>
      </c>
      <c r="F1938">
        <v>6985.4702150000003</v>
      </c>
      <c r="G1938">
        <f t="shared" si="89"/>
        <v>-1.314736558901286E-2</v>
      </c>
    </row>
    <row r="1939" spans="1:7" x14ac:dyDescent="0.2">
      <c r="A1939" s="29">
        <v>39521</v>
      </c>
      <c r="B1939">
        <v>1288.1400149999999</v>
      </c>
      <c r="C1939">
        <f t="shared" si="88"/>
        <v>-9.1211716023615885E-3</v>
      </c>
      <c r="E1939" s="29">
        <v>43833</v>
      </c>
      <c r="F1939">
        <v>7344.8842770000001</v>
      </c>
      <c r="G1939">
        <f t="shared" si="89"/>
        <v>2.1789312387853421E-2</v>
      </c>
    </row>
    <row r="1940" spans="1:7" x14ac:dyDescent="0.2">
      <c r="A1940" s="29">
        <v>39524</v>
      </c>
      <c r="B1940">
        <v>1276.599976</v>
      </c>
      <c r="C1940">
        <f t="shared" si="88"/>
        <v>-3.9082395085361377E-3</v>
      </c>
      <c r="E1940" s="29">
        <v>43834</v>
      </c>
      <c r="F1940">
        <v>7410.6567379999997</v>
      </c>
      <c r="G1940">
        <f t="shared" si="89"/>
        <v>3.8717395764749085E-3</v>
      </c>
    </row>
    <row r="1941" spans="1:7" x14ac:dyDescent="0.2">
      <c r="A1941" s="29">
        <v>39525</v>
      </c>
      <c r="B1941">
        <v>1330.73999</v>
      </c>
      <c r="C1941">
        <f t="shared" si="88"/>
        <v>1.8038376108189702E-2</v>
      </c>
      <c r="E1941" s="29">
        <v>43835</v>
      </c>
      <c r="F1941">
        <v>7411.3173829999996</v>
      </c>
      <c r="G1941">
        <f t="shared" si="89"/>
        <v>3.8714745531631678E-5</v>
      </c>
    </row>
    <row r="1942" spans="1:7" x14ac:dyDescent="0.2">
      <c r="A1942" s="29">
        <v>39526</v>
      </c>
      <c r="B1942">
        <v>1298.420044</v>
      </c>
      <c r="C1942">
        <f t="shared" si="88"/>
        <v>-1.0677996866500727E-2</v>
      </c>
      <c r="E1942" s="29">
        <v>43836</v>
      </c>
      <c r="F1942">
        <v>7769.2192379999997</v>
      </c>
      <c r="G1942">
        <f t="shared" si="89"/>
        <v>2.0481964952199228E-2</v>
      </c>
    </row>
    <row r="1943" spans="1:7" x14ac:dyDescent="0.2">
      <c r="A1943" s="29">
        <v>39527</v>
      </c>
      <c r="B1943">
        <v>1329.51001</v>
      </c>
      <c r="C1943">
        <f t="shared" si="88"/>
        <v>1.0276400351199477E-2</v>
      </c>
      <c r="E1943" s="29">
        <v>43837</v>
      </c>
      <c r="F1943">
        <v>8163.6923829999996</v>
      </c>
      <c r="G1943">
        <f t="shared" si="89"/>
        <v>2.1509254765987418E-2</v>
      </c>
    </row>
    <row r="1944" spans="1:7" x14ac:dyDescent="0.2">
      <c r="A1944" s="29">
        <v>39531</v>
      </c>
      <c r="B1944">
        <v>1349.880005</v>
      </c>
      <c r="C1944">
        <f t="shared" si="88"/>
        <v>6.6035529119012892E-3</v>
      </c>
      <c r="E1944" s="29">
        <v>43838</v>
      </c>
      <c r="F1944">
        <v>8079.8627930000002</v>
      </c>
      <c r="G1944">
        <f t="shared" si="89"/>
        <v>-4.4826457242819195E-3</v>
      </c>
    </row>
    <row r="1945" spans="1:7" x14ac:dyDescent="0.2">
      <c r="A1945" s="29">
        <v>39532</v>
      </c>
      <c r="B1945">
        <v>1352.98999</v>
      </c>
      <c r="C1945">
        <f t="shared" si="88"/>
        <v>9.9941907887357573E-4</v>
      </c>
      <c r="E1945" s="29">
        <v>43839</v>
      </c>
      <c r="F1945">
        <v>7879.0712890000004</v>
      </c>
      <c r="G1945">
        <f t="shared" si="89"/>
        <v>-1.0928955982033361E-2</v>
      </c>
    </row>
    <row r="1946" spans="1:7" x14ac:dyDescent="0.2">
      <c r="A1946" s="29">
        <v>39533</v>
      </c>
      <c r="B1946">
        <v>1341.130005</v>
      </c>
      <c r="C1946">
        <f t="shared" si="88"/>
        <v>-3.8237044549669363E-3</v>
      </c>
      <c r="E1946" s="29">
        <v>43840</v>
      </c>
      <c r="F1946">
        <v>8166.5541990000002</v>
      </c>
      <c r="G1946">
        <f t="shared" si="89"/>
        <v>1.5563818747681424E-2</v>
      </c>
    </row>
    <row r="1947" spans="1:7" x14ac:dyDescent="0.2">
      <c r="A1947" s="29">
        <v>39534</v>
      </c>
      <c r="B1947">
        <v>1325.76001</v>
      </c>
      <c r="C1947">
        <f t="shared" si="88"/>
        <v>-5.0059641637587582E-3</v>
      </c>
      <c r="E1947" s="29">
        <v>43841</v>
      </c>
      <c r="F1947">
        <v>8037.5375979999999</v>
      </c>
      <c r="G1947">
        <f t="shared" si="89"/>
        <v>-6.9158312149557588E-3</v>
      </c>
    </row>
    <row r="1948" spans="1:7" x14ac:dyDescent="0.2">
      <c r="A1948" s="29">
        <v>39535</v>
      </c>
      <c r="B1948">
        <v>1315.219971</v>
      </c>
      <c r="C1948">
        <f t="shared" si="88"/>
        <v>-3.4665200894270498E-3</v>
      </c>
      <c r="E1948" s="29">
        <v>43842</v>
      </c>
      <c r="F1948">
        <v>8192.4941409999992</v>
      </c>
      <c r="G1948">
        <f t="shared" si="89"/>
        <v>8.2931219814046386E-3</v>
      </c>
    </row>
    <row r="1949" spans="1:7" x14ac:dyDescent="0.2">
      <c r="A1949" s="29">
        <v>39538</v>
      </c>
      <c r="B1949">
        <v>1322.6999510000001</v>
      </c>
      <c r="C1949">
        <f t="shared" si="88"/>
        <v>2.4629426527678078E-3</v>
      </c>
      <c r="E1949" s="29">
        <v>43843</v>
      </c>
      <c r="F1949">
        <v>8144.1943359999996</v>
      </c>
      <c r="G1949">
        <f t="shared" si="89"/>
        <v>-2.5680112510730879E-3</v>
      </c>
    </row>
    <row r="1950" spans="1:7" x14ac:dyDescent="0.2">
      <c r="A1950" s="29">
        <v>39539</v>
      </c>
      <c r="B1950">
        <v>1370.1800539999999</v>
      </c>
      <c r="C1950">
        <f t="shared" si="88"/>
        <v>1.5316303655664054E-2</v>
      </c>
      <c r="E1950" s="29">
        <v>43844</v>
      </c>
      <c r="F1950">
        <v>8827.7646480000003</v>
      </c>
      <c r="G1950">
        <f t="shared" si="89"/>
        <v>3.5002617955949056E-2</v>
      </c>
    </row>
    <row r="1951" spans="1:7" x14ac:dyDescent="0.2">
      <c r="A1951" s="29">
        <v>39540</v>
      </c>
      <c r="B1951">
        <v>1367.530029</v>
      </c>
      <c r="C1951">
        <f t="shared" si="88"/>
        <v>-8.4076951829326063E-4</v>
      </c>
      <c r="E1951" s="29">
        <v>43845</v>
      </c>
      <c r="F1951">
        <v>8807.0107420000004</v>
      </c>
      <c r="G1951">
        <f t="shared" si="89"/>
        <v>-1.0222201094882699E-3</v>
      </c>
    </row>
    <row r="1952" spans="1:7" x14ac:dyDescent="0.2">
      <c r="A1952" s="29">
        <v>39541</v>
      </c>
      <c r="B1952">
        <v>1369.3100589999999</v>
      </c>
      <c r="C1952">
        <f t="shared" si="88"/>
        <v>5.6492691627596514E-4</v>
      </c>
      <c r="E1952" s="29">
        <v>43846</v>
      </c>
      <c r="F1952">
        <v>8723.7861329999996</v>
      </c>
      <c r="G1952">
        <f t="shared" si="89"/>
        <v>-4.1235159173771407E-3</v>
      </c>
    </row>
    <row r="1953" spans="1:7" x14ac:dyDescent="0.2">
      <c r="A1953" s="29">
        <v>39542</v>
      </c>
      <c r="B1953">
        <v>1370.400024</v>
      </c>
      <c r="C1953">
        <f t="shared" si="88"/>
        <v>3.4555905230915229E-4</v>
      </c>
      <c r="E1953" s="29">
        <v>43847</v>
      </c>
      <c r="F1953">
        <v>8929.0380860000005</v>
      </c>
      <c r="G1953">
        <f t="shared" si="89"/>
        <v>1.009966527269901E-2</v>
      </c>
    </row>
    <row r="1954" spans="1:7" x14ac:dyDescent="0.2">
      <c r="A1954" s="29">
        <v>39545</v>
      </c>
      <c r="B1954">
        <v>1372.540039</v>
      </c>
      <c r="C1954">
        <f t="shared" si="88"/>
        <v>6.7766474871300275E-4</v>
      </c>
      <c r="E1954" s="29">
        <v>43848</v>
      </c>
      <c r="F1954">
        <v>8942.8085940000001</v>
      </c>
      <c r="G1954">
        <f t="shared" si="89"/>
        <v>6.6926008576562168E-4</v>
      </c>
    </row>
    <row r="1955" spans="1:7" x14ac:dyDescent="0.2">
      <c r="A1955" s="29">
        <v>39546</v>
      </c>
      <c r="B1955">
        <v>1365.540039</v>
      </c>
      <c r="C1955">
        <f t="shared" si="88"/>
        <v>-2.2205837009146023E-3</v>
      </c>
      <c r="E1955" s="29">
        <v>43849</v>
      </c>
      <c r="F1955">
        <v>8706.2451170000004</v>
      </c>
      <c r="G1955">
        <f t="shared" si="89"/>
        <v>-1.1643045309057687E-2</v>
      </c>
    </row>
    <row r="1956" spans="1:7" x14ac:dyDescent="0.2">
      <c r="A1956" s="29">
        <v>39547</v>
      </c>
      <c r="B1956">
        <v>1354.48999</v>
      </c>
      <c r="C1956">
        <f t="shared" si="88"/>
        <v>-3.5286387685586895E-3</v>
      </c>
      <c r="E1956" s="29">
        <v>43850</v>
      </c>
      <c r="F1956">
        <v>8657.6425780000009</v>
      </c>
      <c r="G1956">
        <f t="shared" si="89"/>
        <v>-2.4312377492732296E-3</v>
      </c>
    </row>
    <row r="1957" spans="1:7" x14ac:dyDescent="0.2">
      <c r="A1957" s="29">
        <v>39548</v>
      </c>
      <c r="B1957">
        <v>1360.5500489999999</v>
      </c>
      <c r="C1957">
        <f t="shared" si="88"/>
        <v>1.9387224619284993E-3</v>
      </c>
      <c r="E1957" s="29">
        <v>43851</v>
      </c>
      <c r="F1957">
        <v>8745.8945309999999</v>
      </c>
      <c r="G1957">
        <f t="shared" si="89"/>
        <v>4.4045833314774185E-3</v>
      </c>
    </row>
    <row r="1958" spans="1:7" x14ac:dyDescent="0.2">
      <c r="A1958" s="29">
        <v>39549</v>
      </c>
      <c r="B1958">
        <v>1332.829956</v>
      </c>
      <c r="C1958">
        <f t="shared" si="88"/>
        <v>-8.9397771528578751E-3</v>
      </c>
      <c r="E1958" s="29">
        <v>43852</v>
      </c>
      <c r="F1958">
        <v>8680.8759769999997</v>
      </c>
      <c r="G1958">
        <f t="shared" si="89"/>
        <v>-3.2406842372467715E-3</v>
      </c>
    </row>
    <row r="1959" spans="1:7" x14ac:dyDescent="0.2">
      <c r="A1959" s="29">
        <v>39552</v>
      </c>
      <c r="B1959">
        <v>1328.3199460000001</v>
      </c>
      <c r="C1959">
        <f t="shared" si="88"/>
        <v>-1.472051108507344E-3</v>
      </c>
      <c r="E1959" s="29">
        <v>43853</v>
      </c>
      <c r="F1959">
        <v>8406.515625</v>
      </c>
      <c r="G1959">
        <f t="shared" si="89"/>
        <v>-1.3947527008365324E-2</v>
      </c>
    </row>
    <row r="1960" spans="1:7" x14ac:dyDescent="0.2">
      <c r="A1960" s="29">
        <v>39553</v>
      </c>
      <c r="B1960">
        <v>1334.4300539999999</v>
      </c>
      <c r="C1960">
        <f t="shared" si="88"/>
        <v>1.9931205300571797E-3</v>
      </c>
      <c r="E1960" s="29">
        <v>43854</v>
      </c>
      <c r="F1960">
        <v>8445.4345699999994</v>
      </c>
      <c r="G1960">
        <f t="shared" si="89"/>
        <v>2.0059771017133521E-3</v>
      </c>
    </row>
    <row r="1961" spans="1:7" x14ac:dyDescent="0.2">
      <c r="A1961" s="29">
        <v>39554</v>
      </c>
      <c r="B1961">
        <v>1364.709961</v>
      </c>
      <c r="C1961">
        <f t="shared" si="88"/>
        <v>9.7445468977079841E-3</v>
      </c>
      <c r="E1961" s="29">
        <v>43855</v>
      </c>
      <c r="F1961">
        <v>8367.8476559999999</v>
      </c>
      <c r="G1961">
        <f t="shared" si="89"/>
        <v>-4.008236743720861E-3</v>
      </c>
    </row>
    <row r="1962" spans="1:7" x14ac:dyDescent="0.2">
      <c r="A1962" s="29">
        <v>39555</v>
      </c>
      <c r="B1962">
        <v>1365.5600589999999</v>
      </c>
      <c r="C1962">
        <f t="shared" si="88"/>
        <v>2.704442269099161E-4</v>
      </c>
      <c r="E1962" s="29">
        <v>43856</v>
      </c>
      <c r="F1962">
        <v>8596.8300780000009</v>
      </c>
      <c r="G1962">
        <f t="shared" si="89"/>
        <v>1.1724577823529092E-2</v>
      </c>
    </row>
    <row r="1963" spans="1:7" x14ac:dyDescent="0.2">
      <c r="A1963" s="29">
        <v>39556</v>
      </c>
      <c r="B1963">
        <v>1390.329956</v>
      </c>
      <c r="C1963">
        <f t="shared" si="88"/>
        <v>7.8070744590585939E-3</v>
      </c>
      <c r="E1963" s="29">
        <v>43857</v>
      </c>
      <c r="F1963">
        <v>8909.8193360000005</v>
      </c>
      <c r="G1963">
        <f t="shared" si="89"/>
        <v>1.5530555249716915E-2</v>
      </c>
    </row>
    <row r="1964" spans="1:7" x14ac:dyDescent="0.2">
      <c r="A1964" s="29">
        <v>39559</v>
      </c>
      <c r="B1964">
        <v>1388.170044</v>
      </c>
      <c r="C1964">
        <f t="shared" si="88"/>
        <v>-6.7521184232344211E-4</v>
      </c>
      <c r="E1964" s="29">
        <v>43858</v>
      </c>
      <c r="F1964">
        <v>9358.5898440000001</v>
      </c>
      <c r="G1964">
        <f t="shared" si="89"/>
        <v>2.1341516047665099E-2</v>
      </c>
    </row>
    <row r="1965" spans="1:7" x14ac:dyDescent="0.2">
      <c r="A1965" s="29">
        <v>39560</v>
      </c>
      <c r="B1965">
        <v>1375.9399410000001</v>
      </c>
      <c r="C1965">
        <f t="shared" si="88"/>
        <v>-3.8431907097566942E-3</v>
      </c>
      <c r="E1965" s="29">
        <v>43859</v>
      </c>
      <c r="F1965">
        <v>9316.6298829999996</v>
      </c>
      <c r="G1965">
        <f t="shared" si="89"/>
        <v>-1.9515711680213599E-3</v>
      </c>
    </row>
    <row r="1966" spans="1:7" x14ac:dyDescent="0.2">
      <c r="A1966" s="29">
        <v>39561</v>
      </c>
      <c r="B1966">
        <v>1379.9300539999999</v>
      </c>
      <c r="C1966">
        <f t="shared" si="88"/>
        <v>1.2575958024840794E-3</v>
      </c>
      <c r="E1966" s="29">
        <v>43860</v>
      </c>
      <c r="F1966">
        <v>9508.9931639999995</v>
      </c>
      <c r="G1966">
        <f t="shared" si="89"/>
        <v>8.8756923483805927E-3</v>
      </c>
    </row>
    <row r="1967" spans="1:7" x14ac:dyDescent="0.2">
      <c r="A1967" s="29">
        <v>39562</v>
      </c>
      <c r="B1967">
        <v>1388.8199460000001</v>
      </c>
      <c r="C1967">
        <f t="shared" si="88"/>
        <v>2.7888717347348546E-3</v>
      </c>
      <c r="E1967" s="29">
        <v>43861</v>
      </c>
      <c r="F1967">
        <v>9350.5292969999991</v>
      </c>
      <c r="G1967">
        <f t="shared" si="89"/>
        <v>-7.2983398994166393E-3</v>
      </c>
    </row>
    <row r="1968" spans="1:7" x14ac:dyDescent="0.2">
      <c r="A1968" s="29">
        <v>39563</v>
      </c>
      <c r="B1968">
        <v>1397.839966</v>
      </c>
      <c r="C1968">
        <f t="shared" si="88"/>
        <v>2.8115081979445122E-3</v>
      </c>
      <c r="E1968" s="29">
        <v>43862</v>
      </c>
      <c r="F1968">
        <v>9392.875</v>
      </c>
      <c r="G1968">
        <f t="shared" si="89"/>
        <v>1.9623475162866555E-3</v>
      </c>
    </row>
    <row r="1969" spans="1:7" x14ac:dyDescent="0.2">
      <c r="A1969" s="29">
        <v>39566</v>
      </c>
      <c r="B1969">
        <v>1396.369995</v>
      </c>
      <c r="C1969">
        <f t="shared" si="88"/>
        <v>-4.5694515563399207E-4</v>
      </c>
      <c r="E1969" s="29">
        <v>43863</v>
      </c>
      <c r="F1969">
        <v>9344.3652340000008</v>
      </c>
      <c r="G1969">
        <f t="shared" si="89"/>
        <v>-2.2487378609419295E-3</v>
      </c>
    </row>
    <row r="1970" spans="1:7" x14ac:dyDescent="0.2">
      <c r="A1970" s="29">
        <v>39567</v>
      </c>
      <c r="B1970">
        <v>1390.9399410000001</v>
      </c>
      <c r="C1970">
        <f t="shared" si="88"/>
        <v>-1.6921300652938953E-3</v>
      </c>
      <c r="E1970" s="29">
        <v>43864</v>
      </c>
      <c r="F1970">
        <v>9293.5214840000008</v>
      </c>
      <c r="G1970">
        <f t="shared" si="89"/>
        <v>-2.3694976982766569E-3</v>
      </c>
    </row>
    <row r="1971" spans="1:7" x14ac:dyDescent="0.2">
      <c r="A1971" s="29">
        <v>39568</v>
      </c>
      <c r="B1971">
        <v>1385.589966</v>
      </c>
      <c r="C1971">
        <f t="shared" si="88"/>
        <v>-1.6736484562764886E-3</v>
      </c>
      <c r="E1971" s="29">
        <v>43865</v>
      </c>
      <c r="F1971">
        <v>9180.9628909999992</v>
      </c>
      <c r="G1971">
        <f t="shared" si="89"/>
        <v>-5.292075244019312E-3</v>
      </c>
    </row>
    <row r="1972" spans="1:7" x14ac:dyDescent="0.2">
      <c r="A1972" s="29">
        <v>39569</v>
      </c>
      <c r="B1972">
        <v>1409.339966</v>
      </c>
      <c r="C1972">
        <f t="shared" si="88"/>
        <v>7.3810381440266859E-3</v>
      </c>
      <c r="E1972" s="29">
        <v>43866</v>
      </c>
      <c r="F1972">
        <v>9613.4238280000009</v>
      </c>
      <c r="G1972">
        <f t="shared" si="89"/>
        <v>1.998985752098914E-2</v>
      </c>
    </row>
    <row r="1973" spans="1:7" x14ac:dyDescent="0.2">
      <c r="A1973" s="29">
        <v>39570</v>
      </c>
      <c r="B1973">
        <v>1413.900024</v>
      </c>
      <c r="C1973">
        <f t="shared" si="88"/>
        <v>1.4029340444001726E-3</v>
      </c>
      <c r="E1973" s="29">
        <v>43867</v>
      </c>
      <c r="F1973">
        <v>9729.8017579999996</v>
      </c>
      <c r="G1973">
        <f t="shared" si="89"/>
        <v>5.2259022100114016E-3</v>
      </c>
    </row>
    <row r="1974" spans="1:7" x14ac:dyDescent="0.2">
      <c r="A1974" s="29">
        <v>39573</v>
      </c>
      <c r="B1974">
        <v>1407.48999</v>
      </c>
      <c r="C1974">
        <f t="shared" si="88"/>
        <v>-1.973386997911053E-3</v>
      </c>
      <c r="E1974" s="29">
        <v>43868</v>
      </c>
      <c r="F1974">
        <v>9795.9433590000008</v>
      </c>
      <c r="G1974">
        <f t="shared" si="89"/>
        <v>2.9422736018891449E-3</v>
      </c>
    </row>
    <row r="1975" spans="1:7" x14ac:dyDescent="0.2">
      <c r="A1975" s="29">
        <v>39574</v>
      </c>
      <c r="B1975">
        <v>1418.26001</v>
      </c>
      <c r="C1975">
        <f t="shared" si="88"/>
        <v>3.3105426205297661E-3</v>
      </c>
      <c r="E1975" s="29">
        <v>43869</v>
      </c>
      <c r="F1975">
        <v>9865.1191409999992</v>
      </c>
      <c r="G1975">
        <f t="shared" si="89"/>
        <v>3.056069261094585E-3</v>
      </c>
    </row>
    <row r="1976" spans="1:7" x14ac:dyDescent="0.2">
      <c r="A1976" s="29">
        <v>39575</v>
      </c>
      <c r="B1976">
        <v>1392.5699460000001</v>
      </c>
      <c r="C1976">
        <f t="shared" si="88"/>
        <v>-7.9388393379336009E-3</v>
      </c>
      <c r="E1976" s="29">
        <v>43870</v>
      </c>
      <c r="F1976">
        <v>10116.673828000001</v>
      </c>
      <c r="G1976">
        <f t="shared" si="89"/>
        <v>1.09354135252131E-2</v>
      </c>
    </row>
    <row r="1977" spans="1:7" x14ac:dyDescent="0.2">
      <c r="A1977" s="29">
        <v>39576</v>
      </c>
      <c r="B1977">
        <v>1397.6800539999999</v>
      </c>
      <c r="C1977">
        <f t="shared" si="88"/>
        <v>1.5907493504632164E-3</v>
      </c>
      <c r="E1977" s="29">
        <v>43871</v>
      </c>
      <c r="F1977">
        <v>9856.6113280000009</v>
      </c>
      <c r="G1977">
        <f t="shared" si="89"/>
        <v>-1.1310116594396291E-2</v>
      </c>
    </row>
    <row r="1978" spans="1:7" x14ac:dyDescent="0.2">
      <c r="A1978" s="29">
        <v>39577</v>
      </c>
      <c r="B1978">
        <v>1388.280029</v>
      </c>
      <c r="C1978">
        <f t="shared" si="88"/>
        <v>-2.9306912931117424E-3</v>
      </c>
      <c r="E1978" s="29">
        <v>43872</v>
      </c>
      <c r="F1978">
        <v>10208.236328000001</v>
      </c>
      <c r="G1978">
        <f t="shared" si="89"/>
        <v>1.5223084199302406E-2</v>
      </c>
    </row>
    <row r="1979" spans="1:7" x14ac:dyDescent="0.2">
      <c r="A1979" s="29">
        <v>39580</v>
      </c>
      <c r="B1979">
        <v>1403.579956</v>
      </c>
      <c r="C1979">
        <f t="shared" si="88"/>
        <v>4.7600813975194889E-3</v>
      </c>
      <c r="E1979" s="29">
        <v>43873</v>
      </c>
      <c r="F1979">
        <v>10326.054688</v>
      </c>
      <c r="G1979">
        <f t="shared" si="89"/>
        <v>4.9837050694172547E-3</v>
      </c>
    </row>
    <row r="1980" spans="1:7" x14ac:dyDescent="0.2">
      <c r="A1980" s="29">
        <v>39581</v>
      </c>
      <c r="B1980">
        <v>1403.040039</v>
      </c>
      <c r="C1980">
        <f t="shared" si="88"/>
        <v>-1.6709278569670971E-4</v>
      </c>
      <c r="E1980" s="29">
        <v>43874</v>
      </c>
      <c r="F1980">
        <v>10214.379883</v>
      </c>
      <c r="G1980">
        <f t="shared" si="89"/>
        <v>-4.7224151260829572E-3</v>
      </c>
    </row>
    <row r="1981" spans="1:7" x14ac:dyDescent="0.2">
      <c r="A1981" s="29">
        <v>39582</v>
      </c>
      <c r="B1981">
        <v>1408.660034</v>
      </c>
      <c r="C1981">
        <f t="shared" si="88"/>
        <v>1.7361283236714264E-3</v>
      </c>
      <c r="E1981" s="29">
        <v>43875</v>
      </c>
      <c r="F1981">
        <v>10312.116211</v>
      </c>
      <c r="G1981">
        <f t="shared" si="89"/>
        <v>4.1357929300325225E-3</v>
      </c>
    </row>
    <row r="1982" spans="1:7" x14ac:dyDescent="0.2">
      <c r="A1982" s="29">
        <v>39583</v>
      </c>
      <c r="B1982">
        <v>1423.5699460000001</v>
      </c>
      <c r="C1982">
        <f t="shared" si="88"/>
        <v>4.5726175994871276E-3</v>
      </c>
      <c r="E1982" s="29">
        <v>43876</v>
      </c>
      <c r="F1982">
        <v>9889.4248050000006</v>
      </c>
      <c r="G1982">
        <f t="shared" si="89"/>
        <v>-1.817676597535911E-2</v>
      </c>
    </row>
    <row r="1983" spans="1:7" x14ac:dyDescent="0.2">
      <c r="A1983" s="29">
        <v>39584</v>
      </c>
      <c r="B1983">
        <v>1425.349976</v>
      </c>
      <c r="C1983">
        <f t="shared" si="88"/>
        <v>5.4270202630091191E-4</v>
      </c>
      <c r="E1983" s="29">
        <v>43877</v>
      </c>
      <c r="F1983">
        <v>9934.4335940000001</v>
      </c>
      <c r="G1983">
        <f t="shared" si="89"/>
        <v>1.972078481807138E-3</v>
      </c>
    </row>
    <row r="1984" spans="1:7" x14ac:dyDescent="0.2">
      <c r="A1984" s="29">
        <v>39587</v>
      </c>
      <c r="B1984">
        <v>1426.630005</v>
      </c>
      <c r="C1984">
        <f t="shared" si="88"/>
        <v>3.8984114363183053E-4</v>
      </c>
      <c r="E1984" s="29">
        <v>43878</v>
      </c>
      <c r="F1984">
        <v>9690.1425780000009</v>
      </c>
      <c r="G1984">
        <f t="shared" si="89"/>
        <v>-1.0812943919162876E-2</v>
      </c>
    </row>
    <row r="1985" spans="1:7" x14ac:dyDescent="0.2">
      <c r="A1985" s="29">
        <v>39588</v>
      </c>
      <c r="B1985">
        <v>1413.400024</v>
      </c>
      <c r="C1985">
        <f t="shared" si="88"/>
        <v>-4.046259544937314E-3</v>
      </c>
      <c r="E1985" s="29">
        <v>43879</v>
      </c>
      <c r="F1985">
        <v>10141.996094</v>
      </c>
      <c r="G1985">
        <f t="shared" si="89"/>
        <v>1.9793271768314469E-2</v>
      </c>
    </row>
    <row r="1986" spans="1:7" x14ac:dyDescent="0.2">
      <c r="A1986" s="29">
        <v>39589</v>
      </c>
      <c r="B1986">
        <v>1390.709961</v>
      </c>
      <c r="C1986">
        <f t="shared" si="88"/>
        <v>-7.0285290421692181E-3</v>
      </c>
      <c r="E1986" s="29">
        <v>43880</v>
      </c>
      <c r="F1986">
        <v>9633.3867190000001</v>
      </c>
      <c r="G1986">
        <f t="shared" si="89"/>
        <v>-2.2344444163445942E-2</v>
      </c>
    </row>
    <row r="1987" spans="1:7" x14ac:dyDescent="0.2">
      <c r="A1987" s="29">
        <v>39590</v>
      </c>
      <c r="B1987">
        <v>1394.349976</v>
      </c>
      <c r="C1987">
        <f t="shared" si="88"/>
        <v>1.1352282280681081E-3</v>
      </c>
      <c r="E1987" s="29">
        <v>43881</v>
      </c>
      <c r="F1987">
        <v>9608.4755860000005</v>
      </c>
      <c r="G1987">
        <f t="shared" si="89"/>
        <v>-1.1245038003830921E-3</v>
      </c>
    </row>
    <row r="1988" spans="1:7" x14ac:dyDescent="0.2">
      <c r="A1988" s="29">
        <v>39591</v>
      </c>
      <c r="B1988">
        <v>1375.9300539999999</v>
      </c>
      <c r="C1988">
        <f t="shared" si="88"/>
        <v>-5.7754366264464174E-3</v>
      </c>
      <c r="E1988" s="29">
        <v>43882</v>
      </c>
      <c r="F1988">
        <v>9686.4414059999999</v>
      </c>
      <c r="G1988">
        <f t="shared" si="89"/>
        <v>3.509764743108601E-3</v>
      </c>
    </row>
    <row r="1989" spans="1:7" x14ac:dyDescent="0.2">
      <c r="A1989" s="29">
        <v>39595</v>
      </c>
      <c r="B1989">
        <v>1385.349976</v>
      </c>
      <c r="C1989">
        <f t="shared" si="88"/>
        <v>2.9631446071998191E-3</v>
      </c>
      <c r="E1989" s="29">
        <v>43883</v>
      </c>
      <c r="F1989">
        <v>9663.1816409999992</v>
      </c>
      <c r="G1989">
        <f t="shared" si="89"/>
        <v>-1.0441125835791709E-3</v>
      </c>
    </row>
    <row r="1990" spans="1:7" x14ac:dyDescent="0.2">
      <c r="A1990" s="29">
        <v>39596</v>
      </c>
      <c r="B1990">
        <v>1390.839966</v>
      </c>
      <c r="C1990">
        <f t="shared" si="88"/>
        <v>1.7176601893322818E-3</v>
      </c>
      <c r="E1990" s="29">
        <v>43884</v>
      </c>
      <c r="F1990">
        <v>9924.515625</v>
      </c>
      <c r="G1990">
        <f t="shared" si="89"/>
        <v>1.1589176668509449E-2</v>
      </c>
    </row>
    <row r="1991" spans="1:7" x14ac:dyDescent="0.2">
      <c r="A1991" s="29">
        <v>39597</v>
      </c>
      <c r="B1991">
        <v>1398.26001</v>
      </c>
      <c r="C1991">
        <f t="shared" ref="C1991:C2054" si="90">LOG(B1991)-LOG(B1990)</f>
        <v>2.3107753719151525E-3</v>
      </c>
      <c r="E1991" s="29">
        <v>43885</v>
      </c>
      <c r="F1991">
        <v>9650.1748050000006</v>
      </c>
      <c r="G1991">
        <f t="shared" ref="G1991:G2054" si="91">LOG(F1991)-LOG(F1990)</f>
        <v>-1.2174139512396653E-2</v>
      </c>
    </row>
    <row r="1992" spans="1:7" x14ac:dyDescent="0.2">
      <c r="A1992" s="29">
        <v>39598</v>
      </c>
      <c r="B1992">
        <v>1400.380005</v>
      </c>
      <c r="C1992">
        <f t="shared" si="90"/>
        <v>6.5796408350760061E-4</v>
      </c>
      <c r="E1992" s="29">
        <v>43886</v>
      </c>
      <c r="F1992">
        <v>9341.7050780000009</v>
      </c>
      <c r="G1992">
        <f t="shared" si="91"/>
        <v>-1.410902801510483E-2</v>
      </c>
    </row>
    <row r="1993" spans="1:7" x14ac:dyDescent="0.2">
      <c r="A1993" s="29">
        <v>39601</v>
      </c>
      <c r="B1993">
        <v>1385.670044</v>
      </c>
      <c r="C1993">
        <f t="shared" si="90"/>
        <v>-4.5860728583382304E-3</v>
      </c>
      <c r="E1993" s="29">
        <v>43887</v>
      </c>
      <c r="F1993">
        <v>8820.5224610000005</v>
      </c>
      <c r="G1993">
        <f t="shared" si="91"/>
        <v>-2.4931842075974764E-2</v>
      </c>
    </row>
    <row r="1994" spans="1:7" x14ac:dyDescent="0.2">
      <c r="A1994" s="29">
        <v>39602</v>
      </c>
      <c r="B1994">
        <v>1377.650024</v>
      </c>
      <c r="C1994">
        <f t="shared" si="90"/>
        <v>-2.5209241961303697E-3</v>
      </c>
      <c r="E1994" s="29">
        <v>43888</v>
      </c>
      <c r="F1994">
        <v>8784.4941409999992</v>
      </c>
      <c r="G1994">
        <f t="shared" si="91"/>
        <v>-1.7775527016570258E-3</v>
      </c>
    </row>
    <row r="1995" spans="1:7" x14ac:dyDescent="0.2">
      <c r="A1995" s="29">
        <v>39603</v>
      </c>
      <c r="B1995">
        <v>1377.1999510000001</v>
      </c>
      <c r="C1995">
        <f t="shared" si="90"/>
        <v>-1.4190552942361379E-4</v>
      </c>
      <c r="E1995" s="29">
        <v>43889</v>
      </c>
      <c r="F1995">
        <v>8672.4550780000009</v>
      </c>
      <c r="G1995">
        <f t="shared" si="91"/>
        <v>-5.5746985700961815E-3</v>
      </c>
    </row>
    <row r="1996" spans="1:7" x14ac:dyDescent="0.2">
      <c r="A1996" s="29">
        <v>39604</v>
      </c>
      <c r="B1996">
        <v>1404.0500489999999</v>
      </c>
      <c r="C1996">
        <f t="shared" si="90"/>
        <v>8.3855904218768096E-3</v>
      </c>
      <c r="E1996" s="29">
        <v>43890</v>
      </c>
      <c r="F1996">
        <v>8599.5087889999995</v>
      </c>
      <c r="G1996">
        <f t="shared" si="91"/>
        <v>-3.6684142456784308E-3</v>
      </c>
    </row>
    <row r="1997" spans="1:7" x14ac:dyDescent="0.2">
      <c r="A1997" s="29">
        <v>39605</v>
      </c>
      <c r="B1997">
        <v>1360.6800539999999</v>
      </c>
      <c r="C1997">
        <f t="shared" si="90"/>
        <v>-1.3626570424684292E-2</v>
      </c>
      <c r="E1997" s="29">
        <v>43891</v>
      </c>
      <c r="F1997">
        <v>8562.4541019999997</v>
      </c>
      <c r="G1997">
        <f t="shared" si="91"/>
        <v>-1.8753881711384146E-3</v>
      </c>
    </row>
    <row r="1998" spans="1:7" x14ac:dyDescent="0.2">
      <c r="A1998" s="29">
        <v>39608</v>
      </c>
      <c r="B1998">
        <v>1361.76001</v>
      </c>
      <c r="C1998">
        <f t="shared" si="90"/>
        <v>3.4455778277875382E-4</v>
      </c>
      <c r="E1998" s="29">
        <v>43892</v>
      </c>
      <c r="F1998">
        <v>8869.6699219999991</v>
      </c>
      <c r="G1998">
        <f t="shared" si="91"/>
        <v>1.5309201670941519E-2</v>
      </c>
    </row>
    <row r="1999" spans="1:7" x14ac:dyDescent="0.2">
      <c r="A1999" s="29">
        <v>39609</v>
      </c>
      <c r="B1999">
        <v>1358.4399410000001</v>
      </c>
      <c r="C1999">
        <f t="shared" si="90"/>
        <v>-1.0601340991067687E-3</v>
      </c>
      <c r="E1999" s="29">
        <v>43893</v>
      </c>
      <c r="F1999">
        <v>8787.7861329999996</v>
      </c>
      <c r="G1999">
        <f t="shared" si="91"/>
        <v>-4.0279791755497563E-3</v>
      </c>
    </row>
    <row r="2000" spans="1:7" x14ac:dyDescent="0.2">
      <c r="A2000" s="29">
        <v>39610</v>
      </c>
      <c r="B2000">
        <v>1335.48999</v>
      </c>
      <c r="C2000">
        <f t="shared" si="90"/>
        <v>-7.399805092516587E-3</v>
      </c>
      <c r="E2000" s="29">
        <v>43894</v>
      </c>
      <c r="F2000">
        <v>8755.2460940000001</v>
      </c>
      <c r="G2000">
        <f t="shared" si="91"/>
        <v>-1.611121202194532E-3</v>
      </c>
    </row>
    <row r="2001" spans="1:7" x14ac:dyDescent="0.2">
      <c r="A2001" s="29">
        <v>39611</v>
      </c>
      <c r="B2001">
        <v>1339.869995</v>
      </c>
      <c r="C2001">
        <f t="shared" si="90"/>
        <v>1.4220244844667107E-3</v>
      </c>
      <c r="E2001" s="29">
        <v>43895</v>
      </c>
      <c r="F2001">
        <v>9078.7626949999994</v>
      </c>
      <c r="G2001">
        <f t="shared" si="91"/>
        <v>1.5758306634941821E-2</v>
      </c>
    </row>
    <row r="2002" spans="1:7" x14ac:dyDescent="0.2">
      <c r="A2002" s="29">
        <v>39612</v>
      </c>
      <c r="B2002">
        <v>1360.030029</v>
      </c>
      <c r="C2002">
        <f t="shared" si="90"/>
        <v>6.4858358968824525E-3</v>
      </c>
      <c r="E2002" s="29">
        <v>43896</v>
      </c>
      <c r="F2002">
        <v>9122.5458980000003</v>
      </c>
      <c r="G2002">
        <f t="shared" si="91"/>
        <v>2.089392643588539E-3</v>
      </c>
    </row>
    <row r="2003" spans="1:7" x14ac:dyDescent="0.2">
      <c r="A2003" s="29">
        <v>39615</v>
      </c>
      <c r="B2003">
        <v>1360.1400149999999</v>
      </c>
      <c r="C2003">
        <f t="shared" si="90"/>
        <v>3.5120093332619007E-5</v>
      </c>
      <c r="E2003" s="29">
        <v>43897</v>
      </c>
      <c r="F2003">
        <v>8909.9541019999997</v>
      </c>
      <c r="G2003">
        <f t="shared" si="91"/>
        <v>-1.0240590241391789E-2</v>
      </c>
    </row>
    <row r="2004" spans="1:7" x14ac:dyDescent="0.2">
      <c r="A2004" s="29">
        <v>39616</v>
      </c>
      <c r="B2004">
        <v>1350.9300539999999</v>
      </c>
      <c r="C2004">
        <f t="shared" si="90"/>
        <v>-2.950754149605217E-3</v>
      </c>
      <c r="E2004" s="29">
        <v>43898</v>
      </c>
      <c r="F2004">
        <v>8108.1162109999996</v>
      </c>
      <c r="G2004">
        <f t="shared" si="91"/>
        <v>-4.095550218645716E-2</v>
      </c>
    </row>
    <row r="2005" spans="1:7" x14ac:dyDescent="0.2">
      <c r="A2005" s="29">
        <v>39617</v>
      </c>
      <c r="B2005">
        <v>1337.8100589999999</v>
      </c>
      <c r="C2005">
        <f t="shared" si="90"/>
        <v>-4.2384064030049906E-3</v>
      </c>
      <c r="E2005" s="29">
        <v>43899</v>
      </c>
      <c r="F2005">
        <v>7923.6445309999999</v>
      </c>
      <c r="G2005">
        <f t="shared" si="91"/>
        <v>-9.9949805986012663E-3</v>
      </c>
    </row>
    <row r="2006" spans="1:7" x14ac:dyDescent="0.2">
      <c r="A2006" s="29">
        <v>39618</v>
      </c>
      <c r="B2006">
        <v>1342.829956</v>
      </c>
      <c r="C2006">
        <f t="shared" si="90"/>
        <v>1.6265638825401219E-3</v>
      </c>
      <c r="E2006" s="29">
        <v>43900</v>
      </c>
      <c r="F2006">
        <v>7909.7294920000004</v>
      </c>
      <c r="G2006">
        <f t="shared" si="91"/>
        <v>-7.6335292784079911E-4</v>
      </c>
    </row>
    <row r="2007" spans="1:7" x14ac:dyDescent="0.2">
      <c r="A2007" s="29">
        <v>39619</v>
      </c>
      <c r="B2007">
        <v>1317.9300539999999</v>
      </c>
      <c r="C2007">
        <f t="shared" si="90"/>
        <v>-8.1286592497291643E-3</v>
      </c>
      <c r="E2007" s="29">
        <v>43901</v>
      </c>
      <c r="F2007">
        <v>7911.4301759999998</v>
      </c>
      <c r="G2007">
        <f t="shared" si="91"/>
        <v>9.3368336456567391E-5</v>
      </c>
    </row>
    <row r="2008" spans="1:7" x14ac:dyDescent="0.2">
      <c r="A2008" s="29">
        <v>39622</v>
      </c>
      <c r="B2008">
        <v>1318</v>
      </c>
      <c r="C2008">
        <f t="shared" si="90"/>
        <v>2.3048534077751981E-5</v>
      </c>
      <c r="E2008" s="29">
        <v>43902</v>
      </c>
      <c r="F2008">
        <v>4970.7880859999996</v>
      </c>
      <c r="G2008">
        <f t="shared" si="91"/>
        <v>-0.20182975073054177</v>
      </c>
    </row>
    <row r="2009" spans="1:7" x14ac:dyDescent="0.2">
      <c r="A2009" s="29">
        <v>39623</v>
      </c>
      <c r="B2009">
        <v>1314.290039</v>
      </c>
      <c r="C2009">
        <f t="shared" si="90"/>
        <v>-1.224193864168388E-3</v>
      </c>
      <c r="E2009" s="29">
        <v>43903</v>
      </c>
      <c r="F2009">
        <v>5563.7070309999999</v>
      </c>
      <c r="G2009">
        <f t="shared" si="91"/>
        <v>4.8939004461942215E-2</v>
      </c>
    </row>
    <row r="2010" spans="1:7" x14ac:dyDescent="0.2">
      <c r="A2010" s="29">
        <v>39624</v>
      </c>
      <c r="B2010">
        <v>1321.969971</v>
      </c>
      <c r="C2010">
        <f t="shared" si="90"/>
        <v>2.5303737201589627E-3</v>
      </c>
      <c r="E2010" s="29">
        <v>43904</v>
      </c>
      <c r="F2010">
        <v>5200.3662109999996</v>
      </c>
      <c r="G2010">
        <f t="shared" si="91"/>
        <v>-2.933032537868252E-2</v>
      </c>
    </row>
    <row r="2011" spans="1:7" x14ac:dyDescent="0.2">
      <c r="A2011" s="29">
        <v>39625</v>
      </c>
      <c r="B2011">
        <v>1283.150024</v>
      </c>
      <c r="C2011">
        <f t="shared" si="90"/>
        <v>-1.2944153702953987E-2</v>
      </c>
      <c r="E2011" s="29">
        <v>43905</v>
      </c>
      <c r="F2011">
        <v>5392.3149409999996</v>
      </c>
      <c r="G2011">
        <f t="shared" si="91"/>
        <v>1.5741321636177918E-2</v>
      </c>
    </row>
    <row r="2012" spans="1:7" x14ac:dyDescent="0.2">
      <c r="A2012" s="29">
        <v>39626</v>
      </c>
      <c r="B2012">
        <v>1278.380005</v>
      </c>
      <c r="C2012">
        <f t="shared" si="90"/>
        <v>-1.6174671398565543E-3</v>
      </c>
      <c r="E2012" s="29">
        <v>43906</v>
      </c>
      <c r="F2012">
        <v>5014.4799800000001</v>
      </c>
      <c r="G2012">
        <f t="shared" si="91"/>
        <v>-3.154934770849227E-2</v>
      </c>
    </row>
    <row r="2013" spans="1:7" x14ac:dyDescent="0.2">
      <c r="A2013" s="29">
        <v>39629</v>
      </c>
      <c r="B2013">
        <v>1280</v>
      </c>
      <c r="C2013">
        <f t="shared" si="90"/>
        <v>5.5000037669739044E-4</v>
      </c>
      <c r="E2013" s="29">
        <v>43907</v>
      </c>
      <c r="F2013">
        <v>5225.6293949999999</v>
      </c>
      <c r="G2013">
        <f t="shared" si="91"/>
        <v>1.7912704281318081E-2</v>
      </c>
    </row>
    <row r="2014" spans="1:7" x14ac:dyDescent="0.2">
      <c r="A2014" s="29">
        <v>39630</v>
      </c>
      <c r="B2014">
        <v>1284.910034</v>
      </c>
      <c r="C2014">
        <f t="shared" si="90"/>
        <v>1.6627509337041602E-3</v>
      </c>
      <c r="E2014" s="29">
        <v>43908</v>
      </c>
      <c r="F2014">
        <v>5238.4384769999997</v>
      </c>
      <c r="G2014">
        <f t="shared" si="91"/>
        <v>1.0632416527553978E-3</v>
      </c>
    </row>
    <row r="2015" spans="1:7" x14ac:dyDescent="0.2">
      <c r="A2015" s="29">
        <v>39631</v>
      </c>
      <c r="B2015">
        <v>1261.5200199999999</v>
      </c>
      <c r="C2015">
        <f t="shared" si="90"/>
        <v>-7.9785735309618744E-3</v>
      </c>
      <c r="E2015" s="29">
        <v>43909</v>
      </c>
      <c r="F2015">
        <v>6191.1928710000002</v>
      </c>
      <c r="G2015">
        <f t="shared" si="91"/>
        <v>7.2572485880931126E-2</v>
      </c>
    </row>
    <row r="2016" spans="1:7" x14ac:dyDescent="0.2">
      <c r="A2016" s="29">
        <v>39632</v>
      </c>
      <c r="B2016">
        <v>1262.900024</v>
      </c>
      <c r="C2016">
        <f t="shared" si="90"/>
        <v>4.7482445192104095E-4</v>
      </c>
      <c r="E2016" s="29">
        <v>43910</v>
      </c>
      <c r="F2016">
        <v>6198.7783200000003</v>
      </c>
      <c r="G2016">
        <f t="shared" si="91"/>
        <v>5.317718668211846E-4</v>
      </c>
    </row>
    <row r="2017" spans="1:7" x14ac:dyDescent="0.2">
      <c r="A2017" s="29">
        <v>39636</v>
      </c>
      <c r="B2017">
        <v>1252.3100589999999</v>
      </c>
      <c r="C2017">
        <f t="shared" si="90"/>
        <v>-3.6571024990790235E-3</v>
      </c>
      <c r="E2017" s="29">
        <v>43911</v>
      </c>
      <c r="F2017">
        <v>6185.0664059999999</v>
      </c>
      <c r="G2017">
        <f t="shared" si="91"/>
        <v>-9.6173864448001467E-4</v>
      </c>
    </row>
    <row r="2018" spans="1:7" x14ac:dyDescent="0.2">
      <c r="A2018" s="29">
        <v>39637</v>
      </c>
      <c r="B2018">
        <v>1273.6999510000001</v>
      </c>
      <c r="C2018">
        <f t="shared" si="90"/>
        <v>7.3552630991020607E-3</v>
      </c>
      <c r="E2018" s="29">
        <v>43912</v>
      </c>
      <c r="F2018">
        <v>5830.2548829999996</v>
      </c>
      <c r="G2018">
        <f t="shared" si="91"/>
        <v>-2.565682543924197E-2</v>
      </c>
    </row>
    <row r="2019" spans="1:7" x14ac:dyDescent="0.2">
      <c r="A2019" s="29">
        <v>39638</v>
      </c>
      <c r="B2019">
        <v>1244.6899410000001</v>
      </c>
      <c r="C2019">
        <f t="shared" si="90"/>
        <v>-1.000595230393575E-2</v>
      </c>
      <c r="E2019" s="29">
        <v>43913</v>
      </c>
      <c r="F2019">
        <v>6416.3149409999996</v>
      </c>
      <c r="G2019">
        <f t="shared" si="91"/>
        <v>4.1598131529393623E-2</v>
      </c>
    </row>
    <row r="2020" spans="1:7" x14ac:dyDescent="0.2">
      <c r="A2020" s="29">
        <v>39639</v>
      </c>
      <c r="B2020">
        <v>1253.3900149999999</v>
      </c>
      <c r="C2020">
        <f t="shared" si="90"/>
        <v>3.0250508177069868E-3</v>
      </c>
      <c r="E2020" s="29">
        <v>43914</v>
      </c>
      <c r="F2020">
        <v>6734.8037109999996</v>
      </c>
      <c r="G2020">
        <f t="shared" si="91"/>
        <v>2.1039269642471048E-2</v>
      </c>
    </row>
    <row r="2021" spans="1:7" x14ac:dyDescent="0.2">
      <c r="A2021" s="29">
        <v>39640</v>
      </c>
      <c r="B2021">
        <v>1239.48999</v>
      </c>
      <c r="C2021">
        <f t="shared" si="90"/>
        <v>-4.8432068181072374E-3</v>
      </c>
      <c r="E2021" s="29">
        <v>43915</v>
      </c>
      <c r="F2021">
        <v>6681.0629879999997</v>
      </c>
      <c r="G2021">
        <f t="shared" si="91"/>
        <v>-3.479376295570269E-3</v>
      </c>
    </row>
    <row r="2022" spans="1:7" x14ac:dyDescent="0.2">
      <c r="A2022" s="29">
        <v>39643</v>
      </c>
      <c r="B2022">
        <v>1228.3000489999999</v>
      </c>
      <c r="C2022">
        <f t="shared" si="90"/>
        <v>-3.9385546252406201E-3</v>
      </c>
      <c r="E2022" s="29">
        <v>43916</v>
      </c>
      <c r="F2022">
        <v>6716.4404299999997</v>
      </c>
      <c r="G2022">
        <f t="shared" si="91"/>
        <v>2.2936009905172305E-3</v>
      </c>
    </row>
    <row r="2023" spans="1:7" x14ac:dyDescent="0.2">
      <c r="A2023" s="29">
        <v>39644</v>
      </c>
      <c r="B2023">
        <v>1214.910034</v>
      </c>
      <c r="C2023">
        <f t="shared" si="90"/>
        <v>-4.760350237811739E-3</v>
      </c>
      <c r="E2023" s="29">
        <v>43917</v>
      </c>
      <c r="F2023">
        <v>6469.7983400000003</v>
      </c>
      <c r="G2023">
        <f t="shared" si="91"/>
        <v>-1.6248423059596728E-2</v>
      </c>
    </row>
    <row r="2024" spans="1:7" x14ac:dyDescent="0.2">
      <c r="A2024" s="29">
        <v>39645</v>
      </c>
      <c r="B2024">
        <v>1245.3599850000001</v>
      </c>
      <c r="C2024">
        <f t="shared" si="90"/>
        <v>1.0750788240415865E-2</v>
      </c>
      <c r="E2024" s="29">
        <v>43918</v>
      </c>
      <c r="F2024">
        <v>6242.1938479999999</v>
      </c>
      <c r="G2024">
        <f t="shared" si="91"/>
        <v>-1.5553492841084982E-2</v>
      </c>
    </row>
    <row r="2025" spans="1:7" x14ac:dyDescent="0.2">
      <c r="A2025" s="29">
        <v>39646</v>
      </c>
      <c r="B2025">
        <v>1260.3199460000001</v>
      </c>
      <c r="C2025">
        <f t="shared" si="90"/>
        <v>5.1859023417639705E-3</v>
      </c>
      <c r="E2025" s="29">
        <v>43919</v>
      </c>
      <c r="F2025">
        <v>5922.0429690000001</v>
      </c>
      <c r="G2025">
        <f t="shared" si="91"/>
        <v>-2.2865697115261874E-2</v>
      </c>
    </row>
    <row r="2026" spans="1:7" x14ac:dyDescent="0.2">
      <c r="A2026" s="29">
        <v>39647</v>
      </c>
      <c r="B2026">
        <v>1260.6800539999999</v>
      </c>
      <c r="C2026">
        <f t="shared" si="90"/>
        <v>1.2407212880027885E-4</v>
      </c>
      <c r="E2026" s="29">
        <v>43920</v>
      </c>
      <c r="F2026">
        <v>6429.841797</v>
      </c>
      <c r="G2026">
        <f t="shared" si="91"/>
        <v>3.5728733253040712E-2</v>
      </c>
    </row>
    <row r="2027" spans="1:7" x14ac:dyDescent="0.2">
      <c r="A2027" s="29">
        <v>39650</v>
      </c>
      <c r="B2027">
        <v>1260</v>
      </c>
      <c r="C2027">
        <f t="shared" si="90"/>
        <v>-2.3433652858351195E-4</v>
      </c>
      <c r="E2027" s="29">
        <v>43921</v>
      </c>
      <c r="F2027">
        <v>6438.6445309999999</v>
      </c>
      <c r="G2027">
        <f t="shared" si="91"/>
        <v>5.9416147334090397E-4</v>
      </c>
    </row>
    <row r="2028" spans="1:7" x14ac:dyDescent="0.2">
      <c r="A2028" s="29">
        <v>39651</v>
      </c>
      <c r="B2028">
        <v>1277</v>
      </c>
      <c r="C2028">
        <f t="shared" si="90"/>
        <v>5.8203521458524143E-3</v>
      </c>
      <c r="E2028" s="29">
        <v>43922</v>
      </c>
      <c r="F2028">
        <v>6606.7763670000004</v>
      </c>
      <c r="G2028">
        <f t="shared" si="91"/>
        <v>1.1195157674978695E-2</v>
      </c>
    </row>
    <row r="2029" spans="1:7" x14ac:dyDescent="0.2">
      <c r="A2029" s="29">
        <v>39652</v>
      </c>
      <c r="B2029">
        <v>1282.1899410000001</v>
      </c>
      <c r="C2029">
        <f t="shared" si="90"/>
        <v>1.7614681829645207E-3</v>
      </c>
      <c r="E2029" s="29">
        <v>43923</v>
      </c>
      <c r="F2029">
        <v>6793.6245120000003</v>
      </c>
      <c r="G2029">
        <f t="shared" si="91"/>
        <v>1.2111932853468232E-2</v>
      </c>
    </row>
    <row r="2030" spans="1:7" x14ac:dyDescent="0.2">
      <c r="A2030" s="29">
        <v>39653</v>
      </c>
      <c r="B2030">
        <v>1252.540039</v>
      </c>
      <c r="C2030">
        <f t="shared" si="90"/>
        <v>-1.0160747922001168E-2</v>
      </c>
      <c r="E2030" s="29">
        <v>43924</v>
      </c>
      <c r="F2030">
        <v>6733.3872069999998</v>
      </c>
      <c r="G2030">
        <f t="shared" si="91"/>
        <v>-3.8679499413452056E-3</v>
      </c>
    </row>
    <row r="2031" spans="1:7" x14ac:dyDescent="0.2">
      <c r="A2031" s="29">
        <v>39654</v>
      </c>
      <c r="B2031">
        <v>1257.76001</v>
      </c>
      <c r="C2031">
        <f t="shared" si="90"/>
        <v>1.8061648601808145E-3</v>
      </c>
      <c r="E2031" s="29">
        <v>43925</v>
      </c>
      <c r="F2031">
        <v>6867.5273440000001</v>
      </c>
      <c r="G2031">
        <f t="shared" si="91"/>
        <v>8.5668077785490127E-3</v>
      </c>
    </row>
    <row r="2032" spans="1:7" x14ac:dyDescent="0.2">
      <c r="A2032" s="29">
        <v>39657</v>
      </c>
      <c r="B2032">
        <v>1234.369995</v>
      </c>
      <c r="C2032">
        <f t="shared" si="90"/>
        <v>-8.1524260082646016E-3</v>
      </c>
      <c r="E2032" s="29">
        <v>43926</v>
      </c>
      <c r="F2032">
        <v>6791.1293949999999</v>
      </c>
      <c r="G2032">
        <f t="shared" si="91"/>
        <v>-4.8583919096509831E-3</v>
      </c>
    </row>
    <row r="2033" spans="1:7" x14ac:dyDescent="0.2">
      <c r="A2033" s="29">
        <v>39658</v>
      </c>
      <c r="B2033">
        <v>1263.1999510000001</v>
      </c>
      <c r="C2033">
        <f t="shared" si="90"/>
        <v>1.0026743777497238E-2</v>
      </c>
      <c r="E2033" s="29">
        <v>43927</v>
      </c>
      <c r="F2033">
        <v>7271.78125</v>
      </c>
      <c r="G2033">
        <f t="shared" si="91"/>
        <v>2.9698800557987681E-2</v>
      </c>
    </row>
    <row r="2034" spans="1:7" x14ac:dyDescent="0.2">
      <c r="A2034" s="29">
        <v>39659</v>
      </c>
      <c r="B2034">
        <v>1284.26001</v>
      </c>
      <c r="C2034">
        <f t="shared" si="90"/>
        <v>7.1808593084354833E-3</v>
      </c>
      <c r="E2034" s="29">
        <v>43928</v>
      </c>
      <c r="F2034">
        <v>7176.4145509999998</v>
      </c>
      <c r="G2034">
        <f t="shared" si="91"/>
        <v>-5.7332878382840846E-3</v>
      </c>
    </row>
    <row r="2035" spans="1:7" x14ac:dyDescent="0.2">
      <c r="A2035" s="29">
        <v>39660</v>
      </c>
      <c r="B2035">
        <v>1267.380005</v>
      </c>
      <c r="C2035">
        <f t="shared" si="90"/>
        <v>-5.7461083273109281E-3</v>
      </c>
      <c r="E2035" s="29">
        <v>43929</v>
      </c>
      <c r="F2035">
        <v>7334.0986329999996</v>
      </c>
      <c r="G2035">
        <f t="shared" si="91"/>
        <v>9.4392281863648897E-3</v>
      </c>
    </row>
    <row r="2036" spans="1:7" x14ac:dyDescent="0.2">
      <c r="A2036" s="29">
        <v>39661</v>
      </c>
      <c r="B2036">
        <v>1260.3100589999999</v>
      </c>
      <c r="C2036">
        <f t="shared" si="90"/>
        <v>-2.4294485987890191E-3</v>
      </c>
      <c r="E2036" s="29">
        <v>43930</v>
      </c>
      <c r="F2036">
        <v>7302.0893550000001</v>
      </c>
      <c r="G2036">
        <f t="shared" si="91"/>
        <v>-1.8996032272724506E-3</v>
      </c>
    </row>
    <row r="2037" spans="1:7" x14ac:dyDescent="0.2">
      <c r="A2037" s="29">
        <v>39664</v>
      </c>
      <c r="B2037">
        <v>1249.01001</v>
      </c>
      <c r="C2037">
        <f t="shared" si="90"/>
        <v>-3.9114835612368282E-3</v>
      </c>
      <c r="E2037" s="29">
        <v>43931</v>
      </c>
      <c r="F2037">
        <v>6865.4931640000004</v>
      </c>
      <c r="G2037">
        <f t="shared" si="91"/>
        <v>-2.677540401372358E-2</v>
      </c>
    </row>
    <row r="2038" spans="1:7" x14ac:dyDescent="0.2">
      <c r="A2038" s="29">
        <v>39665</v>
      </c>
      <c r="B2038">
        <v>1284.880005</v>
      </c>
      <c r="C2038">
        <f t="shared" si="90"/>
        <v>1.2296651805491887E-2</v>
      </c>
      <c r="E2038" s="29">
        <v>43932</v>
      </c>
      <c r="F2038">
        <v>6859.0830079999996</v>
      </c>
      <c r="G2038">
        <f t="shared" si="91"/>
        <v>-4.0568037168942084E-4</v>
      </c>
    </row>
    <row r="2039" spans="1:7" x14ac:dyDescent="0.2">
      <c r="A2039" s="29">
        <v>39666</v>
      </c>
      <c r="B2039">
        <v>1289.1899410000001</v>
      </c>
      <c r="C2039">
        <f t="shared" si="90"/>
        <v>1.4543374582722812E-3</v>
      </c>
      <c r="E2039" s="29">
        <v>43933</v>
      </c>
      <c r="F2039">
        <v>6971.091797</v>
      </c>
      <c r="G2039">
        <f t="shared" si="91"/>
        <v>7.0347429848256482E-3</v>
      </c>
    </row>
    <row r="2040" spans="1:7" x14ac:dyDescent="0.2">
      <c r="A2040" s="29">
        <v>39667</v>
      </c>
      <c r="B2040">
        <v>1266.0699460000001</v>
      </c>
      <c r="C2040">
        <f t="shared" si="90"/>
        <v>-7.8592086215376611E-3</v>
      </c>
      <c r="E2040" s="29">
        <v>43934</v>
      </c>
      <c r="F2040">
        <v>6845.0375979999999</v>
      </c>
      <c r="G2040">
        <f t="shared" si="91"/>
        <v>-7.9249637250335958E-3</v>
      </c>
    </row>
    <row r="2041" spans="1:7" x14ac:dyDescent="0.2">
      <c r="A2041" s="29">
        <v>39668</v>
      </c>
      <c r="B2041">
        <v>1296.3199460000001</v>
      </c>
      <c r="C2041">
        <f t="shared" si="90"/>
        <v>1.0254503795239955E-2</v>
      </c>
      <c r="E2041" s="29">
        <v>43935</v>
      </c>
      <c r="F2041">
        <v>6842.4277339999999</v>
      </c>
      <c r="G2041">
        <f t="shared" si="91"/>
        <v>-1.6561861819708312E-4</v>
      </c>
    </row>
    <row r="2042" spans="1:7" x14ac:dyDescent="0.2">
      <c r="A2042" s="29">
        <v>39671</v>
      </c>
      <c r="B2042">
        <v>1305.3199460000001</v>
      </c>
      <c r="C2042">
        <f t="shared" si="90"/>
        <v>3.0047709070415429E-3</v>
      </c>
      <c r="E2042" s="29">
        <v>43936</v>
      </c>
      <c r="F2042">
        <v>6642.1098629999997</v>
      </c>
      <c r="G2042">
        <f t="shared" si="91"/>
        <v>-1.2904164608130042E-2</v>
      </c>
    </row>
    <row r="2043" spans="1:7" x14ac:dyDescent="0.2">
      <c r="A2043" s="29">
        <v>39672</v>
      </c>
      <c r="B2043">
        <v>1289.589966</v>
      </c>
      <c r="C2043">
        <f t="shared" si="90"/>
        <v>-5.2653289897302002E-3</v>
      </c>
      <c r="E2043" s="29">
        <v>43937</v>
      </c>
      <c r="F2043">
        <v>7116.8041990000002</v>
      </c>
      <c r="G2043">
        <f t="shared" si="91"/>
        <v>2.9978962752808869E-2</v>
      </c>
    </row>
    <row r="2044" spans="1:7" x14ac:dyDescent="0.2">
      <c r="A2044" s="29">
        <v>39673</v>
      </c>
      <c r="B2044">
        <v>1285.829956</v>
      </c>
      <c r="C2044">
        <f t="shared" si="90"/>
        <v>-1.2681060212016426E-3</v>
      </c>
      <c r="E2044" s="29">
        <v>43938</v>
      </c>
      <c r="F2044">
        <v>7096.1845700000003</v>
      </c>
      <c r="G2044">
        <f t="shared" si="91"/>
        <v>-1.2601146066710811E-3</v>
      </c>
    </row>
    <row r="2045" spans="1:7" x14ac:dyDescent="0.2">
      <c r="A2045" s="29">
        <v>39674</v>
      </c>
      <c r="B2045">
        <v>1292.9300539999999</v>
      </c>
      <c r="C2045">
        <f t="shared" si="90"/>
        <v>2.3914913851514896E-3</v>
      </c>
      <c r="E2045" s="29">
        <v>43939</v>
      </c>
      <c r="F2045">
        <v>7257.6650390000004</v>
      </c>
      <c r="G2045">
        <f t="shared" si="91"/>
        <v>9.772017592095672E-3</v>
      </c>
    </row>
    <row r="2046" spans="1:7" x14ac:dyDescent="0.2">
      <c r="A2046" s="29">
        <v>39675</v>
      </c>
      <c r="B2046">
        <v>1298.1999510000001</v>
      </c>
      <c r="C2046">
        <f t="shared" si="90"/>
        <v>1.7665577092280671E-3</v>
      </c>
      <c r="E2046" s="29">
        <v>43940</v>
      </c>
      <c r="F2046">
        <v>7189.4248049999997</v>
      </c>
      <c r="G2046">
        <f t="shared" si="91"/>
        <v>-4.1027747178383756E-3</v>
      </c>
    </row>
    <row r="2047" spans="1:7" x14ac:dyDescent="0.2">
      <c r="A2047" s="29">
        <v>39678</v>
      </c>
      <c r="B2047">
        <v>1278.599976</v>
      </c>
      <c r="C2047">
        <f t="shared" si="90"/>
        <v>-6.6068964569385713E-3</v>
      </c>
      <c r="E2047" s="29">
        <v>43941</v>
      </c>
      <c r="F2047">
        <v>6881.9584960000002</v>
      </c>
      <c r="G2047">
        <f t="shared" si="91"/>
        <v>-1.8982096604869714E-2</v>
      </c>
    </row>
    <row r="2048" spans="1:7" x14ac:dyDescent="0.2">
      <c r="A2048" s="29">
        <v>39679</v>
      </c>
      <c r="B2048">
        <v>1266.6899410000001</v>
      </c>
      <c r="C2048">
        <f t="shared" si="90"/>
        <v>-4.0643701895439754E-3</v>
      </c>
      <c r="E2048" s="29">
        <v>43942</v>
      </c>
      <c r="F2048">
        <v>6880.3232420000004</v>
      </c>
      <c r="G2048">
        <f t="shared" si="91"/>
        <v>-1.0320698348875723E-4</v>
      </c>
    </row>
    <row r="2049" spans="1:7" x14ac:dyDescent="0.2">
      <c r="A2049" s="29">
        <v>39680</v>
      </c>
      <c r="B2049">
        <v>1274.540039</v>
      </c>
      <c r="C2049">
        <f t="shared" si="90"/>
        <v>2.683161394257283E-3</v>
      </c>
      <c r="E2049" s="29">
        <v>43943</v>
      </c>
      <c r="F2049">
        <v>7117.2075199999999</v>
      </c>
      <c r="G2049">
        <f t="shared" si="91"/>
        <v>1.4700786806028709E-2</v>
      </c>
    </row>
    <row r="2050" spans="1:7" x14ac:dyDescent="0.2">
      <c r="A2050" s="29">
        <v>39681</v>
      </c>
      <c r="B2050">
        <v>1277.719971</v>
      </c>
      <c r="C2050">
        <f t="shared" si="90"/>
        <v>1.0821997990984045E-3</v>
      </c>
      <c r="E2050" s="29">
        <v>43944</v>
      </c>
      <c r="F2050">
        <v>7429.7246089999999</v>
      </c>
      <c r="G2050">
        <f t="shared" si="91"/>
        <v>1.8663087497039488E-2</v>
      </c>
    </row>
    <row r="2051" spans="1:7" x14ac:dyDescent="0.2">
      <c r="A2051" s="29">
        <v>39682</v>
      </c>
      <c r="B2051">
        <v>1292.1999510000001</v>
      </c>
      <c r="C2051">
        <f t="shared" si="90"/>
        <v>4.8940372860584169E-3</v>
      </c>
      <c r="E2051" s="29">
        <v>43945</v>
      </c>
      <c r="F2051">
        <v>7550.9008789999998</v>
      </c>
      <c r="G2051">
        <f t="shared" si="91"/>
        <v>7.0260528518746312E-3</v>
      </c>
    </row>
    <row r="2052" spans="1:7" x14ac:dyDescent="0.2">
      <c r="A2052" s="29">
        <v>39685</v>
      </c>
      <c r="B2052">
        <v>1266.839966</v>
      </c>
      <c r="C2052">
        <f t="shared" si="90"/>
        <v>-8.6079642890823926E-3</v>
      </c>
      <c r="E2052" s="29">
        <v>43946</v>
      </c>
      <c r="F2052">
        <v>7569.9360349999997</v>
      </c>
      <c r="G2052">
        <f t="shared" si="91"/>
        <v>1.0934404791167474E-3</v>
      </c>
    </row>
    <row r="2053" spans="1:7" x14ac:dyDescent="0.2">
      <c r="A2053" s="29">
        <v>39686</v>
      </c>
      <c r="B2053">
        <v>1271.51001</v>
      </c>
      <c r="C2053">
        <f t="shared" si="90"/>
        <v>1.5980275745888228E-3</v>
      </c>
      <c r="E2053" s="29">
        <v>43947</v>
      </c>
      <c r="F2053">
        <v>7679.8671880000002</v>
      </c>
      <c r="G2053">
        <f t="shared" si="91"/>
        <v>6.2614998303187619E-3</v>
      </c>
    </row>
    <row r="2054" spans="1:7" x14ac:dyDescent="0.2">
      <c r="A2054" s="29">
        <v>39687</v>
      </c>
      <c r="B2054">
        <v>1281.660034</v>
      </c>
      <c r="C2054">
        <f t="shared" si="90"/>
        <v>3.4530584026248867E-3</v>
      </c>
      <c r="E2054" s="29">
        <v>43948</v>
      </c>
      <c r="F2054">
        <v>7795.6010740000002</v>
      </c>
      <c r="G2054">
        <f t="shared" si="91"/>
        <v>6.4958971550592715E-3</v>
      </c>
    </row>
    <row r="2055" spans="1:7" x14ac:dyDescent="0.2">
      <c r="A2055" s="29">
        <v>39688</v>
      </c>
      <c r="B2055">
        <v>1300.6800539999999</v>
      </c>
      <c r="C2055">
        <f t="shared" ref="C2055:C2118" si="92">LOG(B2055)-LOG(B2054)</f>
        <v>6.3976384418928944E-3</v>
      </c>
      <c r="E2055" s="29">
        <v>43949</v>
      </c>
      <c r="F2055">
        <v>7807.0585940000001</v>
      </c>
      <c r="G2055">
        <f t="shared" ref="G2055:G2118" si="93">LOG(F2055)-LOG(F2054)</f>
        <v>6.3783210203771645E-4</v>
      </c>
    </row>
    <row r="2056" spans="1:7" x14ac:dyDescent="0.2">
      <c r="A2056" s="29">
        <v>39689</v>
      </c>
      <c r="B2056">
        <v>1282.829956</v>
      </c>
      <c r="C2056">
        <f t="shared" si="92"/>
        <v>-6.0013875646531822E-3</v>
      </c>
      <c r="E2056" s="29">
        <v>43950</v>
      </c>
      <c r="F2056">
        <v>8801.0380860000005</v>
      </c>
      <c r="G2056">
        <f t="shared" si="93"/>
        <v>5.2046461511456421E-2</v>
      </c>
    </row>
    <row r="2057" spans="1:7" x14ac:dyDescent="0.2">
      <c r="A2057" s="29">
        <v>39693</v>
      </c>
      <c r="B2057">
        <v>1277.579956</v>
      </c>
      <c r="C2057">
        <f t="shared" si="92"/>
        <v>-1.7810032797407338E-3</v>
      </c>
      <c r="E2057" s="29">
        <v>43951</v>
      </c>
      <c r="F2057">
        <v>8658.5537110000005</v>
      </c>
      <c r="G2057">
        <f t="shared" si="93"/>
        <v>-7.0885450598412447E-3</v>
      </c>
    </row>
    <row r="2058" spans="1:7" x14ac:dyDescent="0.2">
      <c r="A2058" s="29">
        <v>39694</v>
      </c>
      <c r="B2058">
        <v>1274.9799800000001</v>
      </c>
      <c r="C2058">
        <f t="shared" si="92"/>
        <v>-8.8472407989659274E-4</v>
      </c>
      <c r="E2058" s="29">
        <v>43952</v>
      </c>
      <c r="F2058">
        <v>8864.7666019999997</v>
      </c>
      <c r="G2058">
        <f t="shared" si="93"/>
        <v>1.0221950346295472E-2</v>
      </c>
    </row>
    <row r="2059" spans="1:7" x14ac:dyDescent="0.2">
      <c r="A2059" s="29">
        <v>39695</v>
      </c>
      <c r="B2059">
        <v>1236.829956</v>
      </c>
      <c r="C2059">
        <f t="shared" si="92"/>
        <v>-1.3193370135089477E-2</v>
      </c>
      <c r="E2059" s="29">
        <v>43953</v>
      </c>
      <c r="F2059">
        <v>8988.5966800000006</v>
      </c>
      <c r="G2059">
        <f t="shared" si="93"/>
        <v>6.0245883232092901E-3</v>
      </c>
    </row>
    <row r="2060" spans="1:7" x14ac:dyDescent="0.2">
      <c r="A2060" s="29">
        <v>39696</v>
      </c>
      <c r="B2060">
        <v>1242.3100589999999</v>
      </c>
      <c r="C2060">
        <f t="shared" si="92"/>
        <v>1.9200064176767562E-3</v>
      </c>
      <c r="E2060" s="29">
        <v>43954</v>
      </c>
      <c r="F2060">
        <v>8897.46875</v>
      </c>
      <c r="G2060">
        <f t="shared" si="93"/>
        <v>-4.4254226564488519E-3</v>
      </c>
    </row>
    <row r="2061" spans="1:7" x14ac:dyDescent="0.2">
      <c r="A2061" s="29">
        <v>39699</v>
      </c>
      <c r="B2061">
        <v>1267.790039</v>
      </c>
      <c r="C2061">
        <f t="shared" si="92"/>
        <v>8.8173334825403238E-3</v>
      </c>
      <c r="E2061" s="29">
        <v>43955</v>
      </c>
      <c r="F2061">
        <v>8912.6542969999991</v>
      </c>
      <c r="G2061">
        <f t="shared" si="93"/>
        <v>7.4059015174032794E-4</v>
      </c>
    </row>
    <row r="2062" spans="1:7" x14ac:dyDescent="0.2">
      <c r="A2062" s="29">
        <v>39700</v>
      </c>
      <c r="B2062">
        <v>1224.51001</v>
      </c>
      <c r="C2062">
        <f t="shared" si="92"/>
        <v>-1.508499550499609E-2</v>
      </c>
      <c r="E2062" s="29">
        <v>43956</v>
      </c>
      <c r="F2062">
        <v>9003.0703130000002</v>
      </c>
      <c r="G2062">
        <f t="shared" si="93"/>
        <v>4.3835804643519438E-3</v>
      </c>
    </row>
    <row r="2063" spans="1:7" x14ac:dyDescent="0.2">
      <c r="A2063" s="29">
        <v>39701</v>
      </c>
      <c r="B2063">
        <v>1232.040039</v>
      </c>
      <c r="C2063">
        <f t="shared" si="92"/>
        <v>2.6624821155678546E-3</v>
      </c>
      <c r="E2063" s="29">
        <v>43957</v>
      </c>
      <c r="F2063">
        <v>9268.7617190000001</v>
      </c>
      <c r="G2063">
        <f t="shared" si="93"/>
        <v>1.2631075524528246E-2</v>
      </c>
    </row>
    <row r="2064" spans="1:7" x14ac:dyDescent="0.2">
      <c r="A2064" s="29">
        <v>39702</v>
      </c>
      <c r="B2064">
        <v>1249.0500489999999</v>
      </c>
      <c r="C2064">
        <f t="shared" si="92"/>
        <v>5.955018934059364E-3</v>
      </c>
      <c r="E2064" s="29">
        <v>43958</v>
      </c>
      <c r="F2064">
        <v>9951.5185550000006</v>
      </c>
      <c r="G2064">
        <f t="shared" si="93"/>
        <v>3.0867639626153132E-2</v>
      </c>
    </row>
    <row r="2065" spans="1:7" x14ac:dyDescent="0.2">
      <c r="A2065" s="29">
        <v>39703</v>
      </c>
      <c r="B2065">
        <v>1251.6999510000001</v>
      </c>
      <c r="C2065">
        <f t="shared" si="92"/>
        <v>9.2039447919356476E-4</v>
      </c>
      <c r="E2065" s="29">
        <v>43959</v>
      </c>
      <c r="F2065">
        <v>9842.6660159999992</v>
      </c>
      <c r="G2065">
        <f t="shared" si="93"/>
        <v>-4.7766083429703343E-3</v>
      </c>
    </row>
    <row r="2066" spans="1:7" x14ac:dyDescent="0.2">
      <c r="A2066" s="29">
        <v>39706</v>
      </c>
      <c r="B2066">
        <v>1192.6999510000001</v>
      </c>
      <c r="C2066">
        <f t="shared" si="92"/>
        <v>-2.0969033818884153E-2</v>
      </c>
      <c r="E2066" s="29">
        <v>43960</v>
      </c>
      <c r="F2066">
        <v>9593.8964840000008</v>
      </c>
      <c r="G2066">
        <f t="shared" si="93"/>
        <v>-1.1117720543432075E-2</v>
      </c>
    </row>
    <row r="2067" spans="1:7" x14ac:dyDescent="0.2">
      <c r="A2067" s="29">
        <v>39707</v>
      </c>
      <c r="B2067">
        <v>1213.599976</v>
      </c>
      <c r="C2067">
        <f t="shared" si="92"/>
        <v>7.544357778541233E-3</v>
      </c>
      <c r="E2067" s="29">
        <v>43961</v>
      </c>
      <c r="F2067">
        <v>8756.4306639999995</v>
      </c>
      <c r="G2067">
        <f t="shared" si="93"/>
        <v>-3.966791506307743E-2</v>
      </c>
    </row>
    <row r="2068" spans="1:7" x14ac:dyDescent="0.2">
      <c r="A2068" s="29">
        <v>39708</v>
      </c>
      <c r="B2068">
        <v>1156.3900149999999</v>
      </c>
      <c r="C2068">
        <f t="shared" si="92"/>
        <v>-2.0971226147505462E-2</v>
      </c>
      <c r="E2068" s="29">
        <v>43962</v>
      </c>
      <c r="F2068">
        <v>8601.7958980000003</v>
      </c>
      <c r="G2068">
        <f t="shared" si="93"/>
        <v>-7.7379796794279088E-3</v>
      </c>
    </row>
    <row r="2069" spans="1:7" x14ac:dyDescent="0.2">
      <c r="A2069" s="29">
        <v>39709</v>
      </c>
      <c r="B2069">
        <v>1206.51001</v>
      </c>
      <c r="C2069">
        <f t="shared" si="92"/>
        <v>1.8426596409590434E-2</v>
      </c>
      <c r="E2069" s="29">
        <v>43963</v>
      </c>
      <c r="F2069">
        <v>8804.4775389999995</v>
      </c>
      <c r="G2069">
        <f t="shared" si="93"/>
        <v>1.0114456398223393E-2</v>
      </c>
    </row>
    <row r="2070" spans="1:7" x14ac:dyDescent="0.2">
      <c r="A2070" s="29">
        <v>39710</v>
      </c>
      <c r="B2070">
        <v>1255.079956</v>
      </c>
      <c r="C2070">
        <f t="shared" si="92"/>
        <v>1.7140464367635833E-2</v>
      </c>
      <c r="E2070" s="29">
        <v>43964</v>
      </c>
      <c r="F2070">
        <v>9269.9873050000006</v>
      </c>
      <c r="G2070">
        <f t="shared" si="93"/>
        <v>2.2375549519783711E-2</v>
      </c>
    </row>
    <row r="2071" spans="1:7" x14ac:dyDescent="0.2">
      <c r="A2071" s="29">
        <v>39713</v>
      </c>
      <c r="B2071">
        <v>1207.089966</v>
      </c>
      <c r="C2071">
        <f t="shared" si="92"/>
        <v>-1.69317539782603E-2</v>
      </c>
      <c r="E2071" s="29">
        <v>43965</v>
      </c>
      <c r="F2071">
        <v>9733.7216800000006</v>
      </c>
      <c r="G2071">
        <f t="shared" si="93"/>
        <v>2.1199784747780281E-2</v>
      </c>
    </row>
    <row r="2072" spans="1:7" x14ac:dyDescent="0.2">
      <c r="A2072" s="29">
        <v>39714</v>
      </c>
      <c r="B2072">
        <v>1188.219971</v>
      </c>
      <c r="C2072">
        <f t="shared" si="92"/>
        <v>-6.8427923376837008E-3</v>
      </c>
      <c r="E2072" s="29">
        <v>43966</v>
      </c>
      <c r="F2072">
        <v>9328.1972659999992</v>
      </c>
      <c r="G2072">
        <f t="shared" si="93"/>
        <v>-1.84812024789065E-2</v>
      </c>
    </row>
    <row r="2073" spans="1:7" x14ac:dyDescent="0.2">
      <c r="A2073" s="29">
        <v>39715</v>
      </c>
      <c r="B2073">
        <v>1185.869995</v>
      </c>
      <c r="C2073">
        <f t="shared" si="92"/>
        <v>-8.5976686422117865E-4</v>
      </c>
      <c r="E2073" s="29">
        <v>43967</v>
      </c>
      <c r="F2073">
        <v>9377.0136719999991</v>
      </c>
      <c r="G2073">
        <f t="shared" si="93"/>
        <v>2.2668275652986125E-3</v>
      </c>
    </row>
    <row r="2074" spans="1:7" x14ac:dyDescent="0.2">
      <c r="A2074" s="29">
        <v>39716</v>
      </c>
      <c r="B2074">
        <v>1209.1800539999999</v>
      </c>
      <c r="C2074">
        <f t="shared" si="92"/>
        <v>8.4538940311857935E-3</v>
      </c>
      <c r="E2074" s="29">
        <v>43968</v>
      </c>
      <c r="F2074">
        <v>9670.7392579999996</v>
      </c>
      <c r="G2074">
        <f t="shared" si="93"/>
        <v>1.3395124796424795E-2</v>
      </c>
    </row>
    <row r="2075" spans="1:7" x14ac:dyDescent="0.2">
      <c r="A2075" s="29">
        <v>39717</v>
      </c>
      <c r="B2075">
        <v>1213.2700199999999</v>
      </c>
      <c r="C2075">
        <f t="shared" si="92"/>
        <v>1.4664916084803359E-3</v>
      </c>
      <c r="E2075" s="29">
        <v>43969</v>
      </c>
      <c r="F2075">
        <v>9726.5751949999994</v>
      </c>
      <c r="G2075">
        <f t="shared" si="93"/>
        <v>2.5002745989821662E-3</v>
      </c>
    </row>
    <row r="2076" spans="1:7" x14ac:dyDescent="0.2">
      <c r="A2076" s="29">
        <v>39720</v>
      </c>
      <c r="B2076">
        <v>1106.420044</v>
      </c>
      <c r="C2076">
        <f t="shared" si="92"/>
        <v>-4.0037431390901101E-2</v>
      </c>
      <c r="E2076" s="29">
        <v>43970</v>
      </c>
      <c r="F2076">
        <v>9729.0380860000005</v>
      </c>
      <c r="G2076">
        <f t="shared" si="93"/>
        <v>1.0995489693321758E-4</v>
      </c>
    </row>
    <row r="2077" spans="1:7" x14ac:dyDescent="0.2">
      <c r="A2077" s="29">
        <v>39721</v>
      </c>
      <c r="B2077">
        <v>1166.3599850000001</v>
      </c>
      <c r="C2077">
        <f t="shared" si="92"/>
        <v>2.2912576744070545E-2</v>
      </c>
      <c r="E2077" s="29">
        <v>43971</v>
      </c>
      <c r="F2077">
        <v>9522.9814449999994</v>
      </c>
      <c r="G2077">
        <f t="shared" si="93"/>
        <v>-9.2969653844350297E-3</v>
      </c>
    </row>
    <row r="2078" spans="1:7" x14ac:dyDescent="0.2">
      <c r="A2078" s="29">
        <v>39722</v>
      </c>
      <c r="B2078">
        <v>1161.0600589999999</v>
      </c>
      <c r="C2078">
        <f t="shared" si="92"/>
        <v>-1.9779262456505187E-3</v>
      </c>
      <c r="E2078" s="29">
        <v>43972</v>
      </c>
      <c r="F2078">
        <v>9081.7617190000001</v>
      </c>
      <c r="G2078">
        <f t="shared" si="93"/>
        <v>-2.0602835136930064E-2</v>
      </c>
    </row>
    <row r="2079" spans="1:7" x14ac:dyDescent="0.2">
      <c r="A2079" s="29">
        <v>39723</v>
      </c>
      <c r="B2079">
        <v>1114.280029</v>
      </c>
      <c r="C2079">
        <f t="shared" si="92"/>
        <v>-1.786033856468805E-2</v>
      </c>
      <c r="E2079" s="29">
        <v>43973</v>
      </c>
      <c r="F2079">
        <v>9182.5771480000003</v>
      </c>
      <c r="G2079">
        <f t="shared" si="93"/>
        <v>4.794482789730381E-3</v>
      </c>
    </row>
    <row r="2080" spans="1:7" x14ac:dyDescent="0.2">
      <c r="A2080" s="29">
        <v>39724</v>
      </c>
      <c r="B2080">
        <v>1099.2299800000001</v>
      </c>
      <c r="C2080">
        <f t="shared" si="92"/>
        <v>-5.9057821549042266E-3</v>
      </c>
      <c r="E2080" s="29">
        <v>43974</v>
      </c>
      <c r="F2080">
        <v>9209.2871090000008</v>
      </c>
      <c r="G2080">
        <f t="shared" si="93"/>
        <v>1.2614269730581995E-3</v>
      </c>
    </row>
    <row r="2081" spans="1:7" x14ac:dyDescent="0.2">
      <c r="A2081" s="29">
        <v>39727</v>
      </c>
      <c r="B2081">
        <v>1056.8900149999999</v>
      </c>
      <c r="C2081">
        <f t="shared" si="92"/>
        <v>-1.7058769757078984E-2</v>
      </c>
      <c r="E2081" s="29">
        <v>43975</v>
      </c>
      <c r="F2081">
        <v>8790.3681639999995</v>
      </c>
      <c r="G2081">
        <f t="shared" si="93"/>
        <v>-2.0218947895383366E-2</v>
      </c>
    </row>
    <row r="2082" spans="1:7" x14ac:dyDescent="0.2">
      <c r="A2082" s="29">
        <v>39728</v>
      </c>
      <c r="B2082">
        <v>996.22997999999995</v>
      </c>
      <c r="C2082">
        <f t="shared" si="92"/>
        <v>-2.5670187896625674E-2</v>
      </c>
      <c r="E2082" s="29">
        <v>43976</v>
      </c>
      <c r="F2082">
        <v>8906.9345699999994</v>
      </c>
      <c r="G2082">
        <f t="shared" si="93"/>
        <v>5.7211971540405138E-3</v>
      </c>
    </row>
    <row r="2083" spans="1:7" x14ac:dyDescent="0.2">
      <c r="A2083" s="29">
        <v>39729</v>
      </c>
      <c r="B2083">
        <v>984.94000200000005</v>
      </c>
      <c r="C2083">
        <f t="shared" si="92"/>
        <v>-4.9498309260438411E-3</v>
      </c>
      <c r="E2083" s="29">
        <v>43977</v>
      </c>
      <c r="F2083">
        <v>8835.0527340000008</v>
      </c>
      <c r="G2083">
        <f t="shared" si="93"/>
        <v>-3.519115981960752E-3</v>
      </c>
    </row>
    <row r="2084" spans="1:7" x14ac:dyDescent="0.2">
      <c r="A2084" s="29">
        <v>39730</v>
      </c>
      <c r="B2084">
        <v>909.919983</v>
      </c>
      <c r="C2084">
        <f t="shared" si="92"/>
        <v>-3.4406573293335629E-2</v>
      </c>
      <c r="E2084" s="29">
        <v>43978</v>
      </c>
      <c r="F2084">
        <v>9181.0175780000009</v>
      </c>
      <c r="G2084">
        <f t="shared" si="93"/>
        <v>1.6681672859081065E-2</v>
      </c>
    </row>
    <row r="2085" spans="1:7" x14ac:dyDescent="0.2">
      <c r="A2085" s="29">
        <v>39731</v>
      </c>
      <c r="B2085">
        <v>899.21997099999999</v>
      </c>
      <c r="C2085">
        <f t="shared" si="92"/>
        <v>-5.1372591079186236E-3</v>
      </c>
      <c r="E2085" s="29">
        <v>43979</v>
      </c>
      <c r="F2085">
        <v>9525.7509769999997</v>
      </c>
      <c r="G2085">
        <f t="shared" si="93"/>
        <v>1.6008405066405995E-2</v>
      </c>
    </row>
    <row r="2086" spans="1:7" x14ac:dyDescent="0.2">
      <c r="A2086" s="29">
        <v>39734</v>
      </c>
      <c r="B2086">
        <v>1003.349976</v>
      </c>
      <c r="C2086">
        <f t="shared" si="92"/>
        <v>4.7586500933780584E-2</v>
      </c>
      <c r="E2086" s="29">
        <v>43980</v>
      </c>
      <c r="F2086">
        <v>9439.1240230000003</v>
      </c>
      <c r="G2086">
        <f t="shared" si="93"/>
        <v>-3.9675315297835745E-3</v>
      </c>
    </row>
    <row r="2087" spans="1:7" x14ac:dyDescent="0.2">
      <c r="A2087" s="29">
        <v>39735</v>
      </c>
      <c r="B2087">
        <v>998.01000999999997</v>
      </c>
      <c r="C2087">
        <f t="shared" si="92"/>
        <v>-2.3175473547580872E-3</v>
      </c>
      <c r="E2087" s="29">
        <v>43981</v>
      </c>
      <c r="F2087">
        <v>9700.4140630000002</v>
      </c>
      <c r="G2087">
        <f t="shared" si="93"/>
        <v>1.1858580128282448E-2</v>
      </c>
    </row>
    <row r="2088" spans="1:7" x14ac:dyDescent="0.2">
      <c r="A2088" s="29">
        <v>39736</v>
      </c>
      <c r="B2088">
        <v>907.84002699999996</v>
      </c>
      <c r="C2088">
        <f t="shared" si="92"/>
        <v>-4.1125570233212283E-2</v>
      </c>
      <c r="E2088" s="29">
        <v>43982</v>
      </c>
      <c r="F2088">
        <v>9461.0585940000001</v>
      </c>
      <c r="G2088">
        <f t="shared" si="93"/>
        <v>-1.0850540405275222E-2</v>
      </c>
    </row>
    <row r="2089" spans="1:7" x14ac:dyDescent="0.2">
      <c r="A2089" s="29">
        <v>39737</v>
      </c>
      <c r="B2089">
        <v>946.42999299999997</v>
      </c>
      <c r="C2089">
        <f t="shared" si="92"/>
        <v>1.807916788872177E-2</v>
      </c>
      <c r="E2089" s="29">
        <v>43983</v>
      </c>
      <c r="F2089">
        <v>10167.268555000001</v>
      </c>
      <c r="G2089">
        <f t="shared" si="93"/>
        <v>3.1264562871395007E-2</v>
      </c>
    </row>
    <row r="2090" spans="1:7" x14ac:dyDescent="0.2">
      <c r="A2090" s="29">
        <v>39738</v>
      </c>
      <c r="B2090">
        <v>940.54998799999998</v>
      </c>
      <c r="C2090">
        <f t="shared" si="92"/>
        <v>-2.7066126998485096E-3</v>
      </c>
      <c r="E2090" s="29">
        <v>43984</v>
      </c>
      <c r="F2090">
        <v>9529.8037110000005</v>
      </c>
      <c r="G2090">
        <f t="shared" si="93"/>
        <v>-2.8120339623505686E-2</v>
      </c>
    </row>
    <row r="2091" spans="1:7" x14ac:dyDescent="0.2">
      <c r="A2091" s="29">
        <v>39741</v>
      </c>
      <c r="B2091">
        <v>985.40002400000003</v>
      </c>
      <c r="C2091">
        <f t="shared" si="92"/>
        <v>2.0230686295438893E-2</v>
      </c>
      <c r="E2091" s="29">
        <v>43985</v>
      </c>
      <c r="F2091">
        <v>9656.7177730000003</v>
      </c>
      <c r="G2091">
        <f t="shared" si="93"/>
        <v>5.7455835092850016E-3</v>
      </c>
    </row>
    <row r="2092" spans="1:7" x14ac:dyDescent="0.2">
      <c r="A2092" s="29">
        <v>39742</v>
      </c>
      <c r="B2092">
        <v>955.04998799999998</v>
      </c>
      <c r="C2092">
        <f t="shared" si="92"/>
        <v>-1.3586465053684105E-2</v>
      </c>
      <c r="E2092" s="29">
        <v>43986</v>
      </c>
      <c r="F2092">
        <v>9800.6367190000001</v>
      </c>
      <c r="G2092">
        <f t="shared" si="93"/>
        <v>6.4247525537615147E-3</v>
      </c>
    </row>
    <row r="2093" spans="1:7" x14ac:dyDescent="0.2">
      <c r="A2093" s="29">
        <v>39743</v>
      </c>
      <c r="B2093">
        <v>896.78002900000001</v>
      </c>
      <c r="C2093">
        <f t="shared" si="92"/>
        <v>-2.7340175365165198E-2</v>
      </c>
      <c r="E2093" s="29">
        <v>43987</v>
      </c>
      <c r="F2093">
        <v>9665.5332030000009</v>
      </c>
      <c r="G2093">
        <f t="shared" si="93"/>
        <v>-6.028474410496365E-3</v>
      </c>
    </row>
    <row r="2094" spans="1:7" x14ac:dyDescent="0.2">
      <c r="A2094" s="29">
        <v>39744</v>
      </c>
      <c r="B2094">
        <v>908.10998500000005</v>
      </c>
      <c r="C2094">
        <f t="shared" si="92"/>
        <v>5.4525228309381113E-3</v>
      </c>
      <c r="E2094" s="29">
        <v>43988</v>
      </c>
      <c r="F2094">
        <v>9653.6796880000002</v>
      </c>
      <c r="G2094">
        <f t="shared" si="93"/>
        <v>-5.3293235399287653E-4</v>
      </c>
    </row>
    <row r="2095" spans="1:7" x14ac:dyDescent="0.2">
      <c r="A2095" s="29">
        <v>39745</v>
      </c>
      <c r="B2095">
        <v>876.77002000000005</v>
      </c>
      <c r="C2095">
        <f t="shared" si="92"/>
        <v>-1.5252759664060367E-2</v>
      </c>
      <c r="E2095" s="29">
        <v>43989</v>
      </c>
      <c r="F2095">
        <v>9758.8525389999995</v>
      </c>
      <c r="G2095">
        <f t="shared" si="93"/>
        <v>4.7058709506133667E-3</v>
      </c>
    </row>
    <row r="2096" spans="1:7" x14ac:dyDescent="0.2">
      <c r="A2096" s="29">
        <v>39748</v>
      </c>
      <c r="B2096">
        <v>848.919983</v>
      </c>
      <c r="C2096">
        <f t="shared" si="92"/>
        <v>-1.4018934564957064E-2</v>
      </c>
      <c r="E2096" s="29">
        <v>43990</v>
      </c>
      <c r="F2096">
        <v>9771.4892579999996</v>
      </c>
      <c r="G2096">
        <f t="shared" si="93"/>
        <v>5.6200328227351548E-4</v>
      </c>
    </row>
    <row r="2097" spans="1:7" x14ac:dyDescent="0.2">
      <c r="A2097" s="29">
        <v>39749</v>
      </c>
      <c r="B2097">
        <v>940.51000999999997</v>
      </c>
      <c r="C2097">
        <f t="shared" si="92"/>
        <v>4.449666547787734E-2</v>
      </c>
      <c r="E2097" s="29">
        <v>43991</v>
      </c>
      <c r="F2097">
        <v>9795.7001949999994</v>
      </c>
      <c r="G2097">
        <f t="shared" si="93"/>
        <v>1.0747258038201757E-3</v>
      </c>
    </row>
    <row r="2098" spans="1:7" x14ac:dyDescent="0.2">
      <c r="A2098" s="29">
        <v>39750</v>
      </c>
      <c r="B2098">
        <v>930.09002699999996</v>
      </c>
      <c r="C2098">
        <f t="shared" si="92"/>
        <v>-4.8384345513308169E-3</v>
      </c>
      <c r="E2098" s="29">
        <v>43992</v>
      </c>
      <c r="F2098">
        <v>9870.0947269999997</v>
      </c>
      <c r="G2098">
        <f t="shared" si="93"/>
        <v>3.2858360399159459E-3</v>
      </c>
    </row>
    <row r="2099" spans="1:7" x14ac:dyDescent="0.2">
      <c r="A2099" s="29">
        <v>39751</v>
      </c>
      <c r="B2099">
        <v>954.09002699999996</v>
      </c>
      <c r="C2099">
        <f t="shared" si="92"/>
        <v>1.106436861333826E-2</v>
      </c>
      <c r="E2099" s="29">
        <v>43993</v>
      </c>
      <c r="F2099">
        <v>9321.78125</v>
      </c>
      <c r="G2099">
        <f t="shared" si="93"/>
        <v>-2.4822413451522252E-2</v>
      </c>
    </row>
    <row r="2100" spans="1:7" x14ac:dyDescent="0.2">
      <c r="A2100" s="29">
        <v>39752</v>
      </c>
      <c r="B2100">
        <v>968.75</v>
      </c>
      <c r="C2100">
        <f t="shared" si="92"/>
        <v>6.6223592750214166E-3</v>
      </c>
      <c r="E2100" s="29">
        <v>43994</v>
      </c>
      <c r="F2100">
        <v>9480.84375</v>
      </c>
      <c r="G2100">
        <f t="shared" si="93"/>
        <v>7.3480818761595401E-3</v>
      </c>
    </row>
    <row r="2101" spans="1:7" x14ac:dyDescent="0.2">
      <c r="A2101" s="29">
        <v>39755</v>
      </c>
      <c r="B2101">
        <v>966.29998799999998</v>
      </c>
      <c r="C2101">
        <f t="shared" si="92"/>
        <v>-1.0997413683004886E-3</v>
      </c>
      <c r="E2101" s="29">
        <v>43995</v>
      </c>
      <c r="F2101">
        <v>9475.2773440000001</v>
      </c>
      <c r="G2101">
        <f t="shared" si="93"/>
        <v>-2.5505845497963975E-4</v>
      </c>
    </row>
    <row r="2102" spans="1:7" x14ac:dyDescent="0.2">
      <c r="A2102" s="29">
        <v>39756</v>
      </c>
      <c r="B2102">
        <v>1005.75</v>
      </c>
      <c r="C2102">
        <f t="shared" si="92"/>
        <v>1.7378067097232552E-2</v>
      </c>
      <c r="E2102" s="29">
        <v>43996</v>
      </c>
      <c r="F2102">
        <v>9386.7880860000005</v>
      </c>
      <c r="G2102">
        <f t="shared" si="93"/>
        <v>-4.074917303531933E-3</v>
      </c>
    </row>
    <row r="2103" spans="1:7" x14ac:dyDescent="0.2">
      <c r="A2103" s="29">
        <v>39757</v>
      </c>
      <c r="B2103">
        <v>952.77002000000005</v>
      </c>
      <c r="C2103">
        <f t="shared" si="92"/>
        <v>-2.3501958126903144E-2</v>
      </c>
      <c r="E2103" s="29">
        <v>43997</v>
      </c>
      <c r="F2103">
        <v>9450.7021480000003</v>
      </c>
      <c r="G2103">
        <f t="shared" si="93"/>
        <v>2.9470625452159283E-3</v>
      </c>
    </row>
    <row r="2104" spans="1:7" x14ac:dyDescent="0.2">
      <c r="A2104" s="29">
        <v>39758</v>
      </c>
      <c r="B2104">
        <v>904.88000499999998</v>
      </c>
      <c r="C2104">
        <f t="shared" si="92"/>
        <v>-2.2397091338302033E-2</v>
      </c>
      <c r="E2104" s="29">
        <v>43998</v>
      </c>
      <c r="F2104">
        <v>9538.0244139999995</v>
      </c>
      <c r="G2104">
        <f t="shared" si="93"/>
        <v>3.9943537529842921E-3</v>
      </c>
    </row>
    <row r="2105" spans="1:7" x14ac:dyDescent="0.2">
      <c r="A2105" s="29">
        <v>39759</v>
      </c>
      <c r="B2105">
        <v>930.98999000000003</v>
      </c>
      <c r="C2105">
        <f t="shared" si="92"/>
        <v>1.2354019696122265E-2</v>
      </c>
      <c r="E2105" s="29">
        <v>43999</v>
      </c>
      <c r="F2105">
        <v>9480.2548829999996</v>
      </c>
      <c r="G2105">
        <f t="shared" si="93"/>
        <v>-2.6384159479926339E-3</v>
      </c>
    </row>
    <row r="2106" spans="1:7" x14ac:dyDescent="0.2">
      <c r="A2106" s="29">
        <v>39762</v>
      </c>
      <c r="B2106">
        <v>919.21002199999998</v>
      </c>
      <c r="C2106">
        <f t="shared" si="92"/>
        <v>-5.5302607248290947E-3</v>
      </c>
      <c r="E2106" s="29">
        <v>44000</v>
      </c>
      <c r="F2106">
        <v>9411.8408199999994</v>
      </c>
      <c r="G2106">
        <f t="shared" si="93"/>
        <v>-3.1454403357469296E-3</v>
      </c>
    </row>
    <row r="2107" spans="1:7" x14ac:dyDescent="0.2">
      <c r="A2107" s="29">
        <v>39763</v>
      </c>
      <c r="B2107">
        <v>898.95001200000002</v>
      </c>
      <c r="C2107">
        <f t="shared" si="92"/>
        <v>-9.679208199864231E-3</v>
      </c>
      <c r="E2107" s="29">
        <v>44001</v>
      </c>
      <c r="F2107">
        <v>9288.0185550000006</v>
      </c>
      <c r="G2107">
        <f t="shared" si="93"/>
        <v>-5.7514991205285249E-3</v>
      </c>
    </row>
    <row r="2108" spans="1:7" x14ac:dyDescent="0.2">
      <c r="A2108" s="29">
        <v>39764</v>
      </c>
      <c r="B2108">
        <v>852.29998799999998</v>
      </c>
      <c r="C2108">
        <f t="shared" si="92"/>
        <v>-2.3143060221594958E-2</v>
      </c>
      <c r="E2108" s="29">
        <v>44002</v>
      </c>
      <c r="F2108">
        <v>9332.3408199999994</v>
      </c>
      <c r="G2108">
        <f t="shared" si="93"/>
        <v>2.0675166447077231E-3</v>
      </c>
    </row>
    <row r="2109" spans="1:7" x14ac:dyDescent="0.2">
      <c r="A2109" s="29">
        <v>39765</v>
      </c>
      <c r="B2109">
        <v>911.28997800000002</v>
      </c>
      <c r="C2109">
        <f t="shared" si="92"/>
        <v>2.9064111776105239E-2</v>
      </c>
      <c r="E2109" s="29">
        <v>44003</v>
      </c>
      <c r="F2109">
        <v>9303.6298829999996</v>
      </c>
      <c r="G2109">
        <f t="shared" si="93"/>
        <v>-1.3381660202407275E-3</v>
      </c>
    </row>
    <row r="2110" spans="1:7" x14ac:dyDescent="0.2">
      <c r="A2110" s="29">
        <v>39766</v>
      </c>
      <c r="B2110">
        <v>873.28997800000002</v>
      </c>
      <c r="C2110">
        <f t="shared" si="92"/>
        <v>-1.8498117942207237E-2</v>
      </c>
      <c r="E2110" s="29">
        <v>44004</v>
      </c>
      <c r="F2110">
        <v>9648.7177730000003</v>
      </c>
      <c r="G2110">
        <f t="shared" si="93"/>
        <v>1.5817178423047196E-2</v>
      </c>
    </row>
    <row r="2111" spans="1:7" x14ac:dyDescent="0.2">
      <c r="A2111" s="29">
        <v>39769</v>
      </c>
      <c r="B2111">
        <v>850.75</v>
      </c>
      <c r="C2111">
        <f t="shared" si="92"/>
        <v>-1.1356518393978554E-2</v>
      </c>
      <c r="E2111" s="29">
        <v>44005</v>
      </c>
      <c r="F2111">
        <v>9629.6582030000009</v>
      </c>
      <c r="G2111">
        <f t="shared" si="93"/>
        <v>-8.5873092065780199E-4</v>
      </c>
    </row>
    <row r="2112" spans="1:7" x14ac:dyDescent="0.2">
      <c r="A2112" s="29">
        <v>39770</v>
      </c>
      <c r="B2112">
        <v>859.11999500000002</v>
      </c>
      <c r="C2112">
        <f t="shared" si="92"/>
        <v>4.2518690748174492E-3</v>
      </c>
      <c r="E2112" s="29">
        <v>44006</v>
      </c>
      <c r="F2112">
        <v>9313.6103519999997</v>
      </c>
      <c r="G2112">
        <f t="shared" si="93"/>
        <v>-1.4492807807781283E-2</v>
      </c>
    </row>
    <row r="2113" spans="1:7" x14ac:dyDescent="0.2">
      <c r="A2113" s="29">
        <v>39771</v>
      </c>
      <c r="B2113">
        <v>806.580017</v>
      </c>
      <c r="C2113">
        <f t="shared" si="92"/>
        <v>-2.7406368672844739E-2</v>
      </c>
      <c r="E2113" s="29">
        <v>44007</v>
      </c>
      <c r="F2113">
        <v>9264.8134769999997</v>
      </c>
      <c r="G2113">
        <f t="shared" si="93"/>
        <v>-2.2813843062987615E-3</v>
      </c>
    </row>
    <row r="2114" spans="1:7" x14ac:dyDescent="0.2">
      <c r="A2114" s="29">
        <v>39772</v>
      </c>
      <c r="B2114">
        <v>752.44000200000005</v>
      </c>
      <c r="C2114">
        <f t="shared" si="92"/>
        <v>-3.0175582261620093E-2</v>
      </c>
      <c r="E2114" s="29">
        <v>44008</v>
      </c>
      <c r="F2114">
        <v>9162.9179690000001</v>
      </c>
      <c r="G2114">
        <f t="shared" si="93"/>
        <v>-4.8028817872962648E-3</v>
      </c>
    </row>
    <row r="2115" spans="1:7" x14ac:dyDescent="0.2">
      <c r="A2115" s="29">
        <v>39773</v>
      </c>
      <c r="B2115">
        <v>800.03002900000001</v>
      </c>
      <c r="C2115">
        <f t="shared" si="92"/>
        <v>2.6634412564043863E-2</v>
      </c>
      <c r="E2115" s="29">
        <v>44009</v>
      </c>
      <c r="F2115">
        <v>9045.390625</v>
      </c>
      <c r="G2115">
        <f t="shared" si="93"/>
        <v>-5.6064719634716376E-3</v>
      </c>
    </row>
    <row r="2116" spans="1:7" x14ac:dyDescent="0.2">
      <c r="A2116" s="29">
        <v>39776</v>
      </c>
      <c r="B2116">
        <v>851.80999799999995</v>
      </c>
      <c r="C2116">
        <f t="shared" si="92"/>
        <v>2.7236444765777357E-2</v>
      </c>
      <c r="E2116" s="29">
        <v>44010</v>
      </c>
      <c r="F2116">
        <v>9143.5820309999999</v>
      </c>
      <c r="G2116">
        <f t="shared" si="93"/>
        <v>4.6890388879354816E-3</v>
      </c>
    </row>
    <row r="2117" spans="1:7" x14ac:dyDescent="0.2">
      <c r="A2117" s="29">
        <v>39777</v>
      </c>
      <c r="B2117">
        <v>857.39001499999995</v>
      </c>
      <c r="C2117">
        <f t="shared" si="92"/>
        <v>2.8356882556361818E-3</v>
      </c>
      <c r="E2117" s="29">
        <v>44011</v>
      </c>
      <c r="F2117">
        <v>9190.8544920000004</v>
      </c>
      <c r="G2117">
        <f t="shared" si="93"/>
        <v>2.2395249972966269E-3</v>
      </c>
    </row>
    <row r="2118" spans="1:7" x14ac:dyDescent="0.2">
      <c r="A2118" s="29">
        <v>39778</v>
      </c>
      <c r="B2118">
        <v>887.67999299999997</v>
      </c>
      <c r="C2118">
        <f t="shared" si="92"/>
        <v>1.50780101387884E-2</v>
      </c>
      <c r="E2118" s="29">
        <v>44012</v>
      </c>
      <c r="F2118">
        <v>9137.9931639999995</v>
      </c>
      <c r="G2118">
        <f t="shared" si="93"/>
        <v>-2.5050616535109427E-3</v>
      </c>
    </row>
    <row r="2119" spans="1:7" x14ac:dyDescent="0.2">
      <c r="A2119" s="29">
        <v>39780</v>
      </c>
      <c r="B2119">
        <v>896.23999000000003</v>
      </c>
      <c r="C2119">
        <f t="shared" ref="C2119:C2182" si="94">LOG(B2119)-LOG(B2118)</f>
        <v>4.1678864860430487E-3</v>
      </c>
      <c r="E2119" s="29">
        <v>44013</v>
      </c>
      <c r="F2119">
        <v>9228.3251949999994</v>
      </c>
      <c r="G2119">
        <f t="shared" ref="G2119" si="95">LOG(F2119)-LOG(F2118)</f>
        <v>4.2720612997033669E-3</v>
      </c>
    </row>
    <row r="2120" spans="1:7" x14ac:dyDescent="0.2">
      <c r="A2120" s="29">
        <v>39783</v>
      </c>
      <c r="B2120">
        <v>816.21002199999998</v>
      </c>
      <c r="C2120">
        <f t="shared" si="94"/>
        <v>-4.0622395075776918E-2</v>
      </c>
    </row>
    <row r="2121" spans="1:7" x14ac:dyDescent="0.2">
      <c r="A2121" s="29">
        <v>39784</v>
      </c>
      <c r="B2121">
        <v>848.80999799999995</v>
      </c>
      <c r="C2121">
        <f t="shared" si="94"/>
        <v>1.7008563367369778E-2</v>
      </c>
    </row>
    <row r="2122" spans="1:7" x14ac:dyDescent="0.2">
      <c r="A2122" s="29">
        <v>39785</v>
      </c>
      <c r="B2122">
        <v>870.73999000000003</v>
      </c>
      <c r="C2122">
        <f t="shared" si="94"/>
        <v>1.1078004112955231E-2</v>
      </c>
    </row>
    <row r="2123" spans="1:7" x14ac:dyDescent="0.2">
      <c r="A2123" s="29">
        <v>39786</v>
      </c>
      <c r="B2123">
        <v>845.21997099999999</v>
      </c>
      <c r="C2123">
        <f t="shared" si="94"/>
        <v>-1.2918740438276455E-2</v>
      </c>
    </row>
    <row r="2124" spans="1:7" x14ac:dyDescent="0.2">
      <c r="A2124" s="29">
        <v>39787</v>
      </c>
      <c r="B2124">
        <v>876.07000700000003</v>
      </c>
      <c r="C2124">
        <f t="shared" si="94"/>
        <v>1.5569062063891081E-2</v>
      </c>
    </row>
    <row r="2125" spans="1:7" x14ac:dyDescent="0.2">
      <c r="A2125" s="29">
        <v>39790</v>
      </c>
      <c r="B2125">
        <v>909.70001200000002</v>
      </c>
      <c r="C2125">
        <f t="shared" si="94"/>
        <v>1.6359388290969168E-2</v>
      </c>
    </row>
    <row r="2126" spans="1:7" x14ac:dyDescent="0.2">
      <c r="A2126" s="29">
        <v>39791</v>
      </c>
      <c r="B2126">
        <v>888.669983</v>
      </c>
      <c r="C2126">
        <f t="shared" si="94"/>
        <v>-1.0157689380865698E-2</v>
      </c>
    </row>
    <row r="2127" spans="1:7" x14ac:dyDescent="0.2">
      <c r="A2127" s="29">
        <v>39792</v>
      </c>
      <c r="B2127">
        <v>899.23999000000003</v>
      </c>
      <c r="C2127">
        <f t="shared" si="94"/>
        <v>5.1351010565259259E-3</v>
      </c>
    </row>
    <row r="2128" spans="1:7" x14ac:dyDescent="0.2">
      <c r="A2128" s="29">
        <v>39793</v>
      </c>
      <c r="B2128">
        <v>873.59002699999996</v>
      </c>
      <c r="C2128">
        <f t="shared" si="94"/>
        <v>-1.2567944679974463E-2</v>
      </c>
    </row>
    <row r="2129" spans="1:3" x14ac:dyDescent="0.2">
      <c r="A2129" s="29">
        <v>39794</v>
      </c>
      <c r="B2129">
        <v>879.72997999999995</v>
      </c>
      <c r="C2129">
        <f t="shared" si="94"/>
        <v>3.0417249523342349E-3</v>
      </c>
    </row>
    <row r="2130" spans="1:3" x14ac:dyDescent="0.2">
      <c r="A2130" s="29">
        <v>39797</v>
      </c>
      <c r="B2130">
        <v>868.57000700000003</v>
      </c>
      <c r="C2130">
        <f t="shared" si="94"/>
        <v>-5.5445639298081772E-3</v>
      </c>
    </row>
    <row r="2131" spans="1:3" x14ac:dyDescent="0.2">
      <c r="A2131" s="29">
        <v>39798</v>
      </c>
      <c r="B2131">
        <v>913.17999299999997</v>
      </c>
      <c r="C2131">
        <f t="shared" si="94"/>
        <v>2.1751559440432722E-2</v>
      </c>
    </row>
    <row r="2132" spans="1:3" x14ac:dyDescent="0.2">
      <c r="A2132" s="29">
        <v>39799</v>
      </c>
      <c r="B2132">
        <v>904.419983</v>
      </c>
      <c r="C2132">
        <f t="shared" si="94"/>
        <v>-4.1862384589586021E-3</v>
      </c>
    </row>
    <row r="2133" spans="1:3" x14ac:dyDescent="0.2">
      <c r="A2133" s="29">
        <v>39800</v>
      </c>
      <c r="B2133">
        <v>885.28002900000001</v>
      </c>
      <c r="C2133">
        <f t="shared" si="94"/>
        <v>-9.2894823426119544E-3</v>
      </c>
    </row>
    <row r="2134" spans="1:3" x14ac:dyDescent="0.2">
      <c r="A2134" s="29">
        <v>39801</v>
      </c>
      <c r="B2134">
        <v>887.88000499999998</v>
      </c>
      <c r="C2134">
        <f t="shared" si="94"/>
        <v>1.2736087182956268E-3</v>
      </c>
    </row>
    <row r="2135" spans="1:3" x14ac:dyDescent="0.2">
      <c r="A2135" s="29">
        <v>39804</v>
      </c>
      <c r="B2135">
        <v>871.63000499999998</v>
      </c>
      <c r="C2135">
        <f t="shared" si="94"/>
        <v>-8.0221038258603272E-3</v>
      </c>
    </row>
    <row r="2136" spans="1:3" x14ac:dyDescent="0.2">
      <c r="A2136" s="29">
        <v>39805</v>
      </c>
      <c r="B2136">
        <v>863.15997300000004</v>
      </c>
      <c r="C2136">
        <f t="shared" si="94"/>
        <v>-4.2408792256289907E-3</v>
      </c>
    </row>
    <row r="2137" spans="1:3" x14ac:dyDescent="0.2">
      <c r="A2137" s="29">
        <v>39806</v>
      </c>
      <c r="B2137">
        <v>868.15002400000003</v>
      </c>
      <c r="C2137">
        <f t="shared" si="94"/>
        <v>2.5034888247232878E-3</v>
      </c>
    </row>
    <row r="2138" spans="1:3" x14ac:dyDescent="0.2">
      <c r="A2138" s="29">
        <v>39808</v>
      </c>
      <c r="B2138">
        <v>872.79998799999998</v>
      </c>
      <c r="C2138">
        <f t="shared" si="94"/>
        <v>2.3199500210098201E-3</v>
      </c>
    </row>
    <row r="2139" spans="1:3" x14ac:dyDescent="0.2">
      <c r="A2139" s="29">
        <v>39811</v>
      </c>
      <c r="B2139">
        <v>869.419983</v>
      </c>
      <c r="C2139">
        <f t="shared" si="94"/>
        <v>-1.6851136898923258E-3</v>
      </c>
    </row>
    <row r="2140" spans="1:3" x14ac:dyDescent="0.2">
      <c r="A2140" s="29">
        <v>39812</v>
      </c>
      <c r="B2140">
        <v>890.64001499999995</v>
      </c>
      <c r="C2140">
        <f t="shared" si="94"/>
        <v>1.0472585455357564E-2</v>
      </c>
    </row>
    <row r="2141" spans="1:3" x14ac:dyDescent="0.2">
      <c r="A2141" s="29">
        <v>39813</v>
      </c>
      <c r="B2141">
        <v>903.25</v>
      </c>
      <c r="C2141">
        <f t="shared" si="94"/>
        <v>6.1057668653607955E-3</v>
      </c>
    </row>
    <row r="2142" spans="1:3" x14ac:dyDescent="0.2">
      <c r="A2142" s="29">
        <v>39815</v>
      </c>
      <c r="B2142">
        <v>931.79998799999998</v>
      </c>
      <c r="C2142">
        <f t="shared" si="94"/>
        <v>1.3514730279167608E-2</v>
      </c>
    </row>
    <row r="2143" spans="1:3" x14ac:dyDescent="0.2">
      <c r="A2143" s="29">
        <v>39818</v>
      </c>
      <c r="B2143">
        <v>927.45001200000002</v>
      </c>
      <c r="C2143">
        <f t="shared" si="94"/>
        <v>-2.0321893454635642E-3</v>
      </c>
    </row>
    <row r="2144" spans="1:3" x14ac:dyDescent="0.2">
      <c r="A2144" s="29">
        <v>39819</v>
      </c>
      <c r="B2144">
        <v>934.70001200000002</v>
      </c>
      <c r="C2144">
        <f t="shared" si="94"/>
        <v>3.381737091577186E-3</v>
      </c>
    </row>
    <row r="2145" spans="1:3" x14ac:dyDescent="0.2">
      <c r="A2145" s="29">
        <v>39820</v>
      </c>
      <c r="B2145">
        <v>906.65002400000003</v>
      </c>
      <c r="C2145">
        <f t="shared" si="94"/>
        <v>-1.3232570882387495E-2</v>
      </c>
    </row>
    <row r="2146" spans="1:3" x14ac:dyDescent="0.2">
      <c r="A2146" s="29">
        <v>39821</v>
      </c>
      <c r="B2146">
        <v>909.72997999999995</v>
      </c>
      <c r="C2146">
        <f t="shared" si="94"/>
        <v>1.4728296659809459E-3</v>
      </c>
    </row>
    <row r="2147" spans="1:3" x14ac:dyDescent="0.2">
      <c r="A2147" s="29">
        <v>39822</v>
      </c>
      <c r="B2147">
        <v>890.34997599999997</v>
      </c>
      <c r="C2147">
        <f t="shared" si="94"/>
        <v>-9.351755719431587E-3</v>
      </c>
    </row>
    <row r="2148" spans="1:3" x14ac:dyDescent="0.2">
      <c r="A2148" s="29">
        <v>39825</v>
      </c>
      <c r="B2148">
        <v>870.26000999999997</v>
      </c>
      <c r="C2148">
        <f t="shared" si="94"/>
        <v>-9.9117239548927039E-3</v>
      </c>
    </row>
    <row r="2149" spans="1:3" x14ac:dyDescent="0.2">
      <c r="A2149" s="29">
        <v>39826</v>
      </c>
      <c r="B2149">
        <v>871.78997800000002</v>
      </c>
      <c r="C2149">
        <f t="shared" si="94"/>
        <v>7.6284473500232153E-4</v>
      </c>
    </row>
    <row r="2150" spans="1:3" x14ac:dyDescent="0.2">
      <c r="A2150" s="29">
        <v>39827</v>
      </c>
      <c r="B2150">
        <v>842.61999500000002</v>
      </c>
      <c r="C2150">
        <f t="shared" si="94"/>
        <v>-1.4780111580432909E-2</v>
      </c>
    </row>
    <row r="2151" spans="1:3" x14ac:dyDescent="0.2">
      <c r="A2151" s="29">
        <v>39828</v>
      </c>
      <c r="B2151">
        <v>843.73999000000003</v>
      </c>
      <c r="C2151">
        <f t="shared" si="94"/>
        <v>5.7687293828490027E-4</v>
      </c>
    </row>
    <row r="2152" spans="1:3" x14ac:dyDescent="0.2">
      <c r="A2152" s="29">
        <v>39829</v>
      </c>
      <c r="B2152">
        <v>850.11999500000002</v>
      </c>
      <c r="C2152">
        <f t="shared" si="94"/>
        <v>3.2715975271564446E-3</v>
      </c>
    </row>
    <row r="2153" spans="1:3" x14ac:dyDescent="0.2">
      <c r="A2153" s="29">
        <v>39833</v>
      </c>
      <c r="B2153">
        <v>805.21997099999999</v>
      </c>
      <c r="C2153">
        <f t="shared" si="94"/>
        <v>-2.3565693308133184E-2</v>
      </c>
    </row>
    <row r="2154" spans="1:3" x14ac:dyDescent="0.2">
      <c r="A2154" s="29">
        <v>39834</v>
      </c>
      <c r="B2154">
        <v>840.23999000000003</v>
      </c>
      <c r="C2154">
        <f t="shared" si="94"/>
        <v>1.8488809621455271E-2</v>
      </c>
    </row>
    <row r="2155" spans="1:3" x14ac:dyDescent="0.2">
      <c r="A2155" s="29">
        <v>39835</v>
      </c>
      <c r="B2155">
        <v>827.5</v>
      </c>
      <c r="C2155">
        <f t="shared" si="94"/>
        <v>-6.6353448601867981E-3</v>
      </c>
    </row>
    <row r="2156" spans="1:3" x14ac:dyDescent="0.2">
      <c r="A2156" s="29">
        <v>39836</v>
      </c>
      <c r="B2156">
        <v>831.95001200000002</v>
      </c>
      <c r="C2156">
        <f t="shared" si="94"/>
        <v>2.3292298949386669E-3</v>
      </c>
    </row>
    <row r="2157" spans="1:3" x14ac:dyDescent="0.2">
      <c r="A2157" s="29">
        <v>39839</v>
      </c>
      <c r="B2157">
        <v>836.57000700000003</v>
      </c>
      <c r="C2157">
        <f t="shared" si="94"/>
        <v>2.4050577036192067E-3</v>
      </c>
    </row>
    <row r="2158" spans="1:3" x14ac:dyDescent="0.2">
      <c r="A2158" s="29">
        <v>39840</v>
      </c>
      <c r="B2158">
        <v>845.71002199999998</v>
      </c>
      <c r="C2158">
        <f t="shared" si="94"/>
        <v>4.7191871377236794E-3</v>
      </c>
    </row>
    <row r="2159" spans="1:3" x14ac:dyDescent="0.2">
      <c r="A2159" s="29">
        <v>39841</v>
      </c>
      <c r="B2159">
        <v>874.09002699999996</v>
      </c>
      <c r="C2159">
        <f t="shared" si="94"/>
        <v>1.4334687962710646E-2</v>
      </c>
    </row>
    <row r="2160" spans="1:3" x14ac:dyDescent="0.2">
      <c r="A2160" s="29">
        <v>39842</v>
      </c>
      <c r="B2160">
        <v>845.14001499999995</v>
      </c>
      <c r="C2160">
        <f t="shared" si="94"/>
        <v>-1.4627500333656673E-2</v>
      </c>
    </row>
    <row r="2161" spans="1:3" x14ac:dyDescent="0.2">
      <c r="A2161" s="29">
        <v>39843</v>
      </c>
      <c r="B2161">
        <v>825.88000499999998</v>
      </c>
      <c r="C2161">
        <f t="shared" si="94"/>
        <v>-1.0011713076274908E-2</v>
      </c>
    </row>
    <row r="2162" spans="1:3" x14ac:dyDescent="0.2">
      <c r="A2162" s="29">
        <v>39846</v>
      </c>
      <c r="B2162">
        <v>825.44000200000005</v>
      </c>
      <c r="C2162">
        <f t="shared" si="94"/>
        <v>-2.3144015530984774E-4</v>
      </c>
    </row>
    <row r="2163" spans="1:3" x14ac:dyDescent="0.2">
      <c r="A2163" s="29">
        <v>39847</v>
      </c>
      <c r="B2163">
        <v>838.51000999999997</v>
      </c>
      <c r="C2163">
        <f t="shared" si="94"/>
        <v>6.8227399304423564E-3</v>
      </c>
    </row>
    <row r="2164" spans="1:3" x14ac:dyDescent="0.2">
      <c r="A2164" s="29">
        <v>39848</v>
      </c>
      <c r="B2164">
        <v>832.22997999999995</v>
      </c>
      <c r="C2164">
        <f t="shared" si="94"/>
        <v>-3.2648948807265654E-3</v>
      </c>
    </row>
    <row r="2165" spans="1:3" x14ac:dyDescent="0.2">
      <c r="A2165" s="29">
        <v>39849</v>
      </c>
      <c r="B2165">
        <v>845.84997599999997</v>
      </c>
      <c r="C2165">
        <f t="shared" si="94"/>
        <v>7.0499846902154495E-3</v>
      </c>
    </row>
    <row r="2166" spans="1:3" x14ac:dyDescent="0.2">
      <c r="A2166" s="29">
        <v>39850</v>
      </c>
      <c r="B2166">
        <v>868.59997599999997</v>
      </c>
      <c r="C2166">
        <f t="shared" si="94"/>
        <v>1.1526471704924379E-2</v>
      </c>
    </row>
    <row r="2167" spans="1:3" x14ac:dyDescent="0.2">
      <c r="A2167" s="29">
        <v>39853</v>
      </c>
      <c r="B2167">
        <v>869.89001499999995</v>
      </c>
      <c r="C2167">
        <f t="shared" si="94"/>
        <v>6.4453281281107166E-4</v>
      </c>
    </row>
    <row r="2168" spans="1:3" x14ac:dyDescent="0.2">
      <c r="A2168" s="29">
        <v>39854</v>
      </c>
      <c r="B2168">
        <v>827.15997300000004</v>
      </c>
      <c r="C2168">
        <f t="shared" si="94"/>
        <v>-2.1874835473520537E-2</v>
      </c>
    </row>
    <row r="2169" spans="1:3" x14ac:dyDescent="0.2">
      <c r="A2169" s="29">
        <v>39855</v>
      </c>
      <c r="B2169">
        <v>833.73999000000003</v>
      </c>
      <c r="C2169">
        <f t="shared" si="94"/>
        <v>3.4411223894039722E-3</v>
      </c>
    </row>
    <row r="2170" spans="1:3" x14ac:dyDescent="0.2">
      <c r="A2170" s="29">
        <v>39856</v>
      </c>
      <c r="B2170">
        <v>835.19000200000005</v>
      </c>
      <c r="C2170">
        <f t="shared" si="94"/>
        <v>7.5465402595131792E-4</v>
      </c>
    </row>
    <row r="2171" spans="1:3" x14ac:dyDescent="0.2">
      <c r="A2171" s="29">
        <v>39857</v>
      </c>
      <c r="B2171">
        <v>826.84002699999996</v>
      </c>
      <c r="C2171">
        <f t="shared" si="94"/>
        <v>-4.3637942920664585E-3</v>
      </c>
    </row>
    <row r="2172" spans="1:3" x14ac:dyDescent="0.2">
      <c r="A2172" s="29">
        <v>39861</v>
      </c>
      <c r="B2172">
        <v>789.169983</v>
      </c>
      <c r="C2172">
        <f t="shared" si="94"/>
        <v>-2.025093449138371E-2</v>
      </c>
    </row>
    <row r="2173" spans="1:3" x14ac:dyDescent="0.2">
      <c r="A2173" s="29">
        <v>39862</v>
      </c>
      <c r="B2173">
        <v>788.419983</v>
      </c>
      <c r="C2173">
        <f t="shared" si="94"/>
        <v>-4.1293478405224349E-4</v>
      </c>
    </row>
    <row r="2174" spans="1:3" x14ac:dyDescent="0.2">
      <c r="A2174" s="29">
        <v>39863</v>
      </c>
      <c r="B2174">
        <v>778.94000200000005</v>
      </c>
      <c r="C2174">
        <f t="shared" si="94"/>
        <v>-5.2536158667626509E-3</v>
      </c>
    </row>
    <row r="2175" spans="1:3" x14ac:dyDescent="0.2">
      <c r="A2175" s="29">
        <v>39864</v>
      </c>
      <c r="B2175">
        <v>770.04998799999998</v>
      </c>
      <c r="C2175">
        <f t="shared" si="94"/>
        <v>-4.9850889172398105E-3</v>
      </c>
    </row>
    <row r="2176" spans="1:3" x14ac:dyDescent="0.2">
      <c r="A2176" s="29">
        <v>39867</v>
      </c>
      <c r="B2176">
        <v>743.330017</v>
      </c>
      <c r="C2176">
        <f t="shared" si="94"/>
        <v>-1.5337247681919575E-2</v>
      </c>
    </row>
    <row r="2177" spans="1:3" x14ac:dyDescent="0.2">
      <c r="A2177" s="29">
        <v>39868</v>
      </c>
      <c r="B2177">
        <v>773.14001499999995</v>
      </c>
      <c r="C2177">
        <f t="shared" si="94"/>
        <v>1.707648065513423E-2</v>
      </c>
    </row>
    <row r="2178" spans="1:3" x14ac:dyDescent="0.2">
      <c r="A2178" s="29">
        <v>39869</v>
      </c>
      <c r="B2178">
        <v>764.90002400000003</v>
      </c>
      <c r="C2178">
        <f t="shared" si="94"/>
        <v>-4.6534768537198623E-3</v>
      </c>
    </row>
    <row r="2179" spans="1:3" x14ac:dyDescent="0.2">
      <c r="A2179" s="29">
        <v>39870</v>
      </c>
      <c r="B2179">
        <v>752.830017</v>
      </c>
      <c r="C2179">
        <f t="shared" si="94"/>
        <v>-6.907747501784911E-3</v>
      </c>
    </row>
    <row r="2180" spans="1:3" x14ac:dyDescent="0.2">
      <c r="A2180" s="29">
        <v>39871</v>
      </c>
      <c r="B2180">
        <v>735.09002699999996</v>
      </c>
      <c r="C2180">
        <f t="shared" si="94"/>
        <v>-1.0356396350732044E-2</v>
      </c>
    </row>
    <row r="2181" spans="1:3" x14ac:dyDescent="0.2">
      <c r="A2181" s="29">
        <v>39874</v>
      </c>
      <c r="B2181">
        <v>700.82000700000003</v>
      </c>
      <c r="C2181">
        <f t="shared" si="94"/>
        <v>-2.0734039126536263E-2</v>
      </c>
    </row>
    <row r="2182" spans="1:3" x14ac:dyDescent="0.2">
      <c r="A2182" s="29">
        <v>39875</v>
      </c>
      <c r="B2182">
        <v>696.330017</v>
      </c>
      <c r="C2182">
        <f t="shared" si="94"/>
        <v>-2.7913746702803444E-3</v>
      </c>
    </row>
    <row r="2183" spans="1:3" x14ac:dyDescent="0.2">
      <c r="A2183" s="29">
        <v>39876</v>
      </c>
      <c r="B2183">
        <v>712.86999500000002</v>
      </c>
      <c r="C2183">
        <f t="shared" ref="C2183:C2246" si="96">LOG(B2183)-LOG(B2182)</f>
        <v>1.0195218559339914E-2</v>
      </c>
    </row>
    <row r="2184" spans="1:3" x14ac:dyDescent="0.2">
      <c r="A2184" s="29">
        <v>39877</v>
      </c>
      <c r="B2184">
        <v>682.54998799999998</v>
      </c>
      <c r="C2184">
        <f t="shared" si="96"/>
        <v>-1.8875872101418611E-2</v>
      </c>
    </row>
    <row r="2185" spans="1:3" x14ac:dyDescent="0.2">
      <c r="A2185" s="29">
        <v>39878</v>
      </c>
      <c r="B2185">
        <v>683.38000499999998</v>
      </c>
      <c r="C2185">
        <f t="shared" si="96"/>
        <v>5.2780427869780766E-4</v>
      </c>
    </row>
    <row r="2186" spans="1:3" x14ac:dyDescent="0.2">
      <c r="A2186" s="29">
        <v>39881</v>
      </c>
      <c r="B2186">
        <v>676.53002900000001</v>
      </c>
      <c r="C2186">
        <f t="shared" si="96"/>
        <v>-4.3751893344836645E-3</v>
      </c>
    </row>
    <row r="2187" spans="1:3" x14ac:dyDescent="0.2">
      <c r="A2187" s="29">
        <v>39882</v>
      </c>
      <c r="B2187">
        <v>719.59997599999997</v>
      </c>
      <c r="C2187">
        <f t="shared" si="96"/>
        <v>2.680406188718365E-2</v>
      </c>
    </row>
    <row r="2188" spans="1:3" x14ac:dyDescent="0.2">
      <c r="A2188" s="29">
        <v>39883</v>
      </c>
      <c r="B2188">
        <v>721.35998500000005</v>
      </c>
      <c r="C2188">
        <f t="shared" si="96"/>
        <v>1.0609074472478497E-3</v>
      </c>
    </row>
    <row r="2189" spans="1:3" x14ac:dyDescent="0.2">
      <c r="A2189" s="29">
        <v>39884</v>
      </c>
      <c r="B2189">
        <v>750.73999000000003</v>
      </c>
      <c r="C2189">
        <f t="shared" si="96"/>
        <v>1.7337502603090638E-2</v>
      </c>
    </row>
    <row r="2190" spans="1:3" x14ac:dyDescent="0.2">
      <c r="A2190" s="29">
        <v>39885</v>
      </c>
      <c r="B2190">
        <v>756.54998799999998</v>
      </c>
      <c r="C2190">
        <f t="shared" si="96"/>
        <v>3.3480784785511197E-3</v>
      </c>
    </row>
    <row r="2191" spans="1:3" x14ac:dyDescent="0.2">
      <c r="A2191" s="29">
        <v>39888</v>
      </c>
      <c r="B2191">
        <v>753.89001499999995</v>
      </c>
      <c r="C2191">
        <f t="shared" si="96"/>
        <v>-1.5296374405457946E-3</v>
      </c>
    </row>
    <row r="2192" spans="1:3" x14ac:dyDescent="0.2">
      <c r="A2192" s="29">
        <v>39889</v>
      </c>
      <c r="B2192">
        <v>778.11999500000002</v>
      </c>
      <c r="C2192">
        <f t="shared" si="96"/>
        <v>1.3738584051598224E-2</v>
      </c>
    </row>
    <row r="2193" spans="1:3" x14ac:dyDescent="0.2">
      <c r="A2193" s="29">
        <v>39890</v>
      </c>
      <c r="B2193">
        <v>794.34997599999997</v>
      </c>
      <c r="C2193">
        <f t="shared" si="96"/>
        <v>8.9653114282675084E-3</v>
      </c>
    </row>
    <row r="2194" spans="1:3" x14ac:dyDescent="0.2">
      <c r="A2194" s="29">
        <v>39891</v>
      </c>
      <c r="B2194">
        <v>784.03997800000002</v>
      </c>
      <c r="C2194">
        <f t="shared" si="96"/>
        <v>-5.673678942471394E-3</v>
      </c>
    </row>
    <row r="2195" spans="1:3" x14ac:dyDescent="0.2">
      <c r="A2195" s="29">
        <v>39892</v>
      </c>
      <c r="B2195">
        <v>768.53997800000002</v>
      </c>
      <c r="C2195">
        <f t="shared" si="96"/>
        <v>-8.6717442116004406E-3</v>
      </c>
    </row>
    <row r="2196" spans="1:3" x14ac:dyDescent="0.2">
      <c r="A2196" s="29">
        <v>39895</v>
      </c>
      <c r="B2196">
        <v>822.919983</v>
      </c>
      <c r="C2196">
        <f t="shared" si="96"/>
        <v>2.9691144839992134E-2</v>
      </c>
    </row>
    <row r="2197" spans="1:3" x14ac:dyDescent="0.2">
      <c r="A2197" s="29">
        <v>39896</v>
      </c>
      <c r="B2197">
        <v>806.11999500000002</v>
      </c>
      <c r="C2197">
        <f t="shared" si="96"/>
        <v>-8.9579149165461835E-3</v>
      </c>
    </row>
    <row r="2198" spans="1:3" x14ac:dyDescent="0.2">
      <c r="A2198" s="29">
        <v>39897</v>
      </c>
      <c r="B2198">
        <v>813.88000499999998</v>
      </c>
      <c r="C2198">
        <f t="shared" si="96"/>
        <v>4.1606855544777943E-3</v>
      </c>
    </row>
    <row r="2199" spans="1:3" x14ac:dyDescent="0.2">
      <c r="A2199" s="29">
        <v>39898</v>
      </c>
      <c r="B2199">
        <v>832.85998500000005</v>
      </c>
      <c r="C2199">
        <f t="shared" si="96"/>
        <v>1.0011617700414366E-2</v>
      </c>
    </row>
    <row r="2200" spans="1:3" x14ac:dyDescent="0.2">
      <c r="A2200" s="29">
        <v>39899</v>
      </c>
      <c r="B2200">
        <v>815.94000200000005</v>
      </c>
      <c r="C2200">
        <f t="shared" si="96"/>
        <v>-8.9137715549405527E-3</v>
      </c>
    </row>
    <row r="2201" spans="1:3" x14ac:dyDescent="0.2">
      <c r="A2201" s="29">
        <v>39902</v>
      </c>
      <c r="B2201">
        <v>787.53002900000001</v>
      </c>
      <c r="C2201">
        <f t="shared" si="96"/>
        <v>-1.5391102535858625E-2</v>
      </c>
    </row>
    <row r="2202" spans="1:3" x14ac:dyDescent="0.2">
      <c r="A2202" s="29">
        <v>39903</v>
      </c>
      <c r="B2202">
        <v>797.86999500000002</v>
      </c>
      <c r="C2202">
        <f t="shared" si="96"/>
        <v>5.6650104474051943E-3</v>
      </c>
    </row>
    <row r="2203" spans="1:3" x14ac:dyDescent="0.2">
      <c r="A2203" s="29">
        <v>39904</v>
      </c>
      <c r="B2203">
        <v>811.080017</v>
      </c>
      <c r="C2203">
        <f t="shared" si="96"/>
        <v>7.1315684557378134E-3</v>
      </c>
    </row>
    <row r="2204" spans="1:3" x14ac:dyDescent="0.2">
      <c r="A2204" s="29">
        <v>39905</v>
      </c>
      <c r="B2204">
        <v>834.38000499999998</v>
      </c>
      <c r="C2204">
        <f t="shared" si="96"/>
        <v>1.2300186559315307E-2</v>
      </c>
    </row>
    <row r="2205" spans="1:3" x14ac:dyDescent="0.2">
      <c r="A2205" s="29">
        <v>39906</v>
      </c>
      <c r="B2205">
        <v>842.5</v>
      </c>
      <c r="C2205">
        <f t="shared" si="96"/>
        <v>4.2060213902570531E-3</v>
      </c>
    </row>
    <row r="2206" spans="1:3" x14ac:dyDescent="0.2">
      <c r="A2206" s="29">
        <v>39909</v>
      </c>
      <c r="B2206">
        <v>835.47997999999995</v>
      </c>
      <c r="C2206">
        <f t="shared" si="96"/>
        <v>-3.6338618725508809E-3</v>
      </c>
    </row>
    <row r="2207" spans="1:3" x14ac:dyDescent="0.2">
      <c r="A2207" s="29">
        <v>39910</v>
      </c>
      <c r="B2207">
        <v>815.54998799999998</v>
      </c>
      <c r="C2207">
        <f t="shared" si="96"/>
        <v>-1.0485462003640755E-2</v>
      </c>
    </row>
    <row r="2208" spans="1:3" x14ac:dyDescent="0.2">
      <c r="A2208" s="29">
        <v>39911</v>
      </c>
      <c r="B2208">
        <v>825.15997300000004</v>
      </c>
      <c r="C2208">
        <f t="shared" si="96"/>
        <v>5.08756731444171E-3</v>
      </c>
    </row>
    <row r="2209" spans="1:3" x14ac:dyDescent="0.2">
      <c r="A2209" s="29">
        <v>39912</v>
      </c>
      <c r="B2209">
        <v>856.55999799999995</v>
      </c>
      <c r="C2209">
        <f t="shared" si="96"/>
        <v>1.6219635671597121E-2</v>
      </c>
    </row>
    <row r="2210" spans="1:3" x14ac:dyDescent="0.2">
      <c r="A2210" s="29">
        <v>39916</v>
      </c>
      <c r="B2210">
        <v>858.72997999999995</v>
      </c>
      <c r="C2210">
        <f t="shared" si="96"/>
        <v>1.0988366087039125E-3</v>
      </c>
    </row>
    <row r="2211" spans="1:3" x14ac:dyDescent="0.2">
      <c r="A2211" s="29">
        <v>39917</v>
      </c>
      <c r="B2211">
        <v>841.5</v>
      </c>
      <c r="C2211">
        <f t="shared" si="96"/>
        <v>-8.8025049500846109E-3</v>
      </c>
    </row>
    <row r="2212" spans="1:3" x14ac:dyDescent="0.2">
      <c r="A2212" s="29">
        <v>39918</v>
      </c>
      <c r="B2212">
        <v>852.05999799999995</v>
      </c>
      <c r="C2212">
        <f t="shared" si="96"/>
        <v>5.4160564770477926E-3</v>
      </c>
    </row>
    <row r="2213" spans="1:3" x14ac:dyDescent="0.2">
      <c r="A2213" s="29">
        <v>39919</v>
      </c>
      <c r="B2213">
        <v>865.29998799999998</v>
      </c>
      <c r="C2213">
        <f t="shared" si="96"/>
        <v>6.6965209033367223E-3</v>
      </c>
    </row>
    <row r="2214" spans="1:3" x14ac:dyDescent="0.2">
      <c r="A2214" s="29">
        <v>39920</v>
      </c>
      <c r="B2214">
        <v>869.59997599999997</v>
      </c>
      <c r="C2214">
        <f t="shared" si="96"/>
        <v>2.1528213999624235E-3</v>
      </c>
    </row>
    <row r="2215" spans="1:3" x14ac:dyDescent="0.2">
      <c r="A2215" s="29">
        <v>39923</v>
      </c>
      <c r="B2215">
        <v>832.39001499999995</v>
      </c>
      <c r="C2215">
        <f t="shared" si="96"/>
        <v>-1.8992657135025404E-2</v>
      </c>
    </row>
    <row r="2216" spans="1:3" x14ac:dyDescent="0.2">
      <c r="A2216" s="29">
        <v>39924</v>
      </c>
      <c r="B2216">
        <v>850.080017</v>
      </c>
      <c r="C2216">
        <f t="shared" si="96"/>
        <v>9.1329452935702271E-3</v>
      </c>
    </row>
    <row r="2217" spans="1:3" x14ac:dyDescent="0.2">
      <c r="A2217" s="29">
        <v>39925</v>
      </c>
      <c r="B2217">
        <v>843.54998799999998</v>
      </c>
      <c r="C2217">
        <f t="shared" si="96"/>
        <v>-3.3489836696261044E-3</v>
      </c>
    </row>
    <row r="2218" spans="1:3" x14ac:dyDescent="0.2">
      <c r="A2218" s="29">
        <v>39926</v>
      </c>
      <c r="B2218">
        <v>851.919983</v>
      </c>
      <c r="C2218">
        <f t="shared" si="96"/>
        <v>4.2879817800671738E-3</v>
      </c>
    </row>
    <row r="2219" spans="1:3" x14ac:dyDescent="0.2">
      <c r="A2219" s="29">
        <v>39927</v>
      </c>
      <c r="B2219">
        <v>866.22997999999995</v>
      </c>
      <c r="C2219">
        <f t="shared" si="96"/>
        <v>7.2344051146764343E-3</v>
      </c>
    </row>
    <row r="2220" spans="1:3" x14ac:dyDescent="0.2">
      <c r="A2220" s="29">
        <v>39930</v>
      </c>
      <c r="B2220">
        <v>857.51000999999997</v>
      </c>
      <c r="C2220">
        <f t="shared" si="96"/>
        <v>-4.394012067294284E-3</v>
      </c>
    </row>
    <row r="2221" spans="1:3" x14ac:dyDescent="0.2">
      <c r="A2221" s="29">
        <v>39931</v>
      </c>
      <c r="B2221">
        <v>855.15997300000004</v>
      </c>
      <c r="C2221">
        <f t="shared" si="96"/>
        <v>-1.1918335137885983E-3</v>
      </c>
    </row>
    <row r="2222" spans="1:3" x14ac:dyDescent="0.2">
      <c r="A2222" s="29">
        <v>39932</v>
      </c>
      <c r="B2222">
        <v>873.64001499999995</v>
      </c>
      <c r="C2222">
        <f t="shared" si="96"/>
        <v>9.2851527457713523E-3</v>
      </c>
    </row>
    <row r="2223" spans="1:3" x14ac:dyDescent="0.2">
      <c r="A2223" s="29">
        <v>39933</v>
      </c>
      <c r="B2223">
        <v>872.80999799999995</v>
      </c>
      <c r="C2223">
        <f t="shared" si="96"/>
        <v>-4.1280520764175321E-4</v>
      </c>
    </row>
    <row r="2224" spans="1:3" x14ac:dyDescent="0.2">
      <c r="A2224" s="29">
        <v>39934</v>
      </c>
      <c r="B2224">
        <v>877.52002000000005</v>
      </c>
      <c r="C2224">
        <f t="shared" si="96"/>
        <v>2.3373209401160722E-3</v>
      </c>
    </row>
    <row r="2225" spans="1:3" x14ac:dyDescent="0.2">
      <c r="A2225" s="29">
        <v>39937</v>
      </c>
      <c r="B2225">
        <v>907.23999000000003</v>
      </c>
      <c r="C2225">
        <f t="shared" si="96"/>
        <v>1.4465151753372041E-2</v>
      </c>
    </row>
    <row r="2226" spans="1:3" x14ac:dyDescent="0.2">
      <c r="A2226" s="29">
        <v>39938</v>
      </c>
      <c r="B2226">
        <v>903.79998799999998</v>
      </c>
      <c r="C2226">
        <f t="shared" si="96"/>
        <v>-1.6498538974505372E-3</v>
      </c>
    </row>
    <row r="2227" spans="1:3" x14ac:dyDescent="0.2">
      <c r="A2227" s="29">
        <v>39939</v>
      </c>
      <c r="B2227">
        <v>919.53002900000001</v>
      </c>
      <c r="C2227">
        <f t="shared" si="96"/>
        <v>7.493585288116833E-3</v>
      </c>
    </row>
    <row r="2228" spans="1:3" x14ac:dyDescent="0.2">
      <c r="A2228" s="29">
        <v>39940</v>
      </c>
      <c r="B2228">
        <v>907.39001499999995</v>
      </c>
      <c r="C2228">
        <f t="shared" si="96"/>
        <v>-5.7719205756607828E-3</v>
      </c>
    </row>
    <row r="2229" spans="1:3" x14ac:dyDescent="0.2">
      <c r="A2229" s="29">
        <v>39941</v>
      </c>
      <c r="B2229">
        <v>929.22997999999995</v>
      </c>
      <c r="C2229">
        <f t="shared" si="96"/>
        <v>1.0329217174029903E-2</v>
      </c>
    </row>
    <row r="2230" spans="1:3" x14ac:dyDescent="0.2">
      <c r="A2230" s="29">
        <v>39944</v>
      </c>
      <c r="B2230">
        <v>909.23999000000003</v>
      </c>
      <c r="C2230">
        <f t="shared" si="96"/>
        <v>-9.444684594824615E-3</v>
      </c>
    </row>
    <row r="2231" spans="1:3" x14ac:dyDescent="0.2">
      <c r="A2231" s="29">
        <v>39945</v>
      </c>
      <c r="B2231">
        <v>908.34997599999997</v>
      </c>
      <c r="C2231">
        <f t="shared" si="96"/>
        <v>-4.2531946934154519E-4</v>
      </c>
    </row>
    <row r="2232" spans="1:3" x14ac:dyDescent="0.2">
      <c r="A2232" s="29">
        <v>39946</v>
      </c>
      <c r="B2232">
        <v>883.919983</v>
      </c>
      <c r="C2232">
        <f t="shared" si="96"/>
        <v>-1.1840256837309937E-2</v>
      </c>
    </row>
    <row r="2233" spans="1:3" x14ac:dyDescent="0.2">
      <c r="A2233" s="29">
        <v>39947</v>
      </c>
      <c r="B2233">
        <v>893.07000700000003</v>
      </c>
      <c r="C2233">
        <f t="shared" si="96"/>
        <v>4.4725519849087014E-3</v>
      </c>
    </row>
    <row r="2234" spans="1:3" x14ac:dyDescent="0.2">
      <c r="A2234" s="29">
        <v>39948</v>
      </c>
      <c r="B2234">
        <v>882.88000499999998</v>
      </c>
      <c r="C2234">
        <f t="shared" si="96"/>
        <v>-4.9838229402303647E-3</v>
      </c>
    </row>
    <row r="2235" spans="1:3" x14ac:dyDescent="0.2">
      <c r="A2235" s="29">
        <v>39951</v>
      </c>
      <c r="B2235">
        <v>909.71002199999998</v>
      </c>
      <c r="C2235">
        <f t="shared" si="96"/>
        <v>1.3001297969375436E-2</v>
      </c>
    </row>
    <row r="2236" spans="1:3" x14ac:dyDescent="0.2">
      <c r="A2236" s="29">
        <v>39952</v>
      </c>
      <c r="B2236">
        <v>908.13000499999998</v>
      </c>
      <c r="C2236">
        <f t="shared" si="96"/>
        <v>-7.5495404108050224E-4</v>
      </c>
    </row>
    <row r="2237" spans="1:3" x14ac:dyDescent="0.2">
      <c r="A2237" s="29">
        <v>39953</v>
      </c>
      <c r="B2237">
        <v>903.46997099999999</v>
      </c>
      <c r="C2237">
        <f t="shared" si="96"/>
        <v>-2.234302872953009E-3</v>
      </c>
    </row>
    <row r="2238" spans="1:3" x14ac:dyDescent="0.2">
      <c r="A2238" s="29">
        <v>39954</v>
      </c>
      <c r="B2238">
        <v>888.330017</v>
      </c>
      <c r="C2238">
        <f t="shared" si="96"/>
        <v>-7.3393849858089943E-3</v>
      </c>
    </row>
    <row r="2239" spans="1:3" x14ac:dyDescent="0.2">
      <c r="A2239" s="29">
        <v>39955</v>
      </c>
      <c r="B2239">
        <v>887</v>
      </c>
      <c r="C2239">
        <f t="shared" si="96"/>
        <v>-6.5071749643097476E-4</v>
      </c>
    </row>
    <row r="2240" spans="1:3" x14ac:dyDescent="0.2">
      <c r="A2240" s="29">
        <v>39959</v>
      </c>
      <c r="B2240">
        <v>910.330017</v>
      </c>
      <c r="C2240">
        <f t="shared" si="96"/>
        <v>1.1275243455913131E-2</v>
      </c>
    </row>
    <row r="2241" spans="1:3" x14ac:dyDescent="0.2">
      <c r="A2241" s="29">
        <v>39960</v>
      </c>
      <c r="B2241">
        <v>893.05999799999995</v>
      </c>
      <c r="C2241">
        <f t="shared" si="96"/>
        <v>-8.318226431539788E-3</v>
      </c>
    </row>
    <row r="2242" spans="1:3" x14ac:dyDescent="0.2">
      <c r="A2242" s="29">
        <v>39961</v>
      </c>
      <c r="B2242">
        <v>906.830017</v>
      </c>
      <c r="C2242">
        <f t="shared" si="96"/>
        <v>6.6452504273444291E-3</v>
      </c>
    </row>
    <row r="2243" spans="1:3" x14ac:dyDescent="0.2">
      <c r="A2243" s="29">
        <v>39962</v>
      </c>
      <c r="B2243">
        <v>919.14001499999995</v>
      </c>
      <c r="C2243">
        <f t="shared" si="96"/>
        <v>5.8557863552759493E-3</v>
      </c>
    </row>
    <row r="2244" spans="1:3" x14ac:dyDescent="0.2">
      <c r="A2244" s="29">
        <v>39965</v>
      </c>
      <c r="B2244">
        <v>942.86999500000002</v>
      </c>
      <c r="C2244">
        <f t="shared" si="96"/>
        <v>1.1070141742948625E-2</v>
      </c>
    </row>
    <row r="2245" spans="1:3" x14ac:dyDescent="0.2">
      <c r="A2245" s="29">
        <v>39966</v>
      </c>
      <c r="B2245">
        <v>944.73999000000003</v>
      </c>
      <c r="C2245">
        <f t="shared" si="96"/>
        <v>8.6048366115987207E-4</v>
      </c>
    </row>
    <row r="2246" spans="1:3" x14ac:dyDescent="0.2">
      <c r="A2246" s="29">
        <v>39967</v>
      </c>
      <c r="B2246">
        <v>931.76000999999997</v>
      </c>
      <c r="C2246">
        <f t="shared" si="96"/>
        <v>-6.0082319186287592E-3</v>
      </c>
    </row>
    <row r="2247" spans="1:3" x14ac:dyDescent="0.2">
      <c r="A2247" s="29">
        <v>39968</v>
      </c>
      <c r="B2247">
        <v>942.46002199999998</v>
      </c>
      <c r="C2247">
        <f t="shared" ref="C2247:C2310" si="97">LOG(B2247)-LOG(B2246)</f>
        <v>4.9588699042573126E-3</v>
      </c>
    </row>
    <row r="2248" spans="1:3" x14ac:dyDescent="0.2">
      <c r="A2248" s="29">
        <v>39969</v>
      </c>
      <c r="B2248">
        <v>940.09002699999996</v>
      </c>
      <c r="C2248">
        <f t="shared" si="97"/>
        <v>-1.0934915594429384E-3</v>
      </c>
    </row>
    <row r="2249" spans="1:3" x14ac:dyDescent="0.2">
      <c r="A2249" s="29">
        <v>39972</v>
      </c>
      <c r="B2249">
        <v>939.14001499999995</v>
      </c>
      <c r="C2249">
        <f t="shared" si="97"/>
        <v>-4.3910005190195278E-4</v>
      </c>
    </row>
    <row r="2250" spans="1:3" x14ac:dyDescent="0.2">
      <c r="A2250" s="29">
        <v>39973</v>
      </c>
      <c r="B2250">
        <v>942.42999299999997</v>
      </c>
      <c r="C2250">
        <f t="shared" si="97"/>
        <v>1.5187537439951271E-3</v>
      </c>
    </row>
    <row r="2251" spans="1:3" x14ac:dyDescent="0.2">
      <c r="A2251" s="29">
        <v>39974</v>
      </c>
      <c r="B2251">
        <v>939.15002400000003</v>
      </c>
      <c r="C2251">
        <f t="shared" si="97"/>
        <v>-1.5141252219041945E-3</v>
      </c>
    </row>
    <row r="2252" spans="1:3" x14ac:dyDescent="0.2">
      <c r="A2252" s="29">
        <v>39975</v>
      </c>
      <c r="B2252">
        <v>944.89001499999995</v>
      </c>
      <c r="C2252">
        <f t="shared" si="97"/>
        <v>2.6462857251354777E-3</v>
      </c>
    </row>
    <row r="2253" spans="1:3" x14ac:dyDescent="0.2">
      <c r="A2253" s="29">
        <v>39976</v>
      </c>
      <c r="B2253">
        <v>946.21002199999998</v>
      </c>
      <c r="C2253">
        <f t="shared" si="97"/>
        <v>6.0628400196760523E-4</v>
      </c>
    </row>
    <row r="2254" spans="1:3" x14ac:dyDescent="0.2">
      <c r="A2254" s="29">
        <v>39979</v>
      </c>
      <c r="B2254">
        <v>923.71997099999999</v>
      </c>
      <c r="C2254">
        <f t="shared" si="97"/>
        <v>-1.0447210413329522E-2</v>
      </c>
    </row>
    <row r="2255" spans="1:3" x14ac:dyDescent="0.2">
      <c r="A2255" s="29">
        <v>39980</v>
      </c>
      <c r="B2255">
        <v>911.96997099999999</v>
      </c>
      <c r="C2255">
        <f t="shared" si="97"/>
        <v>-5.5597949724841556E-3</v>
      </c>
    </row>
    <row r="2256" spans="1:3" x14ac:dyDescent="0.2">
      <c r="A2256" s="29">
        <v>39981</v>
      </c>
      <c r="B2256">
        <v>910.71002199999998</v>
      </c>
      <c r="C2256">
        <f t="shared" si="97"/>
        <v>-6.004224410620651E-4</v>
      </c>
    </row>
    <row r="2257" spans="1:3" x14ac:dyDescent="0.2">
      <c r="A2257" s="29">
        <v>39982</v>
      </c>
      <c r="B2257">
        <v>918.36999500000002</v>
      </c>
      <c r="C2257">
        <f t="shared" si="97"/>
        <v>3.6375701696051976E-3</v>
      </c>
    </row>
    <row r="2258" spans="1:3" x14ac:dyDescent="0.2">
      <c r="A2258" s="29">
        <v>39983</v>
      </c>
      <c r="B2258">
        <v>921.22997999999995</v>
      </c>
      <c r="C2258">
        <f t="shared" si="97"/>
        <v>1.3503769530505139E-3</v>
      </c>
    </row>
    <row r="2259" spans="1:3" x14ac:dyDescent="0.2">
      <c r="A2259" s="29">
        <v>39986</v>
      </c>
      <c r="B2259">
        <v>893.03997800000002</v>
      </c>
      <c r="C2259">
        <f t="shared" si="97"/>
        <v>-1.349716192777084E-2</v>
      </c>
    </row>
    <row r="2260" spans="1:3" x14ac:dyDescent="0.2">
      <c r="A2260" s="29">
        <v>39987</v>
      </c>
      <c r="B2260">
        <v>895.09997599999997</v>
      </c>
      <c r="C2260">
        <f t="shared" si="97"/>
        <v>1.0006444494643496E-3</v>
      </c>
    </row>
    <row r="2261" spans="1:3" x14ac:dyDescent="0.2">
      <c r="A2261" s="29">
        <v>39988</v>
      </c>
      <c r="B2261">
        <v>900.94000200000005</v>
      </c>
      <c r="C2261">
        <f t="shared" si="97"/>
        <v>2.8243246651715737E-3</v>
      </c>
    </row>
    <row r="2262" spans="1:3" x14ac:dyDescent="0.2">
      <c r="A2262" s="29">
        <v>39989</v>
      </c>
      <c r="B2262">
        <v>920.26000999999997</v>
      </c>
      <c r="C2262">
        <f t="shared" si="97"/>
        <v>9.2146799731436246E-3</v>
      </c>
    </row>
    <row r="2263" spans="1:3" x14ac:dyDescent="0.2">
      <c r="A2263" s="29">
        <v>39990</v>
      </c>
      <c r="B2263">
        <v>918.90002400000003</v>
      </c>
      <c r="C2263">
        <f t="shared" si="97"/>
        <v>-6.422872528761836E-4</v>
      </c>
    </row>
    <row r="2264" spans="1:3" x14ac:dyDescent="0.2">
      <c r="A2264" s="29">
        <v>39993</v>
      </c>
      <c r="B2264">
        <v>927.22997999999995</v>
      </c>
      <c r="C2264">
        <f t="shared" si="97"/>
        <v>3.9192022973604246E-3</v>
      </c>
    </row>
    <row r="2265" spans="1:3" x14ac:dyDescent="0.2">
      <c r="A2265" s="29">
        <v>39994</v>
      </c>
      <c r="B2265">
        <v>919.32000700000003</v>
      </c>
      <c r="C2265">
        <f t="shared" si="97"/>
        <v>-3.7207534724204017E-3</v>
      </c>
    </row>
    <row r="2266" spans="1:3" x14ac:dyDescent="0.2">
      <c r="A2266" s="29">
        <v>39995</v>
      </c>
      <c r="B2266">
        <v>923.330017</v>
      </c>
      <c r="C2266">
        <f t="shared" si="97"/>
        <v>1.8902427937463884E-3</v>
      </c>
    </row>
    <row r="2267" spans="1:3" x14ac:dyDescent="0.2">
      <c r="A2267" s="29">
        <v>39996</v>
      </c>
      <c r="B2267">
        <v>896.419983</v>
      </c>
      <c r="C2267">
        <f t="shared" si="97"/>
        <v>-1.2845425221601037E-2</v>
      </c>
    </row>
    <row r="2268" spans="1:3" x14ac:dyDescent="0.2">
      <c r="A2268" s="29">
        <v>40000</v>
      </c>
      <c r="B2268">
        <v>898.71997099999999</v>
      </c>
      <c r="C2268">
        <f t="shared" si="97"/>
        <v>1.1128632518988546E-3</v>
      </c>
    </row>
    <row r="2269" spans="1:3" x14ac:dyDescent="0.2">
      <c r="A2269" s="29">
        <v>40001</v>
      </c>
      <c r="B2269">
        <v>881.03002900000001</v>
      </c>
      <c r="C2269">
        <f t="shared" si="97"/>
        <v>-8.6336813743241869E-3</v>
      </c>
    </row>
    <row r="2270" spans="1:3" x14ac:dyDescent="0.2">
      <c r="A2270" s="29">
        <v>40002</v>
      </c>
      <c r="B2270">
        <v>879.55999799999995</v>
      </c>
      <c r="C2270">
        <f t="shared" si="97"/>
        <v>-7.2524152710107259E-4</v>
      </c>
    </row>
    <row r="2271" spans="1:3" x14ac:dyDescent="0.2">
      <c r="A2271" s="29">
        <v>40003</v>
      </c>
      <c r="B2271">
        <v>882.67999299999997</v>
      </c>
      <c r="C2271">
        <f t="shared" si="97"/>
        <v>1.5378132771530773E-3</v>
      </c>
    </row>
    <row r="2272" spans="1:3" x14ac:dyDescent="0.2">
      <c r="A2272" s="29">
        <v>40004</v>
      </c>
      <c r="B2272">
        <v>879.13000499999998</v>
      </c>
      <c r="C2272">
        <f t="shared" si="97"/>
        <v>-1.7501799711805432E-3</v>
      </c>
    </row>
    <row r="2273" spans="1:3" x14ac:dyDescent="0.2">
      <c r="A2273" s="29">
        <v>40007</v>
      </c>
      <c r="B2273">
        <v>901.04998799999998</v>
      </c>
      <c r="C2273">
        <f t="shared" si="97"/>
        <v>1.0695782296441081E-2</v>
      </c>
    </row>
    <row r="2274" spans="1:3" x14ac:dyDescent="0.2">
      <c r="A2274" s="29">
        <v>40008</v>
      </c>
      <c r="B2274">
        <v>905.84002699999996</v>
      </c>
      <c r="C2274">
        <f t="shared" si="97"/>
        <v>2.3026220320891966E-3</v>
      </c>
    </row>
    <row r="2275" spans="1:3" x14ac:dyDescent="0.2">
      <c r="A2275" s="29">
        <v>40009</v>
      </c>
      <c r="B2275">
        <v>932.67999299999997</v>
      </c>
      <c r="C2275">
        <f t="shared" si="97"/>
        <v>1.2681153522625443E-2</v>
      </c>
    </row>
    <row r="2276" spans="1:3" x14ac:dyDescent="0.2">
      <c r="A2276" s="29">
        <v>40010</v>
      </c>
      <c r="B2276">
        <v>940.73999000000003</v>
      </c>
      <c r="C2276">
        <f t="shared" si="97"/>
        <v>3.7369451062314596E-3</v>
      </c>
    </row>
    <row r="2277" spans="1:3" x14ac:dyDescent="0.2">
      <c r="A2277" s="29">
        <v>40011</v>
      </c>
      <c r="B2277">
        <v>940.38000499999998</v>
      </c>
      <c r="C2277">
        <f t="shared" si="97"/>
        <v>-1.6621959406304398E-4</v>
      </c>
    </row>
    <row r="2278" spans="1:3" x14ac:dyDescent="0.2">
      <c r="A2278" s="29">
        <v>40014</v>
      </c>
      <c r="B2278">
        <v>951.13000499999998</v>
      </c>
      <c r="C2278">
        <f t="shared" si="97"/>
        <v>4.9364961563886922E-3</v>
      </c>
    </row>
    <row r="2279" spans="1:3" x14ac:dyDescent="0.2">
      <c r="A2279" s="29">
        <v>40015</v>
      </c>
      <c r="B2279">
        <v>954.580017</v>
      </c>
      <c r="C2279">
        <f t="shared" si="97"/>
        <v>1.5724562432533062E-3</v>
      </c>
    </row>
    <row r="2280" spans="1:3" x14ac:dyDescent="0.2">
      <c r="A2280" s="29">
        <v>40016</v>
      </c>
      <c r="B2280">
        <v>954.07000700000003</v>
      </c>
      <c r="C2280">
        <f t="shared" si="97"/>
        <v>-2.320954928376473E-4</v>
      </c>
    </row>
    <row r="2281" spans="1:3" x14ac:dyDescent="0.2">
      <c r="A2281" s="29">
        <v>40017</v>
      </c>
      <c r="B2281">
        <v>976.28997800000002</v>
      </c>
      <c r="C2281">
        <f t="shared" si="97"/>
        <v>9.998587937610548E-3</v>
      </c>
    </row>
    <row r="2282" spans="1:3" x14ac:dyDescent="0.2">
      <c r="A2282" s="29">
        <v>40018</v>
      </c>
      <c r="B2282">
        <v>979.26000999999997</v>
      </c>
      <c r="C2282">
        <f t="shared" si="97"/>
        <v>1.3191884721508451E-3</v>
      </c>
    </row>
    <row r="2283" spans="1:3" x14ac:dyDescent="0.2">
      <c r="A2283" s="29">
        <v>40021</v>
      </c>
      <c r="B2283">
        <v>982.17999299999997</v>
      </c>
      <c r="C2283">
        <f t="shared" si="97"/>
        <v>1.2930637073051976E-3</v>
      </c>
    </row>
    <row r="2284" spans="1:3" x14ac:dyDescent="0.2">
      <c r="A2284" s="29">
        <v>40022</v>
      </c>
      <c r="B2284">
        <v>979.61999500000002</v>
      </c>
      <c r="C2284">
        <f t="shared" si="97"/>
        <v>-1.1334423926467885E-3</v>
      </c>
    </row>
    <row r="2285" spans="1:3" x14ac:dyDescent="0.2">
      <c r="A2285" s="29">
        <v>40023</v>
      </c>
      <c r="B2285">
        <v>975.15002400000003</v>
      </c>
      <c r="C2285">
        <f t="shared" si="97"/>
        <v>-1.9862051334555986E-3</v>
      </c>
    </row>
    <row r="2286" spans="1:3" x14ac:dyDescent="0.2">
      <c r="A2286" s="29">
        <v>40024</v>
      </c>
      <c r="B2286">
        <v>986.75</v>
      </c>
      <c r="C2286">
        <f t="shared" si="97"/>
        <v>5.13569928371016E-3</v>
      </c>
    </row>
    <row r="2287" spans="1:3" x14ac:dyDescent="0.2">
      <c r="A2287" s="29">
        <v>40025</v>
      </c>
      <c r="B2287">
        <v>987.47997999999995</v>
      </c>
      <c r="C2287">
        <f t="shared" si="97"/>
        <v>3.2116450824792864E-4</v>
      </c>
    </row>
    <row r="2288" spans="1:3" x14ac:dyDescent="0.2">
      <c r="A2288" s="29">
        <v>40028</v>
      </c>
      <c r="B2288">
        <v>1002.630005</v>
      </c>
      <c r="C2288">
        <f t="shared" si="97"/>
        <v>6.6123977199281647E-3</v>
      </c>
    </row>
    <row r="2289" spans="1:3" x14ac:dyDescent="0.2">
      <c r="A2289" s="29">
        <v>40029</v>
      </c>
      <c r="B2289">
        <v>1005.650024</v>
      </c>
      <c r="C2289">
        <f t="shared" si="97"/>
        <v>1.306171008681023E-3</v>
      </c>
    </row>
    <row r="2290" spans="1:3" x14ac:dyDescent="0.2">
      <c r="A2290" s="29">
        <v>40030</v>
      </c>
      <c r="B2290">
        <v>1002.719971</v>
      </c>
      <c r="C2290">
        <f t="shared" si="97"/>
        <v>-1.2672035088900913E-3</v>
      </c>
    </row>
    <row r="2291" spans="1:3" x14ac:dyDescent="0.2">
      <c r="A2291" s="29">
        <v>40031</v>
      </c>
      <c r="B2291">
        <v>997.080017</v>
      </c>
      <c r="C2291">
        <f t="shared" si="97"/>
        <v>-2.4496523744192977E-3</v>
      </c>
    </row>
    <row r="2292" spans="1:3" x14ac:dyDescent="0.2">
      <c r="A2292" s="29">
        <v>40032</v>
      </c>
      <c r="B2292">
        <v>1010.47998</v>
      </c>
      <c r="C2292">
        <f t="shared" si="97"/>
        <v>5.7977011138863332E-3</v>
      </c>
    </row>
    <row r="2293" spans="1:3" x14ac:dyDescent="0.2">
      <c r="A2293" s="29">
        <v>40035</v>
      </c>
      <c r="B2293">
        <v>1007.099976</v>
      </c>
      <c r="C2293">
        <f t="shared" si="97"/>
        <v>-1.455127916897947E-3</v>
      </c>
    </row>
    <row r="2294" spans="1:3" x14ac:dyDescent="0.2">
      <c r="A2294" s="29">
        <v>40036</v>
      </c>
      <c r="B2294">
        <v>994.34997599999997</v>
      </c>
      <c r="C2294">
        <f t="shared" si="97"/>
        <v>-5.5333180271701643E-3</v>
      </c>
    </row>
    <row r="2295" spans="1:3" x14ac:dyDescent="0.2">
      <c r="A2295" s="29">
        <v>40037</v>
      </c>
      <c r="B2295">
        <v>1005.809998</v>
      </c>
      <c r="C2295">
        <f t="shared" si="97"/>
        <v>4.9766807099462795E-3</v>
      </c>
    </row>
    <row r="2296" spans="1:3" x14ac:dyDescent="0.2">
      <c r="A2296" s="29">
        <v>40038</v>
      </c>
      <c r="B2296">
        <v>1012.72998</v>
      </c>
      <c r="C2296">
        <f t="shared" si="97"/>
        <v>2.9777183545967034E-3</v>
      </c>
    </row>
    <row r="2297" spans="1:3" x14ac:dyDescent="0.2">
      <c r="A2297" s="29">
        <v>40039</v>
      </c>
      <c r="B2297">
        <v>1004.090027</v>
      </c>
      <c r="C2297">
        <f t="shared" si="97"/>
        <v>-3.721013132825135E-3</v>
      </c>
    </row>
    <row r="2298" spans="1:3" x14ac:dyDescent="0.2">
      <c r="A2298" s="29">
        <v>40042</v>
      </c>
      <c r="B2298">
        <v>979.72997999999995</v>
      </c>
      <c r="C2298">
        <f t="shared" si="97"/>
        <v>-1.0666255742856734E-2</v>
      </c>
    </row>
    <row r="2299" spans="1:3" x14ac:dyDescent="0.2">
      <c r="A2299" s="29">
        <v>40043</v>
      </c>
      <c r="B2299">
        <v>989.669983</v>
      </c>
      <c r="C2299">
        <f t="shared" si="97"/>
        <v>4.3840003975659236E-3</v>
      </c>
    </row>
    <row r="2300" spans="1:3" x14ac:dyDescent="0.2">
      <c r="A2300" s="29">
        <v>40044</v>
      </c>
      <c r="B2300">
        <v>996.46002199999998</v>
      </c>
      <c r="C2300">
        <f t="shared" si="97"/>
        <v>2.9694813036367229E-3</v>
      </c>
    </row>
    <row r="2301" spans="1:3" x14ac:dyDescent="0.2">
      <c r="A2301" s="29">
        <v>40045</v>
      </c>
      <c r="B2301">
        <v>1007.369995</v>
      </c>
      <c r="C2301">
        <f t="shared" si="97"/>
        <v>4.7291315632480568E-3</v>
      </c>
    </row>
    <row r="2302" spans="1:3" x14ac:dyDescent="0.2">
      <c r="A2302" s="29">
        <v>40046</v>
      </c>
      <c r="B2302">
        <v>1026.130005</v>
      </c>
      <c r="C2302">
        <f t="shared" si="97"/>
        <v>8.0133759278191441E-3</v>
      </c>
    </row>
    <row r="2303" spans="1:3" x14ac:dyDescent="0.2">
      <c r="A2303" s="29">
        <v>40049</v>
      </c>
      <c r="B2303">
        <v>1025.5699460000001</v>
      </c>
      <c r="C2303">
        <f t="shared" si="97"/>
        <v>-2.3710147203814813E-4</v>
      </c>
    </row>
    <row r="2304" spans="1:3" x14ac:dyDescent="0.2">
      <c r="A2304" s="29">
        <v>40050</v>
      </c>
      <c r="B2304">
        <v>1028</v>
      </c>
      <c r="C2304">
        <f t="shared" si="97"/>
        <v>1.0278291592453748E-3</v>
      </c>
    </row>
    <row r="2305" spans="1:3" x14ac:dyDescent="0.2">
      <c r="A2305" s="29">
        <v>40051</v>
      </c>
      <c r="B2305">
        <v>1028.119995</v>
      </c>
      <c r="C2305">
        <f t="shared" si="97"/>
        <v>5.0690783166107423E-5</v>
      </c>
    </row>
    <row r="2306" spans="1:3" x14ac:dyDescent="0.2">
      <c r="A2306" s="29">
        <v>40052</v>
      </c>
      <c r="B2306">
        <v>1030.9799800000001</v>
      </c>
      <c r="C2306">
        <f t="shared" si="97"/>
        <v>1.2064266112732369E-3</v>
      </c>
    </row>
    <row r="2307" spans="1:3" x14ac:dyDescent="0.2">
      <c r="A2307" s="29">
        <v>40053</v>
      </c>
      <c r="B2307">
        <v>1028.9300539999999</v>
      </c>
      <c r="C2307">
        <f t="shared" si="97"/>
        <v>-8.6437934599414845E-4</v>
      </c>
    </row>
    <row r="2308" spans="1:3" x14ac:dyDescent="0.2">
      <c r="A2308" s="29">
        <v>40056</v>
      </c>
      <c r="B2308">
        <v>1020.619995</v>
      </c>
      <c r="C2308">
        <f t="shared" si="97"/>
        <v>-3.5217803506197853E-3</v>
      </c>
    </row>
    <row r="2309" spans="1:3" x14ac:dyDescent="0.2">
      <c r="A2309" s="29">
        <v>40057</v>
      </c>
      <c r="B2309">
        <v>998.03997800000002</v>
      </c>
      <c r="C2309">
        <f t="shared" si="97"/>
        <v>-9.7161343993126259E-3</v>
      </c>
    </row>
    <row r="2310" spans="1:3" x14ac:dyDescent="0.2">
      <c r="A2310" s="29">
        <v>40058</v>
      </c>
      <c r="B2310">
        <v>994.75</v>
      </c>
      <c r="C2310">
        <f t="shared" si="97"/>
        <v>-1.4339901393438659E-3</v>
      </c>
    </row>
    <row r="2311" spans="1:3" x14ac:dyDescent="0.2">
      <c r="A2311" s="29">
        <v>40059</v>
      </c>
      <c r="B2311">
        <v>1003.23999</v>
      </c>
      <c r="C2311">
        <f t="shared" ref="C2311:C2374" si="98">LOG(B2311)-LOG(B2310)</f>
        <v>3.6908873609844406E-3</v>
      </c>
    </row>
    <row r="2312" spans="1:3" x14ac:dyDescent="0.2">
      <c r="A2312" s="29">
        <v>40060</v>
      </c>
      <c r="B2312">
        <v>1016.400024</v>
      </c>
      <c r="C2312">
        <f t="shared" si="98"/>
        <v>5.6598314538085504E-3</v>
      </c>
    </row>
    <row r="2313" spans="1:3" x14ac:dyDescent="0.2">
      <c r="A2313" s="29">
        <v>40064</v>
      </c>
      <c r="B2313">
        <v>1025.3900149999999</v>
      </c>
      <c r="C2313">
        <f t="shared" si="98"/>
        <v>3.8244174371109274E-3</v>
      </c>
    </row>
    <row r="2314" spans="1:3" x14ac:dyDescent="0.2">
      <c r="A2314" s="29">
        <v>40065</v>
      </c>
      <c r="B2314">
        <v>1033.369995</v>
      </c>
      <c r="C2314">
        <f t="shared" si="98"/>
        <v>3.3667631188829539E-3</v>
      </c>
    </row>
    <row r="2315" spans="1:3" x14ac:dyDescent="0.2">
      <c r="A2315" s="29">
        <v>40066</v>
      </c>
      <c r="B2315">
        <v>1044.1400149999999</v>
      </c>
      <c r="C2315">
        <f t="shared" si="98"/>
        <v>4.5028925351378035E-3</v>
      </c>
    </row>
    <row r="2316" spans="1:3" x14ac:dyDescent="0.2">
      <c r="A2316" s="29">
        <v>40067</v>
      </c>
      <c r="B2316">
        <v>1042.7299800000001</v>
      </c>
      <c r="C2316">
        <f t="shared" si="98"/>
        <v>-5.8687940738622046E-4</v>
      </c>
    </row>
    <row r="2317" spans="1:3" x14ac:dyDescent="0.2">
      <c r="A2317" s="29">
        <v>40070</v>
      </c>
      <c r="B2317">
        <v>1049.339966</v>
      </c>
      <c r="C2317">
        <f t="shared" si="98"/>
        <v>2.7443537470612789E-3</v>
      </c>
    </row>
    <row r="2318" spans="1:3" x14ac:dyDescent="0.2">
      <c r="A2318" s="29">
        <v>40071</v>
      </c>
      <c r="B2318">
        <v>1052.630005</v>
      </c>
      <c r="C2318">
        <f t="shared" si="98"/>
        <v>1.3595312678167382E-3</v>
      </c>
    </row>
    <row r="2319" spans="1:3" x14ac:dyDescent="0.2">
      <c r="A2319" s="29">
        <v>40072</v>
      </c>
      <c r="B2319">
        <v>1068.76001</v>
      </c>
      <c r="C2319">
        <f t="shared" si="98"/>
        <v>6.6044500230115766E-3</v>
      </c>
    </row>
    <row r="2320" spans="1:3" x14ac:dyDescent="0.2">
      <c r="A2320" s="29">
        <v>40073</v>
      </c>
      <c r="B2320">
        <v>1065.48999</v>
      </c>
      <c r="C2320">
        <f t="shared" si="98"/>
        <v>-1.3308213686262782E-3</v>
      </c>
    </row>
    <row r="2321" spans="1:3" x14ac:dyDescent="0.2">
      <c r="A2321" s="29">
        <v>40074</v>
      </c>
      <c r="B2321">
        <v>1068.3000489999999</v>
      </c>
      <c r="C2321">
        <f t="shared" si="98"/>
        <v>1.1438743275880014E-3</v>
      </c>
    </row>
    <row r="2322" spans="1:3" x14ac:dyDescent="0.2">
      <c r="A2322" s="29">
        <v>40077</v>
      </c>
      <c r="B2322">
        <v>1064.660034</v>
      </c>
      <c r="C2322">
        <f t="shared" si="98"/>
        <v>-1.4822968097614186E-3</v>
      </c>
    </row>
    <row r="2323" spans="1:3" x14ac:dyDescent="0.2">
      <c r="A2323" s="29">
        <v>40078</v>
      </c>
      <c r="B2323">
        <v>1071.660034</v>
      </c>
      <c r="C2323">
        <f t="shared" si="98"/>
        <v>2.8460831303522838E-3</v>
      </c>
    </row>
    <row r="2324" spans="1:3" x14ac:dyDescent="0.2">
      <c r="A2324" s="29">
        <v>40079</v>
      </c>
      <c r="B2324">
        <v>1060.869995</v>
      </c>
      <c r="C2324">
        <f t="shared" si="98"/>
        <v>-4.3948683706438452E-3</v>
      </c>
    </row>
    <row r="2325" spans="1:3" x14ac:dyDescent="0.2">
      <c r="A2325" s="29">
        <v>40080</v>
      </c>
      <c r="B2325">
        <v>1050.780029</v>
      </c>
      <c r="C2325">
        <f t="shared" si="98"/>
        <v>-4.1503562204567856E-3</v>
      </c>
    </row>
    <row r="2326" spans="1:3" x14ac:dyDescent="0.2">
      <c r="A2326" s="29">
        <v>40081</v>
      </c>
      <c r="B2326">
        <v>1044.380005</v>
      </c>
      <c r="C2326">
        <f t="shared" si="98"/>
        <v>-2.653261524045547E-3</v>
      </c>
    </row>
    <row r="2327" spans="1:3" x14ac:dyDescent="0.2">
      <c r="A2327" s="29">
        <v>40084</v>
      </c>
      <c r="B2327">
        <v>1062.9799800000001</v>
      </c>
      <c r="C2327">
        <f t="shared" si="98"/>
        <v>7.6665366461781126E-3</v>
      </c>
    </row>
    <row r="2328" spans="1:3" x14ac:dyDescent="0.2">
      <c r="A2328" s="29">
        <v>40085</v>
      </c>
      <c r="B2328">
        <v>1060.6099850000001</v>
      </c>
      <c r="C2328">
        <f t="shared" si="98"/>
        <v>-9.6937374439809432E-4</v>
      </c>
    </row>
    <row r="2329" spans="1:3" x14ac:dyDescent="0.2">
      <c r="A2329" s="29">
        <v>40086</v>
      </c>
      <c r="B2329">
        <v>1057.079956</v>
      </c>
      <c r="C2329">
        <f t="shared" si="98"/>
        <v>-1.4478734643157409E-3</v>
      </c>
    </row>
    <row r="2330" spans="1:3" x14ac:dyDescent="0.2">
      <c r="A2330" s="29">
        <v>40087</v>
      </c>
      <c r="B2330">
        <v>1029.849976</v>
      </c>
      <c r="C2330">
        <f t="shared" si="98"/>
        <v>-1.1333874747513573E-2</v>
      </c>
    </row>
    <row r="2331" spans="1:3" x14ac:dyDescent="0.2">
      <c r="A2331" s="29">
        <v>40088</v>
      </c>
      <c r="B2331">
        <v>1025.209961</v>
      </c>
      <c r="C2331">
        <f t="shared" si="98"/>
        <v>-1.9611460458945906E-3</v>
      </c>
    </row>
    <row r="2332" spans="1:3" x14ac:dyDescent="0.2">
      <c r="A2332" s="29">
        <v>40091</v>
      </c>
      <c r="B2332">
        <v>1040.459961</v>
      </c>
      <c r="C2332">
        <f t="shared" si="98"/>
        <v>6.412555177377488E-3</v>
      </c>
    </row>
    <row r="2333" spans="1:3" x14ac:dyDescent="0.2">
      <c r="A2333" s="29">
        <v>40092</v>
      </c>
      <c r="B2333">
        <v>1054.719971</v>
      </c>
      <c r="C2333">
        <f t="shared" si="98"/>
        <v>5.9117970631681338E-3</v>
      </c>
    </row>
    <row r="2334" spans="1:3" x14ac:dyDescent="0.2">
      <c r="A2334" s="29">
        <v>40093</v>
      </c>
      <c r="B2334">
        <v>1057.579956</v>
      </c>
      <c r="C2334">
        <f t="shared" si="98"/>
        <v>1.1760417608814855E-3</v>
      </c>
    </row>
    <row r="2335" spans="1:3" x14ac:dyDescent="0.2">
      <c r="A2335" s="29">
        <v>40094</v>
      </c>
      <c r="B2335">
        <v>1065.4799800000001</v>
      </c>
      <c r="C2335">
        <f t="shared" si="98"/>
        <v>3.2320827191596457E-3</v>
      </c>
    </row>
    <row r="2336" spans="1:3" x14ac:dyDescent="0.2">
      <c r="A2336" s="29">
        <v>40095</v>
      </c>
      <c r="B2336">
        <v>1071.48999</v>
      </c>
      <c r="C2336">
        <f t="shared" si="98"/>
        <v>2.4428242768932407E-3</v>
      </c>
    </row>
    <row r="2337" spans="1:3" x14ac:dyDescent="0.2">
      <c r="A2337" s="29">
        <v>40098</v>
      </c>
      <c r="B2337">
        <v>1076.1899410000001</v>
      </c>
      <c r="C2337">
        <f t="shared" si="98"/>
        <v>1.9008102776010283E-3</v>
      </c>
    </row>
    <row r="2338" spans="1:3" x14ac:dyDescent="0.2">
      <c r="A2338" s="29">
        <v>40099</v>
      </c>
      <c r="B2338">
        <v>1073.1899410000001</v>
      </c>
      <c r="C2338">
        <f t="shared" si="98"/>
        <v>-1.212335057827918E-3</v>
      </c>
    </row>
    <row r="2339" spans="1:3" x14ac:dyDescent="0.2">
      <c r="A2339" s="29">
        <v>40100</v>
      </c>
      <c r="B2339">
        <v>1092.0200199999999</v>
      </c>
      <c r="C2339">
        <f t="shared" si="98"/>
        <v>7.5540069806656618E-3</v>
      </c>
    </row>
    <row r="2340" spans="1:3" x14ac:dyDescent="0.2">
      <c r="A2340" s="29">
        <v>40101</v>
      </c>
      <c r="B2340">
        <v>1096.5600589999999</v>
      </c>
      <c r="C2340">
        <f t="shared" si="98"/>
        <v>1.8018227731269043E-3</v>
      </c>
    </row>
    <row r="2341" spans="1:3" x14ac:dyDescent="0.2">
      <c r="A2341" s="29">
        <v>40102</v>
      </c>
      <c r="B2341">
        <v>1087.6800539999999</v>
      </c>
      <c r="C2341">
        <f t="shared" si="98"/>
        <v>-3.5312586699984827E-3</v>
      </c>
    </row>
    <row r="2342" spans="1:3" x14ac:dyDescent="0.2">
      <c r="A2342" s="29">
        <v>40105</v>
      </c>
      <c r="B2342">
        <v>1097.910034</v>
      </c>
      <c r="C2342">
        <f t="shared" si="98"/>
        <v>4.0655897315469147E-3</v>
      </c>
    </row>
    <row r="2343" spans="1:3" x14ac:dyDescent="0.2">
      <c r="A2343" s="29">
        <v>40106</v>
      </c>
      <c r="B2343">
        <v>1091.0600589999999</v>
      </c>
      <c r="C2343">
        <f t="shared" si="98"/>
        <v>-2.7180965733077933E-3</v>
      </c>
    </row>
    <row r="2344" spans="1:3" x14ac:dyDescent="0.2">
      <c r="A2344" s="29">
        <v>40107</v>
      </c>
      <c r="B2344">
        <v>1081.400024</v>
      </c>
      <c r="C2344">
        <f t="shared" si="98"/>
        <v>-3.862282744503176E-3</v>
      </c>
    </row>
    <row r="2345" spans="1:3" x14ac:dyDescent="0.2">
      <c r="A2345" s="29">
        <v>40108</v>
      </c>
      <c r="B2345">
        <v>1092.910034</v>
      </c>
      <c r="C2345">
        <f t="shared" si="98"/>
        <v>4.5980383566299743E-3</v>
      </c>
    </row>
    <row r="2346" spans="1:3" x14ac:dyDescent="0.2">
      <c r="A2346" s="29">
        <v>40109</v>
      </c>
      <c r="B2346">
        <v>1079.599976</v>
      </c>
      <c r="C2346">
        <f t="shared" si="98"/>
        <v>-5.3215470048151303E-3</v>
      </c>
    </row>
    <row r="2347" spans="1:3" x14ac:dyDescent="0.2">
      <c r="A2347" s="29">
        <v>40112</v>
      </c>
      <c r="B2347">
        <v>1066.9499510000001</v>
      </c>
      <c r="C2347">
        <f t="shared" si="98"/>
        <v>-5.1188184214878696E-3</v>
      </c>
    </row>
    <row r="2348" spans="1:3" x14ac:dyDescent="0.2">
      <c r="A2348" s="29">
        <v>40113</v>
      </c>
      <c r="B2348">
        <v>1063.410034</v>
      </c>
      <c r="C2348">
        <f t="shared" si="98"/>
        <v>-1.4432939458655092E-3</v>
      </c>
    </row>
    <row r="2349" spans="1:3" x14ac:dyDescent="0.2">
      <c r="A2349" s="29">
        <v>40114</v>
      </c>
      <c r="B2349">
        <v>1042.630005</v>
      </c>
      <c r="C2349">
        <f t="shared" si="98"/>
        <v>-8.5705348844293816E-3</v>
      </c>
    </row>
    <row r="2350" spans="1:3" x14ac:dyDescent="0.2">
      <c r="A2350" s="29">
        <v>40115</v>
      </c>
      <c r="B2350">
        <v>1066.1099850000001</v>
      </c>
      <c r="C2350">
        <f t="shared" si="98"/>
        <v>9.6717919175146605E-3</v>
      </c>
    </row>
    <row r="2351" spans="1:3" x14ac:dyDescent="0.2">
      <c r="A2351" s="29">
        <v>40116</v>
      </c>
      <c r="B2351">
        <v>1036.1899410000001</v>
      </c>
      <c r="C2351">
        <f t="shared" si="98"/>
        <v>-1.2362638915782931E-2</v>
      </c>
    </row>
    <row r="2352" spans="1:3" x14ac:dyDescent="0.2">
      <c r="A2352" s="29">
        <v>40119</v>
      </c>
      <c r="B2352">
        <v>1042.880005</v>
      </c>
      <c r="C2352">
        <f t="shared" si="98"/>
        <v>2.7949688873749601E-3</v>
      </c>
    </row>
    <row r="2353" spans="1:3" x14ac:dyDescent="0.2">
      <c r="A2353" s="29">
        <v>40120</v>
      </c>
      <c r="B2353">
        <v>1045.410034</v>
      </c>
      <c r="C2353">
        <f t="shared" si="98"/>
        <v>1.0523233371166896E-3</v>
      </c>
    </row>
    <row r="2354" spans="1:3" x14ac:dyDescent="0.2">
      <c r="A2354" s="29">
        <v>40121</v>
      </c>
      <c r="B2354">
        <v>1046.5</v>
      </c>
      <c r="C2354">
        <f t="shared" si="98"/>
        <v>4.5256847035002323E-4</v>
      </c>
    </row>
    <row r="2355" spans="1:3" x14ac:dyDescent="0.2">
      <c r="A2355" s="29">
        <v>40122</v>
      </c>
      <c r="B2355">
        <v>1066.630005</v>
      </c>
      <c r="C2355">
        <f t="shared" si="98"/>
        <v>8.2745638319523529E-3</v>
      </c>
    </row>
    <row r="2356" spans="1:3" x14ac:dyDescent="0.2">
      <c r="A2356" s="29">
        <v>40123</v>
      </c>
      <c r="B2356">
        <v>1069.3000489999999</v>
      </c>
      <c r="C2356">
        <f t="shared" si="98"/>
        <v>1.0857902181564683E-3</v>
      </c>
    </row>
    <row r="2357" spans="1:3" x14ac:dyDescent="0.2">
      <c r="A2357" s="29">
        <v>40126</v>
      </c>
      <c r="B2357">
        <v>1093.079956</v>
      </c>
      <c r="C2357">
        <f t="shared" si="98"/>
        <v>9.5523439161619983E-3</v>
      </c>
    </row>
    <row r="2358" spans="1:3" x14ac:dyDescent="0.2">
      <c r="A2358" s="29">
        <v>40127</v>
      </c>
      <c r="B2358">
        <v>1093.01001</v>
      </c>
      <c r="C2358">
        <f t="shared" si="98"/>
        <v>-2.7791319034520257E-5</v>
      </c>
    </row>
    <row r="2359" spans="1:3" x14ac:dyDescent="0.2">
      <c r="A2359" s="29">
        <v>40128</v>
      </c>
      <c r="B2359">
        <v>1098.51001</v>
      </c>
      <c r="C2359">
        <f t="shared" si="98"/>
        <v>2.1798793929006521E-3</v>
      </c>
    </row>
    <row r="2360" spans="1:3" x14ac:dyDescent="0.2">
      <c r="A2360" s="29">
        <v>40129</v>
      </c>
      <c r="B2360">
        <v>1087.23999</v>
      </c>
      <c r="C2360">
        <f t="shared" si="98"/>
        <v>-4.4786008210428996E-3</v>
      </c>
    </row>
    <row r="2361" spans="1:3" x14ac:dyDescent="0.2">
      <c r="A2361" s="29">
        <v>40130</v>
      </c>
      <c r="B2361">
        <v>1093.4799800000001</v>
      </c>
      <c r="C2361">
        <f t="shared" si="98"/>
        <v>2.4854182634692634E-3</v>
      </c>
    </row>
    <row r="2362" spans="1:3" x14ac:dyDescent="0.2">
      <c r="A2362" s="29">
        <v>40133</v>
      </c>
      <c r="B2362">
        <v>1109.3000489999999</v>
      </c>
      <c r="C2362">
        <f t="shared" si="98"/>
        <v>6.2381960153481408E-3</v>
      </c>
    </row>
    <row r="2363" spans="1:3" x14ac:dyDescent="0.2">
      <c r="A2363" s="29">
        <v>40134</v>
      </c>
      <c r="B2363">
        <v>1110.3199460000001</v>
      </c>
      <c r="C2363">
        <f t="shared" si="98"/>
        <v>3.9910946142152071E-4</v>
      </c>
    </row>
    <row r="2364" spans="1:3" x14ac:dyDescent="0.2">
      <c r="A2364" s="29">
        <v>40135</v>
      </c>
      <c r="B2364">
        <v>1109.8000489999999</v>
      </c>
      <c r="C2364">
        <f t="shared" si="98"/>
        <v>-2.0340198087831496E-4</v>
      </c>
    </row>
    <row r="2365" spans="1:3" x14ac:dyDescent="0.2">
      <c r="A2365" s="29">
        <v>40136</v>
      </c>
      <c r="B2365">
        <v>1094.900024</v>
      </c>
      <c r="C2365">
        <f t="shared" si="98"/>
        <v>-5.870274365033179E-3</v>
      </c>
    </row>
    <row r="2366" spans="1:3" x14ac:dyDescent="0.2">
      <c r="A2366" s="29">
        <v>40137</v>
      </c>
      <c r="B2366">
        <v>1091.380005</v>
      </c>
      <c r="C2366">
        <f t="shared" si="98"/>
        <v>-1.3984724084465938E-3</v>
      </c>
    </row>
    <row r="2367" spans="1:3" x14ac:dyDescent="0.2">
      <c r="A2367" s="29">
        <v>40140</v>
      </c>
      <c r="B2367">
        <v>1106.23999</v>
      </c>
      <c r="C2367">
        <f t="shared" si="98"/>
        <v>5.8733610567713868E-3</v>
      </c>
    </row>
    <row r="2368" spans="1:3" x14ac:dyDescent="0.2">
      <c r="A2368" s="29">
        <v>40141</v>
      </c>
      <c r="B2368">
        <v>1105.650024</v>
      </c>
      <c r="C2368">
        <f t="shared" si="98"/>
        <v>-2.3167425393211261E-4</v>
      </c>
    </row>
    <row r="2369" spans="1:3" x14ac:dyDescent="0.2">
      <c r="A2369" s="29">
        <v>40142</v>
      </c>
      <c r="B2369">
        <v>1110.630005</v>
      </c>
      <c r="C2369">
        <f t="shared" si="98"/>
        <v>1.9517225981879882E-3</v>
      </c>
    </row>
    <row r="2370" spans="1:3" x14ac:dyDescent="0.2">
      <c r="A2370" s="29">
        <v>40144</v>
      </c>
      <c r="B2370">
        <v>1091.48999</v>
      </c>
      <c r="C2370">
        <f t="shared" si="98"/>
        <v>-7.5496451102154971E-3</v>
      </c>
    </row>
    <row r="2371" spans="1:3" x14ac:dyDescent="0.2">
      <c r="A2371" s="29">
        <v>40147</v>
      </c>
      <c r="B2371">
        <v>1095.630005</v>
      </c>
      <c r="C2371">
        <f t="shared" si="98"/>
        <v>1.6441601933721017E-3</v>
      </c>
    </row>
    <row r="2372" spans="1:3" x14ac:dyDescent="0.2">
      <c r="A2372" s="29">
        <v>40148</v>
      </c>
      <c r="B2372">
        <v>1108.8599850000001</v>
      </c>
      <c r="C2372">
        <f t="shared" si="98"/>
        <v>5.2127941768214114E-3</v>
      </c>
    </row>
    <row r="2373" spans="1:3" x14ac:dyDescent="0.2">
      <c r="A2373" s="29">
        <v>40149</v>
      </c>
      <c r="B2373">
        <v>1109.23999</v>
      </c>
      <c r="C2373">
        <f t="shared" si="98"/>
        <v>1.4880670670436302E-4</v>
      </c>
    </row>
    <row r="2374" spans="1:3" x14ac:dyDescent="0.2">
      <c r="A2374" s="29">
        <v>40150</v>
      </c>
      <c r="B2374">
        <v>1099.920044</v>
      </c>
      <c r="C2374">
        <f t="shared" si="98"/>
        <v>-3.664401917954585E-3</v>
      </c>
    </row>
    <row r="2375" spans="1:3" x14ac:dyDescent="0.2">
      <c r="A2375" s="29">
        <v>40151</v>
      </c>
      <c r="B2375">
        <v>1105.9799800000001</v>
      </c>
      <c r="C2375">
        <f t="shared" ref="C2375:C2438" si="99">LOG(B2375)-LOG(B2374)</f>
        <v>2.3861492882315538E-3</v>
      </c>
    </row>
    <row r="2376" spans="1:3" x14ac:dyDescent="0.2">
      <c r="A2376" s="29">
        <v>40154</v>
      </c>
      <c r="B2376">
        <v>1103.25</v>
      </c>
      <c r="C2376">
        <f t="shared" si="99"/>
        <v>-1.073329498436415E-3</v>
      </c>
    </row>
    <row r="2377" spans="1:3" x14ac:dyDescent="0.2">
      <c r="A2377" s="29">
        <v>40155</v>
      </c>
      <c r="B2377">
        <v>1091.9399410000001</v>
      </c>
      <c r="C2377">
        <f t="shared" si="99"/>
        <v>-4.4751842061834246E-3</v>
      </c>
    </row>
    <row r="2378" spans="1:3" x14ac:dyDescent="0.2">
      <c r="A2378" s="29">
        <v>40156</v>
      </c>
      <c r="B2378">
        <v>1095.9499510000001</v>
      </c>
      <c r="C2378">
        <f t="shared" si="99"/>
        <v>1.5919696615545043E-3</v>
      </c>
    </row>
    <row r="2379" spans="1:3" x14ac:dyDescent="0.2">
      <c r="A2379" s="29">
        <v>40157</v>
      </c>
      <c r="B2379">
        <v>1102.349976</v>
      </c>
      <c r="C2379">
        <f t="shared" si="99"/>
        <v>2.5287754054108547E-3</v>
      </c>
    </row>
    <row r="2380" spans="1:3" x14ac:dyDescent="0.2">
      <c r="A2380" s="29">
        <v>40158</v>
      </c>
      <c r="B2380">
        <v>1106.410034</v>
      </c>
      <c r="C2380">
        <f t="shared" si="99"/>
        <v>1.5966087429624132E-3</v>
      </c>
    </row>
    <row r="2381" spans="1:3" x14ac:dyDescent="0.2">
      <c r="A2381" s="29">
        <v>40161</v>
      </c>
      <c r="B2381">
        <v>1114.1099850000001</v>
      </c>
      <c r="C2381">
        <f t="shared" si="99"/>
        <v>3.0119608066470072E-3</v>
      </c>
    </row>
    <row r="2382" spans="1:3" x14ac:dyDescent="0.2">
      <c r="A2382" s="29">
        <v>40162</v>
      </c>
      <c r="B2382">
        <v>1107.9300539999999</v>
      </c>
      <c r="C2382">
        <f t="shared" si="99"/>
        <v>-2.4157232136534645E-3</v>
      </c>
    </row>
    <row r="2383" spans="1:3" x14ac:dyDescent="0.2">
      <c r="A2383" s="29">
        <v>40163</v>
      </c>
      <c r="B2383">
        <v>1109.1800539999999</v>
      </c>
      <c r="C2383">
        <f t="shared" si="99"/>
        <v>4.8970789311741925E-4</v>
      </c>
    </row>
    <row r="2384" spans="1:3" x14ac:dyDescent="0.2">
      <c r="A2384" s="29">
        <v>40164</v>
      </c>
      <c r="B2384">
        <v>1096.079956</v>
      </c>
      <c r="C2384">
        <f t="shared" si="99"/>
        <v>-5.1598153243865852E-3</v>
      </c>
    </row>
    <row r="2385" spans="1:3" x14ac:dyDescent="0.2">
      <c r="A2385" s="29">
        <v>40165</v>
      </c>
      <c r="B2385">
        <v>1102.469971</v>
      </c>
      <c r="C2385">
        <f t="shared" si="99"/>
        <v>2.5245331335388421E-3</v>
      </c>
    </row>
    <row r="2386" spans="1:3" x14ac:dyDescent="0.2">
      <c r="A2386" s="29">
        <v>40168</v>
      </c>
      <c r="B2386">
        <v>1114.0500489999999</v>
      </c>
      <c r="C2386">
        <f t="shared" si="99"/>
        <v>4.5379330549026875E-3</v>
      </c>
    </row>
    <row r="2387" spans="1:3" x14ac:dyDescent="0.2">
      <c r="A2387" s="29">
        <v>40169</v>
      </c>
      <c r="B2387">
        <v>1118.0200199999999</v>
      </c>
      <c r="C2387">
        <f t="shared" si="99"/>
        <v>1.5448783088221063E-3</v>
      </c>
    </row>
    <row r="2388" spans="1:3" x14ac:dyDescent="0.2">
      <c r="A2388" s="29">
        <v>40170</v>
      </c>
      <c r="B2388">
        <v>1120.589966</v>
      </c>
      <c r="C2388">
        <f t="shared" si="99"/>
        <v>9.9714900218250691E-4</v>
      </c>
    </row>
    <row r="2389" spans="1:3" x14ac:dyDescent="0.2">
      <c r="A2389" s="29">
        <v>40171</v>
      </c>
      <c r="B2389">
        <v>1126.4799800000001</v>
      </c>
      <c r="C2389">
        <f t="shared" si="99"/>
        <v>2.2767483865009375E-3</v>
      </c>
    </row>
    <row r="2390" spans="1:3" x14ac:dyDescent="0.2">
      <c r="A2390" s="29">
        <v>40175</v>
      </c>
      <c r="B2390">
        <v>1127.780029</v>
      </c>
      <c r="C2390">
        <f t="shared" si="99"/>
        <v>5.0092195864159805E-4</v>
      </c>
    </row>
    <row r="2391" spans="1:3" x14ac:dyDescent="0.2">
      <c r="A2391" s="29">
        <v>40176</v>
      </c>
      <c r="B2391">
        <v>1126.1999510000001</v>
      </c>
      <c r="C2391">
        <f t="shared" si="99"/>
        <v>-6.0889562008004106E-4</v>
      </c>
    </row>
    <row r="2392" spans="1:3" x14ac:dyDescent="0.2">
      <c r="A2392" s="29">
        <v>40177</v>
      </c>
      <c r="B2392">
        <v>1126.420044</v>
      </c>
      <c r="C2392">
        <f t="shared" si="99"/>
        <v>8.4865779334197811E-5</v>
      </c>
    </row>
    <row r="2393" spans="1:3" x14ac:dyDescent="0.2">
      <c r="A2393" s="29">
        <v>40178</v>
      </c>
      <c r="B2393">
        <v>1115.099976</v>
      </c>
      <c r="C2393">
        <f t="shared" si="99"/>
        <v>-4.3865634203581472E-3</v>
      </c>
    </row>
    <row r="2394" spans="1:3" x14ac:dyDescent="0.2">
      <c r="A2394" s="29">
        <v>40182</v>
      </c>
      <c r="B2394">
        <v>1132.98999</v>
      </c>
      <c r="C2394">
        <f t="shared" si="99"/>
        <v>6.9122664075984552E-3</v>
      </c>
    </row>
    <row r="2395" spans="1:3" x14ac:dyDescent="0.2">
      <c r="A2395" s="29">
        <v>40183</v>
      </c>
      <c r="B2395">
        <v>1136.5200199999999</v>
      </c>
      <c r="C2395">
        <f t="shared" si="99"/>
        <v>1.3510174262534314E-3</v>
      </c>
    </row>
    <row r="2396" spans="1:3" x14ac:dyDescent="0.2">
      <c r="A2396" s="29">
        <v>40184</v>
      </c>
      <c r="B2396">
        <v>1137.1400149999999</v>
      </c>
      <c r="C2396">
        <f t="shared" si="99"/>
        <v>2.3685195661338199E-4</v>
      </c>
    </row>
    <row r="2397" spans="1:3" x14ac:dyDescent="0.2">
      <c r="A2397" s="29">
        <v>40185</v>
      </c>
      <c r="B2397">
        <v>1141.6899410000001</v>
      </c>
      <c r="C2397">
        <f t="shared" si="99"/>
        <v>1.7342324076570215E-3</v>
      </c>
    </row>
    <row r="2398" spans="1:3" x14ac:dyDescent="0.2">
      <c r="A2398" s="29">
        <v>40186</v>
      </c>
      <c r="B2398">
        <v>1144.9799800000001</v>
      </c>
      <c r="C2398">
        <f t="shared" si="99"/>
        <v>1.2497184274700146E-3</v>
      </c>
    </row>
    <row r="2399" spans="1:3" x14ac:dyDescent="0.2">
      <c r="A2399" s="29">
        <v>40189</v>
      </c>
      <c r="B2399">
        <v>1146.9799800000001</v>
      </c>
      <c r="C2399">
        <f t="shared" si="99"/>
        <v>7.5794446624755096E-4</v>
      </c>
    </row>
    <row r="2400" spans="1:3" x14ac:dyDescent="0.2">
      <c r="A2400" s="29">
        <v>40190</v>
      </c>
      <c r="B2400">
        <v>1136.219971</v>
      </c>
      <c r="C2400">
        <f t="shared" si="99"/>
        <v>-4.0934190869461595E-3</v>
      </c>
    </row>
    <row r="2401" spans="1:3" x14ac:dyDescent="0.2">
      <c r="A2401" s="29">
        <v>40191</v>
      </c>
      <c r="B2401">
        <v>1145.6800539999999</v>
      </c>
      <c r="C2401">
        <f t="shared" si="99"/>
        <v>3.6009337286215803E-3</v>
      </c>
    </row>
    <row r="2402" spans="1:3" x14ac:dyDescent="0.2">
      <c r="A2402" s="29">
        <v>40192</v>
      </c>
      <c r="B2402">
        <v>1148.459961</v>
      </c>
      <c r="C2402">
        <f t="shared" si="99"/>
        <v>1.052506693846933E-3</v>
      </c>
    </row>
    <row r="2403" spans="1:3" x14ac:dyDescent="0.2">
      <c r="A2403" s="29">
        <v>40193</v>
      </c>
      <c r="B2403">
        <v>1136.030029</v>
      </c>
      <c r="C2403">
        <f t="shared" si="99"/>
        <v>-4.726047541116607E-3</v>
      </c>
    </row>
    <row r="2404" spans="1:3" x14ac:dyDescent="0.2">
      <c r="A2404" s="29">
        <v>40197</v>
      </c>
      <c r="B2404">
        <v>1150.2299800000001</v>
      </c>
      <c r="C2404">
        <f t="shared" si="99"/>
        <v>5.3948716593938961E-3</v>
      </c>
    </row>
    <row r="2405" spans="1:3" x14ac:dyDescent="0.2">
      <c r="A2405" s="29">
        <v>40198</v>
      </c>
      <c r="B2405">
        <v>1138.040039</v>
      </c>
      <c r="C2405">
        <f t="shared" si="99"/>
        <v>-4.6271411561162878E-3</v>
      </c>
    </row>
    <row r="2406" spans="1:3" x14ac:dyDescent="0.2">
      <c r="A2406" s="29">
        <v>40199</v>
      </c>
      <c r="B2406">
        <v>1116.4799800000001</v>
      </c>
      <c r="C2406">
        <f t="shared" si="99"/>
        <v>-8.3066018693993549E-3</v>
      </c>
    </row>
    <row r="2407" spans="1:3" x14ac:dyDescent="0.2">
      <c r="A2407" s="29">
        <v>40200</v>
      </c>
      <c r="B2407">
        <v>1091.76001</v>
      </c>
      <c r="C2407">
        <f t="shared" si="99"/>
        <v>-9.7237574688162631E-3</v>
      </c>
    </row>
    <row r="2408" spans="1:3" x14ac:dyDescent="0.2">
      <c r="A2408" s="29">
        <v>40203</v>
      </c>
      <c r="B2408">
        <v>1096.780029</v>
      </c>
      <c r="C2408">
        <f t="shared" si="99"/>
        <v>1.9923513716819663E-3</v>
      </c>
    </row>
    <row r="2409" spans="1:3" x14ac:dyDescent="0.2">
      <c r="A2409" s="29">
        <v>40204</v>
      </c>
      <c r="B2409">
        <v>1092.170044</v>
      </c>
      <c r="C2409">
        <f t="shared" si="99"/>
        <v>-1.8292733414502216E-3</v>
      </c>
    </row>
    <row r="2410" spans="1:3" x14ac:dyDescent="0.2">
      <c r="A2410" s="29">
        <v>40205</v>
      </c>
      <c r="B2410">
        <v>1097.5</v>
      </c>
      <c r="C2410">
        <f t="shared" si="99"/>
        <v>2.1142683644357341E-3</v>
      </c>
    </row>
    <row r="2411" spans="1:3" x14ac:dyDescent="0.2">
      <c r="A2411" s="29">
        <v>40206</v>
      </c>
      <c r="B2411">
        <v>1084.530029</v>
      </c>
      <c r="C2411">
        <f t="shared" si="99"/>
        <v>-5.1629474385923579E-3</v>
      </c>
    </row>
    <row r="2412" spans="1:3" x14ac:dyDescent="0.2">
      <c r="A2412" s="29">
        <v>40207</v>
      </c>
      <c r="B2412">
        <v>1073.869995</v>
      </c>
      <c r="C2412">
        <f t="shared" si="99"/>
        <v>-4.2898735492675755E-3</v>
      </c>
    </row>
    <row r="2413" spans="1:3" x14ac:dyDescent="0.2">
      <c r="A2413" s="29">
        <v>40210</v>
      </c>
      <c r="B2413">
        <v>1089.1899410000001</v>
      </c>
      <c r="C2413">
        <f t="shared" si="99"/>
        <v>6.1519139186700933E-3</v>
      </c>
    </row>
    <row r="2414" spans="1:3" x14ac:dyDescent="0.2">
      <c r="A2414" s="29">
        <v>40211</v>
      </c>
      <c r="B2414">
        <v>1103.3199460000001</v>
      </c>
      <c r="C2414">
        <f t="shared" si="99"/>
        <v>5.5978476519329412E-3</v>
      </c>
    </row>
    <row r="2415" spans="1:3" x14ac:dyDescent="0.2">
      <c r="A2415" s="29">
        <v>40212</v>
      </c>
      <c r="B2415">
        <v>1097.280029</v>
      </c>
      <c r="C2415">
        <f t="shared" si="99"/>
        <v>-2.3839945840884447E-3</v>
      </c>
    </row>
    <row r="2416" spans="1:3" x14ac:dyDescent="0.2">
      <c r="A2416" s="29">
        <v>40213</v>
      </c>
      <c r="B2416">
        <v>1063.1099850000001</v>
      </c>
      <c r="C2416">
        <f t="shared" si="99"/>
        <v>-1.3739277738833877E-2</v>
      </c>
    </row>
    <row r="2417" spans="1:3" x14ac:dyDescent="0.2">
      <c r="A2417" s="29">
        <v>40214</v>
      </c>
      <c r="B2417">
        <v>1066.1899410000001</v>
      </c>
      <c r="C2417">
        <f t="shared" si="99"/>
        <v>1.2563836703765041E-3</v>
      </c>
    </row>
    <row r="2418" spans="1:3" x14ac:dyDescent="0.2">
      <c r="A2418" s="29">
        <v>40217</v>
      </c>
      <c r="B2418">
        <v>1056.73999</v>
      </c>
      <c r="C2418">
        <f t="shared" si="99"/>
        <v>-3.8664381908071199E-3</v>
      </c>
    </row>
    <row r="2419" spans="1:3" x14ac:dyDescent="0.2">
      <c r="A2419" s="29">
        <v>40218</v>
      </c>
      <c r="B2419">
        <v>1070.5200199999999</v>
      </c>
      <c r="C2419">
        <f t="shared" si="99"/>
        <v>5.6266508771676271E-3</v>
      </c>
    </row>
    <row r="2420" spans="1:3" x14ac:dyDescent="0.2">
      <c r="A2420" s="29">
        <v>40219</v>
      </c>
      <c r="B2420">
        <v>1068.130005</v>
      </c>
      <c r="C2420">
        <f t="shared" si="99"/>
        <v>-9.7067846177179007E-4</v>
      </c>
    </row>
    <row r="2421" spans="1:3" x14ac:dyDescent="0.2">
      <c r="A2421" s="29">
        <v>40220</v>
      </c>
      <c r="B2421">
        <v>1078.469971</v>
      </c>
      <c r="C2421">
        <f t="shared" si="99"/>
        <v>4.1839420093419122E-3</v>
      </c>
    </row>
    <row r="2422" spans="1:3" x14ac:dyDescent="0.2">
      <c r="A2422" s="29">
        <v>40221</v>
      </c>
      <c r="B2422">
        <v>1075.51001</v>
      </c>
      <c r="C2422">
        <f t="shared" si="99"/>
        <v>-1.1936002650485555E-3</v>
      </c>
    </row>
    <row r="2423" spans="1:3" x14ac:dyDescent="0.2">
      <c r="A2423" s="29">
        <v>40225</v>
      </c>
      <c r="B2423">
        <v>1094.869995</v>
      </c>
      <c r="C2423">
        <f t="shared" si="99"/>
        <v>7.7480972432204531E-3</v>
      </c>
    </row>
    <row r="2424" spans="1:3" x14ac:dyDescent="0.2">
      <c r="A2424" s="29">
        <v>40226</v>
      </c>
      <c r="B2424">
        <v>1099.51001</v>
      </c>
      <c r="C2424">
        <f t="shared" si="99"/>
        <v>1.8366334993547007E-3</v>
      </c>
    </row>
    <row r="2425" spans="1:3" x14ac:dyDescent="0.2">
      <c r="A2425" s="29">
        <v>40227</v>
      </c>
      <c r="B2425">
        <v>1106.75</v>
      </c>
      <c r="C2425">
        <f t="shared" si="99"/>
        <v>2.8503430950723718E-3</v>
      </c>
    </row>
    <row r="2426" spans="1:3" x14ac:dyDescent="0.2">
      <c r="A2426" s="29">
        <v>40228</v>
      </c>
      <c r="B2426">
        <v>1109.170044</v>
      </c>
      <c r="C2426">
        <f t="shared" si="99"/>
        <v>9.4860116985095999E-4</v>
      </c>
    </row>
    <row r="2427" spans="1:3" x14ac:dyDescent="0.2">
      <c r="A2427" s="29">
        <v>40231</v>
      </c>
      <c r="B2427">
        <v>1108.01001</v>
      </c>
      <c r="C2427">
        <f t="shared" si="99"/>
        <v>-4.5444790113569056E-4</v>
      </c>
    </row>
    <row r="2428" spans="1:3" x14ac:dyDescent="0.2">
      <c r="A2428" s="29">
        <v>40232</v>
      </c>
      <c r="B2428">
        <v>1094.599976</v>
      </c>
      <c r="C2428">
        <f t="shared" si="99"/>
        <v>-5.2882496353765518E-3</v>
      </c>
    </row>
    <row r="2429" spans="1:3" x14ac:dyDescent="0.2">
      <c r="A2429" s="29">
        <v>40233</v>
      </c>
      <c r="B2429">
        <v>1105.23999</v>
      </c>
      <c r="C2429">
        <f t="shared" si="99"/>
        <v>4.2011559686927491E-3</v>
      </c>
    </row>
    <row r="2430" spans="1:3" x14ac:dyDescent="0.2">
      <c r="A2430" s="29">
        <v>40234</v>
      </c>
      <c r="B2430">
        <v>1102.9399410000001</v>
      </c>
      <c r="C2430">
        <f t="shared" si="99"/>
        <v>-9.0472604703251136E-4</v>
      </c>
    </row>
    <row r="2431" spans="1:3" x14ac:dyDescent="0.2">
      <c r="A2431" s="29">
        <v>40235</v>
      </c>
      <c r="B2431">
        <v>1104.48999</v>
      </c>
      <c r="C2431">
        <f t="shared" si="99"/>
        <v>6.0992000567638982E-4</v>
      </c>
    </row>
    <row r="2432" spans="1:3" x14ac:dyDescent="0.2">
      <c r="A2432" s="29">
        <v>40238</v>
      </c>
      <c r="B2432">
        <v>1115.709961</v>
      </c>
      <c r="C2432">
        <f t="shared" si="99"/>
        <v>4.3895262427331438E-3</v>
      </c>
    </row>
    <row r="2433" spans="1:3" x14ac:dyDescent="0.2">
      <c r="A2433" s="29">
        <v>40239</v>
      </c>
      <c r="B2433">
        <v>1118.3100589999999</v>
      </c>
      <c r="C2433">
        <f t="shared" si="99"/>
        <v>1.0109208633468647E-3</v>
      </c>
    </row>
    <row r="2434" spans="1:3" x14ac:dyDescent="0.2">
      <c r="A2434" s="29">
        <v>40240</v>
      </c>
      <c r="B2434">
        <v>1118.790039</v>
      </c>
      <c r="C2434">
        <f t="shared" si="99"/>
        <v>1.8635971524849637E-4</v>
      </c>
    </row>
    <row r="2435" spans="1:3" x14ac:dyDescent="0.2">
      <c r="A2435" s="29">
        <v>40241</v>
      </c>
      <c r="B2435">
        <v>1122.969971</v>
      </c>
      <c r="C2435">
        <f t="shared" si="99"/>
        <v>1.6195520465878133E-3</v>
      </c>
    </row>
    <row r="2436" spans="1:3" x14ac:dyDescent="0.2">
      <c r="A2436" s="29">
        <v>40242</v>
      </c>
      <c r="B2436">
        <v>1138.6999510000001</v>
      </c>
      <c r="C2436">
        <f t="shared" si="99"/>
        <v>6.0411588820854512E-3</v>
      </c>
    </row>
    <row r="2437" spans="1:3" x14ac:dyDescent="0.2">
      <c r="A2437" s="29">
        <v>40245</v>
      </c>
      <c r="B2437">
        <v>1138.5</v>
      </c>
      <c r="C2437">
        <f t="shared" si="99"/>
        <v>-7.6267010401309676E-5</v>
      </c>
    </row>
    <row r="2438" spans="1:3" x14ac:dyDescent="0.2">
      <c r="A2438" s="29">
        <v>40246</v>
      </c>
      <c r="B2438">
        <v>1140.4499510000001</v>
      </c>
      <c r="C2438">
        <f t="shared" si="99"/>
        <v>7.4319593159488662E-4</v>
      </c>
    </row>
    <row r="2439" spans="1:3" x14ac:dyDescent="0.2">
      <c r="A2439" s="29">
        <v>40247</v>
      </c>
      <c r="B2439">
        <v>1145.6099850000001</v>
      </c>
      <c r="C2439">
        <f t="shared" ref="C2439:C2502" si="100">LOG(B2439)-LOG(B2438)</f>
        <v>1.9605593564286927E-3</v>
      </c>
    </row>
    <row r="2440" spans="1:3" x14ac:dyDescent="0.2">
      <c r="A2440" s="29">
        <v>40248</v>
      </c>
      <c r="B2440">
        <v>1150.23999</v>
      </c>
      <c r="C2440">
        <f t="shared" si="100"/>
        <v>1.7516722525887651E-3</v>
      </c>
    </row>
    <row r="2441" spans="1:3" x14ac:dyDescent="0.2">
      <c r="A2441" s="29">
        <v>40249</v>
      </c>
      <c r="B2441">
        <v>1149.98999</v>
      </c>
      <c r="C2441">
        <f t="shared" si="100"/>
        <v>-9.4402404843929588E-5</v>
      </c>
    </row>
    <row r="2442" spans="1:3" x14ac:dyDescent="0.2">
      <c r="A2442" s="29">
        <v>40252</v>
      </c>
      <c r="B2442">
        <v>1150.51001</v>
      </c>
      <c r="C2442">
        <f t="shared" si="100"/>
        <v>1.9634150865099897E-4</v>
      </c>
    </row>
    <row r="2443" spans="1:3" x14ac:dyDescent="0.2">
      <c r="A2443" s="29">
        <v>40253</v>
      </c>
      <c r="B2443">
        <v>1159.459961</v>
      </c>
      <c r="C2443">
        <f t="shared" si="100"/>
        <v>3.3653543823106702E-3</v>
      </c>
    </row>
    <row r="2444" spans="1:3" x14ac:dyDescent="0.2">
      <c r="A2444" s="29">
        <v>40254</v>
      </c>
      <c r="B2444">
        <v>1166.209961</v>
      </c>
      <c r="C2444">
        <f t="shared" si="100"/>
        <v>2.5209905813743383E-3</v>
      </c>
    </row>
    <row r="2445" spans="1:3" x14ac:dyDescent="0.2">
      <c r="A2445" s="29">
        <v>40255</v>
      </c>
      <c r="B2445">
        <v>1165.829956</v>
      </c>
      <c r="C2445">
        <f t="shared" si="100"/>
        <v>-1.4153623602508603E-4</v>
      </c>
    </row>
    <row r="2446" spans="1:3" x14ac:dyDescent="0.2">
      <c r="A2446" s="29">
        <v>40256</v>
      </c>
      <c r="B2446">
        <v>1159.900024</v>
      </c>
      <c r="C2446">
        <f t="shared" si="100"/>
        <v>-2.2146529034694495E-3</v>
      </c>
    </row>
    <row r="2447" spans="1:3" x14ac:dyDescent="0.2">
      <c r="A2447" s="29">
        <v>40259</v>
      </c>
      <c r="B2447">
        <v>1165.8100589999999</v>
      </c>
      <c r="C2447">
        <f t="shared" si="100"/>
        <v>2.2072408181981196E-3</v>
      </c>
    </row>
    <row r="2448" spans="1:3" x14ac:dyDescent="0.2">
      <c r="A2448" s="29">
        <v>40260</v>
      </c>
      <c r="B2448">
        <v>1174.170044</v>
      </c>
      <c r="C2448">
        <f t="shared" si="100"/>
        <v>3.103198011941366E-3</v>
      </c>
    </row>
    <row r="2449" spans="1:3" x14ac:dyDescent="0.2">
      <c r="A2449" s="29">
        <v>40261</v>
      </c>
      <c r="B2449">
        <v>1167.719971</v>
      </c>
      <c r="C2449">
        <f t="shared" si="100"/>
        <v>-2.3922884311153858E-3</v>
      </c>
    </row>
    <row r="2450" spans="1:3" x14ac:dyDescent="0.2">
      <c r="A2450" s="29">
        <v>40262</v>
      </c>
      <c r="B2450">
        <v>1165.7299800000001</v>
      </c>
      <c r="C2450">
        <f t="shared" si="100"/>
        <v>-7.4074210975361154E-4</v>
      </c>
    </row>
    <row r="2451" spans="1:3" x14ac:dyDescent="0.2">
      <c r="A2451" s="29">
        <v>40263</v>
      </c>
      <c r="B2451">
        <v>1166.589966</v>
      </c>
      <c r="C2451">
        <f t="shared" si="100"/>
        <v>3.2027097472697719E-4</v>
      </c>
    </row>
    <row r="2452" spans="1:3" x14ac:dyDescent="0.2">
      <c r="A2452" s="29">
        <v>40266</v>
      </c>
      <c r="B2452">
        <v>1173.219971</v>
      </c>
      <c r="C2452">
        <f t="shared" si="100"/>
        <v>2.4612104147880842E-3</v>
      </c>
    </row>
    <row r="2453" spans="1:3" x14ac:dyDescent="0.2">
      <c r="A2453" s="29">
        <v>40267</v>
      </c>
      <c r="B2453">
        <v>1173.2700199999999</v>
      </c>
      <c r="C2453">
        <f t="shared" si="100"/>
        <v>1.8526398672946698E-5</v>
      </c>
    </row>
    <row r="2454" spans="1:3" x14ac:dyDescent="0.2">
      <c r="A2454" s="29">
        <v>40268</v>
      </c>
      <c r="B2454">
        <v>1169.4300539999999</v>
      </c>
      <c r="C2454">
        <f t="shared" si="100"/>
        <v>-1.4237226152244986E-3</v>
      </c>
    </row>
    <row r="2455" spans="1:3" x14ac:dyDescent="0.2">
      <c r="A2455" s="29">
        <v>40269</v>
      </c>
      <c r="B2455">
        <v>1178.099976</v>
      </c>
      <c r="C2455">
        <f t="shared" si="100"/>
        <v>3.2078962607213768E-3</v>
      </c>
    </row>
    <row r="2456" spans="1:3" x14ac:dyDescent="0.2">
      <c r="A2456" s="29">
        <v>40273</v>
      </c>
      <c r="B2456">
        <v>1187.4399410000001</v>
      </c>
      <c r="C2456">
        <f t="shared" si="100"/>
        <v>3.4295057209940971E-3</v>
      </c>
    </row>
    <row r="2457" spans="1:3" x14ac:dyDescent="0.2">
      <c r="A2457" s="29">
        <v>40274</v>
      </c>
      <c r="B2457">
        <v>1189.4399410000001</v>
      </c>
      <c r="C2457">
        <f t="shared" si="100"/>
        <v>7.3086500952568301E-4</v>
      </c>
    </row>
    <row r="2458" spans="1:3" x14ac:dyDescent="0.2">
      <c r="A2458" s="29">
        <v>40275</v>
      </c>
      <c r="B2458">
        <v>1182.4499510000001</v>
      </c>
      <c r="C2458">
        <f t="shared" si="100"/>
        <v>-2.5597502515775084E-3</v>
      </c>
    </row>
    <row r="2459" spans="1:3" x14ac:dyDescent="0.2">
      <c r="A2459" s="29">
        <v>40276</v>
      </c>
      <c r="B2459">
        <v>1186.4399410000001</v>
      </c>
      <c r="C2459">
        <f t="shared" si="100"/>
        <v>1.4629909852401646E-3</v>
      </c>
    </row>
    <row r="2460" spans="1:3" x14ac:dyDescent="0.2">
      <c r="A2460" s="29">
        <v>40277</v>
      </c>
      <c r="B2460">
        <v>1194.369995</v>
      </c>
      <c r="C2460">
        <f t="shared" si="100"/>
        <v>2.8931258876796484E-3</v>
      </c>
    </row>
    <row r="2461" spans="1:3" x14ac:dyDescent="0.2">
      <c r="A2461" s="29">
        <v>40280</v>
      </c>
      <c r="B2461">
        <v>1196.4799800000001</v>
      </c>
      <c r="C2461">
        <f t="shared" si="100"/>
        <v>7.6655172000084093E-4</v>
      </c>
    </row>
    <row r="2462" spans="1:3" x14ac:dyDescent="0.2">
      <c r="A2462" s="29">
        <v>40281</v>
      </c>
      <c r="B2462">
        <v>1197.3000489999999</v>
      </c>
      <c r="C2462">
        <f t="shared" si="100"/>
        <v>2.9756406277758884E-4</v>
      </c>
    </row>
    <row r="2463" spans="1:3" x14ac:dyDescent="0.2">
      <c r="A2463" s="29">
        <v>40282</v>
      </c>
      <c r="B2463">
        <v>1210.650024</v>
      </c>
      <c r="C2463">
        <f t="shared" si="100"/>
        <v>4.8156146967501812E-3</v>
      </c>
    </row>
    <row r="2464" spans="1:3" x14ac:dyDescent="0.2">
      <c r="A2464" s="29">
        <v>40283</v>
      </c>
      <c r="B2464">
        <v>1211.670044</v>
      </c>
      <c r="C2464">
        <f t="shared" si="100"/>
        <v>3.6575602825283937E-4</v>
      </c>
    </row>
    <row r="2465" spans="1:3" x14ac:dyDescent="0.2">
      <c r="A2465" s="29">
        <v>40284</v>
      </c>
      <c r="B2465">
        <v>1192.130005</v>
      </c>
      <c r="C2465">
        <f t="shared" si="100"/>
        <v>-7.0607520281651404E-3</v>
      </c>
    </row>
    <row r="2466" spans="1:3" x14ac:dyDescent="0.2">
      <c r="A2466" s="29">
        <v>40287</v>
      </c>
      <c r="B2466">
        <v>1197.5200199999999</v>
      </c>
      <c r="C2466">
        <f t="shared" si="100"/>
        <v>1.9591636575730931E-3</v>
      </c>
    </row>
    <row r="2467" spans="1:3" x14ac:dyDescent="0.2">
      <c r="A2467" s="29">
        <v>40288</v>
      </c>
      <c r="B2467">
        <v>1207.170044</v>
      </c>
      <c r="C2467">
        <f t="shared" si="100"/>
        <v>3.4856672247900455E-3</v>
      </c>
    </row>
    <row r="2468" spans="1:3" x14ac:dyDescent="0.2">
      <c r="A2468" s="29">
        <v>40289</v>
      </c>
      <c r="B2468">
        <v>1205.9399410000001</v>
      </c>
      <c r="C2468">
        <f t="shared" si="100"/>
        <v>-4.4277052821195539E-4</v>
      </c>
    </row>
    <row r="2469" spans="1:3" x14ac:dyDescent="0.2">
      <c r="A2469" s="29">
        <v>40290</v>
      </c>
      <c r="B2469">
        <v>1208.670044</v>
      </c>
      <c r="C2469">
        <f t="shared" si="100"/>
        <v>9.8207924306059624E-4</v>
      </c>
    </row>
    <row r="2470" spans="1:3" x14ac:dyDescent="0.2">
      <c r="A2470" s="29">
        <v>40291</v>
      </c>
      <c r="B2470">
        <v>1217.280029</v>
      </c>
      <c r="C2470">
        <f t="shared" si="100"/>
        <v>3.0827383603262426E-3</v>
      </c>
    </row>
    <row r="2471" spans="1:3" x14ac:dyDescent="0.2">
      <c r="A2471" s="29">
        <v>40294</v>
      </c>
      <c r="B2471">
        <v>1212.0500489999999</v>
      </c>
      <c r="C2471">
        <f t="shared" si="100"/>
        <v>-1.8699434746212162E-3</v>
      </c>
    </row>
    <row r="2472" spans="1:3" x14ac:dyDescent="0.2">
      <c r="A2472" s="29">
        <v>40295</v>
      </c>
      <c r="B2472">
        <v>1183.709961</v>
      </c>
      <c r="C2472">
        <f t="shared" si="100"/>
        <v>-1.0275251212080949E-2</v>
      </c>
    </row>
    <row r="2473" spans="1:3" x14ac:dyDescent="0.2">
      <c r="A2473" s="29">
        <v>40296</v>
      </c>
      <c r="B2473">
        <v>1191.3599850000001</v>
      </c>
      <c r="C2473">
        <f t="shared" si="100"/>
        <v>2.797706825206081E-3</v>
      </c>
    </row>
    <row r="2474" spans="1:3" x14ac:dyDescent="0.2">
      <c r="A2474" s="29">
        <v>40297</v>
      </c>
      <c r="B2474">
        <v>1206.780029</v>
      </c>
      <c r="C2474">
        <f t="shared" si="100"/>
        <v>5.5851053537638862E-3</v>
      </c>
    </row>
    <row r="2475" spans="1:3" x14ac:dyDescent="0.2">
      <c r="A2475" s="29">
        <v>40298</v>
      </c>
      <c r="B2475">
        <v>1186.6899410000001</v>
      </c>
      <c r="C2475">
        <f t="shared" si="100"/>
        <v>-7.290853348820292E-3</v>
      </c>
    </row>
    <row r="2476" spans="1:3" x14ac:dyDescent="0.2">
      <c r="A2476" s="29">
        <v>40301</v>
      </c>
      <c r="B2476">
        <v>1202.26001</v>
      </c>
      <c r="C2476">
        <f t="shared" si="100"/>
        <v>5.6611406154791766E-3</v>
      </c>
    </row>
    <row r="2477" spans="1:3" x14ac:dyDescent="0.2">
      <c r="A2477" s="29">
        <v>40302</v>
      </c>
      <c r="B2477">
        <v>1173.599976</v>
      </c>
      <c r="C2477">
        <f t="shared" si="100"/>
        <v>-1.0478309736721592E-2</v>
      </c>
    </row>
    <row r="2478" spans="1:3" x14ac:dyDescent="0.2">
      <c r="A2478" s="29">
        <v>40303</v>
      </c>
      <c r="B2478">
        <v>1165.869995</v>
      </c>
      <c r="C2478">
        <f t="shared" si="100"/>
        <v>-2.8699665754876591E-3</v>
      </c>
    </row>
    <row r="2479" spans="1:3" x14ac:dyDescent="0.2">
      <c r="A2479" s="29">
        <v>40304</v>
      </c>
      <c r="B2479">
        <v>1128.150024</v>
      </c>
      <c r="C2479">
        <f t="shared" si="100"/>
        <v>-1.4283268405820948E-2</v>
      </c>
    </row>
    <row r="2480" spans="1:3" x14ac:dyDescent="0.2">
      <c r="A2480" s="29">
        <v>40305</v>
      </c>
      <c r="B2480">
        <v>1110.880005</v>
      </c>
      <c r="C2480">
        <f t="shared" si="100"/>
        <v>-6.6997071054299973E-3</v>
      </c>
    </row>
    <row r="2481" spans="1:3" x14ac:dyDescent="0.2">
      <c r="A2481" s="29">
        <v>40308</v>
      </c>
      <c r="B2481">
        <v>1159.7299800000001</v>
      </c>
      <c r="C2481">
        <f t="shared" si="100"/>
        <v>1.8689734319428997E-2</v>
      </c>
    </row>
    <row r="2482" spans="1:3" x14ac:dyDescent="0.2">
      <c r="A2482" s="29">
        <v>40309</v>
      </c>
      <c r="B2482">
        <v>1155.790039</v>
      </c>
      <c r="C2482">
        <f t="shared" si="100"/>
        <v>-1.4779369408355336E-3</v>
      </c>
    </row>
    <row r="2483" spans="1:3" x14ac:dyDescent="0.2">
      <c r="A2483" s="29">
        <v>40310</v>
      </c>
      <c r="B2483">
        <v>1171.670044</v>
      </c>
      <c r="C2483">
        <f t="shared" si="100"/>
        <v>5.9263792439616658E-3</v>
      </c>
    </row>
    <row r="2484" spans="1:3" x14ac:dyDescent="0.2">
      <c r="A2484" s="29">
        <v>40311</v>
      </c>
      <c r="B2484">
        <v>1157.4399410000001</v>
      </c>
      <c r="C2484">
        <f t="shared" si="100"/>
        <v>-5.3068615462117386E-3</v>
      </c>
    </row>
    <row r="2485" spans="1:3" x14ac:dyDescent="0.2">
      <c r="A2485" s="29">
        <v>40312</v>
      </c>
      <c r="B2485">
        <v>1135.6800539999999</v>
      </c>
      <c r="C2485">
        <f t="shared" si="100"/>
        <v>-8.242466625957956E-3</v>
      </c>
    </row>
    <row r="2486" spans="1:3" x14ac:dyDescent="0.2">
      <c r="A2486" s="29">
        <v>40315</v>
      </c>
      <c r="B2486">
        <v>1136.9399410000001</v>
      </c>
      <c r="C2486">
        <f t="shared" si="100"/>
        <v>4.815253136727371E-4</v>
      </c>
    </row>
    <row r="2487" spans="1:3" x14ac:dyDescent="0.2">
      <c r="A2487" s="29">
        <v>40316</v>
      </c>
      <c r="B2487">
        <v>1120.8000489999999</v>
      </c>
      <c r="C2487">
        <f t="shared" si="100"/>
        <v>-6.209382366728633E-3</v>
      </c>
    </row>
    <row r="2488" spans="1:3" x14ac:dyDescent="0.2">
      <c r="A2488" s="29">
        <v>40317</v>
      </c>
      <c r="B2488">
        <v>1115.0500489999999</v>
      </c>
      <c r="C2488">
        <f t="shared" si="100"/>
        <v>-2.2337801434022531E-3</v>
      </c>
    </row>
    <row r="2489" spans="1:3" x14ac:dyDescent="0.2">
      <c r="A2489" s="29">
        <v>40318</v>
      </c>
      <c r="B2489">
        <v>1071.589966</v>
      </c>
      <c r="C2489">
        <f t="shared" si="100"/>
        <v>-1.7265722750133161E-2</v>
      </c>
    </row>
    <row r="2490" spans="1:3" x14ac:dyDescent="0.2">
      <c r="A2490" s="29">
        <v>40319</v>
      </c>
      <c r="B2490">
        <v>1087.6899410000001</v>
      </c>
      <c r="C2490">
        <f t="shared" si="100"/>
        <v>6.4764738075901995E-3</v>
      </c>
    </row>
    <row r="2491" spans="1:3" x14ac:dyDescent="0.2">
      <c r="A2491" s="29">
        <v>40322</v>
      </c>
      <c r="B2491">
        <v>1073.650024</v>
      </c>
      <c r="C2491">
        <f t="shared" si="100"/>
        <v>-5.6423740322903981E-3</v>
      </c>
    </row>
    <row r="2492" spans="1:3" x14ac:dyDescent="0.2">
      <c r="A2492" s="29">
        <v>40323</v>
      </c>
      <c r="B2492">
        <v>1074.030029</v>
      </c>
      <c r="C2492">
        <f t="shared" si="100"/>
        <v>1.5368590501863011E-4</v>
      </c>
    </row>
    <row r="2493" spans="1:3" x14ac:dyDescent="0.2">
      <c r="A2493" s="29">
        <v>40324</v>
      </c>
      <c r="B2493">
        <v>1067.9499510000001</v>
      </c>
      <c r="C2493">
        <f t="shared" si="100"/>
        <v>-2.4655238998341211E-3</v>
      </c>
    </row>
    <row r="2494" spans="1:3" x14ac:dyDescent="0.2">
      <c r="A2494" s="29">
        <v>40325</v>
      </c>
      <c r="B2494">
        <v>1103.0600589999999</v>
      </c>
      <c r="C2494">
        <f t="shared" si="100"/>
        <v>1.404825923538322E-2</v>
      </c>
    </row>
    <row r="2495" spans="1:3" x14ac:dyDescent="0.2">
      <c r="A2495" s="29">
        <v>40326</v>
      </c>
      <c r="B2495">
        <v>1089.410034</v>
      </c>
      <c r="C2495">
        <f t="shared" si="100"/>
        <v>-5.4077883664431781E-3</v>
      </c>
    </row>
    <row r="2496" spans="1:3" x14ac:dyDescent="0.2">
      <c r="A2496" s="29">
        <v>40330</v>
      </c>
      <c r="B2496">
        <v>1070.709961</v>
      </c>
      <c r="C2496">
        <f t="shared" si="100"/>
        <v>-7.5195280096131967E-3</v>
      </c>
    </row>
    <row r="2497" spans="1:3" x14ac:dyDescent="0.2">
      <c r="A2497" s="29">
        <v>40331</v>
      </c>
      <c r="B2497">
        <v>1098.380005</v>
      </c>
      <c r="C2497">
        <f t="shared" si="100"/>
        <v>1.1080775357354966E-2</v>
      </c>
    </row>
    <row r="2498" spans="1:3" x14ac:dyDescent="0.2">
      <c r="A2498" s="29">
        <v>40332</v>
      </c>
      <c r="B2498">
        <v>1102.829956</v>
      </c>
      <c r="C2498">
        <f t="shared" si="100"/>
        <v>1.7559358998133767E-3</v>
      </c>
    </row>
    <row r="2499" spans="1:3" x14ac:dyDescent="0.2">
      <c r="A2499" s="29">
        <v>40333</v>
      </c>
      <c r="B2499">
        <v>1064.880005</v>
      </c>
      <c r="C2499">
        <f t="shared" si="100"/>
        <v>-1.5207881800651357E-2</v>
      </c>
    </row>
    <row r="2500" spans="1:3" x14ac:dyDescent="0.2">
      <c r="A2500" s="29">
        <v>40336</v>
      </c>
      <c r="B2500">
        <v>1050.469971</v>
      </c>
      <c r="C2500">
        <f t="shared" si="100"/>
        <v>-5.9170303997042595E-3</v>
      </c>
    </row>
    <row r="2501" spans="1:3" x14ac:dyDescent="0.2">
      <c r="A2501" s="29">
        <v>40337</v>
      </c>
      <c r="B2501">
        <v>1062</v>
      </c>
      <c r="C2501">
        <f t="shared" si="100"/>
        <v>4.7408746778225819E-3</v>
      </c>
    </row>
    <row r="2502" spans="1:3" x14ac:dyDescent="0.2">
      <c r="A2502" s="29">
        <v>40338</v>
      </c>
      <c r="B2502">
        <v>1055.6899410000001</v>
      </c>
      <c r="C2502">
        <f t="shared" si="100"/>
        <v>-2.5881332875989926E-3</v>
      </c>
    </row>
    <row r="2503" spans="1:3" x14ac:dyDescent="0.2">
      <c r="A2503" s="29">
        <v>40339</v>
      </c>
      <c r="B2503">
        <v>1086.839966</v>
      </c>
      <c r="C2503">
        <f t="shared" ref="C2503:C2566" si="101">LOG(B2503)-LOG(B2502)</f>
        <v>1.2629216746345762E-2</v>
      </c>
    </row>
    <row r="2504" spans="1:3" x14ac:dyDescent="0.2">
      <c r="A2504" s="29">
        <v>40340</v>
      </c>
      <c r="B2504">
        <v>1091.599976</v>
      </c>
      <c r="C2504">
        <f t="shared" si="101"/>
        <v>1.8979172452304738E-3</v>
      </c>
    </row>
    <row r="2505" spans="1:3" x14ac:dyDescent="0.2">
      <c r="A2505" s="29">
        <v>40343</v>
      </c>
      <c r="B2505">
        <v>1089.630005</v>
      </c>
      <c r="C2505">
        <f t="shared" si="101"/>
        <v>-7.8446360528516834E-4</v>
      </c>
    </row>
    <row r="2506" spans="1:3" x14ac:dyDescent="0.2">
      <c r="A2506" s="29">
        <v>40344</v>
      </c>
      <c r="B2506">
        <v>1115.2299800000001</v>
      </c>
      <c r="C2506">
        <f t="shared" si="101"/>
        <v>1.0085381921951075E-2</v>
      </c>
    </row>
    <row r="2507" spans="1:3" x14ac:dyDescent="0.2">
      <c r="A2507" s="29">
        <v>40345</v>
      </c>
      <c r="B2507">
        <v>1114.6099850000001</v>
      </c>
      <c r="C2507">
        <f t="shared" si="101"/>
        <v>-2.4150649236975852E-4</v>
      </c>
    </row>
    <row r="2508" spans="1:3" x14ac:dyDescent="0.2">
      <c r="A2508" s="29">
        <v>40346</v>
      </c>
      <c r="B2508">
        <v>1116.040039</v>
      </c>
      <c r="C2508">
        <f t="shared" si="101"/>
        <v>5.5684633575658893E-4</v>
      </c>
    </row>
    <row r="2509" spans="1:3" x14ac:dyDescent="0.2">
      <c r="A2509" s="29">
        <v>40347</v>
      </c>
      <c r="B2509">
        <v>1117.51001</v>
      </c>
      <c r="C2509">
        <f t="shared" si="101"/>
        <v>5.7164636746342978E-4</v>
      </c>
    </row>
    <row r="2510" spans="1:3" x14ac:dyDescent="0.2">
      <c r="A2510" s="29">
        <v>40350</v>
      </c>
      <c r="B2510">
        <v>1113.1999510000001</v>
      </c>
      <c r="C2510">
        <f t="shared" si="101"/>
        <v>-1.6782434313862282E-3</v>
      </c>
    </row>
    <row r="2511" spans="1:3" x14ac:dyDescent="0.2">
      <c r="A2511" s="29">
        <v>40351</v>
      </c>
      <c r="B2511">
        <v>1095.3100589999999</v>
      </c>
      <c r="C2511">
        <f t="shared" si="101"/>
        <v>-7.0361024272189709E-3</v>
      </c>
    </row>
    <row r="2512" spans="1:3" x14ac:dyDescent="0.2">
      <c r="A2512" s="29">
        <v>40352</v>
      </c>
      <c r="B2512">
        <v>1092.040039</v>
      </c>
      <c r="C2512">
        <f t="shared" si="101"/>
        <v>-1.2985143082433481E-3</v>
      </c>
    </row>
    <row r="2513" spans="1:3" x14ac:dyDescent="0.2">
      <c r="A2513" s="29">
        <v>40353</v>
      </c>
      <c r="B2513">
        <v>1073.6899410000001</v>
      </c>
      <c r="C2513">
        <f t="shared" si="101"/>
        <v>-7.3596774241475593E-3</v>
      </c>
    </row>
    <row r="2514" spans="1:3" x14ac:dyDescent="0.2">
      <c r="A2514" s="29">
        <v>40354</v>
      </c>
      <c r="B2514">
        <v>1076.76001</v>
      </c>
      <c r="C2514">
        <f t="shared" si="101"/>
        <v>1.240033446002986E-3</v>
      </c>
    </row>
    <row r="2515" spans="1:3" x14ac:dyDescent="0.2">
      <c r="A2515" s="29">
        <v>40357</v>
      </c>
      <c r="B2515">
        <v>1074.5699460000001</v>
      </c>
      <c r="C2515">
        <f t="shared" si="101"/>
        <v>-8.8422795036713353E-4</v>
      </c>
    </row>
    <row r="2516" spans="1:3" x14ac:dyDescent="0.2">
      <c r="A2516" s="29">
        <v>40358</v>
      </c>
      <c r="B2516">
        <v>1041.23999</v>
      </c>
      <c r="C2516">
        <f t="shared" si="101"/>
        <v>-1.3683850553087851E-2</v>
      </c>
    </row>
    <row r="2517" spans="1:3" x14ac:dyDescent="0.2">
      <c r="A2517" s="29">
        <v>40359</v>
      </c>
      <c r="B2517">
        <v>1030.709961</v>
      </c>
      <c r="C2517">
        <f t="shared" si="101"/>
        <v>-4.4143661480879892E-3</v>
      </c>
    </row>
    <row r="2518" spans="1:3" x14ac:dyDescent="0.2">
      <c r="A2518" s="29">
        <v>40360</v>
      </c>
      <c r="B2518">
        <v>1027.369995</v>
      </c>
      <c r="C2518">
        <f t="shared" si="101"/>
        <v>-1.4095954559172341E-3</v>
      </c>
    </row>
    <row r="2519" spans="1:3" x14ac:dyDescent="0.2">
      <c r="A2519" s="29">
        <v>40361</v>
      </c>
      <c r="B2519">
        <v>1022.580017</v>
      </c>
      <c r="C2519">
        <f t="shared" si="101"/>
        <v>-2.0295761239466081E-3</v>
      </c>
    </row>
    <row r="2520" spans="1:3" x14ac:dyDescent="0.2">
      <c r="A2520" s="29">
        <v>40365</v>
      </c>
      <c r="B2520">
        <v>1028.0600589999999</v>
      </c>
      <c r="C2520">
        <f t="shared" si="101"/>
        <v>2.3211851699818098E-3</v>
      </c>
    </row>
    <row r="2521" spans="1:3" x14ac:dyDescent="0.2">
      <c r="A2521" s="29">
        <v>40366</v>
      </c>
      <c r="B2521">
        <v>1060.2700199999999</v>
      </c>
      <c r="C2521">
        <f t="shared" si="101"/>
        <v>1.3397994779464462E-2</v>
      </c>
    </row>
    <row r="2522" spans="1:3" x14ac:dyDescent="0.2">
      <c r="A2522" s="29">
        <v>40367</v>
      </c>
      <c r="B2522">
        <v>1070.25</v>
      </c>
      <c r="C2522">
        <f t="shared" si="101"/>
        <v>4.0687549563571679E-3</v>
      </c>
    </row>
    <row r="2523" spans="1:3" x14ac:dyDescent="0.2">
      <c r="A2523" s="29">
        <v>40368</v>
      </c>
      <c r="B2523">
        <v>1077.959961</v>
      </c>
      <c r="C2523">
        <f t="shared" si="101"/>
        <v>3.1173935097772443E-3</v>
      </c>
    </row>
    <row r="2524" spans="1:3" x14ac:dyDescent="0.2">
      <c r="A2524" s="29">
        <v>40371</v>
      </c>
      <c r="B2524">
        <v>1078.75</v>
      </c>
      <c r="C2524">
        <f t="shared" si="101"/>
        <v>3.1817870714156982E-4</v>
      </c>
    </row>
    <row r="2525" spans="1:3" x14ac:dyDescent="0.2">
      <c r="A2525" s="29">
        <v>40372</v>
      </c>
      <c r="B2525">
        <v>1095.339966</v>
      </c>
      <c r="C2525">
        <f t="shared" si="101"/>
        <v>6.6281254690898628E-3</v>
      </c>
    </row>
    <row r="2526" spans="1:3" x14ac:dyDescent="0.2">
      <c r="A2526" s="29">
        <v>40373</v>
      </c>
      <c r="B2526">
        <v>1095.170044</v>
      </c>
      <c r="C2526">
        <f t="shared" si="101"/>
        <v>-6.7378087080349758E-5</v>
      </c>
    </row>
    <row r="2527" spans="1:3" x14ac:dyDescent="0.2">
      <c r="A2527" s="29">
        <v>40374</v>
      </c>
      <c r="B2527">
        <v>1096.4799800000001</v>
      </c>
      <c r="C2527">
        <f t="shared" si="101"/>
        <v>5.1915044643147112E-4</v>
      </c>
    </row>
    <row r="2528" spans="1:3" x14ac:dyDescent="0.2">
      <c r="A2528" s="29">
        <v>40375</v>
      </c>
      <c r="B2528">
        <v>1064.880005</v>
      </c>
      <c r="C2528">
        <f t="shared" si="101"/>
        <v>-1.2700034084375034E-2</v>
      </c>
    </row>
    <row r="2529" spans="1:3" x14ac:dyDescent="0.2">
      <c r="A2529" s="29">
        <v>40378</v>
      </c>
      <c r="B2529">
        <v>1071.25</v>
      </c>
      <c r="C2529">
        <f t="shared" si="101"/>
        <v>2.5901624639228515E-3</v>
      </c>
    </row>
    <row r="2530" spans="1:3" x14ac:dyDescent="0.2">
      <c r="A2530" s="29">
        <v>40379</v>
      </c>
      <c r="B2530">
        <v>1083.4799800000001</v>
      </c>
      <c r="C2530">
        <f t="shared" si="101"/>
        <v>4.9300561229630446E-3</v>
      </c>
    </row>
    <row r="2531" spans="1:3" x14ac:dyDescent="0.2">
      <c r="A2531" s="29">
        <v>40380</v>
      </c>
      <c r="B2531">
        <v>1069.589966</v>
      </c>
      <c r="C2531">
        <f t="shared" si="101"/>
        <v>-5.6035709693920133E-3</v>
      </c>
    </row>
    <row r="2532" spans="1:3" x14ac:dyDescent="0.2">
      <c r="A2532" s="29">
        <v>40381</v>
      </c>
      <c r="B2532">
        <v>1093.670044</v>
      </c>
      <c r="C2532">
        <f t="shared" si="101"/>
        <v>9.6689967168526181E-3</v>
      </c>
    </row>
    <row r="2533" spans="1:3" x14ac:dyDescent="0.2">
      <c r="A2533" s="29">
        <v>40382</v>
      </c>
      <c r="B2533">
        <v>1102.660034</v>
      </c>
      <c r="C2533">
        <f t="shared" si="101"/>
        <v>3.5553170201141349E-3</v>
      </c>
    </row>
    <row r="2534" spans="1:3" x14ac:dyDescent="0.2">
      <c r="A2534" s="29">
        <v>40385</v>
      </c>
      <c r="B2534">
        <v>1115.01001</v>
      </c>
      <c r="C2534">
        <f t="shared" si="101"/>
        <v>4.8371324576783614E-3</v>
      </c>
    </row>
    <row r="2535" spans="1:3" x14ac:dyDescent="0.2">
      <c r="A2535" s="29">
        <v>40386</v>
      </c>
      <c r="B2535">
        <v>1113.839966</v>
      </c>
      <c r="C2535">
        <f t="shared" si="101"/>
        <v>-4.559694056873731E-4</v>
      </c>
    </row>
    <row r="2536" spans="1:3" x14ac:dyDescent="0.2">
      <c r="A2536" s="29">
        <v>40387</v>
      </c>
      <c r="B2536">
        <v>1106.130005</v>
      </c>
      <c r="C2536">
        <f t="shared" si="101"/>
        <v>-3.0166236699757931E-3</v>
      </c>
    </row>
    <row r="2537" spans="1:3" x14ac:dyDescent="0.2">
      <c r="A2537" s="29">
        <v>40388</v>
      </c>
      <c r="B2537">
        <v>1101.530029</v>
      </c>
      <c r="C2537">
        <f t="shared" si="101"/>
        <v>-1.809832178906845E-3</v>
      </c>
    </row>
    <row r="2538" spans="1:3" x14ac:dyDescent="0.2">
      <c r="A2538" s="29">
        <v>40389</v>
      </c>
      <c r="B2538">
        <v>1101.599976</v>
      </c>
      <c r="C2538">
        <f t="shared" si="101"/>
        <v>2.7576762212877526E-5</v>
      </c>
    </row>
    <row r="2539" spans="1:3" x14ac:dyDescent="0.2">
      <c r="A2539" s="29">
        <v>40392</v>
      </c>
      <c r="B2539">
        <v>1125.8599850000001</v>
      </c>
      <c r="C2539">
        <f t="shared" si="101"/>
        <v>9.4604660471881985E-3</v>
      </c>
    </row>
    <row r="2540" spans="1:3" x14ac:dyDescent="0.2">
      <c r="A2540" s="29">
        <v>40393</v>
      </c>
      <c r="B2540">
        <v>1120.459961</v>
      </c>
      <c r="C2540">
        <f t="shared" si="101"/>
        <v>-2.0880419524633709E-3</v>
      </c>
    </row>
    <row r="2541" spans="1:3" x14ac:dyDescent="0.2">
      <c r="A2541" s="29">
        <v>40394</v>
      </c>
      <c r="B2541">
        <v>1127.23999</v>
      </c>
      <c r="C2541">
        <f t="shared" si="101"/>
        <v>2.6200455369416176E-3</v>
      </c>
    </row>
    <row r="2542" spans="1:3" x14ac:dyDescent="0.2">
      <c r="A2542" s="29">
        <v>40395</v>
      </c>
      <c r="B2542">
        <v>1125.8100589999999</v>
      </c>
      <c r="C2542">
        <f t="shared" si="101"/>
        <v>-5.5126269960936725E-4</v>
      </c>
    </row>
    <row r="2543" spans="1:3" x14ac:dyDescent="0.2">
      <c r="A2543" s="29">
        <v>40396</v>
      </c>
      <c r="B2543">
        <v>1121.6400149999999</v>
      </c>
      <c r="C2543">
        <f t="shared" si="101"/>
        <v>-1.611630173887324E-3</v>
      </c>
    </row>
    <row r="2544" spans="1:3" x14ac:dyDescent="0.2">
      <c r="A2544" s="29">
        <v>40399</v>
      </c>
      <c r="B2544">
        <v>1127.790039</v>
      </c>
      <c r="C2544">
        <f t="shared" si="101"/>
        <v>2.3747598971213257E-3</v>
      </c>
    </row>
    <row r="2545" spans="1:3" x14ac:dyDescent="0.2">
      <c r="A2545" s="29">
        <v>40400</v>
      </c>
      <c r="B2545">
        <v>1121.0600589999999</v>
      </c>
      <c r="C2545">
        <f t="shared" si="101"/>
        <v>-2.5993745917753941E-3</v>
      </c>
    </row>
    <row r="2546" spans="1:3" x14ac:dyDescent="0.2">
      <c r="A2546" s="29">
        <v>40401</v>
      </c>
      <c r="B2546">
        <v>1089.469971</v>
      </c>
      <c r="C2546">
        <f t="shared" si="101"/>
        <v>-1.2413615537951728E-2</v>
      </c>
    </row>
    <row r="2547" spans="1:3" x14ac:dyDescent="0.2">
      <c r="A2547" s="29">
        <v>40402</v>
      </c>
      <c r="B2547">
        <v>1083.6099850000001</v>
      </c>
      <c r="C2547">
        <f t="shared" si="101"/>
        <v>-2.3422660962291175E-3</v>
      </c>
    </row>
    <row r="2548" spans="1:3" x14ac:dyDescent="0.2">
      <c r="A2548" s="29">
        <v>40403</v>
      </c>
      <c r="B2548">
        <v>1079.25</v>
      </c>
      <c r="C2548">
        <f t="shared" si="101"/>
        <v>-1.7509408881433153E-3</v>
      </c>
    </row>
    <row r="2549" spans="1:3" x14ac:dyDescent="0.2">
      <c r="A2549" s="29">
        <v>40406</v>
      </c>
      <c r="B2549">
        <v>1079.380005</v>
      </c>
      <c r="C2549">
        <f t="shared" si="101"/>
        <v>5.2311377176650353E-5</v>
      </c>
    </row>
    <row r="2550" spans="1:3" x14ac:dyDescent="0.2">
      <c r="A2550" s="29">
        <v>40407</v>
      </c>
      <c r="B2550">
        <v>1092.540039</v>
      </c>
      <c r="C2550">
        <f t="shared" si="101"/>
        <v>5.2629930908718592E-3</v>
      </c>
    </row>
    <row r="2551" spans="1:3" x14ac:dyDescent="0.2">
      <c r="A2551" s="29">
        <v>40408</v>
      </c>
      <c r="B2551">
        <v>1094.160034</v>
      </c>
      <c r="C2551">
        <f t="shared" si="101"/>
        <v>6.4348561250948677E-4</v>
      </c>
    </row>
    <row r="2552" spans="1:3" x14ac:dyDescent="0.2">
      <c r="A2552" s="29">
        <v>40409</v>
      </c>
      <c r="B2552">
        <v>1075.630005</v>
      </c>
      <c r="C2552">
        <f t="shared" si="101"/>
        <v>-7.4179389225155212E-3</v>
      </c>
    </row>
    <row r="2553" spans="1:3" x14ac:dyDescent="0.2">
      <c r="A2553" s="29">
        <v>40410</v>
      </c>
      <c r="B2553">
        <v>1071.6899410000001</v>
      </c>
      <c r="C2553">
        <f t="shared" si="101"/>
        <v>-1.5937540906119096E-3</v>
      </c>
    </row>
    <row r="2554" spans="1:3" x14ac:dyDescent="0.2">
      <c r="A2554" s="29">
        <v>40413</v>
      </c>
      <c r="B2554">
        <v>1067.3599850000001</v>
      </c>
      <c r="C2554">
        <f t="shared" si="101"/>
        <v>-1.7582371905269234E-3</v>
      </c>
    </row>
    <row r="2555" spans="1:3" x14ac:dyDescent="0.2">
      <c r="A2555" s="29">
        <v>40414</v>
      </c>
      <c r="B2555">
        <v>1051.869995</v>
      </c>
      <c r="C2555">
        <f t="shared" si="101"/>
        <v>-6.3488503371726956E-3</v>
      </c>
    </row>
    <row r="2556" spans="1:3" x14ac:dyDescent="0.2">
      <c r="A2556" s="29">
        <v>40415</v>
      </c>
      <c r="B2556">
        <v>1055.329956</v>
      </c>
      <c r="C2556">
        <f t="shared" si="101"/>
        <v>1.4261990843329464E-3</v>
      </c>
    </row>
    <row r="2557" spans="1:3" x14ac:dyDescent="0.2">
      <c r="A2557" s="29">
        <v>40416</v>
      </c>
      <c r="B2557">
        <v>1047.219971</v>
      </c>
      <c r="C2557">
        <f t="shared" si="101"/>
        <v>-3.3503501212859277E-3</v>
      </c>
    </row>
    <row r="2558" spans="1:3" x14ac:dyDescent="0.2">
      <c r="A2558" s="29">
        <v>40417</v>
      </c>
      <c r="B2558">
        <v>1064.589966</v>
      </c>
      <c r="C2558">
        <f t="shared" si="101"/>
        <v>7.1444527017194837E-3</v>
      </c>
    </row>
    <row r="2559" spans="1:3" x14ac:dyDescent="0.2">
      <c r="A2559" s="29">
        <v>40420</v>
      </c>
      <c r="B2559">
        <v>1048.920044</v>
      </c>
      <c r="C2559">
        <f t="shared" si="101"/>
        <v>-6.4399840313624779E-3</v>
      </c>
    </row>
    <row r="2560" spans="1:3" x14ac:dyDescent="0.2">
      <c r="A2560" s="29">
        <v>40421</v>
      </c>
      <c r="B2560">
        <v>1049.329956</v>
      </c>
      <c r="C2560">
        <f t="shared" si="101"/>
        <v>1.6968666453553993E-4</v>
      </c>
    </row>
    <row r="2561" spans="1:3" x14ac:dyDescent="0.2">
      <c r="A2561" s="29">
        <v>40422</v>
      </c>
      <c r="B2561">
        <v>1080.290039</v>
      </c>
      <c r="C2561">
        <f t="shared" si="101"/>
        <v>1.2628300456510644E-2</v>
      </c>
    </row>
    <row r="2562" spans="1:3" x14ac:dyDescent="0.2">
      <c r="A2562" s="29">
        <v>40423</v>
      </c>
      <c r="B2562">
        <v>1090.099976</v>
      </c>
      <c r="C2562">
        <f t="shared" si="101"/>
        <v>3.9259584594435459E-3</v>
      </c>
    </row>
    <row r="2563" spans="1:3" x14ac:dyDescent="0.2">
      <c r="A2563" s="29">
        <v>40424</v>
      </c>
      <c r="B2563">
        <v>1104.51001</v>
      </c>
      <c r="C2563">
        <f t="shared" si="101"/>
        <v>5.7033260857450863E-3</v>
      </c>
    </row>
    <row r="2564" spans="1:3" x14ac:dyDescent="0.2">
      <c r="A2564" s="29">
        <v>40428</v>
      </c>
      <c r="B2564">
        <v>1091.839966</v>
      </c>
      <c r="C2564">
        <f t="shared" si="101"/>
        <v>-5.0106688762547869E-3</v>
      </c>
    </row>
    <row r="2565" spans="1:3" x14ac:dyDescent="0.2">
      <c r="A2565" s="29">
        <v>40429</v>
      </c>
      <c r="B2565">
        <v>1098.869995</v>
      </c>
      <c r="C2565">
        <f t="shared" si="101"/>
        <v>2.7873277036380983E-3</v>
      </c>
    </row>
    <row r="2566" spans="1:3" x14ac:dyDescent="0.2">
      <c r="A2566" s="29">
        <v>40430</v>
      </c>
      <c r="B2566">
        <v>1104.1800539999999</v>
      </c>
      <c r="C2566">
        <f t="shared" si="101"/>
        <v>2.0935827484063196E-3</v>
      </c>
    </row>
    <row r="2567" spans="1:3" x14ac:dyDescent="0.2">
      <c r="A2567" s="29">
        <v>40431</v>
      </c>
      <c r="B2567">
        <v>1109.5500489999999</v>
      </c>
      <c r="C2567">
        <f t="shared" ref="C2567:C2630" si="102">LOG(B2567)-LOG(B2566)</f>
        <v>2.1069991934576926E-3</v>
      </c>
    </row>
    <row r="2568" spans="1:3" x14ac:dyDescent="0.2">
      <c r="A2568" s="29">
        <v>40434</v>
      </c>
      <c r="B2568">
        <v>1121.900024</v>
      </c>
      <c r="C2568">
        <f t="shared" si="102"/>
        <v>4.8072603756734722E-3</v>
      </c>
    </row>
    <row r="2569" spans="1:3" x14ac:dyDescent="0.2">
      <c r="A2569" s="29">
        <v>40435</v>
      </c>
      <c r="B2569">
        <v>1121.099976</v>
      </c>
      <c r="C2569">
        <f t="shared" si="102"/>
        <v>-3.098140404751426E-4</v>
      </c>
    </row>
    <row r="2570" spans="1:3" x14ac:dyDescent="0.2">
      <c r="A2570" s="29">
        <v>40436</v>
      </c>
      <c r="B2570">
        <v>1125.0699460000001</v>
      </c>
      <c r="C2570">
        <f t="shared" si="102"/>
        <v>1.5351802575112039E-3</v>
      </c>
    </row>
    <row r="2571" spans="1:3" x14ac:dyDescent="0.2">
      <c r="A2571" s="29">
        <v>40437</v>
      </c>
      <c r="B2571">
        <v>1124.660034</v>
      </c>
      <c r="C2571">
        <f t="shared" si="102"/>
        <v>-1.5826123420881189E-4</v>
      </c>
    </row>
    <row r="2572" spans="1:3" x14ac:dyDescent="0.2">
      <c r="A2572" s="29">
        <v>40438</v>
      </c>
      <c r="B2572">
        <v>1125.589966</v>
      </c>
      <c r="C2572">
        <f t="shared" si="102"/>
        <v>3.5895065804769644E-4</v>
      </c>
    </row>
    <row r="2573" spans="1:3" x14ac:dyDescent="0.2">
      <c r="A2573" s="29">
        <v>40441</v>
      </c>
      <c r="B2573">
        <v>1142.709961</v>
      </c>
      <c r="C2573">
        <f t="shared" si="102"/>
        <v>6.555800187599381E-3</v>
      </c>
    </row>
    <row r="2574" spans="1:3" x14ac:dyDescent="0.2">
      <c r="A2574" s="29">
        <v>40442</v>
      </c>
      <c r="B2574">
        <v>1139.780029</v>
      </c>
      <c r="C2574">
        <f t="shared" si="102"/>
        <v>-1.1149700585169064E-3</v>
      </c>
    </row>
    <row r="2575" spans="1:3" x14ac:dyDescent="0.2">
      <c r="A2575" s="29">
        <v>40443</v>
      </c>
      <c r="B2575">
        <v>1134.280029</v>
      </c>
      <c r="C2575">
        <f t="shared" si="102"/>
        <v>-2.1007574531912709E-3</v>
      </c>
    </row>
    <row r="2576" spans="1:3" x14ac:dyDescent="0.2">
      <c r="A2576" s="29">
        <v>40444</v>
      </c>
      <c r="B2576">
        <v>1124.829956</v>
      </c>
      <c r="C2576">
        <f t="shared" si="102"/>
        <v>-3.6334118509606661E-3</v>
      </c>
    </row>
    <row r="2577" spans="1:3" x14ac:dyDescent="0.2">
      <c r="A2577" s="29">
        <v>40445</v>
      </c>
      <c r="B2577">
        <v>1148.670044</v>
      </c>
      <c r="C2577">
        <f t="shared" si="102"/>
        <v>9.1084215336270091E-3</v>
      </c>
    </row>
    <row r="2578" spans="1:3" x14ac:dyDescent="0.2">
      <c r="A2578" s="29">
        <v>40448</v>
      </c>
      <c r="B2578">
        <v>1142.160034</v>
      </c>
      <c r="C2578">
        <f t="shared" si="102"/>
        <v>-2.4683358735182459E-3</v>
      </c>
    </row>
    <row r="2579" spans="1:3" x14ac:dyDescent="0.2">
      <c r="A2579" s="29">
        <v>40449</v>
      </c>
      <c r="B2579">
        <v>1147.6999510000001</v>
      </c>
      <c r="C2579">
        <f t="shared" si="102"/>
        <v>2.1014036606672448E-3</v>
      </c>
    </row>
    <row r="2580" spans="1:3" x14ac:dyDescent="0.2">
      <c r="A2580" s="29">
        <v>40450</v>
      </c>
      <c r="B2580">
        <v>1144.7299800000001</v>
      </c>
      <c r="C2580">
        <f t="shared" si="102"/>
        <v>-1.125306139936999E-3</v>
      </c>
    </row>
    <row r="2581" spans="1:3" x14ac:dyDescent="0.2">
      <c r="A2581" s="29">
        <v>40451</v>
      </c>
      <c r="B2581">
        <v>1141.1999510000001</v>
      </c>
      <c r="C2581">
        <f t="shared" si="102"/>
        <v>-1.3413126216166305E-3</v>
      </c>
    </row>
    <row r="2582" spans="1:3" x14ac:dyDescent="0.2">
      <c r="A2582" s="29">
        <v>40452</v>
      </c>
      <c r="B2582">
        <v>1146.23999</v>
      </c>
      <c r="C2582">
        <f t="shared" si="102"/>
        <v>1.9138117064332327E-3</v>
      </c>
    </row>
    <row r="2583" spans="1:3" x14ac:dyDescent="0.2">
      <c r="A2583" s="29">
        <v>40455</v>
      </c>
      <c r="B2583">
        <v>1137.030029</v>
      </c>
      <c r="C2583">
        <f t="shared" si="102"/>
        <v>-3.5036214734871507E-3</v>
      </c>
    </row>
    <row r="2584" spans="1:3" x14ac:dyDescent="0.2">
      <c r="A2584" s="29">
        <v>40456</v>
      </c>
      <c r="B2584">
        <v>1160.75</v>
      </c>
      <c r="C2584">
        <f t="shared" si="102"/>
        <v>8.9667577676419974E-3</v>
      </c>
    </row>
    <row r="2585" spans="1:3" x14ac:dyDescent="0.2">
      <c r="A2585" s="29">
        <v>40457</v>
      </c>
      <c r="B2585">
        <v>1159.969971</v>
      </c>
      <c r="C2585">
        <f t="shared" si="102"/>
        <v>-2.9194586801928324E-4</v>
      </c>
    </row>
    <row r="2586" spans="1:3" x14ac:dyDescent="0.2">
      <c r="A2586" s="29">
        <v>40458</v>
      </c>
      <c r="B2586">
        <v>1158.0600589999999</v>
      </c>
      <c r="C2586">
        <f t="shared" si="102"/>
        <v>-7.1566323083516181E-4</v>
      </c>
    </row>
    <row r="2587" spans="1:3" x14ac:dyDescent="0.2">
      <c r="A2587" s="29">
        <v>40459</v>
      </c>
      <c r="B2587">
        <v>1165.150024</v>
      </c>
      <c r="C2587">
        <f t="shared" si="102"/>
        <v>2.6507652132727877E-3</v>
      </c>
    </row>
    <row r="2588" spans="1:3" x14ac:dyDescent="0.2">
      <c r="A2588" s="29">
        <v>40462</v>
      </c>
      <c r="B2588">
        <v>1165.3199460000001</v>
      </c>
      <c r="C2588">
        <f t="shared" si="102"/>
        <v>6.33315923694866E-5</v>
      </c>
    </row>
    <row r="2589" spans="1:3" x14ac:dyDescent="0.2">
      <c r="A2589" s="29">
        <v>40463</v>
      </c>
      <c r="B2589">
        <v>1169.7700199999999</v>
      </c>
      <c r="C2589">
        <f t="shared" si="102"/>
        <v>1.6553066049636023E-3</v>
      </c>
    </row>
    <row r="2590" spans="1:3" x14ac:dyDescent="0.2">
      <c r="A2590" s="29">
        <v>40464</v>
      </c>
      <c r="B2590">
        <v>1178.099976</v>
      </c>
      <c r="C2590">
        <f t="shared" si="102"/>
        <v>3.0816604927634828E-3</v>
      </c>
    </row>
    <row r="2591" spans="1:3" x14ac:dyDescent="0.2">
      <c r="A2591" s="29">
        <v>40465</v>
      </c>
      <c r="B2591">
        <v>1173.8100589999999</v>
      </c>
      <c r="C2591">
        <f t="shared" si="102"/>
        <v>-1.5843202498242448E-3</v>
      </c>
    </row>
    <row r="2592" spans="1:3" x14ac:dyDescent="0.2">
      <c r="A2592" s="29">
        <v>40466</v>
      </c>
      <c r="B2592">
        <v>1176.1899410000001</v>
      </c>
      <c r="C2592">
        <f t="shared" si="102"/>
        <v>8.7963402001856039E-4</v>
      </c>
    </row>
    <row r="2593" spans="1:3" x14ac:dyDescent="0.2">
      <c r="A2593" s="29">
        <v>40469</v>
      </c>
      <c r="B2593">
        <v>1184.709961</v>
      </c>
      <c r="C2593">
        <f t="shared" si="102"/>
        <v>3.1345790914816263E-3</v>
      </c>
    </row>
    <row r="2594" spans="1:3" x14ac:dyDescent="0.2">
      <c r="A2594" s="29">
        <v>40470</v>
      </c>
      <c r="B2594">
        <v>1165.900024</v>
      </c>
      <c r="C2594">
        <f t="shared" si="102"/>
        <v>-6.9507287637931015E-3</v>
      </c>
    </row>
    <row r="2595" spans="1:3" x14ac:dyDescent="0.2">
      <c r="A2595" s="29">
        <v>40471</v>
      </c>
      <c r="B2595">
        <v>1178.170044</v>
      </c>
      <c r="C2595">
        <f t="shared" si="102"/>
        <v>4.5466649841059414E-3</v>
      </c>
    </row>
    <row r="2596" spans="1:3" x14ac:dyDescent="0.2">
      <c r="A2596" s="29">
        <v>40472</v>
      </c>
      <c r="B2596">
        <v>1180.26001</v>
      </c>
      <c r="C2596">
        <f t="shared" si="102"/>
        <v>7.6971622475685564E-4</v>
      </c>
    </row>
    <row r="2597" spans="1:3" x14ac:dyDescent="0.2">
      <c r="A2597" s="29">
        <v>40473</v>
      </c>
      <c r="B2597">
        <v>1183.079956</v>
      </c>
      <c r="C2597">
        <f t="shared" si="102"/>
        <v>1.0364040602657276E-3</v>
      </c>
    </row>
    <row r="2598" spans="1:3" x14ac:dyDescent="0.2">
      <c r="A2598" s="29">
        <v>40476</v>
      </c>
      <c r="B2598">
        <v>1185.619995</v>
      </c>
      <c r="C2598">
        <f t="shared" si="102"/>
        <v>9.3141838744248417E-4</v>
      </c>
    </row>
    <row r="2599" spans="1:3" x14ac:dyDescent="0.2">
      <c r="A2599" s="29">
        <v>40477</v>
      </c>
      <c r="B2599">
        <v>1185.6400149999999</v>
      </c>
      <c r="C2599">
        <f t="shared" si="102"/>
        <v>7.3332957932770171E-6</v>
      </c>
    </row>
    <row r="2600" spans="1:3" x14ac:dyDescent="0.2">
      <c r="A2600" s="29">
        <v>40478</v>
      </c>
      <c r="B2600">
        <v>1182.4499510000001</v>
      </c>
      <c r="C2600">
        <f t="shared" si="102"/>
        <v>-1.1700805713048545E-3</v>
      </c>
    </row>
    <row r="2601" spans="1:3" x14ac:dyDescent="0.2">
      <c r="A2601" s="29">
        <v>40479</v>
      </c>
      <c r="B2601">
        <v>1183.780029</v>
      </c>
      <c r="C2601">
        <f t="shared" si="102"/>
        <v>4.8824129659585935E-4</v>
      </c>
    </row>
    <row r="2602" spans="1:3" x14ac:dyDescent="0.2">
      <c r="A2602" s="29">
        <v>40480</v>
      </c>
      <c r="B2602">
        <v>1183.26001</v>
      </c>
      <c r="C2602">
        <f t="shared" si="102"/>
        <v>-1.9082177073226347E-4</v>
      </c>
    </row>
    <row r="2603" spans="1:3" x14ac:dyDescent="0.2">
      <c r="A2603" s="29">
        <v>40483</v>
      </c>
      <c r="B2603">
        <v>1184.380005</v>
      </c>
      <c r="C2603">
        <f t="shared" si="102"/>
        <v>4.108797633581851E-4</v>
      </c>
    </row>
    <row r="2604" spans="1:3" x14ac:dyDescent="0.2">
      <c r="A2604" s="29">
        <v>40484</v>
      </c>
      <c r="B2604">
        <v>1193.5699460000001</v>
      </c>
      <c r="C2604">
        <f t="shared" si="102"/>
        <v>3.3568078535224366E-3</v>
      </c>
    </row>
    <row r="2605" spans="1:3" x14ac:dyDescent="0.2">
      <c r="A2605" s="29">
        <v>40485</v>
      </c>
      <c r="B2605">
        <v>1197.959961</v>
      </c>
      <c r="C2605">
        <f t="shared" si="102"/>
        <v>1.5944282577056157E-3</v>
      </c>
    </row>
    <row r="2606" spans="1:3" x14ac:dyDescent="0.2">
      <c r="A2606" s="29">
        <v>40486</v>
      </c>
      <c r="B2606">
        <v>1221.0600589999999</v>
      </c>
      <c r="C2606">
        <f t="shared" si="102"/>
        <v>8.2947226351404169E-3</v>
      </c>
    </row>
    <row r="2607" spans="1:3" x14ac:dyDescent="0.2">
      <c r="A2607" s="29">
        <v>40487</v>
      </c>
      <c r="B2607">
        <v>1225.849976</v>
      </c>
      <c r="C2607">
        <f t="shared" si="102"/>
        <v>1.7002972314017484E-3</v>
      </c>
    </row>
    <row r="2608" spans="1:3" x14ac:dyDescent="0.2">
      <c r="A2608" s="29">
        <v>40490</v>
      </c>
      <c r="B2608">
        <v>1223.25</v>
      </c>
      <c r="C2608">
        <f t="shared" si="102"/>
        <v>-9.2209845668511647E-4</v>
      </c>
    </row>
    <row r="2609" spans="1:3" x14ac:dyDescent="0.2">
      <c r="A2609" s="29">
        <v>40491</v>
      </c>
      <c r="B2609">
        <v>1213.400024</v>
      </c>
      <c r="C2609">
        <f t="shared" si="102"/>
        <v>-3.5112252339781769E-3</v>
      </c>
    </row>
    <row r="2610" spans="1:3" x14ac:dyDescent="0.2">
      <c r="A2610" s="29">
        <v>40492</v>
      </c>
      <c r="B2610">
        <v>1218.709961</v>
      </c>
      <c r="C2610">
        <f t="shared" si="102"/>
        <v>1.8963616091913771E-3</v>
      </c>
    </row>
    <row r="2611" spans="1:3" x14ac:dyDescent="0.2">
      <c r="A2611" s="29">
        <v>40493</v>
      </c>
      <c r="B2611">
        <v>1213.540039</v>
      </c>
      <c r="C2611">
        <f t="shared" si="102"/>
        <v>-1.8462509839820562E-3</v>
      </c>
    </row>
    <row r="2612" spans="1:3" x14ac:dyDescent="0.2">
      <c r="A2612" s="29">
        <v>40494</v>
      </c>
      <c r="B2612">
        <v>1199.209961</v>
      </c>
      <c r="C2612">
        <f t="shared" si="102"/>
        <v>-5.1588825869135491E-3</v>
      </c>
    </row>
    <row r="2613" spans="1:3" x14ac:dyDescent="0.2">
      <c r="A2613" s="29">
        <v>40497</v>
      </c>
      <c r="B2613">
        <v>1197.75</v>
      </c>
      <c r="C2613">
        <f t="shared" si="102"/>
        <v>-5.2904770611039709E-4</v>
      </c>
    </row>
    <row r="2614" spans="1:3" x14ac:dyDescent="0.2">
      <c r="A2614" s="29">
        <v>40498</v>
      </c>
      <c r="B2614">
        <v>1178.339966</v>
      </c>
      <c r="C2614">
        <f t="shared" si="102"/>
        <v>-7.0955715434393163E-3</v>
      </c>
    </row>
    <row r="2615" spans="1:3" x14ac:dyDescent="0.2">
      <c r="A2615" s="29">
        <v>40499</v>
      </c>
      <c r="B2615">
        <v>1178.589966</v>
      </c>
      <c r="C2615">
        <f t="shared" si="102"/>
        <v>9.213139466623943E-5</v>
      </c>
    </row>
    <row r="2616" spans="1:3" x14ac:dyDescent="0.2">
      <c r="A2616" s="29">
        <v>40500</v>
      </c>
      <c r="B2616">
        <v>1196.6899410000001</v>
      </c>
      <c r="C2616">
        <f t="shared" si="102"/>
        <v>6.6189011203459103E-3</v>
      </c>
    </row>
    <row r="2617" spans="1:3" x14ac:dyDescent="0.2">
      <c r="A2617" s="29">
        <v>40501</v>
      </c>
      <c r="B2617">
        <v>1199.7299800000001</v>
      </c>
      <c r="C2617">
        <f t="shared" si="102"/>
        <v>1.1018710528420961E-3</v>
      </c>
    </row>
    <row r="2618" spans="1:3" x14ac:dyDescent="0.2">
      <c r="A2618" s="29">
        <v>40504</v>
      </c>
      <c r="B2618">
        <v>1197.839966</v>
      </c>
      <c r="C2618">
        <f t="shared" si="102"/>
        <v>-6.8471230406919048E-4</v>
      </c>
    </row>
    <row r="2619" spans="1:3" x14ac:dyDescent="0.2">
      <c r="A2619" s="29">
        <v>40505</v>
      </c>
      <c r="B2619">
        <v>1180.7299800000001</v>
      </c>
      <c r="C2619">
        <f t="shared" si="102"/>
        <v>-6.2482086683068871E-3</v>
      </c>
    </row>
    <row r="2620" spans="1:3" x14ac:dyDescent="0.2">
      <c r="A2620" s="29">
        <v>40506</v>
      </c>
      <c r="B2620">
        <v>1198.349976</v>
      </c>
      <c r="C2620">
        <f t="shared" si="102"/>
        <v>6.4330809342134643E-3</v>
      </c>
    </row>
    <row r="2621" spans="1:3" x14ac:dyDescent="0.2">
      <c r="A2621" s="29">
        <v>40508</v>
      </c>
      <c r="B2621">
        <v>1189.400024</v>
      </c>
      <c r="C2621">
        <f t="shared" si="102"/>
        <v>-3.2557285898779931E-3</v>
      </c>
    </row>
    <row r="2622" spans="1:3" x14ac:dyDescent="0.2">
      <c r="A2622" s="29">
        <v>40511</v>
      </c>
      <c r="B2622">
        <v>1187.76001</v>
      </c>
      <c r="C2622">
        <f t="shared" si="102"/>
        <v>-5.9924374737896358E-4</v>
      </c>
    </row>
    <row r="2623" spans="1:3" x14ac:dyDescent="0.2">
      <c r="A2623" s="29">
        <v>40512</v>
      </c>
      <c r="B2623">
        <v>1180.5500489999999</v>
      </c>
      <c r="C2623">
        <f t="shared" si="102"/>
        <v>-2.6442956138410523E-3</v>
      </c>
    </row>
    <row r="2624" spans="1:3" x14ac:dyDescent="0.2">
      <c r="A2624" s="29">
        <v>40513</v>
      </c>
      <c r="B2624">
        <v>1206.0699460000001</v>
      </c>
      <c r="C2624">
        <f t="shared" si="102"/>
        <v>9.288091868109305E-3</v>
      </c>
    </row>
    <row r="2625" spans="1:3" x14ac:dyDescent="0.2">
      <c r="A2625" s="29">
        <v>40514</v>
      </c>
      <c r="B2625">
        <v>1221.530029</v>
      </c>
      <c r="C2625">
        <f t="shared" si="102"/>
        <v>5.5316523137465268E-3</v>
      </c>
    </row>
    <row r="2626" spans="1:3" x14ac:dyDescent="0.2">
      <c r="A2626" s="29">
        <v>40515</v>
      </c>
      <c r="B2626">
        <v>1224.709961</v>
      </c>
      <c r="C2626">
        <f t="shared" si="102"/>
        <v>1.129102380767133E-3</v>
      </c>
    </row>
    <row r="2627" spans="1:3" x14ac:dyDescent="0.2">
      <c r="A2627" s="29">
        <v>40518</v>
      </c>
      <c r="B2627">
        <v>1223.119995</v>
      </c>
      <c r="C2627">
        <f t="shared" si="102"/>
        <v>-5.6418425277549034E-4</v>
      </c>
    </row>
    <row r="2628" spans="1:3" x14ac:dyDescent="0.2">
      <c r="A2628" s="29">
        <v>40519</v>
      </c>
      <c r="B2628">
        <v>1223.75</v>
      </c>
      <c r="C2628">
        <f t="shared" si="102"/>
        <v>2.2363893600951812E-4</v>
      </c>
    </row>
    <row r="2629" spans="1:3" x14ac:dyDescent="0.2">
      <c r="A2629" s="29">
        <v>40520</v>
      </c>
      <c r="B2629">
        <v>1228.280029</v>
      </c>
      <c r="C2629">
        <f t="shared" si="102"/>
        <v>1.6046857604337106E-3</v>
      </c>
    </row>
    <row r="2630" spans="1:3" x14ac:dyDescent="0.2">
      <c r="A2630" s="29">
        <v>40521</v>
      </c>
      <c r="B2630">
        <v>1233</v>
      </c>
      <c r="C2630">
        <f t="shared" si="102"/>
        <v>1.66568602410333E-3</v>
      </c>
    </row>
    <row r="2631" spans="1:3" x14ac:dyDescent="0.2">
      <c r="A2631" s="29">
        <v>40522</v>
      </c>
      <c r="B2631">
        <v>1240.400024</v>
      </c>
      <c r="C2631">
        <f t="shared" ref="C2631:C2694" si="103">LOG(B2631)-LOG(B2630)</f>
        <v>2.598689372546481E-3</v>
      </c>
    </row>
    <row r="2632" spans="1:3" x14ac:dyDescent="0.2">
      <c r="A2632" s="29">
        <v>40525</v>
      </c>
      <c r="B2632">
        <v>1240.459961</v>
      </c>
      <c r="C2632">
        <f t="shared" si="103"/>
        <v>2.0984907269205877E-5</v>
      </c>
    </row>
    <row r="2633" spans="1:3" x14ac:dyDescent="0.2">
      <c r="A2633" s="29">
        <v>40526</v>
      </c>
      <c r="B2633">
        <v>1241.589966</v>
      </c>
      <c r="C2633">
        <f t="shared" si="103"/>
        <v>3.9544327017049241E-4</v>
      </c>
    </row>
    <row r="2634" spans="1:3" x14ac:dyDescent="0.2">
      <c r="A2634" s="29">
        <v>40527</v>
      </c>
      <c r="B2634">
        <v>1235.2299800000001</v>
      </c>
      <c r="C2634">
        <f t="shared" si="103"/>
        <v>-2.2303703585890844E-3</v>
      </c>
    </row>
    <row r="2635" spans="1:3" x14ac:dyDescent="0.2">
      <c r="A2635" s="29">
        <v>40528</v>
      </c>
      <c r="B2635">
        <v>1242.869995</v>
      </c>
      <c r="C2635">
        <f t="shared" si="103"/>
        <v>2.677879748388623E-3</v>
      </c>
    </row>
    <row r="2636" spans="1:3" x14ac:dyDescent="0.2">
      <c r="A2636" s="29">
        <v>40529</v>
      </c>
      <c r="B2636">
        <v>1243.910034</v>
      </c>
      <c r="C2636">
        <f t="shared" si="103"/>
        <v>3.6326753450799387E-4</v>
      </c>
    </row>
    <row r="2637" spans="1:3" x14ac:dyDescent="0.2">
      <c r="A2637" s="29">
        <v>40532</v>
      </c>
      <c r="B2637">
        <v>1247.079956</v>
      </c>
      <c r="C2637">
        <f t="shared" si="103"/>
        <v>1.1053279068331534E-3</v>
      </c>
    </row>
    <row r="2638" spans="1:3" x14ac:dyDescent="0.2">
      <c r="A2638" s="29">
        <v>40533</v>
      </c>
      <c r="B2638">
        <v>1254.599976</v>
      </c>
      <c r="C2638">
        <f t="shared" si="103"/>
        <v>2.6109759165762192E-3</v>
      </c>
    </row>
    <row r="2639" spans="1:3" x14ac:dyDescent="0.2">
      <c r="A2639" s="29">
        <v>40534</v>
      </c>
      <c r="B2639">
        <v>1258.839966</v>
      </c>
      <c r="C2639">
        <f t="shared" si="103"/>
        <v>1.4652476681589199E-3</v>
      </c>
    </row>
    <row r="2640" spans="1:3" x14ac:dyDescent="0.2">
      <c r="A2640" s="29">
        <v>40535</v>
      </c>
      <c r="B2640">
        <v>1256.7700199999999</v>
      </c>
      <c r="C2640">
        <f t="shared" si="103"/>
        <v>-7.1471041499071575E-4</v>
      </c>
    </row>
    <row r="2641" spans="1:3" x14ac:dyDescent="0.2">
      <c r="A2641" s="29">
        <v>40539</v>
      </c>
      <c r="B2641">
        <v>1257.540039</v>
      </c>
      <c r="C2641">
        <f t="shared" si="103"/>
        <v>2.6600936660026164E-4</v>
      </c>
    </row>
    <row r="2642" spans="1:3" x14ac:dyDescent="0.2">
      <c r="A2642" s="29">
        <v>40540</v>
      </c>
      <c r="B2642">
        <v>1258.51001</v>
      </c>
      <c r="C2642">
        <f t="shared" si="103"/>
        <v>3.3485269813526841E-4</v>
      </c>
    </row>
    <row r="2643" spans="1:3" x14ac:dyDescent="0.2">
      <c r="A2643" s="29">
        <v>40541</v>
      </c>
      <c r="B2643">
        <v>1259.780029</v>
      </c>
      <c r="C2643">
        <f t="shared" si="103"/>
        <v>4.3804508760381111E-4</v>
      </c>
    </row>
    <row r="2644" spans="1:3" x14ac:dyDescent="0.2">
      <c r="A2644" s="29">
        <v>40542</v>
      </c>
      <c r="B2644">
        <v>1257.880005</v>
      </c>
      <c r="C2644">
        <f t="shared" si="103"/>
        <v>-6.5550557596782966E-4</v>
      </c>
    </row>
    <row r="2645" spans="1:3" x14ac:dyDescent="0.2">
      <c r="A2645" s="29">
        <v>40543</v>
      </c>
      <c r="B2645">
        <v>1257.6400149999999</v>
      </c>
      <c r="C2645">
        <f t="shared" si="103"/>
        <v>-8.2866629722566643E-5</v>
      </c>
    </row>
    <row r="2646" spans="1:3" x14ac:dyDescent="0.2">
      <c r="A2646" s="29">
        <v>40546</v>
      </c>
      <c r="B2646">
        <v>1271.869995</v>
      </c>
      <c r="C2646">
        <f t="shared" si="103"/>
        <v>4.8863748012251129E-3</v>
      </c>
    </row>
    <row r="2647" spans="1:3" x14ac:dyDescent="0.2">
      <c r="A2647" s="29">
        <v>40547</v>
      </c>
      <c r="B2647">
        <v>1270.1999510000001</v>
      </c>
      <c r="C2647">
        <f t="shared" si="103"/>
        <v>-5.7063024502701509E-4</v>
      </c>
    </row>
    <row r="2648" spans="1:3" x14ac:dyDescent="0.2">
      <c r="A2648" s="29">
        <v>40548</v>
      </c>
      <c r="B2648">
        <v>1276.5600589999999</v>
      </c>
      <c r="C2648">
        <f t="shared" si="103"/>
        <v>2.1691604549411991E-3</v>
      </c>
    </row>
    <row r="2649" spans="1:3" x14ac:dyDescent="0.2">
      <c r="A2649" s="29">
        <v>40549</v>
      </c>
      <c r="B2649">
        <v>1273.849976</v>
      </c>
      <c r="C2649">
        <f t="shared" si="103"/>
        <v>-9.2296887107146119E-4</v>
      </c>
    </row>
    <row r="2650" spans="1:3" x14ac:dyDescent="0.2">
      <c r="A2650" s="29">
        <v>40550</v>
      </c>
      <c r="B2650">
        <v>1271.5</v>
      </c>
      <c r="C2650">
        <f t="shared" si="103"/>
        <v>-8.0191872159174338E-4</v>
      </c>
    </row>
    <row r="2651" spans="1:3" x14ac:dyDescent="0.2">
      <c r="A2651" s="29">
        <v>40553</v>
      </c>
      <c r="B2651">
        <v>1269.75</v>
      </c>
      <c r="C2651">
        <f t="shared" si="103"/>
        <v>-5.981430110924002E-4</v>
      </c>
    </row>
    <row r="2652" spans="1:3" x14ac:dyDescent="0.2">
      <c r="A2652" s="29">
        <v>40554</v>
      </c>
      <c r="B2652">
        <v>1274.4799800000001</v>
      </c>
      <c r="C2652">
        <f t="shared" si="103"/>
        <v>1.6147963008719124E-3</v>
      </c>
    </row>
    <row r="2653" spans="1:3" x14ac:dyDescent="0.2">
      <c r="A2653" s="29">
        <v>40555</v>
      </c>
      <c r="B2653">
        <v>1285.959961</v>
      </c>
      <c r="C2653">
        <f t="shared" si="103"/>
        <v>3.8944290235067847E-3</v>
      </c>
    </row>
    <row r="2654" spans="1:3" x14ac:dyDescent="0.2">
      <c r="A2654" s="29">
        <v>40556</v>
      </c>
      <c r="B2654">
        <v>1283.76001</v>
      </c>
      <c r="C2654">
        <f t="shared" si="103"/>
        <v>-7.4360383540295061E-4</v>
      </c>
    </row>
    <row r="2655" spans="1:3" x14ac:dyDescent="0.2">
      <c r="A2655" s="29">
        <v>40557</v>
      </c>
      <c r="B2655">
        <v>1293.23999</v>
      </c>
      <c r="C2655">
        <f t="shared" si="103"/>
        <v>3.1952825569345755E-3</v>
      </c>
    </row>
    <row r="2656" spans="1:3" x14ac:dyDescent="0.2">
      <c r="A2656" s="29">
        <v>40561</v>
      </c>
      <c r="B2656">
        <v>1295.0200199999999</v>
      </c>
      <c r="C2656">
        <f t="shared" si="103"/>
        <v>5.97356776764979E-4</v>
      </c>
    </row>
    <row r="2657" spans="1:3" x14ac:dyDescent="0.2">
      <c r="A2657" s="29">
        <v>40562</v>
      </c>
      <c r="B2657">
        <v>1281.920044</v>
      </c>
      <c r="C2657">
        <f t="shared" si="103"/>
        <v>-4.4155441393343153E-3</v>
      </c>
    </row>
    <row r="2658" spans="1:3" x14ac:dyDescent="0.2">
      <c r="A2658" s="29">
        <v>40563</v>
      </c>
      <c r="B2658">
        <v>1280.26001</v>
      </c>
      <c r="C2658">
        <f t="shared" si="103"/>
        <v>-5.6275803546590453E-4</v>
      </c>
    </row>
    <row r="2659" spans="1:3" x14ac:dyDescent="0.2">
      <c r="A2659" s="29">
        <v>40564</v>
      </c>
      <c r="B2659">
        <v>1283.349976</v>
      </c>
      <c r="C2659">
        <f t="shared" si="103"/>
        <v>1.0469266700146029E-3</v>
      </c>
    </row>
    <row r="2660" spans="1:3" x14ac:dyDescent="0.2">
      <c r="A2660" s="29">
        <v>40567</v>
      </c>
      <c r="B2660">
        <v>1290.839966</v>
      </c>
      <c r="C2660">
        <f t="shared" si="103"/>
        <v>2.5272964151734634E-3</v>
      </c>
    </row>
    <row r="2661" spans="1:3" x14ac:dyDescent="0.2">
      <c r="A2661" s="29">
        <v>40568</v>
      </c>
      <c r="B2661">
        <v>1291.1800539999999</v>
      </c>
      <c r="C2661">
        <f t="shared" si="103"/>
        <v>1.1440526523553984E-4</v>
      </c>
    </row>
    <row r="2662" spans="1:3" x14ac:dyDescent="0.2">
      <c r="A2662" s="29">
        <v>40569</v>
      </c>
      <c r="B2662">
        <v>1296.630005</v>
      </c>
      <c r="C2662">
        <f t="shared" si="103"/>
        <v>1.8292587873514066E-3</v>
      </c>
    </row>
    <row r="2663" spans="1:3" x14ac:dyDescent="0.2">
      <c r="A2663" s="29">
        <v>40570</v>
      </c>
      <c r="B2663">
        <v>1299.540039</v>
      </c>
      <c r="C2663">
        <f t="shared" si="103"/>
        <v>9.7359742714742126E-4</v>
      </c>
    </row>
    <row r="2664" spans="1:3" x14ac:dyDescent="0.2">
      <c r="A2664" s="29">
        <v>40571</v>
      </c>
      <c r="B2664">
        <v>1276.339966</v>
      </c>
      <c r="C2664">
        <f t="shared" si="103"/>
        <v>-7.8232962117730231E-3</v>
      </c>
    </row>
    <row r="2665" spans="1:3" x14ac:dyDescent="0.2">
      <c r="A2665" s="29">
        <v>40574</v>
      </c>
      <c r="B2665">
        <v>1286.119995</v>
      </c>
      <c r="C2665">
        <f t="shared" si="103"/>
        <v>3.3151216535736161E-3</v>
      </c>
    </row>
    <row r="2666" spans="1:3" x14ac:dyDescent="0.2">
      <c r="A2666" s="29">
        <v>40575</v>
      </c>
      <c r="B2666">
        <v>1307.589966</v>
      </c>
      <c r="C2666">
        <f t="shared" si="103"/>
        <v>7.1900891379623744E-3</v>
      </c>
    </row>
    <row r="2667" spans="1:3" x14ac:dyDescent="0.2">
      <c r="A2667" s="29">
        <v>40576</v>
      </c>
      <c r="B2667">
        <v>1304.030029</v>
      </c>
      <c r="C2667">
        <f t="shared" si="103"/>
        <v>-1.1839869165903849E-3</v>
      </c>
    </row>
    <row r="2668" spans="1:3" x14ac:dyDescent="0.2">
      <c r="A2668" s="29">
        <v>40577</v>
      </c>
      <c r="B2668">
        <v>1307.099976</v>
      </c>
      <c r="C2668">
        <f t="shared" si="103"/>
        <v>1.021214304617768E-3</v>
      </c>
    </row>
    <row r="2669" spans="1:3" x14ac:dyDescent="0.2">
      <c r="A2669" s="29">
        <v>40578</v>
      </c>
      <c r="B2669">
        <v>1310.869995</v>
      </c>
      <c r="C2669">
        <f t="shared" si="103"/>
        <v>1.2508161654221084E-3</v>
      </c>
    </row>
    <row r="2670" spans="1:3" x14ac:dyDescent="0.2">
      <c r="A2670" s="29">
        <v>40581</v>
      </c>
      <c r="B2670">
        <v>1319.0500489999999</v>
      </c>
      <c r="C2670">
        <f t="shared" si="103"/>
        <v>2.7016515413822439E-3</v>
      </c>
    </row>
    <row r="2671" spans="1:3" x14ac:dyDescent="0.2">
      <c r="A2671" s="29">
        <v>40582</v>
      </c>
      <c r="B2671">
        <v>1324.5699460000001</v>
      </c>
      <c r="C2671">
        <f t="shared" si="103"/>
        <v>1.813622454176933E-3</v>
      </c>
    </row>
    <row r="2672" spans="1:3" x14ac:dyDescent="0.2">
      <c r="A2672" s="29">
        <v>40583</v>
      </c>
      <c r="B2672">
        <v>1320.880005</v>
      </c>
      <c r="C2672">
        <f t="shared" si="103"/>
        <v>-1.2115308048064044E-3</v>
      </c>
    </row>
    <row r="2673" spans="1:3" x14ac:dyDescent="0.2">
      <c r="A2673" s="29">
        <v>40584</v>
      </c>
      <c r="B2673">
        <v>1321.869995</v>
      </c>
      <c r="C2673">
        <f t="shared" si="103"/>
        <v>3.2537865045911829E-4</v>
      </c>
    </row>
    <row r="2674" spans="1:3" x14ac:dyDescent="0.2">
      <c r="A2674" s="29">
        <v>40585</v>
      </c>
      <c r="B2674">
        <v>1329.150024</v>
      </c>
      <c r="C2674">
        <f t="shared" si="103"/>
        <v>2.3852587666470804E-3</v>
      </c>
    </row>
    <row r="2675" spans="1:3" x14ac:dyDescent="0.2">
      <c r="A2675" s="29">
        <v>40588</v>
      </c>
      <c r="B2675">
        <v>1332.3199460000001</v>
      </c>
      <c r="C2675">
        <f t="shared" si="103"/>
        <v>1.0345262574138481E-3</v>
      </c>
    </row>
    <row r="2676" spans="1:3" x14ac:dyDescent="0.2">
      <c r="A2676" s="29">
        <v>40589</v>
      </c>
      <c r="B2676">
        <v>1328.01001</v>
      </c>
      <c r="C2676">
        <f t="shared" si="103"/>
        <v>-1.4071811321936245E-3</v>
      </c>
    </row>
    <row r="2677" spans="1:3" x14ac:dyDescent="0.2">
      <c r="A2677" s="29">
        <v>40590</v>
      </c>
      <c r="B2677">
        <v>1336.3199460000001</v>
      </c>
      <c r="C2677">
        <f t="shared" si="103"/>
        <v>2.7091021847716057E-3</v>
      </c>
    </row>
    <row r="2678" spans="1:3" x14ac:dyDescent="0.2">
      <c r="A2678" s="29">
        <v>40591</v>
      </c>
      <c r="B2678">
        <v>1340.4300539999999</v>
      </c>
      <c r="C2678">
        <f t="shared" si="103"/>
        <v>1.3337058950328995E-3</v>
      </c>
    </row>
    <row r="2679" spans="1:3" x14ac:dyDescent="0.2">
      <c r="A2679" s="29">
        <v>40592</v>
      </c>
      <c r="B2679">
        <v>1343.01001</v>
      </c>
      <c r="C2679">
        <f t="shared" si="103"/>
        <v>8.3509299471318243E-4</v>
      </c>
    </row>
    <row r="2680" spans="1:3" x14ac:dyDescent="0.2">
      <c r="A2680" s="29">
        <v>40596</v>
      </c>
      <c r="B2680">
        <v>1315.4399410000001</v>
      </c>
      <c r="C2680">
        <f t="shared" si="103"/>
        <v>-9.0082253493743991E-3</v>
      </c>
    </row>
    <row r="2681" spans="1:3" x14ac:dyDescent="0.2">
      <c r="A2681" s="29">
        <v>40597</v>
      </c>
      <c r="B2681">
        <v>1307.400024</v>
      </c>
      <c r="C2681">
        <f t="shared" si="103"/>
        <v>-2.6625357026053287E-3</v>
      </c>
    </row>
    <row r="2682" spans="1:3" x14ac:dyDescent="0.2">
      <c r="A2682" s="29">
        <v>40598</v>
      </c>
      <c r="B2682">
        <v>1306.099976</v>
      </c>
      <c r="C2682">
        <f t="shared" si="103"/>
        <v>-4.3206712774335188E-4</v>
      </c>
    </row>
    <row r="2683" spans="1:3" x14ac:dyDescent="0.2">
      <c r="A2683" s="29">
        <v>40599</v>
      </c>
      <c r="B2683">
        <v>1319.880005</v>
      </c>
      <c r="C2683">
        <f t="shared" si="103"/>
        <v>4.5580282652846194E-3</v>
      </c>
    </row>
    <row r="2684" spans="1:3" x14ac:dyDescent="0.2">
      <c r="A2684" s="29">
        <v>40602</v>
      </c>
      <c r="B2684">
        <v>1327.219971</v>
      </c>
      <c r="C2684">
        <f t="shared" si="103"/>
        <v>2.4084582598060678E-3</v>
      </c>
    </row>
    <row r="2685" spans="1:3" x14ac:dyDescent="0.2">
      <c r="A2685" s="29">
        <v>40603</v>
      </c>
      <c r="B2685">
        <v>1306.329956</v>
      </c>
      <c r="C2685">
        <f t="shared" si="103"/>
        <v>-6.8900220473393503E-3</v>
      </c>
    </row>
    <row r="2686" spans="1:3" x14ac:dyDescent="0.2">
      <c r="A2686" s="29">
        <v>40604</v>
      </c>
      <c r="B2686">
        <v>1308.4399410000001</v>
      </c>
      <c r="C2686">
        <f t="shared" si="103"/>
        <v>7.0090683111345697E-4</v>
      </c>
    </row>
    <row r="2687" spans="1:3" x14ac:dyDescent="0.2">
      <c r="A2687" s="29">
        <v>40605</v>
      </c>
      <c r="B2687">
        <v>1330.969971</v>
      </c>
      <c r="C2687">
        <f t="shared" si="103"/>
        <v>7.414464362129003E-3</v>
      </c>
    </row>
    <row r="2688" spans="1:3" x14ac:dyDescent="0.2">
      <c r="A2688" s="29">
        <v>40606</v>
      </c>
      <c r="B2688">
        <v>1321.150024</v>
      </c>
      <c r="C2688">
        <f t="shared" si="103"/>
        <v>-3.2161201548479568E-3</v>
      </c>
    </row>
    <row r="2689" spans="1:3" x14ac:dyDescent="0.2">
      <c r="A2689" s="29">
        <v>40609</v>
      </c>
      <c r="B2689">
        <v>1310.130005</v>
      </c>
      <c r="C2689">
        <f t="shared" si="103"/>
        <v>-3.6377438900729864E-3</v>
      </c>
    </row>
    <row r="2690" spans="1:3" x14ac:dyDescent="0.2">
      <c r="A2690" s="29">
        <v>40610</v>
      </c>
      <c r="B2690">
        <v>1321.8199460000001</v>
      </c>
      <c r="C2690">
        <f t="shared" si="103"/>
        <v>3.8579079005907069E-3</v>
      </c>
    </row>
    <row r="2691" spans="1:3" x14ac:dyDescent="0.2">
      <c r="A2691" s="29">
        <v>40611</v>
      </c>
      <c r="B2691">
        <v>1320.0200199999999</v>
      </c>
      <c r="C2691">
        <f t="shared" si="103"/>
        <v>-5.9178304563989315E-4</v>
      </c>
    </row>
    <row r="2692" spans="1:3" x14ac:dyDescent="0.2">
      <c r="A2692" s="29">
        <v>40612</v>
      </c>
      <c r="B2692">
        <v>1295.1099850000001</v>
      </c>
      <c r="C2692">
        <f t="shared" si="103"/>
        <v>-8.2738662561743226E-3</v>
      </c>
    </row>
    <row r="2693" spans="1:3" x14ac:dyDescent="0.2">
      <c r="A2693" s="29">
        <v>40613</v>
      </c>
      <c r="B2693">
        <v>1304.280029</v>
      </c>
      <c r="C2693">
        <f t="shared" si="103"/>
        <v>3.0641927587717888E-3</v>
      </c>
    </row>
    <row r="2694" spans="1:3" x14ac:dyDescent="0.2">
      <c r="A2694" s="29">
        <v>40616</v>
      </c>
      <c r="B2694">
        <v>1296.3900149999999</v>
      </c>
      <c r="C2694">
        <f t="shared" si="103"/>
        <v>-2.6351670895614632E-3</v>
      </c>
    </row>
    <row r="2695" spans="1:3" x14ac:dyDescent="0.2">
      <c r="A2695" s="29">
        <v>40617</v>
      </c>
      <c r="B2695">
        <v>1281.869995</v>
      </c>
      <c r="C2695">
        <f t="shared" ref="C2695:C2758" si="104">LOG(B2695)-LOG(B2694)</f>
        <v>-4.8916953348308034E-3</v>
      </c>
    </row>
    <row r="2696" spans="1:3" x14ac:dyDescent="0.2">
      <c r="A2696" s="29">
        <v>40618</v>
      </c>
      <c r="B2696">
        <v>1256.880005</v>
      </c>
      <c r="C2696">
        <f t="shared" si="104"/>
        <v>-8.5501646929873054E-3</v>
      </c>
    </row>
    <row r="2697" spans="1:3" x14ac:dyDescent="0.2">
      <c r="A2697" s="29">
        <v>40619</v>
      </c>
      <c r="B2697">
        <v>1273.719971</v>
      </c>
      <c r="C2697">
        <f t="shared" si="104"/>
        <v>5.7801409434161677E-3</v>
      </c>
    </row>
    <row r="2698" spans="1:3" x14ac:dyDescent="0.2">
      <c r="A2698" s="29">
        <v>40620</v>
      </c>
      <c r="B2698">
        <v>1279.209961</v>
      </c>
      <c r="C2698">
        <f t="shared" si="104"/>
        <v>1.867874247693635E-3</v>
      </c>
    </row>
    <row r="2699" spans="1:3" x14ac:dyDescent="0.2">
      <c r="A2699" s="29">
        <v>40623</v>
      </c>
      <c r="B2699">
        <v>1298.380005</v>
      </c>
      <c r="C2699">
        <f t="shared" si="104"/>
        <v>6.4599862202006086E-3</v>
      </c>
    </row>
    <row r="2700" spans="1:3" x14ac:dyDescent="0.2">
      <c r="A2700" s="29">
        <v>40624</v>
      </c>
      <c r="B2700">
        <v>1293.7700199999999</v>
      </c>
      <c r="C2700">
        <f t="shared" si="104"/>
        <v>-1.5447355582227651E-3</v>
      </c>
    </row>
    <row r="2701" spans="1:3" x14ac:dyDescent="0.2">
      <c r="A2701" s="29">
        <v>40625</v>
      </c>
      <c r="B2701">
        <v>1297.540039</v>
      </c>
      <c r="C2701">
        <f t="shared" si="104"/>
        <v>1.2636848283587021E-3</v>
      </c>
    </row>
    <row r="2702" spans="1:3" x14ac:dyDescent="0.2">
      <c r="A2702" s="29">
        <v>40626</v>
      </c>
      <c r="B2702">
        <v>1309.660034</v>
      </c>
      <c r="C2702">
        <f t="shared" si="104"/>
        <v>4.0378066264437074E-3</v>
      </c>
    </row>
    <row r="2703" spans="1:3" x14ac:dyDescent="0.2">
      <c r="A2703" s="29">
        <v>40627</v>
      </c>
      <c r="B2703">
        <v>1313.8000489999999</v>
      </c>
      <c r="C2703">
        <f t="shared" si="104"/>
        <v>1.3706990807058617E-3</v>
      </c>
    </row>
    <row r="2704" spans="1:3" x14ac:dyDescent="0.2">
      <c r="A2704" s="29">
        <v>40630</v>
      </c>
      <c r="B2704">
        <v>1310.1899410000001</v>
      </c>
      <c r="C2704">
        <f t="shared" si="104"/>
        <v>-1.1950129220656969E-3</v>
      </c>
    </row>
    <row r="2705" spans="1:3" x14ac:dyDescent="0.2">
      <c r="A2705" s="29">
        <v>40631</v>
      </c>
      <c r="B2705">
        <v>1319.4399410000001</v>
      </c>
      <c r="C2705">
        <f t="shared" si="104"/>
        <v>3.0553657412624169E-3</v>
      </c>
    </row>
    <row r="2706" spans="1:3" x14ac:dyDescent="0.2">
      <c r="A2706" s="29">
        <v>40632</v>
      </c>
      <c r="B2706">
        <v>1328.26001</v>
      </c>
      <c r="C2706">
        <f t="shared" si="104"/>
        <v>2.8934709648100743E-3</v>
      </c>
    </row>
    <row r="2707" spans="1:3" x14ac:dyDescent="0.2">
      <c r="A2707" s="29">
        <v>40633</v>
      </c>
      <c r="B2707">
        <v>1325.829956</v>
      </c>
      <c r="C2707">
        <f t="shared" si="104"/>
        <v>-7.9527020662428782E-4</v>
      </c>
    </row>
    <row r="2708" spans="1:3" x14ac:dyDescent="0.2">
      <c r="A2708" s="29">
        <v>40634</v>
      </c>
      <c r="B2708">
        <v>1332.410034</v>
      </c>
      <c r="C2708">
        <f t="shared" si="104"/>
        <v>2.1500672726095793E-3</v>
      </c>
    </row>
    <row r="2709" spans="1:3" x14ac:dyDescent="0.2">
      <c r="A2709" s="29">
        <v>40637</v>
      </c>
      <c r="B2709">
        <v>1332.869995</v>
      </c>
      <c r="C2709">
        <f t="shared" si="104"/>
        <v>1.4989683935651144E-4</v>
      </c>
    </row>
    <row r="2710" spans="1:3" x14ac:dyDescent="0.2">
      <c r="A2710" s="29">
        <v>40638</v>
      </c>
      <c r="B2710">
        <v>1332.630005</v>
      </c>
      <c r="C2710">
        <f t="shared" si="104"/>
        <v>-7.8203963979284197E-5</v>
      </c>
    </row>
    <row r="2711" spans="1:3" x14ac:dyDescent="0.2">
      <c r="A2711" s="29">
        <v>40639</v>
      </c>
      <c r="B2711">
        <v>1335.540039</v>
      </c>
      <c r="C2711">
        <f t="shared" si="104"/>
        <v>9.473250869449501E-4</v>
      </c>
    </row>
    <row r="2712" spans="1:3" x14ac:dyDescent="0.2">
      <c r="A2712" s="29">
        <v>40640</v>
      </c>
      <c r="B2712">
        <v>1333.51001</v>
      </c>
      <c r="C2712">
        <f t="shared" si="104"/>
        <v>-6.6063246969605416E-4</v>
      </c>
    </row>
    <row r="2713" spans="1:3" x14ac:dyDescent="0.2">
      <c r="A2713" s="29">
        <v>40641</v>
      </c>
      <c r="B2713">
        <v>1328.170044</v>
      </c>
      <c r="C2713">
        <f t="shared" si="104"/>
        <v>-1.7425992845025995E-3</v>
      </c>
    </row>
    <row r="2714" spans="1:3" x14ac:dyDescent="0.2">
      <c r="A2714" s="29">
        <v>40644</v>
      </c>
      <c r="B2714">
        <v>1324.459961</v>
      </c>
      <c r="C2714">
        <f t="shared" si="104"/>
        <v>-1.2148468666364209E-3</v>
      </c>
    </row>
    <row r="2715" spans="1:3" x14ac:dyDescent="0.2">
      <c r="A2715" s="29">
        <v>40645</v>
      </c>
      <c r="B2715">
        <v>1314.160034</v>
      </c>
      <c r="C2715">
        <f t="shared" si="104"/>
        <v>-3.3905785516461506E-3</v>
      </c>
    </row>
    <row r="2716" spans="1:3" x14ac:dyDescent="0.2">
      <c r="A2716" s="29">
        <v>40646</v>
      </c>
      <c r="B2716">
        <v>1314.410034</v>
      </c>
      <c r="C2716">
        <f t="shared" si="104"/>
        <v>8.2610406414662663E-5</v>
      </c>
    </row>
    <row r="2717" spans="1:3" x14ac:dyDescent="0.2">
      <c r="A2717" s="29">
        <v>40647</v>
      </c>
      <c r="B2717">
        <v>1314.5200199999999</v>
      </c>
      <c r="C2717">
        <f t="shared" si="104"/>
        <v>3.6338975882177493E-5</v>
      </c>
    </row>
    <row r="2718" spans="1:3" x14ac:dyDescent="0.2">
      <c r="A2718" s="29">
        <v>40648</v>
      </c>
      <c r="B2718">
        <v>1319.6800539999999</v>
      </c>
      <c r="C2718">
        <f t="shared" si="104"/>
        <v>1.701447950798407E-3</v>
      </c>
    </row>
    <row r="2719" spans="1:3" x14ac:dyDescent="0.2">
      <c r="A2719" s="29">
        <v>40651</v>
      </c>
      <c r="B2719">
        <v>1305.1400149999999</v>
      </c>
      <c r="C2719">
        <f t="shared" si="104"/>
        <v>-4.8115475566827826E-3</v>
      </c>
    </row>
    <row r="2720" spans="1:3" x14ac:dyDescent="0.2">
      <c r="A2720" s="29">
        <v>40652</v>
      </c>
      <c r="B2720">
        <v>1312.619995</v>
      </c>
      <c r="C2720">
        <f t="shared" si="104"/>
        <v>2.4819103870852288E-3</v>
      </c>
    </row>
    <row r="2721" spans="1:3" x14ac:dyDescent="0.2">
      <c r="A2721" s="29">
        <v>40653</v>
      </c>
      <c r="B2721">
        <v>1330.3599850000001</v>
      </c>
      <c r="C2721">
        <f t="shared" si="104"/>
        <v>5.8301580246520324E-3</v>
      </c>
    </row>
    <row r="2722" spans="1:3" x14ac:dyDescent="0.2">
      <c r="A2722" s="29">
        <v>40654</v>
      </c>
      <c r="B2722">
        <v>1337.380005</v>
      </c>
      <c r="C2722">
        <f t="shared" si="104"/>
        <v>2.2856522729841622E-3</v>
      </c>
    </row>
    <row r="2723" spans="1:3" x14ac:dyDescent="0.2">
      <c r="A2723" s="29">
        <v>40658</v>
      </c>
      <c r="B2723">
        <v>1335.25</v>
      </c>
      <c r="C2723">
        <f t="shared" si="104"/>
        <v>-6.9223918914884663E-4</v>
      </c>
    </row>
    <row r="2724" spans="1:3" x14ac:dyDescent="0.2">
      <c r="A2724" s="29">
        <v>40659</v>
      </c>
      <c r="B2724">
        <v>1347.23999</v>
      </c>
      <c r="C2724">
        <f t="shared" si="104"/>
        <v>3.882378828659494E-3</v>
      </c>
    </row>
    <row r="2725" spans="1:3" x14ac:dyDescent="0.2">
      <c r="A2725" s="29">
        <v>40660</v>
      </c>
      <c r="B2725">
        <v>1355.660034</v>
      </c>
      <c r="C2725">
        <f t="shared" si="104"/>
        <v>2.7058274025164586E-3</v>
      </c>
    </row>
    <row r="2726" spans="1:3" x14ac:dyDescent="0.2">
      <c r="A2726" s="29">
        <v>40661</v>
      </c>
      <c r="B2726">
        <v>1360.4799800000001</v>
      </c>
      <c r="C2726">
        <f t="shared" si="104"/>
        <v>1.5413624756939193E-3</v>
      </c>
    </row>
    <row r="2727" spans="1:3" x14ac:dyDescent="0.2">
      <c r="A2727" s="29">
        <v>40662</v>
      </c>
      <c r="B2727">
        <v>1363.6099850000001</v>
      </c>
      <c r="C2727">
        <f t="shared" si="104"/>
        <v>9.9801733093052292E-4</v>
      </c>
    </row>
    <row r="2728" spans="1:3" x14ac:dyDescent="0.2">
      <c r="A2728" s="29">
        <v>40665</v>
      </c>
      <c r="B2728">
        <v>1361.219971</v>
      </c>
      <c r="C2728">
        <f t="shared" si="104"/>
        <v>-7.6186050125581772E-4</v>
      </c>
    </row>
    <row r="2729" spans="1:3" x14ac:dyDescent="0.2">
      <c r="A2729" s="29">
        <v>40666</v>
      </c>
      <c r="B2729">
        <v>1356.619995</v>
      </c>
      <c r="C2729">
        <f t="shared" si="104"/>
        <v>-1.4700984062780975E-3</v>
      </c>
    </row>
    <row r="2730" spans="1:3" x14ac:dyDescent="0.2">
      <c r="A2730" s="29">
        <v>40667</v>
      </c>
      <c r="B2730">
        <v>1347.3199460000001</v>
      </c>
      <c r="C2730">
        <f t="shared" si="104"/>
        <v>-2.9874745571514261E-3</v>
      </c>
    </row>
    <row r="2731" spans="1:3" x14ac:dyDescent="0.2">
      <c r="A2731" s="29">
        <v>40668</v>
      </c>
      <c r="B2731">
        <v>1335.099976</v>
      </c>
      <c r="C2731">
        <f t="shared" si="104"/>
        <v>-3.9569511171313465E-3</v>
      </c>
    </row>
    <row r="2732" spans="1:3" x14ac:dyDescent="0.2">
      <c r="A2732" s="29">
        <v>40669</v>
      </c>
      <c r="B2732">
        <v>1340.1999510000001</v>
      </c>
      <c r="C2732">
        <f t="shared" si="104"/>
        <v>1.6558096241894305E-3</v>
      </c>
    </row>
    <row r="2733" spans="1:3" x14ac:dyDescent="0.2">
      <c r="A2733" s="29">
        <v>40672</v>
      </c>
      <c r="B2733">
        <v>1346.290039</v>
      </c>
      <c r="C2733">
        <f t="shared" si="104"/>
        <v>1.9690348024696824E-3</v>
      </c>
    </row>
    <row r="2734" spans="1:3" x14ac:dyDescent="0.2">
      <c r="A2734" s="29">
        <v>40673</v>
      </c>
      <c r="B2734">
        <v>1357.160034</v>
      </c>
      <c r="C2734">
        <f t="shared" si="104"/>
        <v>3.4924294212430596E-3</v>
      </c>
    </row>
    <row r="2735" spans="1:3" x14ac:dyDescent="0.2">
      <c r="A2735" s="29">
        <v>40674</v>
      </c>
      <c r="B2735">
        <v>1342.079956</v>
      </c>
      <c r="C2735">
        <f t="shared" si="104"/>
        <v>-4.852671734144387E-3</v>
      </c>
    </row>
    <row r="2736" spans="1:3" x14ac:dyDescent="0.2">
      <c r="A2736" s="29">
        <v>40675</v>
      </c>
      <c r="B2736">
        <v>1348.650024</v>
      </c>
      <c r="C2736">
        <f t="shared" si="104"/>
        <v>2.1208742385914192E-3</v>
      </c>
    </row>
    <row r="2737" spans="1:3" x14ac:dyDescent="0.2">
      <c r="A2737" s="29">
        <v>40676</v>
      </c>
      <c r="B2737">
        <v>1337.7700199999999</v>
      </c>
      <c r="C2737">
        <f t="shared" si="104"/>
        <v>-3.5178054494724442E-3</v>
      </c>
    </row>
    <row r="2738" spans="1:3" x14ac:dyDescent="0.2">
      <c r="A2738" s="29">
        <v>40679</v>
      </c>
      <c r="B2738">
        <v>1329.469971</v>
      </c>
      <c r="C2738">
        <f t="shared" si="104"/>
        <v>-2.7029267166391868E-3</v>
      </c>
    </row>
    <row r="2739" spans="1:3" x14ac:dyDescent="0.2">
      <c r="A2739" s="29">
        <v>40680</v>
      </c>
      <c r="B2739">
        <v>1328.9799800000001</v>
      </c>
      <c r="C2739">
        <f t="shared" si="104"/>
        <v>-1.6009358371560367E-4</v>
      </c>
    </row>
    <row r="2740" spans="1:3" x14ac:dyDescent="0.2">
      <c r="A2740" s="29">
        <v>40681</v>
      </c>
      <c r="B2740">
        <v>1340.6800539999999</v>
      </c>
      <c r="C2740">
        <f t="shared" si="104"/>
        <v>3.8067095017226826E-3</v>
      </c>
    </row>
    <row r="2741" spans="1:3" x14ac:dyDescent="0.2">
      <c r="A2741" s="29">
        <v>40682</v>
      </c>
      <c r="B2741">
        <v>1343.599976</v>
      </c>
      <c r="C2741">
        <f t="shared" si="104"/>
        <v>9.448392106561343E-4</v>
      </c>
    </row>
    <row r="2742" spans="1:3" x14ac:dyDescent="0.2">
      <c r="A2742" s="29">
        <v>40683</v>
      </c>
      <c r="B2742">
        <v>1333.2700199999999</v>
      </c>
      <c r="C2742">
        <f t="shared" si="104"/>
        <v>-3.351873766876956E-3</v>
      </c>
    </row>
    <row r="2743" spans="1:3" x14ac:dyDescent="0.2">
      <c r="A2743" s="29">
        <v>40686</v>
      </c>
      <c r="B2743">
        <v>1317.369995</v>
      </c>
      <c r="C2743">
        <f t="shared" si="104"/>
        <v>-5.2103461096950632E-3</v>
      </c>
    </row>
    <row r="2744" spans="1:3" x14ac:dyDescent="0.2">
      <c r="A2744" s="29">
        <v>40687</v>
      </c>
      <c r="B2744">
        <v>1316.280029</v>
      </c>
      <c r="C2744">
        <f t="shared" si="104"/>
        <v>-3.5947543673220395E-4</v>
      </c>
    </row>
    <row r="2745" spans="1:3" x14ac:dyDescent="0.2">
      <c r="A2745" s="29">
        <v>40688</v>
      </c>
      <c r="B2745">
        <v>1320.469971</v>
      </c>
      <c r="C2745">
        <f t="shared" si="104"/>
        <v>1.3802372023974385E-3</v>
      </c>
    </row>
    <row r="2746" spans="1:3" x14ac:dyDescent="0.2">
      <c r="A2746" s="29">
        <v>40689</v>
      </c>
      <c r="B2746">
        <v>1325.6899410000001</v>
      </c>
      <c r="C2746">
        <f t="shared" si="104"/>
        <v>1.713431676611421E-3</v>
      </c>
    </row>
    <row r="2747" spans="1:3" x14ac:dyDescent="0.2">
      <c r="A2747" s="29">
        <v>40690</v>
      </c>
      <c r="B2747">
        <v>1331.099976</v>
      </c>
      <c r="C2747">
        <f t="shared" si="104"/>
        <v>1.7687146280369603E-3</v>
      </c>
    </row>
    <row r="2748" spans="1:3" x14ac:dyDescent="0.2">
      <c r="A2748" s="29">
        <v>40694</v>
      </c>
      <c r="B2748">
        <v>1345.1999510000001</v>
      </c>
      <c r="C2748">
        <f t="shared" si="104"/>
        <v>4.5761672172686119E-3</v>
      </c>
    </row>
    <row r="2749" spans="1:3" x14ac:dyDescent="0.2">
      <c r="A2749" s="29">
        <v>40695</v>
      </c>
      <c r="B2749">
        <v>1314.5500489999999</v>
      </c>
      <c r="C2749">
        <f t="shared" si="104"/>
        <v>-1.0009717127176465E-2</v>
      </c>
    </row>
    <row r="2750" spans="1:3" x14ac:dyDescent="0.2">
      <c r="A2750" s="29">
        <v>40696</v>
      </c>
      <c r="B2750">
        <v>1312.9399410000001</v>
      </c>
      <c r="C2750">
        <f t="shared" si="104"/>
        <v>-5.3226547759033238E-4</v>
      </c>
    </row>
    <row r="2751" spans="1:3" x14ac:dyDescent="0.2">
      <c r="A2751" s="29">
        <v>40697</v>
      </c>
      <c r="B2751">
        <v>1300.160034</v>
      </c>
      <c r="C2751">
        <f t="shared" si="104"/>
        <v>-4.2480482149120924E-3</v>
      </c>
    </row>
    <row r="2752" spans="1:3" x14ac:dyDescent="0.2">
      <c r="A2752" s="29">
        <v>40700</v>
      </c>
      <c r="B2752">
        <v>1286.170044</v>
      </c>
      <c r="C2752">
        <f t="shared" si="104"/>
        <v>-4.6984217286540897E-3</v>
      </c>
    </row>
    <row r="2753" spans="1:3" x14ac:dyDescent="0.2">
      <c r="A2753" s="29">
        <v>40701</v>
      </c>
      <c r="B2753">
        <v>1284.9399410000001</v>
      </c>
      <c r="C2753">
        <f t="shared" si="104"/>
        <v>-4.1556136373044339E-4</v>
      </c>
    </row>
    <row r="2754" spans="1:3" x14ac:dyDescent="0.2">
      <c r="A2754" s="29">
        <v>40702</v>
      </c>
      <c r="B2754">
        <v>1279.5600589999999</v>
      </c>
      <c r="C2754">
        <f t="shared" si="104"/>
        <v>-1.8221536310294439E-3</v>
      </c>
    </row>
    <row r="2755" spans="1:3" x14ac:dyDescent="0.2">
      <c r="A2755" s="29">
        <v>40703</v>
      </c>
      <c r="B2755">
        <v>1289</v>
      </c>
      <c r="C2755">
        <f t="shared" si="104"/>
        <v>3.1922420734264989E-3</v>
      </c>
    </row>
    <row r="2756" spans="1:3" x14ac:dyDescent="0.2">
      <c r="A2756" s="29">
        <v>40704</v>
      </c>
      <c r="B2756">
        <v>1270.9799800000001</v>
      </c>
      <c r="C2756">
        <f t="shared" si="104"/>
        <v>-6.1142075893272363E-3</v>
      </c>
    </row>
    <row r="2757" spans="1:3" x14ac:dyDescent="0.2">
      <c r="A2757" s="29">
        <v>40707</v>
      </c>
      <c r="B2757">
        <v>1271.829956</v>
      </c>
      <c r="C2757">
        <f t="shared" si="104"/>
        <v>2.9034014306184019E-4</v>
      </c>
    </row>
    <row r="2758" spans="1:3" x14ac:dyDescent="0.2">
      <c r="A2758" s="29">
        <v>40708</v>
      </c>
      <c r="B2758">
        <v>1287.869995</v>
      </c>
      <c r="C2758">
        <f t="shared" si="104"/>
        <v>5.442975147909479E-3</v>
      </c>
    </row>
    <row r="2759" spans="1:3" x14ac:dyDescent="0.2">
      <c r="A2759" s="29">
        <v>40709</v>
      </c>
      <c r="B2759">
        <v>1265.420044</v>
      </c>
      <c r="C2759">
        <f t="shared" ref="C2759:C2822" si="105">LOG(B2759)-LOG(B2758)</f>
        <v>-7.6373157398417213E-3</v>
      </c>
    </row>
    <row r="2760" spans="1:3" x14ac:dyDescent="0.2">
      <c r="A2760" s="29">
        <v>40710</v>
      </c>
      <c r="B2760">
        <v>1267.6400149999999</v>
      </c>
      <c r="C2760">
        <f t="shared" si="105"/>
        <v>7.6123059040700269E-4</v>
      </c>
    </row>
    <row r="2761" spans="1:3" x14ac:dyDescent="0.2">
      <c r="A2761" s="29">
        <v>40711</v>
      </c>
      <c r="B2761">
        <v>1271.5</v>
      </c>
      <c r="C2761">
        <f t="shared" si="105"/>
        <v>1.3204246061153668E-3</v>
      </c>
    </row>
    <row r="2762" spans="1:3" x14ac:dyDescent="0.2">
      <c r="A2762" s="29">
        <v>40714</v>
      </c>
      <c r="B2762">
        <v>1278.3599850000001</v>
      </c>
      <c r="C2762">
        <f t="shared" si="105"/>
        <v>2.3368034612571975E-3</v>
      </c>
    </row>
    <row r="2763" spans="1:3" x14ac:dyDescent="0.2">
      <c r="A2763" s="29">
        <v>40715</v>
      </c>
      <c r="B2763">
        <v>1295.5200199999999</v>
      </c>
      <c r="C2763">
        <f t="shared" si="105"/>
        <v>5.7909606636772359E-3</v>
      </c>
    </row>
    <row r="2764" spans="1:3" x14ac:dyDescent="0.2">
      <c r="A2764" s="29">
        <v>40716</v>
      </c>
      <c r="B2764">
        <v>1287.1400149999999</v>
      </c>
      <c r="C2764">
        <f t="shared" si="105"/>
        <v>-2.8183366394762821E-3</v>
      </c>
    </row>
    <row r="2765" spans="1:3" x14ac:dyDescent="0.2">
      <c r="A2765" s="29">
        <v>40717</v>
      </c>
      <c r="B2765">
        <v>1283.5</v>
      </c>
      <c r="C2765">
        <f t="shared" si="105"/>
        <v>-1.2299189897237994E-3</v>
      </c>
    </row>
    <row r="2766" spans="1:3" x14ac:dyDescent="0.2">
      <c r="A2766" s="29">
        <v>40718</v>
      </c>
      <c r="B2766">
        <v>1268.4499510000001</v>
      </c>
      <c r="C2766">
        <f t="shared" si="105"/>
        <v>-5.122536990379345E-3</v>
      </c>
    </row>
    <row r="2767" spans="1:3" x14ac:dyDescent="0.2">
      <c r="A2767" s="29">
        <v>40721</v>
      </c>
      <c r="B2767">
        <v>1280.099976</v>
      </c>
      <c r="C2767">
        <f t="shared" si="105"/>
        <v>3.9705534195060288E-3</v>
      </c>
    </row>
    <row r="2768" spans="1:3" x14ac:dyDescent="0.2">
      <c r="A2768" s="29">
        <v>40722</v>
      </c>
      <c r="B2768">
        <v>1296.670044</v>
      </c>
      <c r="C2768">
        <f t="shared" si="105"/>
        <v>5.5855883432252007E-3</v>
      </c>
    </row>
    <row r="2769" spans="1:3" x14ac:dyDescent="0.2">
      <c r="A2769" s="29">
        <v>40723</v>
      </c>
      <c r="B2769">
        <v>1307.410034</v>
      </c>
      <c r="C2769">
        <f t="shared" si="105"/>
        <v>3.5823359494497886E-3</v>
      </c>
    </row>
    <row r="2770" spans="1:3" x14ac:dyDescent="0.2">
      <c r="A2770" s="29">
        <v>40724</v>
      </c>
      <c r="B2770">
        <v>1320.6400149999999</v>
      </c>
      <c r="C2770">
        <f t="shared" si="105"/>
        <v>4.3726384008309083E-3</v>
      </c>
    </row>
    <row r="2771" spans="1:3" x14ac:dyDescent="0.2">
      <c r="A2771" s="29">
        <v>40725</v>
      </c>
      <c r="B2771">
        <v>1339.670044</v>
      </c>
      <c r="C2771">
        <f t="shared" si="105"/>
        <v>6.2133942082005511E-3</v>
      </c>
    </row>
    <row r="2772" spans="1:3" x14ac:dyDescent="0.2">
      <c r="A2772" s="29">
        <v>40729</v>
      </c>
      <c r="B2772">
        <v>1337.880005</v>
      </c>
      <c r="C2772">
        <f t="shared" si="105"/>
        <v>-5.8068320791981876E-4</v>
      </c>
    </row>
    <row r="2773" spans="1:3" x14ac:dyDescent="0.2">
      <c r="A2773" s="29">
        <v>40730</v>
      </c>
      <c r="B2773">
        <v>1339.219971</v>
      </c>
      <c r="C2773">
        <f t="shared" si="105"/>
        <v>4.3475394535352763E-4</v>
      </c>
    </row>
    <row r="2774" spans="1:3" x14ac:dyDescent="0.2">
      <c r="A2774" s="29">
        <v>40731</v>
      </c>
      <c r="B2774">
        <v>1353.219971</v>
      </c>
      <c r="C2774">
        <f t="shared" si="105"/>
        <v>4.5164814631353245E-3</v>
      </c>
    </row>
    <row r="2775" spans="1:3" x14ac:dyDescent="0.2">
      <c r="A2775" s="29">
        <v>40732</v>
      </c>
      <c r="B2775">
        <v>1343.8000489999999</v>
      </c>
      <c r="C2775">
        <f t="shared" si="105"/>
        <v>-3.0337459491387442E-3</v>
      </c>
    </row>
    <row r="2776" spans="1:3" x14ac:dyDescent="0.2">
      <c r="A2776" s="29">
        <v>40735</v>
      </c>
      <c r="B2776">
        <v>1319.48999</v>
      </c>
      <c r="C2776">
        <f t="shared" si="105"/>
        <v>-7.9285526939476547E-3</v>
      </c>
    </row>
    <row r="2777" spans="1:3" x14ac:dyDescent="0.2">
      <c r="A2777" s="29">
        <v>40736</v>
      </c>
      <c r="B2777">
        <v>1313.6400149999999</v>
      </c>
      <c r="C2777">
        <f t="shared" si="105"/>
        <v>-1.9297308047843131E-3</v>
      </c>
    </row>
    <row r="2778" spans="1:3" x14ac:dyDescent="0.2">
      <c r="A2778" s="29">
        <v>40737</v>
      </c>
      <c r="B2778">
        <v>1317.719971</v>
      </c>
      <c r="C2778">
        <f t="shared" si="105"/>
        <v>1.3467589433404648E-3</v>
      </c>
    </row>
    <row r="2779" spans="1:3" x14ac:dyDescent="0.2">
      <c r="A2779" s="29">
        <v>40738</v>
      </c>
      <c r="B2779">
        <v>1308.869995</v>
      </c>
      <c r="C2779">
        <f t="shared" si="105"/>
        <v>-2.9266161344767561E-3</v>
      </c>
    </row>
    <row r="2780" spans="1:3" x14ac:dyDescent="0.2">
      <c r="A2780" s="29">
        <v>40739</v>
      </c>
      <c r="B2780">
        <v>1316.1400149999999</v>
      </c>
      <c r="C2780">
        <f t="shared" si="105"/>
        <v>2.405581410991342E-3</v>
      </c>
    </row>
    <row r="2781" spans="1:3" x14ac:dyDescent="0.2">
      <c r="A2781" s="29">
        <v>40742</v>
      </c>
      <c r="B2781">
        <v>1305.4399410000001</v>
      </c>
      <c r="C2781">
        <f t="shared" si="105"/>
        <v>-3.5451971536337723E-3</v>
      </c>
    </row>
    <row r="2782" spans="1:3" x14ac:dyDescent="0.2">
      <c r="A2782" s="29">
        <v>40743</v>
      </c>
      <c r="B2782">
        <v>1326.7299800000001</v>
      </c>
      <c r="C2782">
        <f t="shared" si="105"/>
        <v>7.0256468062570576E-3</v>
      </c>
    </row>
    <row r="2783" spans="1:3" x14ac:dyDescent="0.2">
      <c r="A2783" s="29">
        <v>40744</v>
      </c>
      <c r="B2783">
        <v>1325.839966</v>
      </c>
      <c r="C2783">
        <f t="shared" si="105"/>
        <v>-2.9143675106801936E-4</v>
      </c>
    </row>
    <row r="2784" spans="1:3" x14ac:dyDescent="0.2">
      <c r="A2784" s="29">
        <v>40745</v>
      </c>
      <c r="B2784">
        <v>1343.8000489999999</v>
      </c>
      <c r="C2784">
        <f t="shared" si="105"/>
        <v>5.8435463773216512E-3</v>
      </c>
    </row>
    <row r="2785" spans="1:3" x14ac:dyDescent="0.2">
      <c r="A2785" s="29">
        <v>40746</v>
      </c>
      <c r="B2785">
        <v>1345.0200199999999</v>
      </c>
      <c r="C2785">
        <f t="shared" si="105"/>
        <v>3.9409606901363858E-4</v>
      </c>
    </row>
    <row r="2786" spans="1:3" x14ac:dyDescent="0.2">
      <c r="A2786" s="29">
        <v>40749</v>
      </c>
      <c r="B2786">
        <v>1337.4300539999999</v>
      </c>
      <c r="C2786">
        <f t="shared" si="105"/>
        <v>-2.4576704560614893E-3</v>
      </c>
    </row>
    <row r="2787" spans="1:3" x14ac:dyDescent="0.2">
      <c r="A2787" s="29">
        <v>40750</v>
      </c>
      <c r="B2787">
        <v>1331.9399410000001</v>
      </c>
      <c r="C2787">
        <f t="shared" si="105"/>
        <v>-1.7864358611472397E-3</v>
      </c>
    </row>
    <row r="2788" spans="1:3" x14ac:dyDescent="0.2">
      <c r="A2788" s="29">
        <v>40751</v>
      </c>
      <c r="B2788">
        <v>1304.8900149999999</v>
      </c>
      <c r="C2788">
        <f t="shared" si="105"/>
        <v>-8.9107344155463508E-3</v>
      </c>
    </row>
    <row r="2789" spans="1:3" x14ac:dyDescent="0.2">
      <c r="A2789" s="29">
        <v>40752</v>
      </c>
      <c r="B2789">
        <v>1300.670044</v>
      </c>
      <c r="C2789">
        <f t="shared" si="105"/>
        <v>-1.4067698921249594E-3</v>
      </c>
    </row>
    <row r="2790" spans="1:3" x14ac:dyDescent="0.2">
      <c r="A2790" s="29">
        <v>40753</v>
      </c>
      <c r="B2790">
        <v>1292.280029</v>
      </c>
      <c r="C2790">
        <f t="shared" si="105"/>
        <v>-2.8105052788878204E-3</v>
      </c>
    </row>
    <row r="2791" spans="1:3" x14ac:dyDescent="0.2">
      <c r="A2791" s="29">
        <v>40756</v>
      </c>
      <c r="B2791">
        <v>1286.9399410000001</v>
      </c>
      <c r="C2791">
        <f t="shared" si="105"/>
        <v>-1.7983530618570498E-3</v>
      </c>
    </row>
    <row r="2792" spans="1:3" x14ac:dyDescent="0.2">
      <c r="A2792" s="29">
        <v>40757</v>
      </c>
      <c r="B2792">
        <v>1254.0500489999999</v>
      </c>
      <c r="C2792">
        <f t="shared" si="105"/>
        <v>-1.1243410207365301E-2</v>
      </c>
    </row>
    <row r="2793" spans="1:3" x14ac:dyDescent="0.2">
      <c r="A2793" s="29">
        <v>40758</v>
      </c>
      <c r="B2793">
        <v>1260.339966</v>
      </c>
      <c r="C2793">
        <f t="shared" si="105"/>
        <v>2.1728386818167245E-3</v>
      </c>
    </row>
    <row r="2794" spans="1:3" x14ac:dyDescent="0.2">
      <c r="A2794" s="29">
        <v>40759</v>
      </c>
      <c r="B2794">
        <v>1200.0699460000001</v>
      </c>
      <c r="C2794">
        <f t="shared" si="105"/>
        <v>-2.1281148556150598E-2</v>
      </c>
    </row>
    <row r="2795" spans="1:3" x14ac:dyDescent="0.2">
      <c r="A2795" s="29">
        <v>40760</v>
      </c>
      <c r="B2795">
        <v>1199.380005</v>
      </c>
      <c r="C2795">
        <f t="shared" si="105"/>
        <v>-2.4975522183456889E-4</v>
      </c>
    </row>
    <row r="2796" spans="1:3" x14ac:dyDescent="0.2">
      <c r="A2796" s="29">
        <v>40763</v>
      </c>
      <c r="B2796">
        <v>1119.459961</v>
      </c>
      <c r="C2796">
        <f t="shared" si="105"/>
        <v>-2.9948239326449855E-2</v>
      </c>
    </row>
    <row r="2797" spans="1:3" x14ac:dyDescent="0.2">
      <c r="A2797" s="29">
        <v>40764</v>
      </c>
      <c r="B2797">
        <v>1172.530029</v>
      </c>
      <c r="C2797">
        <f t="shared" si="105"/>
        <v>2.011540893550201E-2</v>
      </c>
    </row>
    <row r="2798" spans="1:3" x14ac:dyDescent="0.2">
      <c r="A2798" s="29">
        <v>40765</v>
      </c>
      <c r="B2798">
        <v>1120.76001</v>
      </c>
      <c r="C2798">
        <f t="shared" si="105"/>
        <v>-1.9611347568677218E-2</v>
      </c>
    </row>
    <row r="2799" spans="1:3" x14ac:dyDescent="0.2">
      <c r="A2799" s="29">
        <v>40766</v>
      </c>
      <c r="B2799">
        <v>1172.6400149999999</v>
      </c>
      <c r="C2799">
        <f t="shared" si="105"/>
        <v>1.9652083474411164E-2</v>
      </c>
    </row>
    <row r="2800" spans="1:3" x14ac:dyDescent="0.2">
      <c r="A2800" s="29">
        <v>40767</v>
      </c>
      <c r="B2800">
        <v>1178.8100589999999</v>
      </c>
      <c r="C2800">
        <f t="shared" si="105"/>
        <v>2.2791232029022446E-3</v>
      </c>
    </row>
    <row r="2801" spans="1:3" x14ac:dyDescent="0.2">
      <c r="A2801" s="29">
        <v>40770</v>
      </c>
      <c r="B2801">
        <v>1204.48999</v>
      </c>
      <c r="C2801">
        <f t="shared" si="105"/>
        <v>9.3593620068128658E-3</v>
      </c>
    </row>
    <row r="2802" spans="1:3" x14ac:dyDescent="0.2">
      <c r="A2802" s="29">
        <v>40771</v>
      </c>
      <c r="B2802">
        <v>1192.76001</v>
      </c>
      <c r="C2802">
        <f t="shared" si="105"/>
        <v>-4.2501251381823479E-3</v>
      </c>
    </row>
    <row r="2803" spans="1:3" x14ac:dyDescent="0.2">
      <c r="A2803" s="29">
        <v>40772</v>
      </c>
      <c r="B2803">
        <v>1193.8900149999999</v>
      </c>
      <c r="C2803">
        <f t="shared" si="105"/>
        <v>4.1125005137221393E-4</v>
      </c>
    </row>
    <row r="2804" spans="1:3" x14ac:dyDescent="0.2">
      <c r="A2804" s="29">
        <v>40773</v>
      </c>
      <c r="B2804">
        <v>1140.650024</v>
      </c>
      <c r="C2804">
        <f t="shared" si="105"/>
        <v>-1.9811906074020502E-2</v>
      </c>
    </row>
    <row r="2805" spans="1:3" x14ac:dyDescent="0.2">
      <c r="A2805" s="29">
        <v>40774</v>
      </c>
      <c r="B2805">
        <v>1123.530029</v>
      </c>
      <c r="C2805">
        <f t="shared" si="105"/>
        <v>-6.5677294947530385E-3</v>
      </c>
    </row>
    <row r="2806" spans="1:3" x14ac:dyDescent="0.2">
      <c r="A2806" s="29">
        <v>40777</v>
      </c>
      <c r="B2806">
        <v>1123.8199460000001</v>
      </c>
      <c r="C2806">
        <f t="shared" si="105"/>
        <v>1.1205139867742631E-4</v>
      </c>
    </row>
    <row r="2807" spans="1:3" x14ac:dyDescent="0.2">
      <c r="A2807" s="29">
        <v>40778</v>
      </c>
      <c r="B2807">
        <v>1162.349976</v>
      </c>
      <c r="C2807">
        <f t="shared" si="105"/>
        <v>1.4640175124248422E-2</v>
      </c>
    </row>
    <row r="2808" spans="1:3" x14ac:dyDescent="0.2">
      <c r="A2808" s="29">
        <v>40779</v>
      </c>
      <c r="B2808">
        <v>1177.599976</v>
      </c>
      <c r="C2808">
        <f t="shared" si="105"/>
        <v>5.660877160889477E-3</v>
      </c>
    </row>
    <row r="2809" spans="1:3" x14ac:dyDescent="0.2">
      <c r="A2809" s="29">
        <v>40780</v>
      </c>
      <c r="B2809">
        <v>1159.2700199999999</v>
      </c>
      <c r="C2809">
        <f t="shared" si="105"/>
        <v>-6.8131834662534807E-3</v>
      </c>
    </row>
    <row r="2810" spans="1:3" x14ac:dyDescent="0.2">
      <c r="A2810" s="29">
        <v>40781</v>
      </c>
      <c r="B2810">
        <v>1176.8000489999999</v>
      </c>
      <c r="C2810">
        <f t="shared" si="105"/>
        <v>6.5180731267151515E-3</v>
      </c>
    </row>
    <row r="2811" spans="1:3" x14ac:dyDescent="0.2">
      <c r="A2811" s="29">
        <v>40784</v>
      </c>
      <c r="B2811">
        <v>1210.079956</v>
      </c>
      <c r="C2811">
        <f t="shared" si="105"/>
        <v>1.2111389457775346E-2</v>
      </c>
    </row>
    <row r="2812" spans="1:3" x14ac:dyDescent="0.2">
      <c r="A2812" s="29">
        <v>40785</v>
      </c>
      <c r="B2812">
        <v>1212.920044</v>
      </c>
      <c r="C2812">
        <f t="shared" si="105"/>
        <v>1.0181057460947329E-3</v>
      </c>
    </row>
    <row r="2813" spans="1:3" x14ac:dyDescent="0.2">
      <c r="A2813" s="29">
        <v>40786</v>
      </c>
      <c r="B2813">
        <v>1218.8900149999999</v>
      </c>
      <c r="C2813">
        <f t="shared" si="105"/>
        <v>2.1323463659825848E-3</v>
      </c>
    </row>
    <row r="2814" spans="1:3" x14ac:dyDescent="0.2">
      <c r="A2814" s="29">
        <v>40787</v>
      </c>
      <c r="B2814">
        <v>1204.420044</v>
      </c>
      <c r="C2814">
        <f t="shared" si="105"/>
        <v>-5.1865449279868692E-3</v>
      </c>
    </row>
    <row r="2815" spans="1:3" x14ac:dyDescent="0.2">
      <c r="A2815" s="29">
        <v>40788</v>
      </c>
      <c r="B2815">
        <v>1173.969971</v>
      </c>
      <c r="C2815">
        <f t="shared" si="105"/>
        <v>-1.1120986217703521E-2</v>
      </c>
    </row>
    <row r="2816" spans="1:3" x14ac:dyDescent="0.2">
      <c r="A2816" s="29">
        <v>40792</v>
      </c>
      <c r="B2816">
        <v>1165.23999</v>
      </c>
      <c r="C2816">
        <f t="shared" si="105"/>
        <v>-3.2416074152226138E-3</v>
      </c>
    </row>
    <row r="2817" spans="1:3" x14ac:dyDescent="0.2">
      <c r="A2817" s="29">
        <v>40793</v>
      </c>
      <c r="B2817">
        <v>1198.619995</v>
      </c>
      <c r="C2817">
        <f t="shared" si="105"/>
        <v>1.2266137372492381E-2</v>
      </c>
    </row>
    <row r="2818" spans="1:3" x14ac:dyDescent="0.2">
      <c r="A2818" s="29">
        <v>40794</v>
      </c>
      <c r="B2818">
        <v>1185.900024</v>
      </c>
      <c r="C2818">
        <f t="shared" si="105"/>
        <v>-4.6334403324119755E-3</v>
      </c>
    </row>
    <row r="2819" spans="1:3" x14ac:dyDescent="0.2">
      <c r="A2819" s="29">
        <v>40795</v>
      </c>
      <c r="B2819">
        <v>1154.2299800000001</v>
      </c>
      <c r="C2819">
        <f t="shared" si="105"/>
        <v>-1.1755727356301371E-2</v>
      </c>
    </row>
    <row r="2820" spans="1:3" x14ac:dyDescent="0.2">
      <c r="A2820" s="29">
        <v>40798</v>
      </c>
      <c r="B2820">
        <v>1162.2700199999999</v>
      </c>
      <c r="C2820">
        <f t="shared" si="105"/>
        <v>3.0146851087344828E-3</v>
      </c>
    </row>
    <row r="2821" spans="1:3" x14ac:dyDescent="0.2">
      <c r="A2821" s="29">
        <v>40799</v>
      </c>
      <c r="B2821">
        <v>1172.869995</v>
      </c>
      <c r="C2821">
        <f t="shared" si="105"/>
        <v>3.9428404642922743E-3</v>
      </c>
    </row>
    <row r="2822" spans="1:3" x14ac:dyDescent="0.2">
      <c r="A2822" s="29">
        <v>40800</v>
      </c>
      <c r="B2822">
        <v>1188.6800539999999</v>
      </c>
      <c r="C2822">
        <f t="shared" si="105"/>
        <v>5.8150992560777048E-3</v>
      </c>
    </row>
    <row r="2823" spans="1:3" x14ac:dyDescent="0.2">
      <c r="A2823" s="29">
        <v>40801</v>
      </c>
      <c r="B2823">
        <v>1209.1099850000001</v>
      </c>
      <c r="C2823">
        <f t="shared" ref="C2823:C2886" si="106">LOG(B2823)-LOG(B2822)</f>
        <v>7.4008323236411933E-3</v>
      </c>
    </row>
    <row r="2824" spans="1:3" x14ac:dyDescent="0.2">
      <c r="A2824" s="29">
        <v>40802</v>
      </c>
      <c r="B2824">
        <v>1216.01001</v>
      </c>
      <c r="C2824">
        <f t="shared" si="106"/>
        <v>2.4713423459363781E-3</v>
      </c>
    </row>
    <row r="2825" spans="1:3" x14ac:dyDescent="0.2">
      <c r="A2825" s="29">
        <v>40805</v>
      </c>
      <c r="B2825">
        <v>1204.089966</v>
      </c>
      <c r="C2825">
        <f t="shared" si="106"/>
        <v>-4.2782126756417682E-3</v>
      </c>
    </row>
    <row r="2826" spans="1:3" x14ac:dyDescent="0.2">
      <c r="A2826" s="29">
        <v>40806</v>
      </c>
      <c r="B2826">
        <v>1202.089966</v>
      </c>
      <c r="C2826">
        <f t="shared" si="106"/>
        <v>-7.2196526310097653E-4</v>
      </c>
    </row>
    <row r="2827" spans="1:3" x14ac:dyDescent="0.2">
      <c r="A2827" s="29">
        <v>40807</v>
      </c>
      <c r="B2827">
        <v>1166.76001</v>
      </c>
      <c r="C2827">
        <f t="shared" si="106"/>
        <v>-1.2955436533709452E-2</v>
      </c>
    </row>
    <row r="2828" spans="1:3" x14ac:dyDescent="0.2">
      <c r="A2828" s="29">
        <v>40808</v>
      </c>
      <c r="B2828">
        <v>1129.5600589999999</v>
      </c>
      <c r="C2828">
        <f t="shared" si="106"/>
        <v>-1.4072208101686634E-2</v>
      </c>
    </row>
    <row r="2829" spans="1:3" x14ac:dyDescent="0.2">
      <c r="A2829" s="29">
        <v>40809</v>
      </c>
      <c r="B2829">
        <v>1136.4300539999999</v>
      </c>
      <c r="C2829">
        <f t="shared" si="106"/>
        <v>2.6333831234408578E-3</v>
      </c>
    </row>
    <row r="2830" spans="1:3" x14ac:dyDescent="0.2">
      <c r="A2830" s="29">
        <v>40812</v>
      </c>
      <c r="B2830">
        <v>1162.9499510000001</v>
      </c>
      <c r="C2830">
        <f t="shared" si="106"/>
        <v>1.0018314183048105E-2</v>
      </c>
    </row>
    <row r="2831" spans="1:3" x14ac:dyDescent="0.2">
      <c r="A2831" s="29">
        <v>40813</v>
      </c>
      <c r="B2831">
        <v>1175.380005</v>
      </c>
      <c r="C2831">
        <f t="shared" si="106"/>
        <v>4.6172737056000557E-3</v>
      </c>
    </row>
    <row r="2832" spans="1:3" x14ac:dyDescent="0.2">
      <c r="A2832" s="29">
        <v>40814</v>
      </c>
      <c r="B2832">
        <v>1151.0600589999999</v>
      </c>
      <c r="C2832">
        <f t="shared" si="106"/>
        <v>-9.0803139753998785E-3</v>
      </c>
    </row>
    <row r="2833" spans="1:3" x14ac:dyDescent="0.2">
      <c r="A2833" s="29">
        <v>40815</v>
      </c>
      <c r="B2833">
        <v>1160.400024</v>
      </c>
      <c r="C2833">
        <f t="shared" si="106"/>
        <v>3.5097446562062373E-3</v>
      </c>
    </row>
    <row r="2834" spans="1:3" x14ac:dyDescent="0.2">
      <c r="A2834" s="29">
        <v>40816</v>
      </c>
      <c r="B2834">
        <v>1131.420044</v>
      </c>
      <c r="C2834">
        <f t="shared" si="106"/>
        <v>-1.0983860770512166E-2</v>
      </c>
    </row>
    <row r="2835" spans="1:3" x14ac:dyDescent="0.2">
      <c r="A2835" s="29">
        <v>40819</v>
      </c>
      <c r="B2835">
        <v>1099.2299800000001</v>
      </c>
      <c r="C2835">
        <f t="shared" si="106"/>
        <v>-1.2535303675150544E-2</v>
      </c>
    </row>
    <row r="2836" spans="1:3" x14ac:dyDescent="0.2">
      <c r="A2836" s="29">
        <v>40820</v>
      </c>
      <c r="B2836">
        <v>1123.9499510000001</v>
      </c>
      <c r="C2836">
        <f t="shared" si="106"/>
        <v>9.6584080529034111E-3</v>
      </c>
    </row>
    <row r="2837" spans="1:3" x14ac:dyDescent="0.2">
      <c r="A2837" s="29">
        <v>40821</v>
      </c>
      <c r="B2837">
        <v>1144.030029</v>
      </c>
      <c r="C2837">
        <f t="shared" si="106"/>
        <v>7.6904514377389432E-3</v>
      </c>
    </row>
    <row r="2838" spans="1:3" x14ac:dyDescent="0.2">
      <c r="A2838" s="29">
        <v>40822</v>
      </c>
      <c r="B2838">
        <v>1164.969971</v>
      </c>
      <c r="C2838">
        <f t="shared" si="106"/>
        <v>7.8773067001964847E-3</v>
      </c>
    </row>
    <row r="2839" spans="1:3" x14ac:dyDescent="0.2">
      <c r="A2839" s="29">
        <v>40823</v>
      </c>
      <c r="B2839">
        <v>1155.459961</v>
      </c>
      <c r="C2839">
        <f t="shared" si="106"/>
        <v>-3.5598299551691248E-3</v>
      </c>
    </row>
    <row r="2840" spans="1:3" x14ac:dyDescent="0.2">
      <c r="A2840" s="29">
        <v>40826</v>
      </c>
      <c r="B2840">
        <v>1194.8900149999999</v>
      </c>
      <c r="C2840">
        <f t="shared" si="106"/>
        <v>1.4573031095144628E-2</v>
      </c>
    </row>
    <row r="2841" spans="1:3" x14ac:dyDescent="0.2">
      <c r="A2841" s="29">
        <v>40827</v>
      </c>
      <c r="B2841">
        <v>1195.540039</v>
      </c>
      <c r="C2841">
        <f t="shared" si="106"/>
        <v>2.3619335172808675E-4</v>
      </c>
    </row>
    <row r="2842" spans="1:3" x14ac:dyDescent="0.2">
      <c r="A2842" s="29">
        <v>40828</v>
      </c>
      <c r="B2842">
        <v>1207.25</v>
      </c>
      <c r="C2842">
        <f t="shared" si="106"/>
        <v>4.2330887225721092E-3</v>
      </c>
    </row>
    <row r="2843" spans="1:3" x14ac:dyDescent="0.2">
      <c r="A2843" s="29">
        <v>40829</v>
      </c>
      <c r="B2843">
        <v>1203.660034</v>
      </c>
      <c r="C2843">
        <f t="shared" si="106"/>
        <v>-1.2933735015838721E-3</v>
      </c>
    </row>
    <row r="2844" spans="1:3" x14ac:dyDescent="0.2">
      <c r="A2844" s="29">
        <v>40830</v>
      </c>
      <c r="B2844">
        <v>1224.579956</v>
      </c>
      <c r="C2844">
        <f t="shared" si="106"/>
        <v>7.4833060283121533E-3</v>
      </c>
    </row>
    <row r="2845" spans="1:3" x14ac:dyDescent="0.2">
      <c r="A2845" s="29">
        <v>40833</v>
      </c>
      <c r="B2845">
        <v>1200.8599850000001</v>
      </c>
      <c r="C2845">
        <f t="shared" si="106"/>
        <v>-8.4947730735618343E-3</v>
      </c>
    </row>
    <row r="2846" spans="1:3" x14ac:dyDescent="0.2">
      <c r="A2846" s="29">
        <v>40834</v>
      </c>
      <c r="B2846">
        <v>1225.380005</v>
      </c>
      <c r="C2846">
        <f t="shared" si="106"/>
        <v>8.7784159769839221E-3</v>
      </c>
    </row>
    <row r="2847" spans="1:3" x14ac:dyDescent="0.2">
      <c r="A2847" s="29">
        <v>40835</v>
      </c>
      <c r="B2847">
        <v>1209.880005</v>
      </c>
      <c r="C2847">
        <f t="shared" si="106"/>
        <v>-5.5284900543020044E-3</v>
      </c>
    </row>
    <row r="2848" spans="1:3" x14ac:dyDescent="0.2">
      <c r="A2848" s="29">
        <v>40836</v>
      </c>
      <c r="B2848">
        <v>1215.3900149999999</v>
      </c>
      <c r="C2848">
        <f t="shared" si="106"/>
        <v>1.9733646445074804E-3</v>
      </c>
    </row>
    <row r="2849" spans="1:3" x14ac:dyDescent="0.2">
      <c r="A2849" s="29">
        <v>40837</v>
      </c>
      <c r="B2849">
        <v>1238.25</v>
      </c>
      <c r="C2849">
        <f t="shared" si="106"/>
        <v>8.0926725617538331E-3</v>
      </c>
    </row>
    <row r="2850" spans="1:3" x14ac:dyDescent="0.2">
      <c r="A2850" s="29">
        <v>40840</v>
      </c>
      <c r="B2850">
        <v>1254.1899410000001</v>
      </c>
      <c r="C2850">
        <f t="shared" si="106"/>
        <v>5.5549766197025008E-3</v>
      </c>
    </row>
    <row r="2851" spans="1:3" x14ac:dyDescent="0.2">
      <c r="A2851" s="29">
        <v>40841</v>
      </c>
      <c r="B2851">
        <v>1229.0500489999999</v>
      </c>
      <c r="C2851">
        <f t="shared" si="106"/>
        <v>-8.7937448206507618E-3</v>
      </c>
    </row>
    <row r="2852" spans="1:3" x14ac:dyDescent="0.2">
      <c r="A2852" s="29">
        <v>40842</v>
      </c>
      <c r="B2852">
        <v>1242</v>
      </c>
      <c r="C2852">
        <f t="shared" si="106"/>
        <v>4.5520273870156558E-3</v>
      </c>
    </row>
    <row r="2853" spans="1:3" x14ac:dyDescent="0.2">
      <c r="A2853" s="29">
        <v>40843</v>
      </c>
      <c r="B2853">
        <v>1284.589966</v>
      </c>
      <c r="C2853">
        <f t="shared" si="106"/>
        <v>1.4642929553657424E-2</v>
      </c>
    </row>
    <row r="2854" spans="1:3" x14ac:dyDescent="0.2">
      <c r="A2854" s="29">
        <v>40844</v>
      </c>
      <c r="B2854">
        <v>1285.089966</v>
      </c>
      <c r="C2854">
        <f t="shared" si="106"/>
        <v>1.6900723003532292E-4</v>
      </c>
    </row>
    <row r="2855" spans="1:3" x14ac:dyDescent="0.2">
      <c r="A2855" s="29">
        <v>40847</v>
      </c>
      <c r="B2855">
        <v>1253.3000489999999</v>
      </c>
      <c r="C2855">
        <f t="shared" si="106"/>
        <v>-1.0878475975493185E-2</v>
      </c>
    </row>
    <row r="2856" spans="1:3" x14ac:dyDescent="0.2">
      <c r="A2856" s="29">
        <v>40848</v>
      </c>
      <c r="B2856">
        <v>1218.280029</v>
      </c>
      <c r="C2856">
        <f t="shared" si="106"/>
        <v>-1.230793167585631E-2</v>
      </c>
    </row>
    <row r="2857" spans="1:3" x14ac:dyDescent="0.2">
      <c r="A2857" s="29">
        <v>40849</v>
      </c>
      <c r="B2857">
        <v>1237.900024</v>
      </c>
      <c r="C2857">
        <f t="shared" si="106"/>
        <v>6.938446384545216E-3</v>
      </c>
    </row>
    <row r="2858" spans="1:3" x14ac:dyDescent="0.2">
      <c r="A2858" s="29">
        <v>40850</v>
      </c>
      <c r="B2858">
        <v>1261.150024</v>
      </c>
      <c r="C2858">
        <f t="shared" si="106"/>
        <v>8.081181131465609E-3</v>
      </c>
    </row>
    <row r="2859" spans="1:3" x14ac:dyDescent="0.2">
      <c r="A2859" s="29">
        <v>40851</v>
      </c>
      <c r="B2859">
        <v>1253.2299800000001</v>
      </c>
      <c r="C2859">
        <f t="shared" si="106"/>
        <v>-2.7359768818402408E-3</v>
      </c>
    </row>
    <row r="2860" spans="1:3" x14ac:dyDescent="0.2">
      <c r="A2860" s="29">
        <v>40854</v>
      </c>
      <c r="B2860">
        <v>1261.119995</v>
      </c>
      <c r="C2860">
        <f t="shared" si="106"/>
        <v>2.7256358565739269E-3</v>
      </c>
    </row>
    <row r="2861" spans="1:3" x14ac:dyDescent="0.2">
      <c r="A2861" s="29">
        <v>40855</v>
      </c>
      <c r="B2861">
        <v>1275.920044</v>
      </c>
      <c r="C2861">
        <f t="shared" si="106"/>
        <v>5.0670485503481189E-3</v>
      </c>
    </row>
    <row r="2862" spans="1:3" x14ac:dyDescent="0.2">
      <c r="A2862" s="29">
        <v>40856</v>
      </c>
      <c r="B2862">
        <v>1229.099976</v>
      </c>
      <c r="C2862">
        <f t="shared" si="106"/>
        <v>-1.6236249821436122E-2</v>
      </c>
    </row>
    <row r="2863" spans="1:3" x14ac:dyDescent="0.2">
      <c r="A2863" s="29">
        <v>40857</v>
      </c>
      <c r="B2863">
        <v>1239.6999510000001</v>
      </c>
      <c r="C2863">
        <f t="shared" si="106"/>
        <v>3.7293738459802661E-3</v>
      </c>
    </row>
    <row r="2864" spans="1:3" x14ac:dyDescent="0.2">
      <c r="A2864" s="29">
        <v>40858</v>
      </c>
      <c r="B2864">
        <v>1263.849976</v>
      </c>
      <c r="C2864">
        <f t="shared" si="106"/>
        <v>8.3789404914842436E-3</v>
      </c>
    </row>
    <row r="2865" spans="1:3" x14ac:dyDescent="0.2">
      <c r="A2865" s="29">
        <v>40861</v>
      </c>
      <c r="B2865">
        <v>1251.780029</v>
      </c>
      <c r="C2865">
        <f t="shared" si="106"/>
        <v>-4.1675060268278052E-3</v>
      </c>
    </row>
    <row r="2866" spans="1:3" x14ac:dyDescent="0.2">
      <c r="A2866" s="29">
        <v>40862</v>
      </c>
      <c r="B2866">
        <v>1257.8100589999999</v>
      </c>
      <c r="C2866">
        <f t="shared" si="106"/>
        <v>2.0870450573431398E-3</v>
      </c>
    </row>
    <row r="2867" spans="1:3" x14ac:dyDescent="0.2">
      <c r="A2867" s="29">
        <v>40863</v>
      </c>
      <c r="B2867">
        <v>1236.910034</v>
      </c>
      <c r="C2867">
        <f t="shared" si="106"/>
        <v>-7.2769509631545048E-3</v>
      </c>
    </row>
    <row r="2868" spans="1:3" x14ac:dyDescent="0.2">
      <c r="A2868" s="29">
        <v>40864</v>
      </c>
      <c r="B2868">
        <v>1216.130005</v>
      </c>
      <c r="C2868">
        <f t="shared" si="106"/>
        <v>-7.35810884801813E-3</v>
      </c>
    </row>
    <row r="2869" spans="1:3" x14ac:dyDescent="0.2">
      <c r="A2869" s="29">
        <v>40865</v>
      </c>
      <c r="B2869">
        <v>1215.650024</v>
      </c>
      <c r="C2869">
        <f t="shared" si="106"/>
        <v>-1.7144075528197078E-4</v>
      </c>
    </row>
    <row r="2870" spans="1:3" x14ac:dyDescent="0.2">
      <c r="A2870" s="29">
        <v>40868</v>
      </c>
      <c r="B2870">
        <v>1192.9799800000001</v>
      </c>
      <c r="C2870">
        <f t="shared" si="106"/>
        <v>-8.1754073777942082E-3</v>
      </c>
    </row>
    <row r="2871" spans="1:3" x14ac:dyDescent="0.2">
      <c r="A2871" s="29">
        <v>40869</v>
      </c>
      <c r="B2871">
        <v>1188.040039</v>
      </c>
      <c r="C2871">
        <f t="shared" si="106"/>
        <v>-1.8020782507952582E-3</v>
      </c>
    </row>
    <row r="2872" spans="1:3" x14ac:dyDescent="0.2">
      <c r="A2872" s="29">
        <v>40870</v>
      </c>
      <c r="B2872">
        <v>1161.790039</v>
      </c>
      <c r="C2872">
        <f t="shared" si="106"/>
        <v>-9.7034287800119579E-3</v>
      </c>
    </row>
    <row r="2873" spans="1:3" x14ac:dyDescent="0.2">
      <c r="A2873" s="29">
        <v>40872</v>
      </c>
      <c r="B2873">
        <v>1158.670044</v>
      </c>
      <c r="C2873">
        <f t="shared" si="106"/>
        <v>-1.167869629416618E-3</v>
      </c>
    </row>
    <row r="2874" spans="1:3" x14ac:dyDescent="0.2">
      <c r="A2874" s="29">
        <v>40875</v>
      </c>
      <c r="B2874">
        <v>1192.5500489999999</v>
      </c>
      <c r="C2874">
        <f t="shared" si="106"/>
        <v>1.2516835631059653E-2</v>
      </c>
    </row>
    <row r="2875" spans="1:3" x14ac:dyDescent="0.2">
      <c r="A2875" s="29">
        <v>40876</v>
      </c>
      <c r="B2875">
        <v>1195.1899410000001</v>
      </c>
      <c r="C2875">
        <f t="shared" si="106"/>
        <v>9.6031477494484818E-4</v>
      </c>
    </row>
    <row r="2876" spans="1:3" x14ac:dyDescent="0.2">
      <c r="A2876" s="29">
        <v>40877</v>
      </c>
      <c r="B2876">
        <v>1246.959961</v>
      </c>
      <c r="C2876">
        <f t="shared" si="106"/>
        <v>1.841557945253447E-2</v>
      </c>
    </row>
    <row r="2877" spans="1:3" x14ac:dyDescent="0.2">
      <c r="A2877" s="29">
        <v>40878</v>
      </c>
      <c r="B2877">
        <v>1244.579956</v>
      </c>
      <c r="C2877">
        <f t="shared" si="106"/>
        <v>-8.2970643635649211E-4</v>
      </c>
    </row>
    <row r="2878" spans="1:3" x14ac:dyDescent="0.2">
      <c r="A2878" s="29">
        <v>40879</v>
      </c>
      <c r="B2878">
        <v>1244.280029</v>
      </c>
      <c r="C2878">
        <f t="shared" si="106"/>
        <v>-1.0467173122563622E-4</v>
      </c>
    </row>
    <row r="2879" spans="1:3" x14ac:dyDescent="0.2">
      <c r="A2879" s="29">
        <v>40882</v>
      </c>
      <c r="B2879">
        <v>1257.079956</v>
      </c>
      <c r="C2879">
        <f t="shared" si="106"/>
        <v>4.4447710208381785E-3</v>
      </c>
    </row>
    <row r="2880" spans="1:3" x14ac:dyDescent="0.2">
      <c r="A2880" s="29">
        <v>40883</v>
      </c>
      <c r="B2880">
        <v>1258.469971</v>
      </c>
      <c r="C2880">
        <f t="shared" si="106"/>
        <v>4.7995541589074264E-4</v>
      </c>
    </row>
    <row r="2881" spans="1:3" x14ac:dyDescent="0.2">
      <c r="A2881" s="29">
        <v>40884</v>
      </c>
      <c r="B2881">
        <v>1261.01001</v>
      </c>
      <c r="C2881">
        <f t="shared" si="106"/>
        <v>8.7567696792323346E-4</v>
      </c>
    </row>
    <row r="2882" spans="1:3" x14ac:dyDescent="0.2">
      <c r="A2882" s="29">
        <v>40885</v>
      </c>
      <c r="B2882">
        <v>1234.349976</v>
      </c>
      <c r="C2882">
        <f t="shared" si="106"/>
        <v>-9.2802211159792591E-3</v>
      </c>
    </row>
    <row r="2883" spans="1:3" x14ac:dyDescent="0.2">
      <c r="A2883" s="29">
        <v>40886</v>
      </c>
      <c r="B2883">
        <v>1255.1899410000001</v>
      </c>
      <c r="C2883">
        <f t="shared" si="106"/>
        <v>7.2711372530469554E-3</v>
      </c>
    </row>
    <row r="2884" spans="1:3" x14ac:dyDescent="0.2">
      <c r="A2884" s="29">
        <v>40889</v>
      </c>
      <c r="B2884">
        <v>1236.469971</v>
      </c>
      <c r="C2884">
        <f t="shared" si="106"/>
        <v>-6.5258766708531368E-3</v>
      </c>
    </row>
    <row r="2885" spans="1:3" x14ac:dyDescent="0.2">
      <c r="A2885" s="29">
        <v>40890</v>
      </c>
      <c r="B2885">
        <v>1225.7299800000001</v>
      </c>
      <c r="C2885">
        <f t="shared" si="106"/>
        <v>-3.7887649274606083E-3</v>
      </c>
    </row>
    <row r="2886" spans="1:3" x14ac:dyDescent="0.2">
      <c r="A2886" s="29">
        <v>40891</v>
      </c>
      <c r="B2886">
        <v>1211.8199460000001</v>
      </c>
      <c r="C2886">
        <f t="shared" si="106"/>
        <v>-4.9567120832905154E-3</v>
      </c>
    </row>
    <row r="2887" spans="1:3" x14ac:dyDescent="0.2">
      <c r="A2887" s="29">
        <v>40892</v>
      </c>
      <c r="B2887">
        <v>1215.75</v>
      </c>
      <c r="C2887">
        <f t="shared" ref="C2887:C2950" si="107">LOG(B2887)-LOG(B2886)</f>
        <v>1.4061817330741633E-3</v>
      </c>
    </row>
    <row r="2888" spans="1:3" x14ac:dyDescent="0.2">
      <c r="A2888" s="29">
        <v>40893</v>
      </c>
      <c r="B2888">
        <v>1219.660034</v>
      </c>
      <c r="C2888">
        <f t="shared" si="107"/>
        <v>1.3945147844243166E-3</v>
      </c>
    </row>
    <row r="2889" spans="1:3" x14ac:dyDescent="0.2">
      <c r="A2889" s="29">
        <v>40896</v>
      </c>
      <c r="B2889">
        <v>1205.349976</v>
      </c>
      <c r="C2889">
        <f t="shared" si="107"/>
        <v>-5.1256294517068035E-3</v>
      </c>
    </row>
    <row r="2890" spans="1:3" x14ac:dyDescent="0.2">
      <c r="A2890" s="29">
        <v>40897</v>
      </c>
      <c r="B2890">
        <v>1241.3000489999999</v>
      </c>
      <c r="C2890">
        <f t="shared" si="107"/>
        <v>1.2763608960775663E-2</v>
      </c>
    </row>
    <row r="2891" spans="1:3" x14ac:dyDescent="0.2">
      <c r="A2891" s="29">
        <v>40898</v>
      </c>
      <c r="B2891">
        <v>1243.719971</v>
      </c>
      <c r="C2891">
        <f t="shared" si="107"/>
        <v>8.4583552243744364E-4</v>
      </c>
    </row>
    <row r="2892" spans="1:3" x14ac:dyDescent="0.2">
      <c r="A2892" s="29">
        <v>40899</v>
      </c>
      <c r="B2892">
        <v>1254</v>
      </c>
      <c r="C2892">
        <f t="shared" si="107"/>
        <v>3.5749284385522273E-3</v>
      </c>
    </row>
    <row r="2893" spans="1:3" x14ac:dyDescent="0.2">
      <c r="A2893" s="29">
        <v>40900</v>
      </c>
      <c r="B2893">
        <v>1265.329956</v>
      </c>
      <c r="C2893">
        <f t="shared" si="107"/>
        <v>3.9062533529174992E-3</v>
      </c>
    </row>
    <row r="2894" spans="1:3" x14ac:dyDescent="0.2">
      <c r="A2894" s="29">
        <v>40904</v>
      </c>
      <c r="B2894">
        <v>1265.4300539999999</v>
      </c>
      <c r="C2894">
        <f t="shared" si="107"/>
        <v>3.4354904376865392E-5</v>
      </c>
    </row>
    <row r="2895" spans="1:3" x14ac:dyDescent="0.2">
      <c r="A2895" s="29">
        <v>40905</v>
      </c>
      <c r="B2895">
        <v>1249.6400149999999</v>
      </c>
      <c r="C2895">
        <f t="shared" si="107"/>
        <v>-5.4532213562081822E-3</v>
      </c>
    </row>
    <row r="2896" spans="1:3" x14ac:dyDescent="0.2">
      <c r="A2896" s="29">
        <v>40906</v>
      </c>
      <c r="B2896">
        <v>1263.0200199999999</v>
      </c>
      <c r="C2896">
        <f t="shared" si="107"/>
        <v>4.6253111711216377E-3</v>
      </c>
    </row>
    <row r="2897" spans="1:3" x14ac:dyDescent="0.2">
      <c r="A2897" s="29">
        <v>40907</v>
      </c>
      <c r="B2897">
        <v>1257.599976</v>
      </c>
      <c r="C2897">
        <f t="shared" si="107"/>
        <v>-1.8677141596357139E-3</v>
      </c>
    </row>
    <row r="2898" spans="1:3" x14ac:dyDescent="0.2">
      <c r="A2898" s="29">
        <v>40911</v>
      </c>
      <c r="B2898">
        <v>1277.0600589999999</v>
      </c>
      <c r="C2898">
        <f t="shared" si="107"/>
        <v>6.6688018200782295E-3</v>
      </c>
    </row>
    <row r="2899" spans="1:3" x14ac:dyDescent="0.2">
      <c r="A2899" s="29">
        <v>40912</v>
      </c>
      <c r="B2899">
        <v>1277.3000489999999</v>
      </c>
      <c r="C2899">
        <f t="shared" si="107"/>
        <v>8.1606608787865298E-5</v>
      </c>
    </row>
    <row r="2900" spans="1:3" x14ac:dyDescent="0.2">
      <c r="A2900" s="29">
        <v>40913</v>
      </c>
      <c r="B2900">
        <v>1281.0600589999999</v>
      </c>
      <c r="C2900">
        <f t="shared" si="107"/>
        <v>1.2765620957924106E-3</v>
      </c>
    </row>
    <row r="2901" spans="1:3" x14ac:dyDescent="0.2">
      <c r="A2901" s="29">
        <v>40914</v>
      </c>
      <c r="B2901">
        <v>1277.8100589999999</v>
      </c>
      <c r="C2901">
        <f t="shared" si="107"/>
        <v>-1.103188329265592E-3</v>
      </c>
    </row>
    <row r="2902" spans="1:3" x14ac:dyDescent="0.2">
      <c r="A2902" s="29">
        <v>40917</v>
      </c>
      <c r="B2902">
        <v>1280.6999510000001</v>
      </c>
      <c r="C2902">
        <f t="shared" si="107"/>
        <v>9.8109030469784031E-4</v>
      </c>
    </row>
    <row r="2903" spans="1:3" x14ac:dyDescent="0.2">
      <c r="A2903" s="29">
        <v>40918</v>
      </c>
      <c r="B2903">
        <v>1292.079956</v>
      </c>
      <c r="C2903">
        <f t="shared" si="107"/>
        <v>3.8419964290810071E-3</v>
      </c>
    </row>
    <row r="2904" spans="1:3" x14ac:dyDescent="0.2">
      <c r="A2904" s="29">
        <v>40919</v>
      </c>
      <c r="B2904">
        <v>1292.4799800000001</v>
      </c>
      <c r="C2904">
        <f t="shared" si="107"/>
        <v>1.344354331247466E-4</v>
      </c>
    </row>
    <row r="2905" spans="1:3" x14ac:dyDescent="0.2">
      <c r="A2905" s="29">
        <v>40920</v>
      </c>
      <c r="B2905">
        <v>1295.5</v>
      </c>
      <c r="C2905">
        <f t="shared" si="107"/>
        <v>1.0135925522773981E-3</v>
      </c>
    </row>
    <row r="2906" spans="1:3" x14ac:dyDescent="0.2">
      <c r="A2906" s="29">
        <v>40921</v>
      </c>
      <c r="B2906">
        <v>1289.089966</v>
      </c>
      <c r="C2906">
        <f t="shared" si="107"/>
        <v>-2.154189360284775E-3</v>
      </c>
    </row>
    <row r="2907" spans="1:3" x14ac:dyDescent="0.2">
      <c r="A2907" s="29">
        <v>40925</v>
      </c>
      <c r="B2907">
        <v>1293.670044</v>
      </c>
      <c r="C2907">
        <f t="shared" si="107"/>
        <v>1.5402938557396162E-3</v>
      </c>
    </row>
    <row r="2908" spans="1:3" x14ac:dyDescent="0.2">
      <c r="A2908" s="29">
        <v>40926</v>
      </c>
      <c r="B2908">
        <v>1308.040039</v>
      </c>
      <c r="C2908">
        <f t="shared" si="107"/>
        <v>4.7975160934456973E-3</v>
      </c>
    </row>
    <row r="2909" spans="1:3" x14ac:dyDescent="0.2">
      <c r="A2909" s="29">
        <v>40927</v>
      </c>
      <c r="B2909">
        <v>1314.5</v>
      </c>
      <c r="C2909">
        <f t="shared" si="107"/>
        <v>2.1395525316374453E-3</v>
      </c>
    </row>
    <row r="2910" spans="1:3" x14ac:dyDescent="0.2">
      <c r="A2910" s="29">
        <v>40928</v>
      </c>
      <c r="B2910">
        <v>1315.380005</v>
      </c>
      <c r="C2910">
        <f t="shared" si="107"/>
        <v>2.9064545080759174E-4</v>
      </c>
    </row>
    <row r="2911" spans="1:3" x14ac:dyDescent="0.2">
      <c r="A2911" s="29">
        <v>40931</v>
      </c>
      <c r="B2911">
        <v>1316</v>
      </c>
      <c r="C2911">
        <f t="shared" si="107"/>
        <v>2.0465338474728867E-4</v>
      </c>
    </row>
    <row r="2912" spans="1:3" x14ac:dyDescent="0.2">
      <c r="A2912" s="29">
        <v>40932</v>
      </c>
      <c r="B2912">
        <v>1314.650024</v>
      </c>
      <c r="C2912">
        <f t="shared" si="107"/>
        <v>-4.4573559661520434E-4</v>
      </c>
    </row>
    <row r="2913" spans="1:3" x14ac:dyDescent="0.2">
      <c r="A2913" s="29">
        <v>40933</v>
      </c>
      <c r="B2913">
        <v>1326.0600589999999</v>
      </c>
      <c r="C2913">
        <f t="shared" si="107"/>
        <v>3.7530405998058569E-3</v>
      </c>
    </row>
    <row r="2914" spans="1:3" x14ac:dyDescent="0.2">
      <c r="A2914" s="29">
        <v>40934</v>
      </c>
      <c r="B2914">
        <v>1318.4300539999999</v>
      </c>
      <c r="C2914">
        <f t="shared" si="107"/>
        <v>-2.5060999450823296E-3</v>
      </c>
    </row>
    <row r="2915" spans="1:3" x14ac:dyDescent="0.2">
      <c r="A2915" s="29">
        <v>40935</v>
      </c>
      <c r="B2915">
        <v>1316.329956</v>
      </c>
      <c r="C2915">
        <f t="shared" si="107"/>
        <v>-6.9232959552056883E-4</v>
      </c>
    </row>
    <row r="2916" spans="1:3" x14ac:dyDescent="0.2">
      <c r="A2916" s="29">
        <v>40938</v>
      </c>
      <c r="B2916">
        <v>1313.01001</v>
      </c>
      <c r="C2916">
        <f t="shared" si="107"/>
        <v>-1.0967277057343239E-3</v>
      </c>
    </row>
    <row r="2917" spans="1:3" x14ac:dyDescent="0.2">
      <c r="A2917" s="29">
        <v>40939</v>
      </c>
      <c r="B2917">
        <v>1312.410034</v>
      </c>
      <c r="C2917">
        <f t="shared" si="107"/>
        <v>-1.9849491985546308E-4</v>
      </c>
    </row>
    <row r="2918" spans="1:3" x14ac:dyDescent="0.2">
      <c r="A2918" s="29">
        <v>40940</v>
      </c>
      <c r="B2918">
        <v>1324.089966</v>
      </c>
      <c r="C2918">
        <f t="shared" si="107"/>
        <v>3.8479523618235589E-3</v>
      </c>
    </row>
    <row r="2919" spans="1:3" x14ac:dyDescent="0.2">
      <c r="A2919" s="29">
        <v>40941</v>
      </c>
      <c r="B2919">
        <v>1325.540039</v>
      </c>
      <c r="C2919">
        <f t="shared" si="107"/>
        <v>4.7535600362413888E-4</v>
      </c>
    </row>
    <row r="2920" spans="1:3" x14ac:dyDescent="0.2">
      <c r="A2920" s="29">
        <v>40942</v>
      </c>
      <c r="B2920">
        <v>1344.900024</v>
      </c>
      <c r="C2920">
        <f t="shared" si="107"/>
        <v>6.2971508551408206E-3</v>
      </c>
    </row>
    <row r="2921" spans="1:3" x14ac:dyDescent="0.2">
      <c r="A2921" s="29">
        <v>40945</v>
      </c>
      <c r="B2921">
        <v>1344.329956</v>
      </c>
      <c r="C2921">
        <f t="shared" si="107"/>
        <v>-1.8412511556054056E-4</v>
      </c>
    </row>
    <row r="2922" spans="1:3" x14ac:dyDescent="0.2">
      <c r="A2922" s="29">
        <v>40946</v>
      </c>
      <c r="B2922">
        <v>1347.0500489999999</v>
      </c>
      <c r="C2922">
        <f t="shared" si="107"/>
        <v>8.7785580645638461E-4</v>
      </c>
    </row>
    <row r="2923" spans="1:3" x14ac:dyDescent="0.2">
      <c r="A2923" s="29">
        <v>40947</v>
      </c>
      <c r="B2923">
        <v>1349.959961</v>
      </c>
      <c r="C2923">
        <f t="shared" si="107"/>
        <v>9.3715574664088308E-4</v>
      </c>
    </row>
    <row r="2924" spans="1:3" x14ac:dyDescent="0.2">
      <c r="A2924" s="29">
        <v>40948</v>
      </c>
      <c r="B2924">
        <v>1351.9499510000001</v>
      </c>
      <c r="C2924">
        <f t="shared" si="107"/>
        <v>6.3972660855471375E-4</v>
      </c>
    </row>
    <row r="2925" spans="1:3" x14ac:dyDescent="0.2">
      <c r="A2925" s="29">
        <v>40949</v>
      </c>
      <c r="B2925">
        <v>1342.6400149999999</v>
      </c>
      <c r="C2925">
        <f t="shared" si="107"/>
        <v>-3.0010279644674398E-3</v>
      </c>
    </row>
    <row r="2926" spans="1:3" x14ac:dyDescent="0.2">
      <c r="A2926" s="29">
        <v>40952</v>
      </c>
      <c r="B2926">
        <v>1351.7700199999999</v>
      </c>
      <c r="C2926">
        <f t="shared" si="107"/>
        <v>2.9432238713091863E-3</v>
      </c>
    </row>
    <row r="2927" spans="1:3" x14ac:dyDescent="0.2">
      <c r="A2927" s="29">
        <v>40953</v>
      </c>
      <c r="B2927">
        <v>1350.5</v>
      </c>
      <c r="C2927">
        <f t="shared" si="107"/>
        <v>-4.0822176498656049E-4</v>
      </c>
    </row>
    <row r="2928" spans="1:3" x14ac:dyDescent="0.2">
      <c r="A2928" s="29">
        <v>40954</v>
      </c>
      <c r="B2928">
        <v>1343.2299800000001</v>
      </c>
      <c r="C2928">
        <f t="shared" si="107"/>
        <v>-2.3442121212422506E-3</v>
      </c>
    </row>
    <row r="2929" spans="1:3" x14ac:dyDescent="0.2">
      <c r="A2929" s="29">
        <v>40955</v>
      </c>
      <c r="B2929">
        <v>1358.040039</v>
      </c>
      <c r="C2929">
        <f t="shared" si="107"/>
        <v>4.7621980050118751E-3</v>
      </c>
    </row>
    <row r="2930" spans="1:3" x14ac:dyDescent="0.2">
      <c r="A2930" s="29">
        <v>40956</v>
      </c>
      <c r="B2930">
        <v>1361.2299800000001</v>
      </c>
      <c r="C2930">
        <f t="shared" si="107"/>
        <v>1.0189311099702003E-3</v>
      </c>
    </row>
    <row r="2931" spans="1:3" x14ac:dyDescent="0.2">
      <c r="A2931" s="29">
        <v>40960</v>
      </c>
      <c r="B2931">
        <v>1362.209961</v>
      </c>
      <c r="C2931">
        <f t="shared" si="107"/>
        <v>3.1254616827158799E-4</v>
      </c>
    </row>
    <row r="2932" spans="1:3" x14ac:dyDescent="0.2">
      <c r="A2932" s="29">
        <v>40961</v>
      </c>
      <c r="B2932">
        <v>1357.660034</v>
      </c>
      <c r="C2932">
        <f t="shared" si="107"/>
        <v>-1.4530180016181227E-3</v>
      </c>
    </row>
    <row r="2933" spans="1:3" x14ac:dyDescent="0.2">
      <c r="A2933" s="29">
        <v>40962</v>
      </c>
      <c r="B2933">
        <v>1363.459961</v>
      </c>
      <c r="C2933">
        <f t="shared" si="107"/>
        <v>1.8513554056123205E-3</v>
      </c>
    </row>
    <row r="2934" spans="1:3" x14ac:dyDescent="0.2">
      <c r="A2934" s="29">
        <v>40963</v>
      </c>
      <c r="B2934">
        <v>1365.73999</v>
      </c>
      <c r="C2934">
        <f t="shared" si="107"/>
        <v>7.256370082227015E-4</v>
      </c>
    </row>
    <row r="2935" spans="1:3" x14ac:dyDescent="0.2">
      <c r="A2935" s="29">
        <v>40966</v>
      </c>
      <c r="B2935">
        <v>1367.589966</v>
      </c>
      <c r="C2935">
        <f t="shared" si="107"/>
        <v>5.8787962234196911E-4</v>
      </c>
    </row>
    <row r="2936" spans="1:3" x14ac:dyDescent="0.2">
      <c r="A2936" s="29">
        <v>40967</v>
      </c>
      <c r="B2936">
        <v>1372.1800539999999</v>
      </c>
      <c r="C2936">
        <f t="shared" si="107"/>
        <v>1.4551964145774754E-3</v>
      </c>
    </row>
    <row r="2937" spans="1:3" x14ac:dyDescent="0.2">
      <c r="A2937" s="29">
        <v>40968</v>
      </c>
      <c r="B2937">
        <v>1365.6800539999999</v>
      </c>
      <c r="C2937">
        <f t="shared" si="107"/>
        <v>-2.0621356276464553E-3</v>
      </c>
    </row>
    <row r="2938" spans="1:3" x14ac:dyDescent="0.2">
      <c r="A2938" s="29">
        <v>40969</v>
      </c>
      <c r="B2938">
        <v>1374.089966</v>
      </c>
      <c r="C2938">
        <f t="shared" si="107"/>
        <v>2.6662017756988732E-3</v>
      </c>
    </row>
    <row r="2939" spans="1:3" x14ac:dyDescent="0.2">
      <c r="A2939" s="29">
        <v>40970</v>
      </c>
      <c r="B2939">
        <v>1369.630005</v>
      </c>
      <c r="C2939">
        <f t="shared" si="107"/>
        <v>-1.4119065927058472E-3</v>
      </c>
    </row>
    <row r="2940" spans="1:3" x14ac:dyDescent="0.2">
      <c r="A2940" s="29">
        <v>40973</v>
      </c>
      <c r="B2940">
        <v>1364.329956</v>
      </c>
      <c r="C2940">
        <f t="shared" si="107"/>
        <v>-1.6838468381750182E-3</v>
      </c>
    </row>
    <row r="2941" spans="1:3" x14ac:dyDescent="0.2">
      <c r="A2941" s="29">
        <v>40974</v>
      </c>
      <c r="B2941">
        <v>1343.3599850000001</v>
      </c>
      <c r="C2941">
        <f t="shared" si="107"/>
        <v>-6.727007134847085E-3</v>
      </c>
    </row>
    <row r="2942" spans="1:3" x14ac:dyDescent="0.2">
      <c r="A2942" s="29">
        <v>40975</v>
      </c>
      <c r="B2942">
        <v>1352.630005</v>
      </c>
      <c r="C2942">
        <f t="shared" si="107"/>
        <v>2.9866093080590517E-3</v>
      </c>
    </row>
    <row r="2943" spans="1:3" x14ac:dyDescent="0.2">
      <c r="A2943" s="29">
        <v>40976</v>
      </c>
      <c r="B2943">
        <v>1365.910034</v>
      </c>
      <c r="C2943">
        <f t="shared" si="107"/>
        <v>4.2430783497473534E-3</v>
      </c>
    </row>
    <row r="2944" spans="1:3" x14ac:dyDescent="0.2">
      <c r="A2944" s="29">
        <v>40977</v>
      </c>
      <c r="B2944">
        <v>1370.869995</v>
      </c>
      <c r="C2944">
        <f t="shared" si="107"/>
        <v>1.5741755116143175E-3</v>
      </c>
    </row>
    <row r="2945" spans="1:3" x14ac:dyDescent="0.2">
      <c r="A2945" s="29">
        <v>40980</v>
      </c>
      <c r="B2945">
        <v>1371.089966</v>
      </c>
      <c r="C2945">
        <f t="shared" si="107"/>
        <v>6.9681682477007456E-5</v>
      </c>
    </row>
    <row r="2946" spans="1:3" x14ac:dyDescent="0.2">
      <c r="A2946" s="29">
        <v>40981</v>
      </c>
      <c r="B2946">
        <v>1395.9499510000001</v>
      </c>
      <c r="C2946">
        <f t="shared" si="107"/>
        <v>7.8038952353725044E-3</v>
      </c>
    </row>
    <row r="2947" spans="1:3" x14ac:dyDescent="0.2">
      <c r="A2947" s="29">
        <v>40982</v>
      </c>
      <c r="B2947">
        <v>1394.280029</v>
      </c>
      <c r="C2947">
        <f t="shared" si="107"/>
        <v>-5.198410178359758E-4</v>
      </c>
    </row>
    <row r="2948" spans="1:3" x14ac:dyDescent="0.2">
      <c r="A2948" s="29">
        <v>40983</v>
      </c>
      <c r="B2948">
        <v>1402.599976</v>
      </c>
      <c r="C2948">
        <f t="shared" si="107"/>
        <v>2.5838203451402642E-3</v>
      </c>
    </row>
    <row r="2949" spans="1:3" x14ac:dyDescent="0.2">
      <c r="A2949" s="29">
        <v>40984</v>
      </c>
      <c r="B2949">
        <v>1404.170044</v>
      </c>
      <c r="C2949">
        <f t="shared" si="107"/>
        <v>4.8587660184207238E-4</v>
      </c>
    </row>
    <row r="2950" spans="1:3" x14ac:dyDescent="0.2">
      <c r="A2950" s="29">
        <v>40987</v>
      </c>
      <c r="B2950">
        <v>1409.75</v>
      </c>
      <c r="C2950">
        <f t="shared" si="107"/>
        <v>1.7223995270323478E-3</v>
      </c>
    </row>
    <row r="2951" spans="1:3" x14ac:dyDescent="0.2">
      <c r="A2951" s="29">
        <v>40988</v>
      </c>
      <c r="B2951">
        <v>1405.5200199999999</v>
      </c>
      <c r="C2951">
        <f t="shared" ref="C2951:C3014" si="108">LOG(B2951)-LOG(B2950)</f>
        <v>-1.3050672524665963E-3</v>
      </c>
    </row>
    <row r="2952" spans="1:3" x14ac:dyDescent="0.2">
      <c r="A2952" s="29">
        <v>40989</v>
      </c>
      <c r="B2952">
        <v>1402.8900149999999</v>
      </c>
      <c r="C2952">
        <f t="shared" si="108"/>
        <v>-8.1341184409655654E-4</v>
      </c>
    </row>
    <row r="2953" spans="1:3" x14ac:dyDescent="0.2">
      <c r="A2953" s="29">
        <v>40990</v>
      </c>
      <c r="B2953">
        <v>1392.780029</v>
      </c>
      <c r="C2953">
        <f t="shared" si="108"/>
        <v>-3.1410933357709503E-3</v>
      </c>
    </row>
    <row r="2954" spans="1:3" x14ac:dyDescent="0.2">
      <c r="A2954" s="29">
        <v>40991</v>
      </c>
      <c r="B2954">
        <v>1397.1099850000001</v>
      </c>
      <c r="C2954">
        <f t="shared" si="108"/>
        <v>1.3480656929978352E-3</v>
      </c>
    </row>
    <row r="2955" spans="1:3" x14ac:dyDescent="0.2">
      <c r="A2955" s="29">
        <v>40994</v>
      </c>
      <c r="B2955">
        <v>1416.51001</v>
      </c>
      <c r="C2955">
        <f t="shared" si="108"/>
        <v>5.9890513593359174E-3</v>
      </c>
    </row>
    <row r="2956" spans="1:3" x14ac:dyDescent="0.2">
      <c r="A2956" s="29">
        <v>40995</v>
      </c>
      <c r="B2956">
        <v>1412.5200199999999</v>
      </c>
      <c r="C2956">
        <f t="shared" si="108"/>
        <v>-1.2250359808350098E-3</v>
      </c>
    </row>
    <row r="2957" spans="1:3" x14ac:dyDescent="0.2">
      <c r="A2957" s="29">
        <v>40996</v>
      </c>
      <c r="B2957">
        <v>1405.540039</v>
      </c>
      <c r="C2957">
        <f t="shared" si="108"/>
        <v>-2.1513902242666916E-3</v>
      </c>
    </row>
    <row r="2958" spans="1:3" x14ac:dyDescent="0.2">
      <c r="A2958" s="29">
        <v>40997</v>
      </c>
      <c r="B2958">
        <v>1403.280029</v>
      </c>
      <c r="C2958">
        <f t="shared" si="108"/>
        <v>-6.9887715132610495E-4</v>
      </c>
    </row>
    <row r="2959" spans="1:3" x14ac:dyDescent="0.2">
      <c r="A2959" s="29">
        <v>40998</v>
      </c>
      <c r="B2959">
        <v>1408.469971</v>
      </c>
      <c r="C2959">
        <f t="shared" si="108"/>
        <v>1.6032476086071945E-3</v>
      </c>
    </row>
    <row r="2960" spans="1:3" x14ac:dyDescent="0.2">
      <c r="A2960" s="29">
        <v>41001</v>
      </c>
      <c r="B2960">
        <v>1419.040039</v>
      </c>
      <c r="C2960">
        <f t="shared" si="108"/>
        <v>3.2470573569285399E-3</v>
      </c>
    </row>
    <row r="2961" spans="1:3" x14ac:dyDescent="0.2">
      <c r="A2961" s="29">
        <v>41002</v>
      </c>
      <c r="B2961">
        <v>1413.380005</v>
      </c>
      <c r="C2961">
        <f t="shared" si="108"/>
        <v>-1.7357064046601423E-3</v>
      </c>
    </row>
    <row r="2962" spans="1:3" x14ac:dyDescent="0.2">
      <c r="A2962" s="29">
        <v>41003</v>
      </c>
      <c r="B2962">
        <v>1398.959961</v>
      </c>
      <c r="C2962">
        <f t="shared" si="108"/>
        <v>-4.4536581609846415E-3</v>
      </c>
    </row>
    <row r="2963" spans="1:3" x14ac:dyDescent="0.2">
      <c r="A2963" s="29">
        <v>41004</v>
      </c>
      <c r="B2963">
        <v>1398.079956</v>
      </c>
      <c r="C2963">
        <f t="shared" si="108"/>
        <v>-2.73275562379105E-4</v>
      </c>
    </row>
    <row r="2964" spans="1:3" x14ac:dyDescent="0.2">
      <c r="A2964" s="29">
        <v>41008</v>
      </c>
      <c r="B2964">
        <v>1382.1999510000001</v>
      </c>
      <c r="C2964">
        <f t="shared" si="108"/>
        <v>-4.9611361245815999E-3</v>
      </c>
    </row>
    <row r="2965" spans="1:3" x14ac:dyDescent="0.2">
      <c r="A2965" s="29">
        <v>41009</v>
      </c>
      <c r="B2965">
        <v>1358.589966</v>
      </c>
      <c r="C2965">
        <f t="shared" si="108"/>
        <v>-7.4824704950091636E-3</v>
      </c>
    </row>
    <row r="2966" spans="1:3" x14ac:dyDescent="0.2">
      <c r="A2966" s="29">
        <v>41010</v>
      </c>
      <c r="B2966">
        <v>1368.709961</v>
      </c>
      <c r="C2966">
        <f t="shared" si="108"/>
        <v>3.2230251711897751E-3</v>
      </c>
    </row>
    <row r="2967" spans="1:3" x14ac:dyDescent="0.2">
      <c r="A2967" s="29">
        <v>41011</v>
      </c>
      <c r="B2967">
        <v>1387.5699460000001</v>
      </c>
      <c r="C2967">
        <f t="shared" si="108"/>
        <v>5.9434567797862492E-3</v>
      </c>
    </row>
    <row r="2968" spans="1:3" x14ac:dyDescent="0.2">
      <c r="A2968" s="29">
        <v>41012</v>
      </c>
      <c r="B2968">
        <v>1370.26001</v>
      </c>
      <c r="C2968">
        <f t="shared" si="108"/>
        <v>-5.4519013364089375E-3</v>
      </c>
    </row>
    <row r="2969" spans="1:3" x14ac:dyDescent="0.2">
      <c r="A2969" s="29">
        <v>41015</v>
      </c>
      <c r="B2969">
        <v>1369.5699460000001</v>
      </c>
      <c r="C2969">
        <f t="shared" si="108"/>
        <v>-2.1876612673743523E-4</v>
      </c>
    </row>
    <row r="2970" spans="1:3" x14ac:dyDescent="0.2">
      <c r="A2970" s="29">
        <v>41016</v>
      </c>
      <c r="B2970">
        <v>1390.780029</v>
      </c>
      <c r="C2970">
        <f t="shared" si="108"/>
        <v>6.6742285452621175E-3</v>
      </c>
    </row>
    <row r="2971" spans="1:3" x14ac:dyDescent="0.2">
      <c r="A2971" s="29">
        <v>41017</v>
      </c>
      <c r="B2971">
        <v>1385.1400149999999</v>
      </c>
      <c r="C2971">
        <f t="shared" si="108"/>
        <v>-1.764770086821521E-3</v>
      </c>
    </row>
    <row r="2972" spans="1:3" x14ac:dyDescent="0.2">
      <c r="A2972" s="29">
        <v>41018</v>
      </c>
      <c r="B2972">
        <v>1376.920044</v>
      </c>
      <c r="C2972">
        <f t="shared" si="108"/>
        <v>-2.5849536285997843E-3</v>
      </c>
    </row>
    <row r="2973" spans="1:3" x14ac:dyDescent="0.2">
      <c r="A2973" s="29">
        <v>41019</v>
      </c>
      <c r="B2973">
        <v>1378.530029</v>
      </c>
      <c r="C2973">
        <f t="shared" si="108"/>
        <v>5.0750887331796335E-4</v>
      </c>
    </row>
    <row r="2974" spans="1:3" x14ac:dyDescent="0.2">
      <c r="A2974" s="29">
        <v>41022</v>
      </c>
      <c r="B2974">
        <v>1366.9399410000001</v>
      </c>
      <c r="C2974">
        <f t="shared" si="108"/>
        <v>-3.6667974662121239E-3</v>
      </c>
    </row>
    <row r="2975" spans="1:3" x14ac:dyDescent="0.2">
      <c r="A2975" s="29">
        <v>41023</v>
      </c>
      <c r="B2975">
        <v>1371.969971</v>
      </c>
      <c r="C2975">
        <f t="shared" si="108"/>
        <v>1.5951723853278033E-3</v>
      </c>
    </row>
    <row r="2976" spans="1:3" x14ac:dyDescent="0.2">
      <c r="A2976" s="29">
        <v>41024</v>
      </c>
      <c r="B2976">
        <v>1390.6899410000001</v>
      </c>
      <c r="C2976">
        <f t="shared" si="108"/>
        <v>5.8857075169425066E-3</v>
      </c>
    </row>
    <row r="2977" spans="1:3" x14ac:dyDescent="0.2">
      <c r="A2977" s="29">
        <v>41025</v>
      </c>
      <c r="B2977">
        <v>1399.9799800000001</v>
      </c>
      <c r="C2977">
        <f t="shared" si="108"/>
        <v>2.8915118538117568E-3</v>
      </c>
    </row>
    <row r="2978" spans="1:3" x14ac:dyDescent="0.2">
      <c r="A2978" s="29">
        <v>41026</v>
      </c>
      <c r="B2978">
        <v>1403.3599850000001</v>
      </c>
      <c r="C2978">
        <f t="shared" si="108"/>
        <v>1.0472637995753153E-3</v>
      </c>
    </row>
    <row r="2979" spans="1:3" x14ac:dyDescent="0.2">
      <c r="A2979" s="29">
        <v>41029</v>
      </c>
      <c r="B2979">
        <v>1397.910034</v>
      </c>
      <c r="C2979">
        <f t="shared" si="108"/>
        <v>-1.6898668219620383E-3</v>
      </c>
    </row>
    <row r="2980" spans="1:3" x14ac:dyDescent="0.2">
      <c r="A2980" s="29">
        <v>41030</v>
      </c>
      <c r="B2980">
        <v>1405.8199460000001</v>
      </c>
      <c r="C2980">
        <f t="shared" si="108"/>
        <v>2.4504786640777709E-3</v>
      </c>
    </row>
    <row r="2981" spans="1:3" x14ac:dyDescent="0.2">
      <c r="A2981" s="29">
        <v>41031</v>
      </c>
      <c r="B2981">
        <v>1402.3100589999999</v>
      </c>
      <c r="C2981">
        <f t="shared" si="108"/>
        <v>-1.0856515526596056E-3</v>
      </c>
    </row>
    <row r="2982" spans="1:3" x14ac:dyDescent="0.2">
      <c r="A2982" s="29">
        <v>41032</v>
      </c>
      <c r="B2982">
        <v>1391.5699460000001</v>
      </c>
      <c r="C2982">
        <f t="shared" si="108"/>
        <v>-3.339008675216526E-3</v>
      </c>
    </row>
    <row r="2983" spans="1:3" x14ac:dyDescent="0.2">
      <c r="A2983" s="29">
        <v>41033</v>
      </c>
      <c r="B2983">
        <v>1369.099976</v>
      </c>
      <c r="C2983">
        <f t="shared" si="108"/>
        <v>-7.069877791254342E-3</v>
      </c>
    </row>
    <row r="2984" spans="1:3" x14ac:dyDescent="0.2">
      <c r="A2984" s="29">
        <v>41036</v>
      </c>
      <c r="B2984">
        <v>1369.579956</v>
      </c>
      <c r="C2984">
        <f t="shared" si="108"/>
        <v>1.5222857196439676E-4</v>
      </c>
    </row>
    <row r="2985" spans="1:3" x14ac:dyDescent="0.2">
      <c r="A2985" s="29">
        <v>41037</v>
      </c>
      <c r="B2985">
        <v>1363.719971</v>
      </c>
      <c r="C2985">
        <f t="shared" si="108"/>
        <v>-1.8621908438434254E-3</v>
      </c>
    </row>
    <row r="2986" spans="1:3" x14ac:dyDescent="0.2">
      <c r="A2986" s="29">
        <v>41038</v>
      </c>
      <c r="B2986">
        <v>1354.579956</v>
      </c>
      <c r="C2986">
        <f t="shared" si="108"/>
        <v>-2.9205556008808919E-3</v>
      </c>
    </row>
    <row r="2987" spans="1:3" x14ac:dyDescent="0.2">
      <c r="A2987" s="29">
        <v>41039</v>
      </c>
      <c r="B2987">
        <v>1357.98999</v>
      </c>
      <c r="C2987">
        <f t="shared" si="108"/>
        <v>1.0919237173112606E-3</v>
      </c>
    </row>
    <row r="2988" spans="1:3" x14ac:dyDescent="0.2">
      <c r="A2988" s="29">
        <v>41040</v>
      </c>
      <c r="B2988">
        <v>1353.3900149999999</v>
      </c>
      <c r="C2988">
        <f t="shared" si="108"/>
        <v>-1.473600655303553E-3</v>
      </c>
    </row>
    <row r="2989" spans="1:3" x14ac:dyDescent="0.2">
      <c r="A2989" s="29">
        <v>41043</v>
      </c>
      <c r="B2989">
        <v>1338.349976</v>
      </c>
      <c r="C2989">
        <f t="shared" si="108"/>
        <v>-4.8532725616619032E-3</v>
      </c>
    </row>
    <row r="2990" spans="1:3" x14ac:dyDescent="0.2">
      <c r="A2990" s="29">
        <v>41044</v>
      </c>
      <c r="B2990">
        <v>1330.660034</v>
      </c>
      <c r="C2990">
        <f t="shared" si="108"/>
        <v>-2.5025823099675826E-3</v>
      </c>
    </row>
    <row r="2991" spans="1:3" x14ac:dyDescent="0.2">
      <c r="A2991" s="29">
        <v>41045</v>
      </c>
      <c r="B2991">
        <v>1324.8000489999999</v>
      </c>
      <c r="C2991">
        <f t="shared" si="108"/>
        <v>-1.9167776589901209E-3</v>
      </c>
    </row>
    <row r="2992" spans="1:3" x14ac:dyDescent="0.2">
      <c r="A2992" s="29">
        <v>41046</v>
      </c>
      <c r="B2992">
        <v>1304.8599850000001</v>
      </c>
      <c r="C2992">
        <f t="shared" si="108"/>
        <v>-6.5864223002702893E-3</v>
      </c>
    </row>
    <row r="2993" spans="1:3" x14ac:dyDescent="0.2">
      <c r="A2993" s="29">
        <v>41047</v>
      </c>
      <c r="B2993">
        <v>1295.219971</v>
      </c>
      <c r="C2993">
        <f t="shared" si="108"/>
        <v>-3.2203810190050142E-3</v>
      </c>
    </row>
    <row r="2994" spans="1:3" x14ac:dyDescent="0.2">
      <c r="A2994" s="29">
        <v>41050</v>
      </c>
      <c r="B2994">
        <v>1315.98999</v>
      </c>
      <c r="C2994">
        <f t="shared" si="108"/>
        <v>6.9090536705624928E-3</v>
      </c>
    </row>
    <row r="2995" spans="1:3" x14ac:dyDescent="0.2">
      <c r="A2995" s="29">
        <v>41051</v>
      </c>
      <c r="B2995">
        <v>1316.630005</v>
      </c>
      <c r="C2995">
        <f t="shared" si="108"/>
        <v>2.1116225572948011E-4</v>
      </c>
    </row>
    <row r="2996" spans="1:3" x14ac:dyDescent="0.2">
      <c r="A2996" s="29">
        <v>41052</v>
      </c>
      <c r="B2996">
        <v>1318.8599850000001</v>
      </c>
      <c r="C2996">
        <f t="shared" si="108"/>
        <v>7.3494359193349013E-4</v>
      </c>
    </row>
    <row r="2997" spans="1:3" x14ac:dyDescent="0.2">
      <c r="A2997" s="29">
        <v>41053</v>
      </c>
      <c r="B2997">
        <v>1320.6800539999999</v>
      </c>
      <c r="C2997">
        <f t="shared" si="108"/>
        <v>5.9892711380093999E-4</v>
      </c>
    </row>
    <row r="2998" spans="1:3" x14ac:dyDescent="0.2">
      <c r="A2998" s="29">
        <v>41054</v>
      </c>
      <c r="B2998">
        <v>1317.8199460000001</v>
      </c>
      <c r="C2998">
        <f t="shared" si="108"/>
        <v>-9.415422463994183E-4</v>
      </c>
    </row>
    <row r="2999" spans="1:3" x14ac:dyDescent="0.2">
      <c r="A2999" s="29">
        <v>41058</v>
      </c>
      <c r="B2999">
        <v>1332.420044</v>
      </c>
      <c r="C2999">
        <f t="shared" si="108"/>
        <v>4.7850807219869118E-3</v>
      </c>
    </row>
    <row r="3000" spans="1:3" x14ac:dyDescent="0.2">
      <c r="A3000" s="29">
        <v>41059</v>
      </c>
      <c r="B3000">
        <v>1313.3199460000001</v>
      </c>
      <c r="C3000">
        <f t="shared" si="108"/>
        <v>-6.2706171467334926E-3</v>
      </c>
    </row>
    <row r="3001" spans="1:3" x14ac:dyDescent="0.2">
      <c r="A3001" s="29">
        <v>41060</v>
      </c>
      <c r="B3001">
        <v>1310.329956</v>
      </c>
      <c r="C3001">
        <f t="shared" si="108"/>
        <v>-9.8987042373055445E-4</v>
      </c>
    </row>
    <row r="3002" spans="1:3" x14ac:dyDescent="0.2">
      <c r="A3002" s="29">
        <v>41061</v>
      </c>
      <c r="B3002">
        <v>1278.040039</v>
      </c>
      <c r="C3002">
        <f t="shared" si="108"/>
        <v>-1.0836209917908235E-2</v>
      </c>
    </row>
    <row r="3003" spans="1:3" x14ac:dyDescent="0.2">
      <c r="A3003" s="29">
        <v>41064</v>
      </c>
      <c r="B3003">
        <v>1278.1800539999999</v>
      </c>
      <c r="C3003">
        <f t="shared" si="108"/>
        <v>4.7576296040574562E-5</v>
      </c>
    </row>
    <row r="3004" spans="1:3" x14ac:dyDescent="0.2">
      <c r="A3004" s="29">
        <v>41065</v>
      </c>
      <c r="B3004">
        <v>1285.5</v>
      </c>
      <c r="C3004">
        <f t="shared" si="108"/>
        <v>2.4800448789417118E-3</v>
      </c>
    </row>
    <row r="3005" spans="1:3" x14ac:dyDescent="0.2">
      <c r="A3005" s="29">
        <v>41066</v>
      </c>
      <c r="B3005">
        <v>1315.130005</v>
      </c>
      <c r="C3005">
        <f t="shared" si="108"/>
        <v>9.896605431213068E-3</v>
      </c>
    </row>
    <row r="3006" spans="1:3" x14ac:dyDescent="0.2">
      <c r="A3006" s="29">
        <v>41067</v>
      </c>
      <c r="B3006">
        <v>1314.98999</v>
      </c>
      <c r="C3006">
        <f t="shared" si="108"/>
        <v>-4.6239519152280195E-5</v>
      </c>
    </row>
    <row r="3007" spans="1:3" x14ac:dyDescent="0.2">
      <c r="A3007" s="29">
        <v>41068</v>
      </c>
      <c r="B3007">
        <v>1325.660034</v>
      </c>
      <c r="C3007">
        <f t="shared" si="108"/>
        <v>3.5097164779123169E-3</v>
      </c>
    </row>
    <row r="3008" spans="1:3" x14ac:dyDescent="0.2">
      <c r="A3008" s="29">
        <v>41071</v>
      </c>
      <c r="B3008">
        <v>1308.9300539999999</v>
      </c>
      <c r="C3008">
        <f t="shared" si="108"/>
        <v>-5.5157238260852282E-3</v>
      </c>
    </row>
    <row r="3009" spans="1:3" x14ac:dyDescent="0.2">
      <c r="A3009" s="29">
        <v>41072</v>
      </c>
      <c r="B3009">
        <v>1324.1800539999999</v>
      </c>
      <c r="C3009">
        <f t="shared" si="108"/>
        <v>5.030602314737731E-3</v>
      </c>
    </row>
    <row r="3010" spans="1:3" x14ac:dyDescent="0.2">
      <c r="A3010" s="29">
        <v>41073</v>
      </c>
      <c r="B3010">
        <v>1314.880005</v>
      </c>
      <c r="C3010">
        <f t="shared" si="108"/>
        <v>-3.060920624267105E-3</v>
      </c>
    </row>
    <row r="3011" spans="1:3" x14ac:dyDescent="0.2">
      <c r="A3011" s="29">
        <v>41074</v>
      </c>
      <c r="B3011">
        <v>1329.099976</v>
      </c>
      <c r="C3011">
        <f t="shared" si="108"/>
        <v>4.6715289285117478E-3</v>
      </c>
    </row>
    <row r="3012" spans="1:3" x14ac:dyDescent="0.2">
      <c r="A3012" s="29">
        <v>41075</v>
      </c>
      <c r="B3012">
        <v>1342.839966</v>
      </c>
      <c r="C3012">
        <f t="shared" si="108"/>
        <v>4.4666082073208102E-3</v>
      </c>
    </row>
    <row r="3013" spans="1:3" x14ac:dyDescent="0.2">
      <c r="A3013" s="29">
        <v>41078</v>
      </c>
      <c r="B3013">
        <v>1344.780029</v>
      </c>
      <c r="C3013">
        <f t="shared" si="108"/>
        <v>6.2699250887865432E-4</v>
      </c>
    </row>
    <row r="3014" spans="1:3" x14ac:dyDescent="0.2">
      <c r="A3014" s="29">
        <v>41079</v>
      </c>
      <c r="B3014">
        <v>1357.9799800000001</v>
      </c>
      <c r="C3014">
        <f t="shared" si="108"/>
        <v>4.2421165336787858E-3</v>
      </c>
    </row>
    <row r="3015" spans="1:3" x14ac:dyDescent="0.2">
      <c r="A3015" s="29">
        <v>41080</v>
      </c>
      <c r="B3015">
        <v>1355.6899410000001</v>
      </c>
      <c r="C3015">
        <f t="shared" ref="C3015:C3078" si="109">LOG(B3015)-LOG(B3014)</f>
        <v>-7.329937435920364E-4</v>
      </c>
    </row>
    <row r="3016" spans="1:3" x14ac:dyDescent="0.2">
      <c r="A3016" s="29">
        <v>41081</v>
      </c>
      <c r="B3016">
        <v>1325.51001</v>
      </c>
      <c r="C3016">
        <f t="shared" si="109"/>
        <v>-9.7773618770458093E-3</v>
      </c>
    </row>
    <row r="3017" spans="1:3" x14ac:dyDescent="0.2">
      <c r="A3017" s="29">
        <v>41082</v>
      </c>
      <c r="B3017">
        <v>1335.0200199999999</v>
      </c>
      <c r="C3017">
        <f t="shared" si="109"/>
        <v>3.1047666514281147E-3</v>
      </c>
    </row>
    <row r="3018" spans="1:3" x14ac:dyDescent="0.2">
      <c r="A3018" s="29">
        <v>41085</v>
      </c>
      <c r="B3018">
        <v>1313.719971</v>
      </c>
      <c r="C3018">
        <f t="shared" si="109"/>
        <v>-6.9849763922631425E-3</v>
      </c>
    </row>
    <row r="3019" spans="1:3" x14ac:dyDescent="0.2">
      <c r="A3019" s="29">
        <v>41086</v>
      </c>
      <c r="B3019">
        <v>1319.98999</v>
      </c>
      <c r="C3019">
        <f t="shared" si="109"/>
        <v>2.0678357433863148E-3</v>
      </c>
    </row>
    <row r="3020" spans="1:3" x14ac:dyDescent="0.2">
      <c r="A3020" s="29">
        <v>41087</v>
      </c>
      <c r="B3020">
        <v>1331.849976</v>
      </c>
      <c r="C3020">
        <f t="shared" si="109"/>
        <v>3.8846694245018298E-3</v>
      </c>
    </row>
    <row r="3021" spans="1:3" x14ac:dyDescent="0.2">
      <c r="A3021" s="29">
        <v>41088</v>
      </c>
      <c r="B3021">
        <v>1329.040039</v>
      </c>
      <c r="C3021">
        <f t="shared" si="109"/>
        <v>-9.1724241163193554E-4</v>
      </c>
    </row>
    <row r="3022" spans="1:3" x14ac:dyDescent="0.2">
      <c r="A3022" s="29">
        <v>41089</v>
      </c>
      <c r="B3022">
        <v>1362.160034</v>
      </c>
      <c r="C3022">
        <f t="shared" si="109"/>
        <v>1.0690069055396823E-2</v>
      </c>
    </row>
    <row r="3023" spans="1:3" x14ac:dyDescent="0.2">
      <c r="A3023" s="29">
        <v>41092</v>
      </c>
      <c r="B3023">
        <v>1365.51001</v>
      </c>
      <c r="C3023">
        <f t="shared" si="109"/>
        <v>1.0667542622995185E-3</v>
      </c>
    </row>
    <row r="3024" spans="1:3" x14ac:dyDescent="0.2">
      <c r="A3024" s="29">
        <v>41093</v>
      </c>
      <c r="B3024">
        <v>1374.0200199999999</v>
      </c>
      <c r="C3024">
        <f t="shared" si="109"/>
        <v>2.6981724831109943E-3</v>
      </c>
    </row>
    <row r="3025" spans="1:3" x14ac:dyDescent="0.2">
      <c r="A3025" s="29">
        <v>41095</v>
      </c>
      <c r="B3025">
        <v>1367.579956</v>
      </c>
      <c r="C3025">
        <f t="shared" si="109"/>
        <v>-2.0403336935328475E-3</v>
      </c>
    </row>
    <row r="3026" spans="1:3" x14ac:dyDescent="0.2">
      <c r="A3026" s="29">
        <v>41096</v>
      </c>
      <c r="B3026">
        <v>1354.6800539999999</v>
      </c>
      <c r="C3026">
        <f t="shared" si="109"/>
        <v>-4.1159905147694076E-3</v>
      </c>
    </row>
    <row r="3027" spans="1:3" x14ac:dyDescent="0.2">
      <c r="A3027" s="29">
        <v>41099</v>
      </c>
      <c r="B3027">
        <v>1352.459961</v>
      </c>
      <c r="C3027">
        <f t="shared" si="109"/>
        <v>-7.1231953280559424E-4</v>
      </c>
    </row>
    <row r="3028" spans="1:3" x14ac:dyDescent="0.2">
      <c r="A3028" s="29">
        <v>41100</v>
      </c>
      <c r="B3028">
        <v>1341.469971</v>
      </c>
      <c r="C3028">
        <f t="shared" si="109"/>
        <v>-3.5434614943534726E-3</v>
      </c>
    </row>
    <row r="3029" spans="1:3" x14ac:dyDescent="0.2">
      <c r="A3029" s="29">
        <v>41101</v>
      </c>
      <c r="B3029">
        <v>1341.4499510000001</v>
      </c>
      <c r="C3029">
        <f t="shared" si="109"/>
        <v>-6.4814275346769534E-6</v>
      </c>
    </row>
    <row r="3030" spans="1:3" x14ac:dyDescent="0.2">
      <c r="A3030" s="29">
        <v>41102</v>
      </c>
      <c r="B3030">
        <v>1334.76001</v>
      </c>
      <c r="C3030">
        <f t="shared" si="109"/>
        <v>-2.1712874212345135E-3</v>
      </c>
    </row>
    <row r="3031" spans="1:3" x14ac:dyDescent="0.2">
      <c r="A3031" s="29">
        <v>41103</v>
      </c>
      <c r="B3031">
        <v>1356.780029</v>
      </c>
      <c r="C3031">
        <f t="shared" si="109"/>
        <v>7.1062558786461061E-3</v>
      </c>
    </row>
    <row r="3032" spans="1:3" x14ac:dyDescent="0.2">
      <c r="A3032" s="29">
        <v>41106</v>
      </c>
      <c r="B3032">
        <v>1353.6400149999999</v>
      </c>
      <c r="C3032">
        <f t="shared" si="109"/>
        <v>-1.0062583225023403E-3</v>
      </c>
    </row>
    <row r="3033" spans="1:3" x14ac:dyDescent="0.2">
      <c r="A3033" s="29">
        <v>41107</v>
      </c>
      <c r="B3033">
        <v>1363.670044</v>
      </c>
      <c r="C3033">
        <f t="shared" si="109"/>
        <v>3.2061162963139545E-3</v>
      </c>
    </row>
    <row r="3034" spans="1:3" x14ac:dyDescent="0.2">
      <c r="A3034" s="29">
        <v>41108</v>
      </c>
      <c r="B3034">
        <v>1372.780029</v>
      </c>
      <c r="C3034">
        <f t="shared" si="109"/>
        <v>2.8916521235125003E-3</v>
      </c>
    </row>
    <row r="3035" spans="1:3" x14ac:dyDescent="0.2">
      <c r="A3035" s="29">
        <v>41109</v>
      </c>
      <c r="B3035">
        <v>1376.51001</v>
      </c>
      <c r="C3035">
        <f t="shared" si="109"/>
        <v>1.1784214374062074E-3</v>
      </c>
    </row>
    <row r="3036" spans="1:3" x14ac:dyDescent="0.2">
      <c r="A3036" s="29">
        <v>41110</v>
      </c>
      <c r="B3036">
        <v>1362.660034</v>
      </c>
      <c r="C3036">
        <f t="shared" si="109"/>
        <v>-4.3918554267854404E-3</v>
      </c>
    </row>
    <row r="3037" spans="1:3" x14ac:dyDescent="0.2">
      <c r="A3037" s="29">
        <v>41113</v>
      </c>
      <c r="B3037">
        <v>1350.5200199999999</v>
      </c>
      <c r="C3037">
        <f t="shared" si="109"/>
        <v>-3.8864919919712193E-3</v>
      </c>
    </row>
    <row r="3038" spans="1:3" x14ac:dyDescent="0.2">
      <c r="A3038" s="29">
        <v>41114</v>
      </c>
      <c r="B3038">
        <v>1338.3100589999999</v>
      </c>
      <c r="C3038">
        <f t="shared" si="109"/>
        <v>-3.9442843018449025E-3</v>
      </c>
    </row>
    <row r="3039" spans="1:3" x14ac:dyDescent="0.2">
      <c r="A3039" s="29">
        <v>41115</v>
      </c>
      <c r="B3039">
        <v>1337.8900149999999</v>
      </c>
      <c r="C3039">
        <f t="shared" si="109"/>
        <v>-1.3632971213661804E-4</v>
      </c>
    </row>
    <row r="3040" spans="1:3" x14ac:dyDescent="0.2">
      <c r="A3040" s="29">
        <v>41116</v>
      </c>
      <c r="B3040">
        <v>1360.0200199999999</v>
      </c>
      <c r="C3040">
        <f t="shared" si="109"/>
        <v>7.1248888897774698E-3</v>
      </c>
    </row>
    <row r="3041" spans="1:3" x14ac:dyDescent="0.2">
      <c r="A3041" s="29">
        <v>41117</v>
      </c>
      <c r="B3041">
        <v>1385.969971</v>
      </c>
      <c r="C3041">
        <f t="shared" si="109"/>
        <v>8.2085193800200962E-3</v>
      </c>
    </row>
    <row r="3042" spans="1:3" x14ac:dyDescent="0.2">
      <c r="A3042" s="29">
        <v>41120</v>
      </c>
      <c r="B3042">
        <v>1385.3000489999999</v>
      </c>
      <c r="C3042">
        <f t="shared" si="109"/>
        <v>-2.0997119116739071E-4</v>
      </c>
    </row>
    <row r="3043" spans="1:3" x14ac:dyDescent="0.2">
      <c r="A3043" s="29">
        <v>41121</v>
      </c>
      <c r="B3043">
        <v>1379.3199460000001</v>
      </c>
      <c r="C3043">
        <f t="shared" si="109"/>
        <v>-1.8788331050272333E-3</v>
      </c>
    </row>
    <row r="3044" spans="1:3" x14ac:dyDescent="0.2">
      <c r="A3044" s="29">
        <v>41122</v>
      </c>
      <c r="B3044">
        <v>1375.3199460000001</v>
      </c>
      <c r="C3044">
        <f t="shared" si="109"/>
        <v>-1.2612749518754462E-3</v>
      </c>
    </row>
    <row r="3045" spans="1:3" x14ac:dyDescent="0.2">
      <c r="A3045" s="29">
        <v>41123</v>
      </c>
      <c r="B3045">
        <v>1365</v>
      </c>
      <c r="C3045">
        <f t="shared" si="109"/>
        <v>-3.27109014857907E-3</v>
      </c>
    </row>
    <row r="3046" spans="1:3" x14ac:dyDescent="0.2">
      <c r="A3046" s="29">
        <v>41124</v>
      </c>
      <c r="B3046">
        <v>1390.98999</v>
      </c>
      <c r="C3046">
        <f t="shared" si="109"/>
        <v>8.1913533072874856E-3</v>
      </c>
    </row>
    <row r="3047" spans="1:3" x14ac:dyDescent="0.2">
      <c r="A3047" s="29">
        <v>41127</v>
      </c>
      <c r="B3047">
        <v>1394.2299800000001</v>
      </c>
      <c r="C3047">
        <f t="shared" si="109"/>
        <v>1.0104124114347357E-3</v>
      </c>
    </row>
    <row r="3048" spans="1:3" x14ac:dyDescent="0.2">
      <c r="A3048" s="29">
        <v>41128</v>
      </c>
      <c r="B3048">
        <v>1401.349976</v>
      </c>
      <c r="C3048">
        <f t="shared" si="109"/>
        <v>2.2121933255681014E-3</v>
      </c>
    </row>
    <row r="3049" spans="1:3" x14ac:dyDescent="0.2">
      <c r="A3049" s="29">
        <v>41129</v>
      </c>
      <c r="B3049">
        <v>1402.219971</v>
      </c>
      <c r="C3049">
        <f t="shared" si="109"/>
        <v>2.6953780148453177E-4</v>
      </c>
    </row>
    <row r="3050" spans="1:3" x14ac:dyDescent="0.2">
      <c r="A3050" s="29">
        <v>41130</v>
      </c>
      <c r="B3050">
        <v>1402.8000489999999</v>
      </c>
      <c r="C3050">
        <f t="shared" si="109"/>
        <v>1.7962415688188571E-4</v>
      </c>
    </row>
    <row r="3051" spans="1:3" x14ac:dyDescent="0.2">
      <c r="A3051" s="29">
        <v>41131</v>
      </c>
      <c r="B3051">
        <v>1405.869995</v>
      </c>
      <c r="C3051">
        <f t="shared" si="109"/>
        <v>9.493896524728207E-4</v>
      </c>
    </row>
    <row r="3052" spans="1:3" x14ac:dyDescent="0.2">
      <c r="A3052" s="29">
        <v>41134</v>
      </c>
      <c r="B3052">
        <v>1404.1099850000001</v>
      </c>
      <c r="C3052">
        <f t="shared" si="109"/>
        <v>-5.4403428956062427E-4</v>
      </c>
    </row>
    <row r="3053" spans="1:3" x14ac:dyDescent="0.2">
      <c r="A3053" s="29">
        <v>41135</v>
      </c>
      <c r="B3053">
        <v>1403.9300539999999</v>
      </c>
      <c r="C3053">
        <f t="shared" si="109"/>
        <v>-5.5656642672374801E-5</v>
      </c>
    </row>
    <row r="3054" spans="1:3" x14ac:dyDescent="0.2">
      <c r="A3054" s="29">
        <v>41136</v>
      </c>
      <c r="B3054">
        <v>1405.530029</v>
      </c>
      <c r="C3054">
        <f t="shared" si="109"/>
        <v>4.9465759845324087E-4</v>
      </c>
    </row>
    <row r="3055" spans="1:3" x14ac:dyDescent="0.2">
      <c r="A3055" s="29">
        <v>41137</v>
      </c>
      <c r="B3055">
        <v>1415.51001</v>
      </c>
      <c r="C3055">
        <f t="shared" si="109"/>
        <v>3.0728161950794863E-3</v>
      </c>
    </row>
    <row r="3056" spans="1:3" x14ac:dyDescent="0.2">
      <c r="A3056" s="29">
        <v>41138</v>
      </c>
      <c r="B3056">
        <v>1418.160034</v>
      </c>
      <c r="C3056">
        <f t="shared" si="109"/>
        <v>8.1229721016029544E-4</v>
      </c>
    </row>
    <row r="3057" spans="1:3" x14ac:dyDescent="0.2">
      <c r="A3057" s="29">
        <v>41141</v>
      </c>
      <c r="B3057">
        <v>1418.130005</v>
      </c>
      <c r="C3057">
        <f t="shared" si="109"/>
        <v>-9.196118040399881E-6</v>
      </c>
    </row>
    <row r="3058" spans="1:3" x14ac:dyDescent="0.2">
      <c r="A3058" s="29">
        <v>41142</v>
      </c>
      <c r="B3058">
        <v>1413.170044</v>
      </c>
      <c r="C3058">
        <f t="shared" si="109"/>
        <v>-1.5216231830224025E-3</v>
      </c>
    </row>
    <row r="3059" spans="1:3" x14ac:dyDescent="0.2">
      <c r="A3059" s="29">
        <v>41143</v>
      </c>
      <c r="B3059">
        <v>1413.48999</v>
      </c>
      <c r="C3059">
        <f t="shared" si="109"/>
        <v>9.8314463875759373E-5</v>
      </c>
    </row>
    <row r="3060" spans="1:3" x14ac:dyDescent="0.2">
      <c r="A3060" s="29">
        <v>41144</v>
      </c>
      <c r="B3060">
        <v>1402.079956</v>
      </c>
      <c r="C3060">
        <f t="shared" si="109"/>
        <v>-3.5199565460470872E-3</v>
      </c>
    </row>
    <row r="3061" spans="1:3" x14ac:dyDescent="0.2">
      <c r="A3061" s="29">
        <v>41145</v>
      </c>
      <c r="B3061">
        <v>1411.130005</v>
      </c>
      <c r="C3061">
        <f t="shared" si="109"/>
        <v>2.7942456871143939E-3</v>
      </c>
    </row>
    <row r="3062" spans="1:3" x14ac:dyDescent="0.2">
      <c r="A3062" s="29">
        <v>41148</v>
      </c>
      <c r="B3062">
        <v>1410.4399410000001</v>
      </c>
      <c r="C3062">
        <f t="shared" si="109"/>
        <v>-2.1242854089820185E-4</v>
      </c>
    </row>
    <row r="3063" spans="1:3" x14ac:dyDescent="0.2">
      <c r="A3063" s="29">
        <v>41149</v>
      </c>
      <c r="B3063">
        <v>1409.3000489999999</v>
      </c>
      <c r="C3063">
        <f t="shared" si="109"/>
        <v>-3.5113083779947374E-4</v>
      </c>
    </row>
    <row r="3064" spans="1:3" x14ac:dyDescent="0.2">
      <c r="A3064" s="29">
        <v>41150</v>
      </c>
      <c r="B3064">
        <v>1410.48999</v>
      </c>
      <c r="C3064">
        <f t="shared" si="109"/>
        <v>3.6654136202995957E-4</v>
      </c>
    </row>
    <row r="3065" spans="1:3" x14ac:dyDescent="0.2">
      <c r="A3065" s="29">
        <v>41151</v>
      </c>
      <c r="B3065">
        <v>1399.4799800000001</v>
      </c>
      <c r="C3065">
        <f t="shared" si="109"/>
        <v>-3.4033182627197789E-3</v>
      </c>
    </row>
    <row r="3066" spans="1:3" x14ac:dyDescent="0.2">
      <c r="A3066" s="29">
        <v>41152</v>
      </c>
      <c r="B3066">
        <v>1406.579956</v>
      </c>
      <c r="C3066">
        <f t="shared" si="109"/>
        <v>2.1977342245063092E-3</v>
      </c>
    </row>
    <row r="3067" spans="1:3" x14ac:dyDescent="0.2">
      <c r="A3067" s="29">
        <v>41156</v>
      </c>
      <c r="B3067">
        <v>1404.9399410000001</v>
      </c>
      <c r="C3067">
        <f t="shared" si="109"/>
        <v>-5.0666512890940041E-4</v>
      </c>
    </row>
    <row r="3068" spans="1:3" x14ac:dyDescent="0.2">
      <c r="A3068" s="29">
        <v>41157</v>
      </c>
      <c r="B3068">
        <v>1403.4399410000001</v>
      </c>
      <c r="C3068">
        <f t="shared" si="109"/>
        <v>-4.6392711255194286E-4</v>
      </c>
    </row>
    <row r="3069" spans="1:3" x14ac:dyDescent="0.2">
      <c r="A3069" s="29">
        <v>41158</v>
      </c>
      <c r="B3069">
        <v>1432.119995</v>
      </c>
      <c r="C3069">
        <f t="shared" si="109"/>
        <v>8.7855762122308612E-3</v>
      </c>
    </row>
    <row r="3070" spans="1:3" x14ac:dyDescent="0.2">
      <c r="A3070" s="29">
        <v>41159</v>
      </c>
      <c r="B3070">
        <v>1437.920044</v>
      </c>
      <c r="C3070">
        <f t="shared" si="109"/>
        <v>1.7553293127368086E-3</v>
      </c>
    </row>
    <row r="3071" spans="1:3" x14ac:dyDescent="0.2">
      <c r="A3071" s="29">
        <v>41162</v>
      </c>
      <c r="B3071">
        <v>1429.079956</v>
      </c>
      <c r="C3071">
        <f t="shared" si="109"/>
        <v>-2.6782096999218297E-3</v>
      </c>
    </row>
    <row r="3072" spans="1:3" x14ac:dyDescent="0.2">
      <c r="A3072" s="29">
        <v>41163</v>
      </c>
      <c r="B3072">
        <v>1433.5600589999999</v>
      </c>
      <c r="C3072">
        <f t="shared" si="109"/>
        <v>1.3593644954226214E-3</v>
      </c>
    </row>
    <row r="3073" spans="1:3" x14ac:dyDescent="0.2">
      <c r="A3073" s="29">
        <v>41164</v>
      </c>
      <c r="B3073">
        <v>1436.5600589999999</v>
      </c>
      <c r="C3073">
        <f t="shared" si="109"/>
        <v>9.0789504733868043E-4</v>
      </c>
    </row>
    <row r="3074" spans="1:3" x14ac:dyDescent="0.2">
      <c r="A3074" s="29">
        <v>41165</v>
      </c>
      <c r="B3074">
        <v>1459.98999</v>
      </c>
      <c r="C3074">
        <f t="shared" si="109"/>
        <v>7.0260907011614471E-3</v>
      </c>
    </row>
    <row r="3075" spans="1:3" x14ac:dyDescent="0.2">
      <c r="A3075" s="29">
        <v>41166</v>
      </c>
      <c r="B3075">
        <v>1465.7700199999999</v>
      </c>
      <c r="C3075">
        <f t="shared" si="109"/>
        <v>1.715956463524293E-3</v>
      </c>
    </row>
    <row r="3076" spans="1:3" x14ac:dyDescent="0.2">
      <c r="A3076" s="29">
        <v>41169</v>
      </c>
      <c r="B3076">
        <v>1461.1899410000001</v>
      </c>
      <c r="C3076">
        <f t="shared" si="109"/>
        <v>-1.3591608265040023E-3</v>
      </c>
    </row>
    <row r="3077" spans="1:3" x14ac:dyDescent="0.2">
      <c r="A3077" s="29">
        <v>41170</v>
      </c>
      <c r="B3077">
        <v>1459.3199460000001</v>
      </c>
      <c r="C3077">
        <f t="shared" si="109"/>
        <v>-5.5615536471043114E-4</v>
      </c>
    </row>
    <row r="3078" spans="1:3" x14ac:dyDescent="0.2">
      <c r="A3078" s="29">
        <v>41171</v>
      </c>
      <c r="B3078">
        <v>1461.0500489999999</v>
      </c>
      <c r="C3078">
        <f t="shared" si="109"/>
        <v>5.1457471156979295E-4</v>
      </c>
    </row>
    <row r="3079" spans="1:3" x14ac:dyDescent="0.2">
      <c r="A3079" s="29">
        <v>41172</v>
      </c>
      <c r="B3079">
        <v>1460.26001</v>
      </c>
      <c r="C3079">
        <f t="shared" ref="C3079:C3142" si="110">LOG(B3079)-LOG(B3078)</f>
        <v>-2.3490117763858009E-4</v>
      </c>
    </row>
    <row r="3080" spans="1:3" x14ac:dyDescent="0.2">
      <c r="A3080" s="29">
        <v>41173</v>
      </c>
      <c r="B3080">
        <v>1460.150024</v>
      </c>
      <c r="C3080">
        <f t="shared" si="110"/>
        <v>-3.2712059164996532E-5</v>
      </c>
    </row>
    <row r="3081" spans="1:3" x14ac:dyDescent="0.2">
      <c r="A3081" s="29">
        <v>41176</v>
      </c>
      <c r="B3081">
        <v>1456.8900149999999</v>
      </c>
      <c r="C3081">
        <f t="shared" si="110"/>
        <v>-9.7071311340224398E-4</v>
      </c>
    </row>
    <row r="3082" spans="1:3" x14ac:dyDescent="0.2">
      <c r="A3082" s="29">
        <v>41177</v>
      </c>
      <c r="B3082">
        <v>1441.589966</v>
      </c>
      <c r="C3082">
        <f t="shared" si="110"/>
        <v>-4.585016018454624E-3</v>
      </c>
    </row>
    <row r="3083" spans="1:3" x14ac:dyDescent="0.2">
      <c r="A3083" s="29">
        <v>41178</v>
      </c>
      <c r="B3083">
        <v>1433.3199460000001</v>
      </c>
      <c r="C3083">
        <f t="shared" si="110"/>
        <v>-2.4986062645697693E-3</v>
      </c>
    </row>
    <row r="3084" spans="1:3" x14ac:dyDescent="0.2">
      <c r="A3084" s="29">
        <v>41179</v>
      </c>
      <c r="B3084">
        <v>1447.150024</v>
      </c>
      <c r="C3084">
        <f t="shared" si="110"/>
        <v>4.1704116182299522E-3</v>
      </c>
    </row>
    <row r="3085" spans="1:3" x14ac:dyDescent="0.2">
      <c r="A3085" s="29">
        <v>41180</v>
      </c>
      <c r="B3085">
        <v>1440.670044</v>
      </c>
      <c r="C3085">
        <f t="shared" si="110"/>
        <v>-1.9490302123208458E-3</v>
      </c>
    </row>
    <row r="3086" spans="1:3" x14ac:dyDescent="0.2">
      <c r="A3086" s="29">
        <v>41183</v>
      </c>
      <c r="B3086">
        <v>1444.48999</v>
      </c>
      <c r="C3086">
        <f t="shared" si="110"/>
        <v>1.1500106883510774E-3</v>
      </c>
    </row>
    <row r="3087" spans="1:3" x14ac:dyDescent="0.2">
      <c r="A3087" s="29">
        <v>41184</v>
      </c>
      <c r="B3087">
        <v>1445.75</v>
      </c>
      <c r="C3087">
        <f t="shared" si="110"/>
        <v>3.7866435085209815E-4</v>
      </c>
    </row>
    <row r="3088" spans="1:3" x14ac:dyDescent="0.2">
      <c r="A3088" s="29">
        <v>41185</v>
      </c>
      <c r="B3088">
        <v>1450.98999</v>
      </c>
      <c r="C3088">
        <f t="shared" si="110"/>
        <v>1.5712153885272251E-3</v>
      </c>
    </row>
    <row r="3089" spans="1:3" x14ac:dyDescent="0.2">
      <c r="A3089" s="29">
        <v>41186</v>
      </c>
      <c r="B3089">
        <v>1461.400024</v>
      </c>
      <c r="C3089">
        <f t="shared" si="110"/>
        <v>3.1046937772867267E-3</v>
      </c>
    </row>
    <row r="3090" spans="1:3" x14ac:dyDescent="0.2">
      <c r="A3090" s="29">
        <v>41187</v>
      </c>
      <c r="B3090">
        <v>1460.9300539999999</v>
      </c>
      <c r="C3090">
        <f t="shared" si="110"/>
        <v>-1.3968673898689943E-4</v>
      </c>
    </row>
    <row r="3091" spans="1:3" x14ac:dyDescent="0.2">
      <c r="A3091" s="29">
        <v>41190</v>
      </c>
      <c r="B3091">
        <v>1455.880005</v>
      </c>
      <c r="C3091">
        <f t="shared" si="110"/>
        <v>-1.5038419102659795E-3</v>
      </c>
    </row>
    <row r="3092" spans="1:3" x14ac:dyDescent="0.2">
      <c r="A3092" s="29">
        <v>41191</v>
      </c>
      <c r="B3092">
        <v>1441.4799800000001</v>
      </c>
      <c r="C3092">
        <f t="shared" si="110"/>
        <v>-4.3169664265896301E-3</v>
      </c>
    </row>
    <row r="3093" spans="1:3" x14ac:dyDescent="0.2">
      <c r="A3093" s="29">
        <v>41192</v>
      </c>
      <c r="B3093">
        <v>1432.5600589999999</v>
      </c>
      <c r="C3093">
        <f t="shared" si="110"/>
        <v>-2.6957765759005881E-3</v>
      </c>
    </row>
    <row r="3094" spans="1:3" x14ac:dyDescent="0.2">
      <c r="A3094" s="29">
        <v>41193</v>
      </c>
      <c r="B3094">
        <v>1432.839966</v>
      </c>
      <c r="C3094">
        <f t="shared" si="110"/>
        <v>8.4848234014334167E-5</v>
      </c>
    </row>
    <row r="3095" spans="1:3" x14ac:dyDescent="0.2">
      <c r="A3095" s="29">
        <v>41194</v>
      </c>
      <c r="B3095">
        <v>1428.589966</v>
      </c>
      <c r="C3095">
        <f t="shared" si="110"/>
        <v>-1.2900912824815869E-3</v>
      </c>
    </row>
    <row r="3096" spans="1:3" x14ac:dyDescent="0.2">
      <c r="A3096" s="29">
        <v>41197</v>
      </c>
      <c r="B3096">
        <v>1440.130005</v>
      </c>
      <c r="C3096">
        <f t="shared" si="110"/>
        <v>3.4941035329114634E-3</v>
      </c>
    </row>
    <row r="3097" spans="1:3" x14ac:dyDescent="0.2">
      <c r="A3097" s="29">
        <v>41198</v>
      </c>
      <c r="B3097">
        <v>1454.920044</v>
      </c>
      <c r="C3097">
        <f t="shared" si="110"/>
        <v>4.4374280909202923E-3</v>
      </c>
    </row>
    <row r="3098" spans="1:3" x14ac:dyDescent="0.2">
      <c r="A3098" s="29">
        <v>41199</v>
      </c>
      <c r="B3098">
        <v>1460.910034</v>
      </c>
      <c r="C3098">
        <f t="shared" si="110"/>
        <v>1.7843448990748634E-3</v>
      </c>
    </row>
    <row r="3099" spans="1:3" x14ac:dyDescent="0.2">
      <c r="A3099" s="29">
        <v>41200</v>
      </c>
      <c r="B3099">
        <v>1457.339966</v>
      </c>
      <c r="C3099">
        <f t="shared" si="110"/>
        <v>-1.0625968343336289E-3</v>
      </c>
    </row>
    <row r="3100" spans="1:3" x14ac:dyDescent="0.2">
      <c r="A3100" s="29">
        <v>41201</v>
      </c>
      <c r="B3100">
        <v>1433.1899410000001</v>
      </c>
      <c r="C3100">
        <f t="shared" si="110"/>
        <v>-7.2571237682534928E-3</v>
      </c>
    </row>
    <row r="3101" spans="1:3" x14ac:dyDescent="0.2">
      <c r="A3101" s="29">
        <v>41204</v>
      </c>
      <c r="B3101">
        <v>1433.8199460000001</v>
      </c>
      <c r="C3101">
        <f t="shared" si="110"/>
        <v>1.9086624061959157E-4</v>
      </c>
    </row>
    <row r="3102" spans="1:3" x14ac:dyDescent="0.2">
      <c r="A3102" s="29">
        <v>41205</v>
      </c>
      <c r="B3102">
        <v>1413.1099850000001</v>
      </c>
      <c r="C3102">
        <f t="shared" si="110"/>
        <v>-6.3186524841967184E-3</v>
      </c>
    </row>
    <row r="3103" spans="1:3" x14ac:dyDescent="0.2">
      <c r="A3103" s="29">
        <v>41206</v>
      </c>
      <c r="B3103">
        <v>1408.75</v>
      </c>
      <c r="C3103">
        <f t="shared" si="110"/>
        <v>-1.3420360638152218E-3</v>
      </c>
    </row>
    <row r="3104" spans="1:3" x14ac:dyDescent="0.2">
      <c r="A3104" s="29">
        <v>41207</v>
      </c>
      <c r="B3104">
        <v>1412.969971</v>
      </c>
      <c r="C3104">
        <f t="shared" si="110"/>
        <v>1.2990030933504038E-3</v>
      </c>
    </row>
    <row r="3105" spans="1:3" x14ac:dyDescent="0.2">
      <c r="A3105" s="29">
        <v>41208</v>
      </c>
      <c r="B3105">
        <v>1411.9399410000001</v>
      </c>
      <c r="C3105">
        <f t="shared" si="110"/>
        <v>-3.1670841120945425E-4</v>
      </c>
    </row>
    <row r="3106" spans="1:3" x14ac:dyDescent="0.2">
      <c r="A3106" s="29">
        <v>41213</v>
      </c>
      <c r="B3106">
        <v>1412.160034</v>
      </c>
      <c r="C3106">
        <f t="shared" si="110"/>
        <v>6.7692487125459166E-5</v>
      </c>
    </row>
    <row r="3107" spans="1:3" x14ac:dyDescent="0.2">
      <c r="A3107" s="29">
        <v>41214</v>
      </c>
      <c r="B3107">
        <v>1427.589966</v>
      </c>
      <c r="C3107">
        <f t="shared" si="110"/>
        <v>4.7195705762019813E-3</v>
      </c>
    </row>
    <row r="3108" spans="1:3" x14ac:dyDescent="0.2">
      <c r="A3108" s="29">
        <v>41215</v>
      </c>
      <c r="B3108">
        <v>1414.1999510000001</v>
      </c>
      <c r="C3108">
        <f t="shared" si="110"/>
        <v>-4.0926689393447901E-3</v>
      </c>
    </row>
    <row r="3109" spans="1:3" x14ac:dyDescent="0.2">
      <c r="A3109" s="29">
        <v>41218</v>
      </c>
      <c r="B3109">
        <v>1417.26001</v>
      </c>
      <c r="C3109">
        <f t="shared" si="110"/>
        <v>9.3871520255284224E-4</v>
      </c>
    </row>
    <row r="3110" spans="1:3" x14ac:dyDescent="0.2">
      <c r="A3110" s="29">
        <v>41219</v>
      </c>
      <c r="B3110">
        <v>1428.3900149999999</v>
      </c>
      <c r="C3110">
        <f t="shared" si="110"/>
        <v>3.3972725817088545E-3</v>
      </c>
    </row>
    <row r="3111" spans="1:3" x14ac:dyDescent="0.2">
      <c r="A3111" s="29">
        <v>41220</v>
      </c>
      <c r="B3111">
        <v>1394.530029</v>
      </c>
      <c r="C3111">
        <f t="shared" si="110"/>
        <v>-1.0418935096561555E-2</v>
      </c>
    </row>
    <row r="3112" spans="1:3" x14ac:dyDescent="0.2">
      <c r="A3112" s="29">
        <v>41221</v>
      </c>
      <c r="B3112">
        <v>1377.51001</v>
      </c>
      <c r="C3112">
        <f t="shared" si="110"/>
        <v>-5.3331071098496885E-3</v>
      </c>
    </row>
    <row r="3113" spans="1:3" x14ac:dyDescent="0.2">
      <c r="A3113" s="29">
        <v>41222</v>
      </c>
      <c r="B3113">
        <v>1379.849976</v>
      </c>
      <c r="C3113">
        <f t="shared" si="110"/>
        <v>7.3710692165951386E-4</v>
      </c>
    </row>
    <row r="3114" spans="1:3" x14ac:dyDescent="0.2">
      <c r="A3114" s="29">
        <v>41225</v>
      </c>
      <c r="B3114">
        <v>1380.030029</v>
      </c>
      <c r="C3114">
        <f t="shared" si="110"/>
        <v>5.666624948874599E-5</v>
      </c>
    </row>
    <row r="3115" spans="1:3" x14ac:dyDescent="0.2">
      <c r="A3115" s="29">
        <v>41226</v>
      </c>
      <c r="B3115">
        <v>1374.530029</v>
      </c>
      <c r="C3115">
        <f t="shared" si="110"/>
        <v>-1.73430440757949E-3</v>
      </c>
    </row>
    <row r="3116" spans="1:3" x14ac:dyDescent="0.2">
      <c r="A3116" s="29">
        <v>41227</v>
      </c>
      <c r="B3116">
        <v>1355.48999</v>
      </c>
      <c r="C3116">
        <f t="shared" si="110"/>
        <v>-6.0579174440476002E-3</v>
      </c>
    </row>
    <row r="3117" spans="1:3" x14ac:dyDescent="0.2">
      <c r="A3117" s="29">
        <v>41228</v>
      </c>
      <c r="B3117">
        <v>1353.329956</v>
      </c>
      <c r="C3117">
        <f t="shared" si="110"/>
        <v>-6.9261971224010566E-4</v>
      </c>
    </row>
    <row r="3118" spans="1:3" x14ac:dyDescent="0.2">
      <c r="A3118" s="29">
        <v>41229</v>
      </c>
      <c r="B3118">
        <v>1359.880005</v>
      </c>
      <c r="C3118">
        <f t="shared" si="110"/>
        <v>2.0968931295746174E-3</v>
      </c>
    </row>
    <row r="3119" spans="1:3" x14ac:dyDescent="0.2">
      <c r="A3119" s="29">
        <v>41232</v>
      </c>
      <c r="B3119">
        <v>1386.8900149999999</v>
      </c>
      <c r="C3119">
        <f t="shared" si="110"/>
        <v>8.5414332641615687E-3</v>
      </c>
    </row>
    <row r="3120" spans="1:3" x14ac:dyDescent="0.2">
      <c r="A3120" s="29">
        <v>41233</v>
      </c>
      <c r="B3120">
        <v>1387.8100589999999</v>
      </c>
      <c r="C3120">
        <f t="shared" si="110"/>
        <v>2.8800954070407059E-4</v>
      </c>
    </row>
    <row r="3121" spans="1:3" x14ac:dyDescent="0.2">
      <c r="A3121" s="29">
        <v>41234</v>
      </c>
      <c r="B3121">
        <v>1391.030029</v>
      </c>
      <c r="C3121">
        <f t="shared" si="110"/>
        <v>1.0064744889883848E-3</v>
      </c>
    </row>
    <row r="3122" spans="1:3" x14ac:dyDescent="0.2">
      <c r="A3122" s="29">
        <v>41236</v>
      </c>
      <c r="B3122">
        <v>1409.150024</v>
      </c>
      <c r="C3122">
        <f t="shared" si="110"/>
        <v>5.6207269073049737E-3</v>
      </c>
    </row>
    <row r="3123" spans="1:3" x14ac:dyDescent="0.2">
      <c r="A3123" s="29">
        <v>41239</v>
      </c>
      <c r="B3123">
        <v>1406.290039</v>
      </c>
      <c r="C3123">
        <f t="shared" si="110"/>
        <v>-8.8233178704788529E-4</v>
      </c>
    </row>
    <row r="3124" spans="1:3" x14ac:dyDescent="0.2">
      <c r="A3124" s="29">
        <v>41240</v>
      </c>
      <c r="B3124">
        <v>1398.9399410000001</v>
      </c>
      <c r="C3124">
        <f t="shared" si="110"/>
        <v>-2.2758307378638598E-3</v>
      </c>
    </row>
    <row r="3125" spans="1:3" x14ac:dyDescent="0.2">
      <c r="A3125" s="29">
        <v>41241</v>
      </c>
      <c r="B3125">
        <v>1409.9300539999999</v>
      </c>
      <c r="C3125">
        <f t="shared" si="110"/>
        <v>3.3984981833472538E-3</v>
      </c>
    </row>
    <row r="3126" spans="1:3" x14ac:dyDescent="0.2">
      <c r="A3126" s="29">
        <v>41242</v>
      </c>
      <c r="B3126">
        <v>1415.9499510000001</v>
      </c>
      <c r="C3126">
        <f t="shared" si="110"/>
        <v>1.8503347621945387E-3</v>
      </c>
    </row>
    <row r="3127" spans="1:3" x14ac:dyDescent="0.2">
      <c r="A3127" s="29">
        <v>41243</v>
      </c>
      <c r="B3127">
        <v>1416.1800539999999</v>
      </c>
      <c r="C3127">
        <f t="shared" si="110"/>
        <v>7.0570533988956186E-5</v>
      </c>
    </row>
    <row r="3128" spans="1:3" x14ac:dyDescent="0.2">
      <c r="A3128" s="29">
        <v>41246</v>
      </c>
      <c r="B3128">
        <v>1409.459961</v>
      </c>
      <c r="C3128">
        <f t="shared" si="110"/>
        <v>-2.0657300963615732E-3</v>
      </c>
    </row>
    <row r="3129" spans="1:3" x14ac:dyDescent="0.2">
      <c r="A3129" s="29">
        <v>41247</v>
      </c>
      <c r="B3129">
        <v>1407.0500489999999</v>
      </c>
      <c r="C3129">
        <f t="shared" si="110"/>
        <v>-7.4319759927732321E-4</v>
      </c>
    </row>
    <row r="3130" spans="1:3" x14ac:dyDescent="0.2">
      <c r="A3130" s="29">
        <v>41248</v>
      </c>
      <c r="B3130">
        <v>1409.280029</v>
      </c>
      <c r="C3130">
        <f t="shared" si="110"/>
        <v>6.8775192134928886E-4</v>
      </c>
    </row>
    <row r="3131" spans="1:3" x14ac:dyDescent="0.2">
      <c r="A3131" s="29">
        <v>41249</v>
      </c>
      <c r="B3131">
        <v>1413.9399410000001</v>
      </c>
      <c r="C3131">
        <f t="shared" si="110"/>
        <v>1.4336650541570961E-3</v>
      </c>
    </row>
    <row r="3132" spans="1:3" x14ac:dyDescent="0.2">
      <c r="A3132" s="29">
        <v>41250</v>
      </c>
      <c r="B3132">
        <v>1418.0699460000001</v>
      </c>
      <c r="C3132">
        <f t="shared" si="110"/>
        <v>1.2666902481481834E-3</v>
      </c>
    </row>
    <row r="3133" spans="1:3" x14ac:dyDescent="0.2">
      <c r="A3133" s="29">
        <v>41253</v>
      </c>
      <c r="B3133">
        <v>1418.5500489999999</v>
      </c>
      <c r="C3133">
        <f t="shared" si="110"/>
        <v>1.4701023471852537E-4</v>
      </c>
    </row>
    <row r="3134" spans="1:3" x14ac:dyDescent="0.2">
      <c r="A3134" s="29">
        <v>41254</v>
      </c>
      <c r="B3134">
        <v>1427.839966</v>
      </c>
      <c r="C3134">
        <f t="shared" si="110"/>
        <v>2.8348708327161631E-3</v>
      </c>
    </row>
    <row r="3135" spans="1:3" x14ac:dyDescent="0.2">
      <c r="A3135" s="29">
        <v>41255</v>
      </c>
      <c r="B3135">
        <v>1428.4799800000001</v>
      </c>
      <c r="C3135">
        <f t="shared" si="110"/>
        <v>1.946242426953404E-4</v>
      </c>
    </row>
    <row r="3136" spans="1:3" x14ac:dyDescent="0.2">
      <c r="A3136" s="29">
        <v>41256</v>
      </c>
      <c r="B3136">
        <v>1419.4499510000001</v>
      </c>
      <c r="C3136">
        <f t="shared" si="110"/>
        <v>-2.7540740141343001E-3</v>
      </c>
    </row>
    <row r="3137" spans="1:3" x14ac:dyDescent="0.2">
      <c r="A3137" s="29">
        <v>41257</v>
      </c>
      <c r="B3137">
        <v>1413.579956</v>
      </c>
      <c r="C3137">
        <f t="shared" si="110"/>
        <v>-1.799705734959467E-3</v>
      </c>
    </row>
    <row r="3138" spans="1:3" x14ac:dyDescent="0.2">
      <c r="A3138" s="29">
        <v>41260</v>
      </c>
      <c r="B3138">
        <v>1430.3599850000001</v>
      </c>
      <c r="C3138">
        <f t="shared" si="110"/>
        <v>5.1249736075411612E-3</v>
      </c>
    </row>
    <row r="3139" spans="1:3" x14ac:dyDescent="0.2">
      <c r="A3139" s="29">
        <v>41261</v>
      </c>
      <c r="B3139">
        <v>1446.790039</v>
      </c>
      <c r="C3139">
        <f t="shared" si="110"/>
        <v>4.9601579998554968E-3</v>
      </c>
    </row>
    <row r="3140" spans="1:3" x14ac:dyDescent="0.2">
      <c r="A3140" s="29">
        <v>41262</v>
      </c>
      <c r="B3140">
        <v>1435.8100589999999</v>
      </c>
      <c r="C3140">
        <f t="shared" si="110"/>
        <v>-3.3085184386281163E-3</v>
      </c>
    </row>
    <row r="3141" spans="1:3" x14ac:dyDescent="0.2">
      <c r="A3141" s="29">
        <v>41263</v>
      </c>
      <c r="B3141">
        <v>1443.6899410000001</v>
      </c>
      <c r="C3141">
        <f t="shared" si="110"/>
        <v>2.3769389222070281E-3</v>
      </c>
    </row>
    <row r="3142" spans="1:3" x14ac:dyDescent="0.2">
      <c r="A3142" s="29">
        <v>41264</v>
      </c>
      <c r="B3142">
        <v>1430.150024</v>
      </c>
      <c r="C3142">
        <f t="shared" si="110"/>
        <v>-4.0923327815085564E-3</v>
      </c>
    </row>
    <row r="3143" spans="1:3" x14ac:dyDescent="0.2">
      <c r="A3143" s="29">
        <v>41267</v>
      </c>
      <c r="B3143">
        <v>1426.660034</v>
      </c>
      <c r="C3143">
        <f t="shared" ref="C3143:C3206" si="111">LOG(B3143)-LOG(B3142)</f>
        <v>-1.0611025039319877E-3</v>
      </c>
    </row>
    <row r="3144" spans="1:3" x14ac:dyDescent="0.2">
      <c r="A3144" s="29">
        <v>41269</v>
      </c>
      <c r="B3144">
        <v>1419.829956</v>
      </c>
      <c r="C3144">
        <f t="shared" si="111"/>
        <v>-2.0841604147849857E-3</v>
      </c>
    </row>
    <row r="3145" spans="1:3" x14ac:dyDescent="0.2">
      <c r="A3145" s="29">
        <v>41270</v>
      </c>
      <c r="B3145">
        <v>1418.099976</v>
      </c>
      <c r="C3145">
        <f t="shared" si="111"/>
        <v>-5.2948513801975849E-4</v>
      </c>
    </row>
    <row r="3146" spans="1:3" x14ac:dyDescent="0.2">
      <c r="A3146" s="29">
        <v>41271</v>
      </c>
      <c r="B3146">
        <v>1402.4300539999999</v>
      </c>
      <c r="C3146">
        <f t="shared" si="111"/>
        <v>-4.8256395798955687E-3</v>
      </c>
    </row>
    <row r="3147" spans="1:3" x14ac:dyDescent="0.2">
      <c r="A3147" s="29">
        <v>41274</v>
      </c>
      <c r="B3147">
        <v>1426.1899410000001</v>
      </c>
      <c r="C3147">
        <f t="shared" si="111"/>
        <v>7.2961589259121773E-3</v>
      </c>
    </row>
    <row r="3148" spans="1:3" x14ac:dyDescent="0.2">
      <c r="A3148" s="29">
        <v>41276</v>
      </c>
      <c r="B3148">
        <v>1462.420044</v>
      </c>
      <c r="C3148">
        <f t="shared" si="111"/>
        <v>1.089476187319649E-2</v>
      </c>
    </row>
    <row r="3149" spans="1:3" x14ac:dyDescent="0.2">
      <c r="A3149" s="29">
        <v>41277</v>
      </c>
      <c r="B3149">
        <v>1459.369995</v>
      </c>
      <c r="C3149">
        <f t="shared" si="111"/>
        <v>-9.0671808289410905E-4</v>
      </c>
    </row>
    <row r="3150" spans="1:3" x14ac:dyDescent="0.2">
      <c r="A3150" s="29">
        <v>41278</v>
      </c>
      <c r="B3150">
        <v>1466.469971</v>
      </c>
      <c r="C3150">
        <f t="shared" si="111"/>
        <v>2.1077615226858804E-3</v>
      </c>
    </row>
    <row r="3151" spans="1:3" x14ac:dyDescent="0.2">
      <c r="A3151" s="29">
        <v>41281</v>
      </c>
      <c r="B3151">
        <v>1461.8900149999999</v>
      </c>
      <c r="C3151">
        <f t="shared" si="111"/>
        <v>-1.3584745382901886E-3</v>
      </c>
    </row>
    <row r="3152" spans="1:3" x14ac:dyDescent="0.2">
      <c r="A3152" s="29">
        <v>41282</v>
      </c>
      <c r="B3152">
        <v>1457.150024</v>
      </c>
      <c r="C3152">
        <f t="shared" si="111"/>
        <v>-1.4104320032553019E-3</v>
      </c>
    </row>
    <row r="3153" spans="1:3" x14ac:dyDescent="0.2">
      <c r="A3153" s="29">
        <v>41283</v>
      </c>
      <c r="B3153">
        <v>1461.0200199999999</v>
      </c>
      <c r="C3153">
        <f t="shared" si="111"/>
        <v>1.1518992161239083E-3</v>
      </c>
    </row>
    <row r="3154" spans="1:3" x14ac:dyDescent="0.2">
      <c r="A3154" s="29">
        <v>41284</v>
      </c>
      <c r="B3154">
        <v>1472.119995</v>
      </c>
      <c r="C3154">
        <f t="shared" si="111"/>
        <v>3.2870445187009878E-3</v>
      </c>
    </row>
    <row r="3155" spans="1:3" x14ac:dyDescent="0.2">
      <c r="A3155" s="29">
        <v>41285</v>
      </c>
      <c r="B3155">
        <v>1472.0500489999999</v>
      </c>
      <c r="C3155">
        <f t="shared" si="111"/>
        <v>-2.0635466962293236E-5</v>
      </c>
    </row>
    <row r="3156" spans="1:3" x14ac:dyDescent="0.2">
      <c r="A3156" s="29">
        <v>41288</v>
      </c>
      <c r="B3156">
        <v>1470.6800539999999</v>
      </c>
      <c r="C3156">
        <f t="shared" si="111"/>
        <v>-4.0437368762669124E-4</v>
      </c>
    </row>
    <row r="3157" spans="1:3" x14ac:dyDescent="0.2">
      <c r="A3157" s="29">
        <v>41289</v>
      </c>
      <c r="B3157">
        <v>1472.339966</v>
      </c>
      <c r="C3157">
        <f t="shared" si="111"/>
        <v>4.8989860319537115E-4</v>
      </c>
    </row>
    <row r="3158" spans="1:3" x14ac:dyDescent="0.2">
      <c r="A3158" s="29">
        <v>41290</v>
      </c>
      <c r="B3158">
        <v>1472.630005</v>
      </c>
      <c r="C3158">
        <f t="shared" si="111"/>
        <v>8.5544055718145273E-5</v>
      </c>
    </row>
    <row r="3159" spans="1:3" x14ac:dyDescent="0.2">
      <c r="A3159" s="29">
        <v>41291</v>
      </c>
      <c r="B3159">
        <v>1480.9399410000001</v>
      </c>
      <c r="C3159">
        <f t="shared" si="111"/>
        <v>2.4438011887508715E-3</v>
      </c>
    </row>
    <row r="3160" spans="1:3" x14ac:dyDescent="0.2">
      <c r="A3160" s="29">
        <v>41292</v>
      </c>
      <c r="B3160">
        <v>1485.9799800000001</v>
      </c>
      <c r="C3160">
        <f t="shared" si="111"/>
        <v>1.4755121742773269E-3</v>
      </c>
    </row>
    <row r="3161" spans="1:3" x14ac:dyDescent="0.2">
      <c r="A3161" s="29">
        <v>41296</v>
      </c>
      <c r="B3161">
        <v>1492.5600589999999</v>
      </c>
      <c r="C3161">
        <f t="shared" si="111"/>
        <v>1.9188573003385834E-3</v>
      </c>
    </row>
    <row r="3162" spans="1:3" x14ac:dyDescent="0.2">
      <c r="A3162" s="29">
        <v>41297</v>
      </c>
      <c r="B3162">
        <v>1494.8100589999999</v>
      </c>
      <c r="C3162">
        <f t="shared" si="111"/>
        <v>6.5419598540206181E-4</v>
      </c>
    </row>
    <row r="3163" spans="1:3" x14ac:dyDescent="0.2">
      <c r="A3163" s="29">
        <v>41298</v>
      </c>
      <c r="B3163">
        <v>1494.8199460000001</v>
      </c>
      <c r="C3163">
        <f t="shared" si="111"/>
        <v>2.8725089964432016E-6</v>
      </c>
    </row>
    <row r="3164" spans="1:3" x14ac:dyDescent="0.2">
      <c r="A3164" s="29">
        <v>41299</v>
      </c>
      <c r="B3164">
        <v>1502.959961</v>
      </c>
      <c r="C3164">
        <f t="shared" si="111"/>
        <v>2.3585269067156744E-3</v>
      </c>
    </row>
    <row r="3165" spans="1:3" x14ac:dyDescent="0.2">
      <c r="A3165" s="29">
        <v>41302</v>
      </c>
      <c r="B3165">
        <v>1500.1800539999999</v>
      </c>
      <c r="C3165">
        <f t="shared" si="111"/>
        <v>-8.0402419407832326E-4</v>
      </c>
    </row>
    <row r="3166" spans="1:3" x14ac:dyDescent="0.2">
      <c r="A3166" s="29">
        <v>41303</v>
      </c>
      <c r="B3166">
        <v>1507.839966</v>
      </c>
      <c r="C3166">
        <f t="shared" si="111"/>
        <v>2.2118634065622089E-3</v>
      </c>
    </row>
    <row r="3167" spans="1:3" x14ac:dyDescent="0.2">
      <c r="A3167" s="29">
        <v>41304</v>
      </c>
      <c r="B3167">
        <v>1501.959961</v>
      </c>
      <c r="C3167">
        <f t="shared" si="111"/>
        <v>-1.6968948340703172E-3</v>
      </c>
    </row>
    <row r="3168" spans="1:3" x14ac:dyDescent="0.2">
      <c r="A3168" s="29">
        <v>41305</v>
      </c>
      <c r="B3168">
        <v>1498.1099850000001</v>
      </c>
      <c r="C3168">
        <f t="shared" si="111"/>
        <v>-1.1146568448148209E-3</v>
      </c>
    </row>
    <row r="3169" spans="1:3" x14ac:dyDescent="0.2">
      <c r="A3169" s="29">
        <v>41306</v>
      </c>
      <c r="B3169">
        <v>1513.170044</v>
      </c>
      <c r="C3169">
        <f t="shared" si="111"/>
        <v>4.3440364159637035E-3</v>
      </c>
    </row>
    <row r="3170" spans="1:3" x14ac:dyDescent="0.2">
      <c r="A3170" s="29">
        <v>41309</v>
      </c>
      <c r="B3170">
        <v>1495.709961</v>
      </c>
      <c r="C3170">
        <f t="shared" si="111"/>
        <v>-5.0403491012422919E-3</v>
      </c>
    </row>
    <row r="3171" spans="1:3" x14ac:dyDescent="0.2">
      <c r="A3171" s="29">
        <v>41310</v>
      </c>
      <c r="B3171">
        <v>1511.290039</v>
      </c>
      <c r="C3171">
        <f t="shared" si="111"/>
        <v>4.5004339559251427E-3</v>
      </c>
    </row>
    <row r="3172" spans="1:3" x14ac:dyDescent="0.2">
      <c r="A3172" s="29">
        <v>41311</v>
      </c>
      <c r="B3172">
        <v>1512.119995</v>
      </c>
      <c r="C3172">
        <f t="shared" si="111"/>
        <v>2.3843627958042291E-4</v>
      </c>
    </row>
    <row r="3173" spans="1:3" x14ac:dyDescent="0.2">
      <c r="A3173" s="29">
        <v>41312</v>
      </c>
      <c r="B3173">
        <v>1509.3900149999999</v>
      </c>
      <c r="C3173">
        <f t="shared" si="111"/>
        <v>-7.847834813743404E-4</v>
      </c>
    </row>
    <row r="3174" spans="1:3" x14ac:dyDescent="0.2">
      <c r="A3174" s="29">
        <v>41313</v>
      </c>
      <c r="B3174">
        <v>1517.9300539999999</v>
      </c>
      <c r="C3174">
        <f t="shared" si="111"/>
        <v>2.4502870967610946E-3</v>
      </c>
    </row>
    <row r="3175" spans="1:3" x14ac:dyDescent="0.2">
      <c r="A3175" s="29">
        <v>41316</v>
      </c>
      <c r="B3175">
        <v>1517.01001</v>
      </c>
      <c r="C3175">
        <f t="shared" si="111"/>
        <v>-2.6331330182616242E-4</v>
      </c>
    </row>
    <row r="3176" spans="1:3" x14ac:dyDescent="0.2">
      <c r="A3176" s="29">
        <v>41317</v>
      </c>
      <c r="B3176">
        <v>1519.4300539999999</v>
      </c>
      <c r="C3176">
        <f t="shared" si="111"/>
        <v>6.9226591373316992E-4</v>
      </c>
    </row>
    <row r="3177" spans="1:3" x14ac:dyDescent="0.2">
      <c r="A3177" s="29">
        <v>41318</v>
      </c>
      <c r="B3177">
        <v>1520.329956</v>
      </c>
      <c r="C3177">
        <f t="shared" si="111"/>
        <v>2.5714035515012057E-4</v>
      </c>
    </row>
    <row r="3178" spans="1:3" x14ac:dyDescent="0.2">
      <c r="A3178" s="29">
        <v>41319</v>
      </c>
      <c r="B3178">
        <v>1521.380005</v>
      </c>
      <c r="C3178">
        <f t="shared" si="111"/>
        <v>2.9985140620958362E-4</v>
      </c>
    </row>
    <row r="3179" spans="1:3" x14ac:dyDescent="0.2">
      <c r="A3179" s="29">
        <v>41320</v>
      </c>
      <c r="B3179">
        <v>1519.790039</v>
      </c>
      <c r="C3179">
        <f t="shared" si="111"/>
        <v>-4.5411043324561362E-4</v>
      </c>
    </row>
    <row r="3180" spans="1:3" x14ac:dyDescent="0.2">
      <c r="A3180" s="29">
        <v>41324</v>
      </c>
      <c r="B3180">
        <v>1530.9399410000001</v>
      </c>
      <c r="C3180">
        <f t="shared" si="111"/>
        <v>3.1745598628973859E-3</v>
      </c>
    </row>
    <row r="3181" spans="1:3" x14ac:dyDescent="0.2">
      <c r="A3181" s="29">
        <v>41325</v>
      </c>
      <c r="B3181">
        <v>1511.9499510000001</v>
      </c>
      <c r="C3181">
        <f t="shared" si="111"/>
        <v>-5.4207383328854775E-3</v>
      </c>
    </row>
    <row r="3182" spans="1:3" x14ac:dyDescent="0.2">
      <c r="A3182" s="29">
        <v>41326</v>
      </c>
      <c r="B3182">
        <v>1502.420044</v>
      </c>
      <c r="C3182">
        <f t="shared" si="111"/>
        <v>-2.7460463176045558E-3</v>
      </c>
    </row>
    <row r="3183" spans="1:3" x14ac:dyDescent="0.2">
      <c r="A3183" s="29">
        <v>41327</v>
      </c>
      <c r="B3183">
        <v>1515.599976</v>
      </c>
      <c r="C3183">
        <f t="shared" si="111"/>
        <v>3.79322078048272E-3</v>
      </c>
    </row>
    <row r="3184" spans="1:3" x14ac:dyDescent="0.2">
      <c r="A3184" s="29">
        <v>41330</v>
      </c>
      <c r="B3184">
        <v>1487.849976</v>
      </c>
      <c r="C3184">
        <f t="shared" si="111"/>
        <v>-8.0254474138241605E-3</v>
      </c>
    </row>
    <row r="3185" spans="1:3" x14ac:dyDescent="0.2">
      <c r="A3185" s="29">
        <v>41331</v>
      </c>
      <c r="B3185">
        <v>1496.9399410000001</v>
      </c>
      <c r="C3185">
        <f t="shared" si="111"/>
        <v>2.6452339726410479E-3</v>
      </c>
    </row>
    <row r="3186" spans="1:3" x14ac:dyDescent="0.2">
      <c r="A3186" s="29">
        <v>41332</v>
      </c>
      <c r="B3186">
        <v>1515.98999</v>
      </c>
      <c r="C3186">
        <f t="shared" si="111"/>
        <v>5.4919573979179681E-3</v>
      </c>
    </row>
    <row r="3187" spans="1:3" x14ac:dyDescent="0.2">
      <c r="A3187" s="29">
        <v>41333</v>
      </c>
      <c r="B3187">
        <v>1514.6800539999999</v>
      </c>
      <c r="C3187">
        <f t="shared" si="111"/>
        <v>-3.7542721814887159E-4</v>
      </c>
    </row>
    <row r="3188" spans="1:3" x14ac:dyDescent="0.2">
      <c r="A3188" s="29">
        <v>41334</v>
      </c>
      <c r="B3188">
        <v>1518.1999510000001</v>
      </c>
      <c r="C3188">
        <f t="shared" si="111"/>
        <v>1.0080666084992806E-3</v>
      </c>
    </row>
    <row r="3189" spans="1:3" x14ac:dyDescent="0.2">
      <c r="A3189" s="29">
        <v>41337</v>
      </c>
      <c r="B3189">
        <v>1525.1999510000001</v>
      </c>
      <c r="C3189">
        <f t="shared" si="111"/>
        <v>1.9978095762307468E-3</v>
      </c>
    </row>
    <row r="3190" spans="1:3" x14ac:dyDescent="0.2">
      <c r="A3190" s="29">
        <v>41338</v>
      </c>
      <c r="B3190">
        <v>1539.790039</v>
      </c>
      <c r="C3190">
        <f t="shared" si="111"/>
        <v>4.1347231742130397E-3</v>
      </c>
    </row>
    <row r="3191" spans="1:3" x14ac:dyDescent="0.2">
      <c r="A3191" s="29">
        <v>41339</v>
      </c>
      <c r="B3191">
        <v>1541.459961</v>
      </c>
      <c r="C3191">
        <f t="shared" si="111"/>
        <v>4.7074270560010234E-4</v>
      </c>
    </row>
    <row r="3192" spans="1:3" x14ac:dyDescent="0.2">
      <c r="A3192" s="29">
        <v>41340</v>
      </c>
      <c r="B3192">
        <v>1544.26001</v>
      </c>
      <c r="C3192">
        <f t="shared" si="111"/>
        <v>7.8817661677499373E-4</v>
      </c>
    </row>
    <row r="3193" spans="1:3" x14ac:dyDescent="0.2">
      <c r="A3193" s="29">
        <v>41341</v>
      </c>
      <c r="B3193">
        <v>1551.1800539999999</v>
      </c>
      <c r="C3193">
        <f t="shared" si="111"/>
        <v>1.9417865429325332E-3</v>
      </c>
    </row>
    <row r="3194" spans="1:3" x14ac:dyDescent="0.2">
      <c r="A3194" s="29">
        <v>41344</v>
      </c>
      <c r="B3194">
        <v>1556.219971</v>
      </c>
      <c r="C3194">
        <f t="shared" si="111"/>
        <v>1.4087726356608599E-3</v>
      </c>
    </row>
    <row r="3195" spans="1:3" x14ac:dyDescent="0.2">
      <c r="A3195" s="29">
        <v>41345</v>
      </c>
      <c r="B3195">
        <v>1552.4799800000001</v>
      </c>
      <c r="C3195">
        <f t="shared" si="111"/>
        <v>-1.0449758824662148E-3</v>
      </c>
    </row>
    <row r="3196" spans="1:3" x14ac:dyDescent="0.2">
      <c r="A3196" s="29">
        <v>41346</v>
      </c>
      <c r="B3196">
        <v>1554.5200199999999</v>
      </c>
      <c r="C3196">
        <f t="shared" si="111"/>
        <v>5.7031106674099163E-4</v>
      </c>
    </row>
    <row r="3197" spans="1:3" x14ac:dyDescent="0.2">
      <c r="A3197" s="29">
        <v>41347</v>
      </c>
      <c r="B3197">
        <v>1563.2299800000001</v>
      </c>
      <c r="C3197">
        <f t="shared" si="111"/>
        <v>2.4265559499072609E-3</v>
      </c>
    </row>
    <row r="3198" spans="1:3" x14ac:dyDescent="0.2">
      <c r="A3198" s="29">
        <v>41348</v>
      </c>
      <c r="B3198">
        <v>1560.6999510000001</v>
      </c>
      <c r="C3198">
        <f t="shared" si="111"/>
        <v>-7.0345871915211688E-4</v>
      </c>
    </row>
    <row r="3199" spans="1:3" x14ac:dyDescent="0.2">
      <c r="A3199" s="29">
        <v>41351</v>
      </c>
      <c r="B3199">
        <v>1552.099976</v>
      </c>
      <c r="C3199">
        <f t="shared" si="111"/>
        <v>-2.3997245421827351E-3</v>
      </c>
    </row>
    <row r="3200" spans="1:3" x14ac:dyDescent="0.2">
      <c r="A3200" s="29">
        <v>41352</v>
      </c>
      <c r="B3200">
        <v>1548.339966</v>
      </c>
      <c r="C3200">
        <f t="shared" si="111"/>
        <v>-1.0533681838640341E-3</v>
      </c>
    </row>
    <row r="3201" spans="1:3" x14ac:dyDescent="0.2">
      <c r="A3201" s="29">
        <v>41353</v>
      </c>
      <c r="B3201">
        <v>1558.709961</v>
      </c>
      <c r="C3201">
        <f t="shared" si="111"/>
        <v>2.8989867780233602E-3</v>
      </c>
    </row>
    <row r="3202" spans="1:3" x14ac:dyDescent="0.2">
      <c r="A3202" s="29">
        <v>41354</v>
      </c>
      <c r="B3202">
        <v>1545.8000489999999</v>
      </c>
      <c r="C3202">
        <f t="shared" si="111"/>
        <v>-3.6119940627687974E-3</v>
      </c>
    </row>
    <row r="3203" spans="1:3" x14ac:dyDescent="0.2">
      <c r="A3203" s="29">
        <v>41355</v>
      </c>
      <c r="B3203">
        <v>1556.8900149999999</v>
      </c>
      <c r="C3203">
        <f t="shared" si="111"/>
        <v>3.10461660664485E-3</v>
      </c>
    </row>
    <row r="3204" spans="1:3" x14ac:dyDescent="0.2">
      <c r="A3204" s="29">
        <v>41358</v>
      </c>
      <c r="B3204">
        <v>1551.6899410000001</v>
      </c>
      <c r="C3204">
        <f t="shared" si="111"/>
        <v>-1.4529885556666677E-3</v>
      </c>
    </row>
    <row r="3205" spans="1:3" x14ac:dyDescent="0.2">
      <c r="A3205" s="29">
        <v>41359</v>
      </c>
      <c r="B3205">
        <v>1563.7700199999999</v>
      </c>
      <c r="C3205">
        <f t="shared" si="111"/>
        <v>3.367937966678447E-3</v>
      </c>
    </row>
    <row r="3206" spans="1:3" x14ac:dyDescent="0.2">
      <c r="A3206" s="29">
        <v>41360</v>
      </c>
      <c r="B3206">
        <v>1562.849976</v>
      </c>
      <c r="C3206">
        <f t="shared" si="111"/>
        <v>-2.5559232932170772E-4</v>
      </c>
    </row>
    <row r="3207" spans="1:3" x14ac:dyDescent="0.2">
      <c r="A3207" s="29">
        <v>41361</v>
      </c>
      <c r="B3207">
        <v>1569.1899410000001</v>
      </c>
      <c r="C3207">
        <f t="shared" ref="C3207:C3270" si="112">LOG(B3207)-LOG(B3206)</f>
        <v>1.7582250856555959E-3</v>
      </c>
    </row>
    <row r="3208" spans="1:3" x14ac:dyDescent="0.2">
      <c r="A3208" s="29">
        <v>41365</v>
      </c>
      <c r="B3208">
        <v>1562.170044</v>
      </c>
      <c r="C3208">
        <f t="shared" si="112"/>
        <v>-1.9472099359538753E-3</v>
      </c>
    </row>
    <row r="3209" spans="1:3" x14ac:dyDescent="0.2">
      <c r="A3209" s="29">
        <v>41366</v>
      </c>
      <c r="B3209">
        <v>1570.25</v>
      </c>
      <c r="C3209">
        <f t="shared" si="112"/>
        <v>2.240496509572143E-3</v>
      </c>
    </row>
    <row r="3210" spans="1:3" x14ac:dyDescent="0.2">
      <c r="A3210" s="29">
        <v>41367</v>
      </c>
      <c r="B3210">
        <v>1553.6899410000001</v>
      </c>
      <c r="C3210">
        <f t="shared" si="112"/>
        <v>-4.6044480669027443E-3</v>
      </c>
    </row>
    <row r="3211" spans="1:3" x14ac:dyDescent="0.2">
      <c r="A3211" s="29">
        <v>41368</v>
      </c>
      <c r="B3211">
        <v>1559.9799800000001</v>
      </c>
      <c r="C3211">
        <f t="shared" si="112"/>
        <v>1.7546708636393404E-3</v>
      </c>
    </row>
    <row r="3212" spans="1:3" x14ac:dyDescent="0.2">
      <c r="A3212" s="29">
        <v>41369</v>
      </c>
      <c r="B3212">
        <v>1553.280029</v>
      </c>
      <c r="C3212">
        <f t="shared" si="112"/>
        <v>-1.8692664486739119E-3</v>
      </c>
    </row>
    <row r="3213" spans="1:3" x14ac:dyDescent="0.2">
      <c r="A3213" s="29">
        <v>41372</v>
      </c>
      <c r="B3213">
        <v>1563.0699460000001</v>
      </c>
      <c r="C3213">
        <f t="shared" si="112"/>
        <v>2.7286543244735562E-3</v>
      </c>
    </row>
    <row r="3214" spans="1:3" x14ac:dyDescent="0.2">
      <c r="A3214" s="29">
        <v>41373</v>
      </c>
      <c r="B3214">
        <v>1568.6099850000001</v>
      </c>
      <c r="C3214">
        <f t="shared" si="112"/>
        <v>1.5365624393863797E-3</v>
      </c>
    </row>
    <row r="3215" spans="1:3" x14ac:dyDescent="0.2">
      <c r="A3215" s="29">
        <v>41374</v>
      </c>
      <c r="B3215">
        <v>1587.7299800000001</v>
      </c>
      <c r="C3215">
        <f t="shared" si="112"/>
        <v>5.2616701529522025E-3</v>
      </c>
    </row>
    <row r="3216" spans="1:3" x14ac:dyDescent="0.2">
      <c r="A3216" s="29">
        <v>41375</v>
      </c>
      <c r="B3216">
        <v>1593.369995</v>
      </c>
      <c r="C3216">
        <f t="shared" si="112"/>
        <v>1.5399892981382557E-3</v>
      </c>
    </row>
    <row r="3217" spans="1:3" x14ac:dyDescent="0.2">
      <c r="A3217" s="29">
        <v>41376</v>
      </c>
      <c r="B3217">
        <v>1588.849976</v>
      </c>
      <c r="C3217">
        <f t="shared" si="112"/>
        <v>-1.2337428888256063E-3</v>
      </c>
    </row>
    <row r="3218" spans="1:3" x14ac:dyDescent="0.2">
      <c r="A3218" s="29">
        <v>41379</v>
      </c>
      <c r="B3218">
        <v>1552.3599850000001</v>
      </c>
      <c r="C3218">
        <f t="shared" si="112"/>
        <v>-1.009045229561023E-2</v>
      </c>
    </row>
    <row r="3219" spans="1:3" x14ac:dyDescent="0.2">
      <c r="A3219" s="29">
        <v>41380</v>
      </c>
      <c r="B3219">
        <v>1574.5699460000001</v>
      </c>
      <c r="C3219">
        <f t="shared" si="112"/>
        <v>6.1695183010503918E-3</v>
      </c>
    </row>
    <row r="3220" spans="1:3" x14ac:dyDescent="0.2">
      <c r="A3220" s="29">
        <v>41381</v>
      </c>
      <c r="B3220">
        <v>1552.01001</v>
      </c>
      <c r="C3220">
        <f t="shared" si="112"/>
        <v>-6.2674397551250038E-3</v>
      </c>
    </row>
    <row r="3221" spans="1:3" x14ac:dyDescent="0.2">
      <c r="A3221" s="29">
        <v>41382</v>
      </c>
      <c r="B3221">
        <v>1541.6099850000001</v>
      </c>
      <c r="C3221">
        <f t="shared" si="112"/>
        <v>-2.9200034209657666E-3</v>
      </c>
    </row>
    <row r="3222" spans="1:3" x14ac:dyDescent="0.2">
      <c r="A3222" s="29">
        <v>41383</v>
      </c>
      <c r="B3222">
        <v>1555.25</v>
      </c>
      <c r="C3222">
        <f t="shared" si="112"/>
        <v>3.8256954350597283E-3</v>
      </c>
    </row>
    <row r="3223" spans="1:3" x14ac:dyDescent="0.2">
      <c r="A3223" s="29">
        <v>41386</v>
      </c>
      <c r="B3223">
        <v>1562.5</v>
      </c>
      <c r="C3223">
        <f t="shared" si="112"/>
        <v>2.019816001405772E-3</v>
      </c>
    </row>
    <row r="3224" spans="1:3" x14ac:dyDescent="0.2">
      <c r="A3224" s="29">
        <v>41387</v>
      </c>
      <c r="B3224">
        <v>1578.780029</v>
      </c>
      <c r="C3224">
        <f t="shared" si="112"/>
        <v>4.501598072987445E-3</v>
      </c>
    </row>
    <row r="3225" spans="1:3" x14ac:dyDescent="0.2">
      <c r="A3225" s="29">
        <v>41388</v>
      </c>
      <c r="B3225">
        <v>1578.790039</v>
      </c>
      <c r="C3225">
        <f t="shared" si="112"/>
        <v>2.7535653495114332E-6</v>
      </c>
    </row>
    <row r="3226" spans="1:3" x14ac:dyDescent="0.2">
      <c r="A3226" s="29">
        <v>41389</v>
      </c>
      <c r="B3226">
        <v>1585.160034</v>
      </c>
      <c r="C3226">
        <f t="shared" si="112"/>
        <v>1.7487364542896344E-3</v>
      </c>
    </row>
    <row r="3227" spans="1:3" x14ac:dyDescent="0.2">
      <c r="A3227" s="29">
        <v>41390</v>
      </c>
      <c r="B3227">
        <v>1582.23999</v>
      </c>
      <c r="C3227">
        <f t="shared" si="112"/>
        <v>-8.0075730616879781E-4</v>
      </c>
    </row>
    <row r="3228" spans="1:3" x14ac:dyDescent="0.2">
      <c r="A3228" s="29">
        <v>41393</v>
      </c>
      <c r="B3228">
        <v>1593.6099850000001</v>
      </c>
      <c r="C3228">
        <f t="shared" si="112"/>
        <v>3.1096854221432935E-3</v>
      </c>
    </row>
    <row r="3229" spans="1:3" x14ac:dyDescent="0.2">
      <c r="A3229" s="29">
        <v>41394</v>
      </c>
      <c r="B3229">
        <v>1597.5699460000001</v>
      </c>
      <c r="C3229">
        <f t="shared" si="112"/>
        <v>1.0778396272095314E-3</v>
      </c>
    </row>
    <row r="3230" spans="1:3" x14ac:dyDescent="0.2">
      <c r="A3230" s="29">
        <v>41395</v>
      </c>
      <c r="B3230">
        <v>1582.6999510000001</v>
      </c>
      <c r="C3230">
        <f t="shared" si="112"/>
        <v>-4.0612929379566509E-3</v>
      </c>
    </row>
    <row r="3231" spans="1:3" x14ac:dyDescent="0.2">
      <c r="A3231" s="29">
        <v>41396</v>
      </c>
      <c r="B3231">
        <v>1597.589966</v>
      </c>
      <c r="C3231">
        <f t="shared" si="112"/>
        <v>4.0667352793528622E-3</v>
      </c>
    </row>
    <row r="3232" spans="1:3" x14ac:dyDescent="0.2">
      <c r="A3232" s="29">
        <v>41397</v>
      </c>
      <c r="B3232">
        <v>1614.420044</v>
      </c>
      <c r="C3232">
        <f t="shared" si="112"/>
        <v>4.5512167613068755E-3</v>
      </c>
    </row>
    <row r="3233" spans="1:3" x14ac:dyDescent="0.2">
      <c r="A3233" s="29">
        <v>41400</v>
      </c>
      <c r="B3233">
        <v>1617.5</v>
      </c>
      <c r="C3233">
        <f t="shared" si="112"/>
        <v>8.2774838611143764E-4</v>
      </c>
    </row>
    <row r="3234" spans="1:3" x14ac:dyDescent="0.2">
      <c r="A3234" s="29">
        <v>41401</v>
      </c>
      <c r="B3234">
        <v>1625.959961</v>
      </c>
      <c r="C3234">
        <f t="shared" si="112"/>
        <v>2.2655576178918224E-3</v>
      </c>
    </row>
    <row r="3235" spans="1:3" x14ac:dyDescent="0.2">
      <c r="A3235" s="29">
        <v>41402</v>
      </c>
      <c r="B3235">
        <v>1632.6899410000001</v>
      </c>
      <c r="C3235">
        <f t="shared" si="112"/>
        <v>1.7938701123370038E-3</v>
      </c>
    </row>
    <row r="3236" spans="1:3" x14ac:dyDescent="0.2">
      <c r="A3236" s="29">
        <v>41403</v>
      </c>
      <c r="B3236">
        <v>1626.670044</v>
      </c>
      <c r="C3236">
        <f t="shared" si="112"/>
        <v>-1.6042480938360804E-3</v>
      </c>
    </row>
    <row r="3237" spans="1:3" x14ac:dyDescent="0.2">
      <c r="A3237" s="29">
        <v>41404</v>
      </c>
      <c r="B3237">
        <v>1633.6999510000001</v>
      </c>
      <c r="C3237">
        <f t="shared" si="112"/>
        <v>1.8728270437780026E-3</v>
      </c>
    </row>
    <row r="3238" spans="1:3" x14ac:dyDescent="0.2">
      <c r="A3238" s="29">
        <v>41407</v>
      </c>
      <c r="B3238">
        <v>1633.7700199999999</v>
      </c>
      <c r="C3238">
        <f t="shared" si="112"/>
        <v>1.862638697680552E-5</v>
      </c>
    </row>
    <row r="3239" spans="1:3" x14ac:dyDescent="0.2">
      <c r="A3239" s="29">
        <v>41408</v>
      </c>
      <c r="B3239">
        <v>1650.339966</v>
      </c>
      <c r="C3239">
        <f t="shared" si="112"/>
        <v>4.382494623898836E-3</v>
      </c>
    </row>
    <row r="3240" spans="1:3" x14ac:dyDescent="0.2">
      <c r="A3240" s="29">
        <v>41409</v>
      </c>
      <c r="B3240">
        <v>1658.780029</v>
      </c>
      <c r="C3240">
        <f t="shared" si="112"/>
        <v>2.2153809724039242E-3</v>
      </c>
    </row>
    <row r="3241" spans="1:3" x14ac:dyDescent="0.2">
      <c r="A3241" s="29">
        <v>41410</v>
      </c>
      <c r="B3241">
        <v>1650.469971</v>
      </c>
      <c r="C3241">
        <f t="shared" si="112"/>
        <v>-2.1811709117058875E-3</v>
      </c>
    </row>
    <row r="3242" spans="1:3" x14ac:dyDescent="0.2">
      <c r="A3242" s="29">
        <v>41411</v>
      </c>
      <c r="B3242">
        <v>1667.469971</v>
      </c>
      <c r="C3242">
        <f t="shared" si="112"/>
        <v>4.4503944787570582E-3</v>
      </c>
    </row>
    <row r="3243" spans="1:3" x14ac:dyDescent="0.2">
      <c r="A3243" s="29">
        <v>41414</v>
      </c>
      <c r="B3243">
        <v>1666.290039</v>
      </c>
      <c r="C3243">
        <f t="shared" si="112"/>
        <v>-3.0742343568901376E-4</v>
      </c>
    </row>
    <row r="3244" spans="1:3" x14ac:dyDescent="0.2">
      <c r="A3244" s="29">
        <v>41415</v>
      </c>
      <c r="B3244">
        <v>1669.160034</v>
      </c>
      <c r="C3244">
        <f t="shared" si="112"/>
        <v>7.4737937724655978E-4</v>
      </c>
    </row>
    <row r="3245" spans="1:3" x14ac:dyDescent="0.2">
      <c r="A3245" s="29">
        <v>41416</v>
      </c>
      <c r="B3245">
        <v>1655.349976</v>
      </c>
      <c r="C3245">
        <f t="shared" si="112"/>
        <v>-3.608150653485076E-3</v>
      </c>
    </row>
    <row r="3246" spans="1:3" x14ac:dyDescent="0.2">
      <c r="A3246" s="29">
        <v>41417</v>
      </c>
      <c r="B3246">
        <v>1650.51001</v>
      </c>
      <c r="C3246">
        <f t="shared" si="112"/>
        <v>-1.2716642792698352E-3</v>
      </c>
    </row>
    <row r="3247" spans="1:3" x14ac:dyDescent="0.2">
      <c r="A3247" s="29">
        <v>41418</v>
      </c>
      <c r="B3247">
        <v>1649.599976</v>
      </c>
      <c r="C3247">
        <f t="shared" si="112"/>
        <v>-2.3952095914347993E-4</v>
      </c>
    </row>
    <row r="3248" spans="1:3" x14ac:dyDescent="0.2">
      <c r="A3248" s="29">
        <v>41422</v>
      </c>
      <c r="B3248">
        <v>1660.0600589999999</v>
      </c>
      <c r="C3248">
        <f t="shared" si="112"/>
        <v>2.7451589615972161E-3</v>
      </c>
    </row>
    <row r="3249" spans="1:3" x14ac:dyDescent="0.2">
      <c r="A3249" s="29">
        <v>41423</v>
      </c>
      <c r="B3249">
        <v>1648.3599850000001</v>
      </c>
      <c r="C3249">
        <f t="shared" si="112"/>
        <v>-3.0717373801674164E-3</v>
      </c>
    </row>
    <row r="3250" spans="1:3" x14ac:dyDescent="0.2">
      <c r="A3250" s="29">
        <v>41424</v>
      </c>
      <c r="B3250">
        <v>1654.410034</v>
      </c>
      <c r="C3250">
        <f t="shared" si="112"/>
        <v>1.5910922163655528E-3</v>
      </c>
    </row>
    <row r="3251" spans="1:3" x14ac:dyDescent="0.2">
      <c r="A3251" s="29">
        <v>41425</v>
      </c>
      <c r="B3251">
        <v>1630.73999</v>
      </c>
      <c r="C3251">
        <f t="shared" si="112"/>
        <v>-6.2584340534534988E-3</v>
      </c>
    </row>
    <row r="3252" spans="1:3" x14ac:dyDescent="0.2">
      <c r="A3252" s="29">
        <v>41428</v>
      </c>
      <c r="B3252">
        <v>1640.420044</v>
      </c>
      <c r="C3252">
        <f t="shared" si="112"/>
        <v>2.5703458494583664E-3</v>
      </c>
    </row>
    <row r="3253" spans="1:3" x14ac:dyDescent="0.2">
      <c r="A3253" s="29">
        <v>41429</v>
      </c>
      <c r="B3253">
        <v>1631.380005</v>
      </c>
      <c r="C3253">
        <f t="shared" si="112"/>
        <v>-2.3999321388483708E-3</v>
      </c>
    </row>
    <row r="3254" spans="1:3" x14ac:dyDescent="0.2">
      <c r="A3254" s="29">
        <v>41430</v>
      </c>
      <c r="B3254">
        <v>1608.900024</v>
      </c>
      <c r="C3254">
        <f t="shared" si="112"/>
        <v>-6.0260769147388871E-3</v>
      </c>
    </row>
    <row r="3255" spans="1:3" x14ac:dyDescent="0.2">
      <c r="A3255" s="29">
        <v>41431</v>
      </c>
      <c r="B3255">
        <v>1622.5600589999999</v>
      </c>
      <c r="C3255">
        <f t="shared" si="112"/>
        <v>3.6717230028493475E-3</v>
      </c>
    </row>
    <row r="3256" spans="1:3" x14ac:dyDescent="0.2">
      <c r="A3256" s="29">
        <v>41432</v>
      </c>
      <c r="B3256">
        <v>1643.380005</v>
      </c>
      <c r="C3256">
        <f t="shared" si="112"/>
        <v>5.5372174460228685E-3</v>
      </c>
    </row>
    <row r="3257" spans="1:3" x14ac:dyDescent="0.2">
      <c r="A3257" s="29">
        <v>41435</v>
      </c>
      <c r="B3257">
        <v>1642.8100589999999</v>
      </c>
      <c r="C3257">
        <f t="shared" si="112"/>
        <v>-1.5064521554997157E-4</v>
      </c>
    </row>
    <row r="3258" spans="1:3" x14ac:dyDescent="0.2">
      <c r="A3258" s="29">
        <v>41436</v>
      </c>
      <c r="B3258">
        <v>1626.130005</v>
      </c>
      <c r="C3258">
        <f t="shared" si="112"/>
        <v>-4.4320899979317652E-3</v>
      </c>
    </row>
    <row r="3259" spans="1:3" x14ac:dyDescent="0.2">
      <c r="A3259" s="29">
        <v>41437</v>
      </c>
      <c r="B3259">
        <v>1612.5200199999999</v>
      </c>
      <c r="C3259">
        <f t="shared" si="112"/>
        <v>-3.6501481378450329E-3</v>
      </c>
    </row>
    <row r="3260" spans="1:3" x14ac:dyDescent="0.2">
      <c r="A3260" s="29">
        <v>41438</v>
      </c>
      <c r="B3260">
        <v>1636.3599850000001</v>
      </c>
      <c r="C3260">
        <f t="shared" si="112"/>
        <v>6.3737356054613947E-3</v>
      </c>
    </row>
    <row r="3261" spans="1:3" x14ac:dyDescent="0.2">
      <c r="A3261" s="29">
        <v>41439</v>
      </c>
      <c r="B3261">
        <v>1626.7299800000001</v>
      </c>
      <c r="C3261">
        <f t="shared" si="112"/>
        <v>-2.5633802432438735E-3</v>
      </c>
    </row>
    <row r="3262" spans="1:3" x14ac:dyDescent="0.2">
      <c r="A3262" s="29">
        <v>41442</v>
      </c>
      <c r="B3262">
        <v>1639.040039</v>
      </c>
      <c r="C3262">
        <f t="shared" si="112"/>
        <v>3.2740921652258947E-3</v>
      </c>
    </row>
    <row r="3263" spans="1:3" x14ac:dyDescent="0.2">
      <c r="A3263" s="29">
        <v>41443</v>
      </c>
      <c r="B3263">
        <v>1651.8100589999999</v>
      </c>
      <c r="C3263">
        <f t="shared" si="112"/>
        <v>3.3705437147455442E-3</v>
      </c>
    </row>
    <row r="3264" spans="1:3" x14ac:dyDescent="0.2">
      <c r="A3264" s="29">
        <v>41444</v>
      </c>
      <c r="B3264">
        <v>1628.9300539999999</v>
      </c>
      <c r="C3264">
        <f t="shared" si="112"/>
        <v>-6.0576703286270295E-3</v>
      </c>
    </row>
    <row r="3265" spans="1:3" x14ac:dyDescent="0.2">
      <c r="A3265" s="29">
        <v>41445</v>
      </c>
      <c r="B3265">
        <v>1588.1899410000001</v>
      </c>
      <c r="C3265">
        <f t="shared" si="112"/>
        <v>-1.0999995137036755E-2</v>
      </c>
    </row>
    <row r="3266" spans="1:3" x14ac:dyDescent="0.2">
      <c r="A3266" s="29">
        <v>41446</v>
      </c>
      <c r="B3266">
        <v>1592.4300539999999</v>
      </c>
      <c r="C3266">
        <f t="shared" si="112"/>
        <v>1.1579244124155785E-3</v>
      </c>
    </row>
    <row r="3267" spans="1:3" x14ac:dyDescent="0.2">
      <c r="A3267" s="29">
        <v>41449</v>
      </c>
      <c r="B3267">
        <v>1573.089966</v>
      </c>
      <c r="C3267">
        <f t="shared" si="112"/>
        <v>-5.3068045407322906E-3</v>
      </c>
    </row>
    <row r="3268" spans="1:3" x14ac:dyDescent="0.2">
      <c r="A3268" s="29">
        <v>41450</v>
      </c>
      <c r="B3268">
        <v>1588.030029</v>
      </c>
      <c r="C3268">
        <f t="shared" si="112"/>
        <v>4.1051495933381865E-3</v>
      </c>
    </row>
    <row r="3269" spans="1:3" x14ac:dyDescent="0.2">
      <c r="A3269" s="29">
        <v>41451</v>
      </c>
      <c r="B3269">
        <v>1603.26001</v>
      </c>
      <c r="C3269">
        <f t="shared" si="112"/>
        <v>4.1452496276308537E-3</v>
      </c>
    </row>
    <row r="3270" spans="1:3" x14ac:dyDescent="0.2">
      <c r="A3270" s="29">
        <v>41452</v>
      </c>
      <c r="B3270">
        <v>1613.1999510000001</v>
      </c>
      <c r="C3270">
        <f t="shared" si="112"/>
        <v>2.6842400163071822E-3</v>
      </c>
    </row>
    <row r="3271" spans="1:3" x14ac:dyDescent="0.2">
      <c r="A3271" s="29">
        <v>41453</v>
      </c>
      <c r="B3271">
        <v>1606.280029</v>
      </c>
      <c r="C3271">
        <f t="shared" ref="C3271:C3334" si="113">LOG(B3271)-LOG(B3270)</f>
        <v>-1.8669403670799056E-3</v>
      </c>
    </row>
    <row r="3272" spans="1:3" x14ac:dyDescent="0.2">
      <c r="A3272" s="29">
        <v>41456</v>
      </c>
      <c r="B3272">
        <v>1614.959961</v>
      </c>
      <c r="C3272">
        <f t="shared" si="113"/>
        <v>2.3404997493079449E-3</v>
      </c>
    </row>
    <row r="3273" spans="1:3" x14ac:dyDescent="0.2">
      <c r="A3273" s="29">
        <v>41457</v>
      </c>
      <c r="B3273">
        <v>1614.079956</v>
      </c>
      <c r="C3273">
        <f t="shared" si="113"/>
        <v>-2.3671514433587504E-4</v>
      </c>
    </row>
    <row r="3274" spans="1:3" x14ac:dyDescent="0.2">
      <c r="A3274" s="29">
        <v>41458</v>
      </c>
      <c r="B3274">
        <v>1615.410034</v>
      </c>
      <c r="C3274">
        <f t="shared" si="113"/>
        <v>3.5773175972098059E-4</v>
      </c>
    </row>
    <row r="3275" spans="1:3" x14ac:dyDescent="0.2">
      <c r="A3275" s="29">
        <v>41460</v>
      </c>
      <c r="B3275">
        <v>1631.8900149999999</v>
      </c>
      <c r="C3275">
        <f t="shared" si="113"/>
        <v>4.4081089818459596E-3</v>
      </c>
    </row>
    <row r="3276" spans="1:3" x14ac:dyDescent="0.2">
      <c r="A3276" s="29">
        <v>41463</v>
      </c>
      <c r="B3276">
        <v>1640.459961</v>
      </c>
      <c r="C3276">
        <f t="shared" si="113"/>
        <v>2.2747498246382669E-3</v>
      </c>
    </row>
    <row r="3277" spans="1:3" x14ac:dyDescent="0.2">
      <c r="A3277" s="29">
        <v>41464</v>
      </c>
      <c r="B3277">
        <v>1652.3199460000001</v>
      </c>
      <c r="C3277">
        <f t="shared" si="113"/>
        <v>3.1285105352840681E-3</v>
      </c>
    </row>
    <row r="3278" spans="1:3" x14ac:dyDescent="0.2">
      <c r="A3278" s="29">
        <v>41465</v>
      </c>
      <c r="B3278">
        <v>1652.619995</v>
      </c>
      <c r="C3278">
        <f t="shared" si="113"/>
        <v>7.885748466529563E-5</v>
      </c>
    </row>
    <row r="3279" spans="1:3" x14ac:dyDescent="0.2">
      <c r="A3279" s="29">
        <v>41466</v>
      </c>
      <c r="B3279">
        <v>1675.0200199999999</v>
      </c>
      <c r="C3279">
        <f t="shared" si="113"/>
        <v>5.8469991650147435E-3</v>
      </c>
    </row>
    <row r="3280" spans="1:3" x14ac:dyDescent="0.2">
      <c r="A3280" s="29">
        <v>41467</v>
      </c>
      <c r="B3280">
        <v>1680.1899410000001</v>
      </c>
      <c r="C3280">
        <f t="shared" si="113"/>
        <v>1.3383782029903202E-3</v>
      </c>
    </row>
    <row r="3281" spans="1:3" x14ac:dyDescent="0.2">
      <c r="A3281" s="29">
        <v>41470</v>
      </c>
      <c r="B3281">
        <v>1682.5</v>
      </c>
      <c r="C3281">
        <f t="shared" si="113"/>
        <v>5.9669255982086611E-4</v>
      </c>
    </row>
    <row r="3282" spans="1:3" x14ac:dyDescent="0.2">
      <c r="A3282" s="29">
        <v>41471</v>
      </c>
      <c r="B3282">
        <v>1676.26001</v>
      </c>
      <c r="C3282">
        <f t="shared" si="113"/>
        <v>-1.6136885838409221E-3</v>
      </c>
    </row>
    <row r="3283" spans="1:3" x14ac:dyDescent="0.2">
      <c r="A3283" s="29">
        <v>41472</v>
      </c>
      <c r="B3283">
        <v>1680.910034</v>
      </c>
      <c r="C3283">
        <f t="shared" si="113"/>
        <v>1.2030853539823916E-3</v>
      </c>
    </row>
    <row r="3284" spans="1:3" x14ac:dyDescent="0.2">
      <c r="A3284" s="29">
        <v>41473</v>
      </c>
      <c r="B3284">
        <v>1689.369995</v>
      </c>
      <c r="C3284">
        <f t="shared" si="113"/>
        <v>2.1803067190928616E-3</v>
      </c>
    </row>
    <row r="3285" spans="1:3" x14ac:dyDescent="0.2">
      <c r="A3285" s="29">
        <v>41474</v>
      </c>
      <c r="B3285">
        <v>1692.089966</v>
      </c>
      <c r="C3285">
        <f t="shared" si="113"/>
        <v>6.9867374721610531E-4</v>
      </c>
    </row>
    <row r="3286" spans="1:3" x14ac:dyDescent="0.2">
      <c r="A3286" s="29">
        <v>41477</v>
      </c>
      <c r="B3286">
        <v>1695.530029</v>
      </c>
      <c r="C3286">
        <f t="shared" si="113"/>
        <v>8.8203570296707667E-4</v>
      </c>
    </row>
    <row r="3287" spans="1:3" x14ac:dyDescent="0.2">
      <c r="A3287" s="29">
        <v>41478</v>
      </c>
      <c r="B3287">
        <v>1692.3900149999999</v>
      </c>
      <c r="C3287">
        <f t="shared" si="113"/>
        <v>-8.0503148011867864E-4</v>
      </c>
    </row>
    <row r="3288" spans="1:3" x14ac:dyDescent="0.2">
      <c r="A3288" s="29">
        <v>41479</v>
      </c>
      <c r="B3288">
        <v>1685.9399410000001</v>
      </c>
      <c r="C3288">
        <f t="shared" si="113"/>
        <v>-1.6583548595145992E-3</v>
      </c>
    </row>
    <row r="3289" spans="1:3" x14ac:dyDescent="0.2">
      <c r="A3289" s="29">
        <v>41480</v>
      </c>
      <c r="B3289">
        <v>1690.25</v>
      </c>
      <c r="C3289">
        <f t="shared" si="113"/>
        <v>1.108845112356871E-3</v>
      </c>
    </row>
    <row r="3290" spans="1:3" x14ac:dyDescent="0.2">
      <c r="A3290" s="29">
        <v>41481</v>
      </c>
      <c r="B3290">
        <v>1691.650024</v>
      </c>
      <c r="C3290">
        <f t="shared" si="113"/>
        <v>3.5957463446623095E-4</v>
      </c>
    </row>
    <row r="3291" spans="1:3" x14ac:dyDescent="0.2">
      <c r="A3291" s="29">
        <v>41484</v>
      </c>
      <c r="B3291">
        <v>1685.329956</v>
      </c>
      <c r="C3291">
        <f t="shared" si="113"/>
        <v>-1.6255789957284605E-3</v>
      </c>
    </row>
    <row r="3292" spans="1:3" x14ac:dyDescent="0.2">
      <c r="A3292" s="29">
        <v>41485</v>
      </c>
      <c r="B3292">
        <v>1685.959961</v>
      </c>
      <c r="C3292">
        <f t="shared" si="113"/>
        <v>1.6231632698016085E-4</v>
      </c>
    </row>
    <row r="3293" spans="1:3" x14ac:dyDescent="0.2">
      <c r="A3293" s="29">
        <v>41486</v>
      </c>
      <c r="B3293">
        <v>1685.7299800000001</v>
      </c>
      <c r="C3293">
        <f t="shared" si="113"/>
        <v>-5.9245945591257509E-5</v>
      </c>
    </row>
    <row r="3294" spans="1:3" x14ac:dyDescent="0.2">
      <c r="A3294" s="29">
        <v>41487</v>
      </c>
      <c r="B3294">
        <v>1706.869995</v>
      </c>
      <c r="C3294">
        <f t="shared" si="113"/>
        <v>5.4124333896492516E-3</v>
      </c>
    </row>
    <row r="3295" spans="1:3" x14ac:dyDescent="0.2">
      <c r="A3295" s="29">
        <v>41488</v>
      </c>
      <c r="B3295">
        <v>1709.670044</v>
      </c>
      <c r="C3295">
        <f t="shared" si="113"/>
        <v>7.1185824731445635E-4</v>
      </c>
    </row>
    <row r="3296" spans="1:3" x14ac:dyDescent="0.2">
      <c r="A3296" s="29">
        <v>41491</v>
      </c>
      <c r="B3296">
        <v>1707.1400149999999</v>
      </c>
      <c r="C3296">
        <f t="shared" si="113"/>
        <v>-6.4316003266107202E-4</v>
      </c>
    </row>
    <row r="3297" spans="1:3" x14ac:dyDescent="0.2">
      <c r="A3297" s="29">
        <v>41492</v>
      </c>
      <c r="B3297">
        <v>1697.369995</v>
      </c>
      <c r="C3297">
        <f t="shared" si="113"/>
        <v>-2.4926214987641693E-3</v>
      </c>
    </row>
    <row r="3298" spans="1:3" x14ac:dyDescent="0.2">
      <c r="A3298" s="29">
        <v>41493</v>
      </c>
      <c r="B3298">
        <v>1690.910034</v>
      </c>
      <c r="C3298">
        <f t="shared" si="113"/>
        <v>-1.6560194499519731E-3</v>
      </c>
    </row>
    <row r="3299" spans="1:3" x14ac:dyDescent="0.2">
      <c r="A3299" s="29">
        <v>41494</v>
      </c>
      <c r="B3299">
        <v>1697.4799800000001</v>
      </c>
      <c r="C3299">
        <f t="shared" si="113"/>
        <v>1.6841596499377331E-3</v>
      </c>
    </row>
    <row r="3300" spans="1:3" x14ac:dyDescent="0.2">
      <c r="A3300" s="29">
        <v>41495</v>
      </c>
      <c r="B3300">
        <v>1691.420044</v>
      </c>
      <c r="C3300">
        <f t="shared" si="113"/>
        <v>-1.5531880857877489E-3</v>
      </c>
    </row>
    <row r="3301" spans="1:3" x14ac:dyDescent="0.2">
      <c r="A3301" s="29">
        <v>41498</v>
      </c>
      <c r="B3301">
        <v>1689.469971</v>
      </c>
      <c r="C3301">
        <f t="shared" si="113"/>
        <v>-5.0099591135444044E-4</v>
      </c>
    </row>
    <row r="3302" spans="1:3" x14ac:dyDescent="0.2">
      <c r="A3302" s="29">
        <v>41499</v>
      </c>
      <c r="B3302">
        <v>1694.160034</v>
      </c>
      <c r="C3302">
        <f t="shared" si="113"/>
        <v>1.2039553864564567E-3</v>
      </c>
    </row>
    <row r="3303" spans="1:3" x14ac:dyDescent="0.2">
      <c r="A3303" s="29">
        <v>41500</v>
      </c>
      <c r="B3303">
        <v>1685.3900149999999</v>
      </c>
      <c r="C3303">
        <f t="shared" si="113"/>
        <v>-2.2540156839339076E-3</v>
      </c>
    </row>
    <row r="3304" spans="1:3" x14ac:dyDescent="0.2">
      <c r="A3304" s="29">
        <v>41501</v>
      </c>
      <c r="B3304">
        <v>1661.3199460000001</v>
      </c>
      <c r="C3304">
        <f t="shared" si="113"/>
        <v>-6.2471373476356007E-3</v>
      </c>
    </row>
    <row r="3305" spans="1:3" x14ac:dyDescent="0.2">
      <c r="A3305" s="29">
        <v>41502</v>
      </c>
      <c r="B3305">
        <v>1655.829956</v>
      </c>
      <c r="C3305">
        <f t="shared" si="113"/>
        <v>-1.4375440423810559E-3</v>
      </c>
    </row>
    <row r="3306" spans="1:3" x14ac:dyDescent="0.2">
      <c r="A3306" s="29">
        <v>41505</v>
      </c>
      <c r="B3306">
        <v>1646.0600589999999</v>
      </c>
      <c r="C3306">
        <f t="shared" si="113"/>
        <v>-2.5700581903924657E-3</v>
      </c>
    </row>
    <row r="3307" spans="1:3" x14ac:dyDescent="0.2">
      <c r="A3307" s="29">
        <v>41506</v>
      </c>
      <c r="B3307">
        <v>1652.349976</v>
      </c>
      <c r="C3307">
        <f t="shared" si="113"/>
        <v>1.6563614147262484E-3</v>
      </c>
    </row>
    <row r="3308" spans="1:3" x14ac:dyDescent="0.2">
      <c r="A3308" s="29">
        <v>41507</v>
      </c>
      <c r="B3308">
        <v>1642.8000489999999</v>
      </c>
      <c r="C3308">
        <f t="shared" si="113"/>
        <v>-2.5173313381339213E-3</v>
      </c>
    </row>
    <row r="3309" spans="1:3" x14ac:dyDescent="0.2">
      <c r="A3309" s="29">
        <v>41508</v>
      </c>
      <c r="B3309">
        <v>1656.959961</v>
      </c>
      <c r="C3309">
        <f t="shared" si="113"/>
        <v>3.7273070613652592E-3</v>
      </c>
    </row>
    <row r="3310" spans="1:3" x14ac:dyDescent="0.2">
      <c r="A3310" s="29">
        <v>41509</v>
      </c>
      <c r="B3310">
        <v>1663.5</v>
      </c>
      <c r="C3310">
        <f t="shared" si="113"/>
        <v>1.7107910081062272E-3</v>
      </c>
    </row>
    <row r="3311" spans="1:3" x14ac:dyDescent="0.2">
      <c r="A3311" s="29">
        <v>41512</v>
      </c>
      <c r="B3311">
        <v>1656.780029</v>
      </c>
      <c r="C3311">
        <f t="shared" si="113"/>
        <v>-1.7579543190664459E-3</v>
      </c>
    </row>
    <row r="3312" spans="1:3" x14ac:dyDescent="0.2">
      <c r="A3312" s="29">
        <v>41513</v>
      </c>
      <c r="B3312">
        <v>1630.4799800000001</v>
      </c>
      <c r="C3312">
        <f t="shared" si="113"/>
        <v>-6.9493802362288193E-3</v>
      </c>
    </row>
    <row r="3313" spans="1:3" x14ac:dyDescent="0.2">
      <c r="A3313" s="29">
        <v>41514</v>
      </c>
      <c r="B3313">
        <v>1634.959961</v>
      </c>
      <c r="C3313">
        <f t="shared" si="113"/>
        <v>1.1916509157630095E-3</v>
      </c>
    </row>
    <row r="3314" spans="1:3" x14ac:dyDescent="0.2">
      <c r="A3314" s="29">
        <v>41515</v>
      </c>
      <c r="B3314">
        <v>1638.170044</v>
      </c>
      <c r="C3314">
        <f t="shared" si="113"/>
        <v>8.518584829806386E-4</v>
      </c>
    </row>
    <row r="3315" spans="1:3" x14ac:dyDescent="0.2">
      <c r="A3315" s="29">
        <v>41516</v>
      </c>
      <c r="B3315">
        <v>1632.969971</v>
      </c>
      <c r="C3315">
        <f t="shared" si="113"/>
        <v>-1.3807815632489451E-3</v>
      </c>
    </row>
    <row r="3316" spans="1:3" x14ac:dyDescent="0.2">
      <c r="A3316" s="29">
        <v>41520</v>
      </c>
      <c r="B3316">
        <v>1639.7700199999999</v>
      </c>
      <c r="C3316">
        <f t="shared" si="113"/>
        <v>1.8047434353962721E-3</v>
      </c>
    </row>
    <row r="3317" spans="1:3" x14ac:dyDescent="0.2">
      <c r="A3317" s="29">
        <v>41521</v>
      </c>
      <c r="B3317">
        <v>1653.079956</v>
      </c>
      <c r="C3317">
        <f t="shared" si="113"/>
        <v>3.5109180695265252E-3</v>
      </c>
    </row>
    <row r="3318" spans="1:3" x14ac:dyDescent="0.2">
      <c r="A3318" s="29">
        <v>41522</v>
      </c>
      <c r="B3318">
        <v>1655.079956</v>
      </c>
      <c r="C3318">
        <f t="shared" si="113"/>
        <v>5.2511915550290666E-4</v>
      </c>
    </row>
    <row r="3319" spans="1:3" x14ac:dyDescent="0.2">
      <c r="A3319" s="29">
        <v>41523</v>
      </c>
      <c r="B3319">
        <v>1655.170044</v>
      </c>
      <c r="C3319">
        <f t="shared" si="113"/>
        <v>2.3638529594638413E-5</v>
      </c>
    </row>
    <row r="3320" spans="1:3" x14ac:dyDescent="0.2">
      <c r="A3320" s="29">
        <v>41526</v>
      </c>
      <c r="B3320">
        <v>1671.709961</v>
      </c>
      <c r="C3320">
        <f t="shared" si="113"/>
        <v>4.3183125668497802E-3</v>
      </c>
    </row>
    <row r="3321" spans="1:3" x14ac:dyDescent="0.2">
      <c r="A3321" s="29">
        <v>41527</v>
      </c>
      <c r="B3321">
        <v>1683.98999</v>
      </c>
      <c r="C3321">
        <f t="shared" si="113"/>
        <v>3.1785753892465962E-3</v>
      </c>
    </row>
    <row r="3322" spans="1:3" x14ac:dyDescent="0.2">
      <c r="A3322" s="29">
        <v>41528</v>
      </c>
      <c r="B3322">
        <v>1689.130005</v>
      </c>
      <c r="C3322">
        <f t="shared" si="113"/>
        <v>1.3235709862136069E-3</v>
      </c>
    </row>
    <row r="3323" spans="1:3" x14ac:dyDescent="0.2">
      <c r="A3323" s="29">
        <v>41529</v>
      </c>
      <c r="B3323">
        <v>1683.420044</v>
      </c>
      <c r="C3323">
        <f t="shared" si="113"/>
        <v>-1.4705827267782468E-3</v>
      </c>
    </row>
    <row r="3324" spans="1:3" x14ac:dyDescent="0.2">
      <c r="A3324" s="29">
        <v>41530</v>
      </c>
      <c r="B3324">
        <v>1687.98999</v>
      </c>
      <c r="C3324">
        <f t="shared" si="113"/>
        <v>1.1773729839639202E-3</v>
      </c>
    </row>
    <row r="3325" spans="1:3" x14ac:dyDescent="0.2">
      <c r="A3325" s="29">
        <v>41533</v>
      </c>
      <c r="B3325">
        <v>1697.599976</v>
      </c>
      <c r="C3325">
        <f t="shared" si="113"/>
        <v>2.4654935428243263E-3</v>
      </c>
    </row>
    <row r="3326" spans="1:3" x14ac:dyDescent="0.2">
      <c r="A3326" s="29">
        <v>41534</v>
      </c>
      <c r="B3326">
        <v>1704.76001</v>
      </c>
      <c r="C3326">
        <f t="shared" si="113"/>
        <v>1.8278887946117095E-3</v>
      </c>
    </row>
    <row r="3327" spans="1:3" x14ac:dyDescent="0.2">
      <c r="A3327" s="29">
        <v>41535</v>
      </c>
      <c r="B3327">
        <v>1725.5200199999999</v>
      </c>
      <c r="C3327">
        <f t="shared" si="113"/>
        <v>5.2567532593776889E-3</v>
      </c>
    </row>
    <row r="3328" spans="1:3" x14ac:dyDescent="0.2">
      <c r="A3328" s="29">
        <v>41536</v>
      </c>
      <c r="B3328">
        <v>1722.339966</v>
      </c>
      <c r="C3328">
        <f t="shared" si="113"/>
        <v>-8.0112319037572988E-4</v>
      </c>
    </row>
    <row r="3329" spans="1:3" x14ac:dyDescent="0.2">
      <c r="A3329" s="29">
        <v>41537</v>
      </c>
      <c r="B3329">
        <v>1709.910034</v>
      </c>
      <c r="C3329">
        <f t="shared" si="113"/>
        <v>-3.1456184591394099E-3</v>
      </c>
    </row>
    <row r="3330" spans="1:3" x14ac:dyDescent="0.2">
      <c r="A3330" s="29">
        <v>41540</v>
      </c>
      <c r="B3330">
        <v>1701.839966</v>
      </c>
      <c r="C3330">
        <f t="shared" si="113"/>
        <v>-2.0545424122109246E-3</v>
      </c>
    </row>
    <row r="3331" spans="1:3" x14ac:dyDescent="0.2">
      <c r="A3331" s="29">
        <v>41541</v>
      </c>
      <c r="B3331">
        <v>1697.420044</v>
      </c>
      <c r="C3331">
        <f t="shared" si="113"/>
        <v>-1.1293921683983577E-3</v>
      </c>
    </row>
    <row r="3332" spans="1:3" x14ac:dyDescent="0.2">
      <c r="A3332" s="29">
        <v>41542</v>
      </c>
      <c r="B3332">
        <v>1692.7700199999999</v>
      </c>
      <c r="C3332">
        <f t="shared" si="113"/>
        <v>-1.1913674408945418E-3</v>
      </c>
    </row>
    <row r="3333" spans="1:3" x14ac:dyDescent="0.2">
      <c r="A3333" s="29">
        <v>41543</v>
      </c>
      <c r="B3333">
        <v>1698.670044</v>
      </c>
      <c r="C3333">
        <f t="shared" si="113"/>
        <v>1.5110692820279326E-3</v>
      </c>
    </row>
    <row r="3334" spans="1:3" x14ac:dyDescent="0.2">
      <c r="A3334" s="29">
        <v>41544</v>
      </c>
      <c r="B3334">
        <v>1691.75</v>
      </c>
      <c r="C3334">
        <f t="shared" si="113"/>
        <v>-1.772842926873075E-3</v>
      </c>
    </row>
    <row r="3335" spans="1:3" x14ac:dyDescent="0.2">
      <c r="A3335" s="29">
        <v>41547</v>
      </c>
      <c r="B3335">
        <v>1681.5500489999999</v>
      </c>
      <c r="C3335">
        <f t="shared" ref="C3335:C3398" si="114">LOG(B3335)-LOG(B3334)</f>
        <v>-2.6263871408613859E-3</v>
      </c>
    </row>
    <row r="3336" spans="1:3" x14ac:dyDescent="0.2">
      <c r="A3336" s="29">
        <v>41548</v>
      </c>
      <c r="B3336">
        <v>1695</v>
      </c>
      <c r="C3336">
        <f t="shared" si="114"/>
        <v>3.4599045244556592E-3</v>
      </c>
    </row>
    <row r="3337" spans="1:3" x14ac:dyDescent="0.2">
      <c r="A3337" s="29">
        <v>41549</v>
      </c>
      <c r="B3337">
        <v>1693.869995</v>
      </c>
      <c r="C3337">
        <f t="shared" si="114"/>
        <v>-2.8962748936089966E-4</v>
      </c>
    </row>
    <row r="3338" spans="1:3" x14ac:dyDescent="0.2">
      <c r="A3338" s="29">
        <v>41550</v>
      </c>
      <c r="B3338">
        <v>1678.660034</v>
      </c>
      <c r="C3338">
        <f t="shared" si="114"/>
        <v>-3.9173243003514102E-3</v>
      </c>
    </row>
    <row r="3339" spans="1:3" x14ac:dyDescent="0.2">
      <c r="A3339" s="29">
        <v>41551</v>
      </c>
      <c r="B3339">
        <v>1690.5</v>
      </c>
      <c r="C3339">
        <f t="shared" si="114"/>
        <v>3.0524243523992745E-3</v>
      </c>
    </row>
    <row r="3340" spans="1:3" x14ac:dyDescent="0.2">
      <c r="A3340" s="29">
        <v>41554</v>
      </c>
      <c r="B3340">
        <v>1676.119995</v>
      </c>
      <c r="C3340">
        <f t="shared" si="114"/>
        <v>-3.7100681458976936E-3</v>
      </c>
    </row>
    <row r="3341" spans="1:3" x14ac:dyDescent="0.2">
      <c r="A3341" s="29">
        <v>41555</v>
      </c>
      <c r="B3341">
        <v>1655.4499510000001</v>
      </c>
      <c r="C3341">
        <f t="shared" si="114"/>
        <v>-5.389051637112896E-3</v>
      </c>
    </row>
    <row r="3342" spans="1:3" x14ac:dyDescent="0.2">
      <c r="A3342" s="29">
        <v>41556</v>
      </c>
      <c r="B3342">
        <v>1656.400024</v>
      </c>
      <c r="C3342">
        <f t="shared" si="114"/>
        <v>2.4917280416625331E-4</v>
      </c>
    </row>
    <row r="3343" spans="1:3" x14ac:dyDescent="0.2">
      <c r="A3343" s="29">
        <v>41557</v>
      </c>
      <c r="B3343">
        <v>1692.5600589999999</v>
      </c>
      <c r="C3343">
        <f t="shared" si="114"/>
        <v>9.37886006408295E-3</v>
      </c>
    </row>
    <row r="3344" spans="1:3" x14ac:dyDescent="0.2">
      <c r="A3344" s="29">
        <v>41558</v>
      </c>
      <c r="B3344">
        <v>1703.1999510000001</v>
      </c>
      <c r="C3344">
        <f t="shared" si="114"/>
        <v>2.7215477488584661E-3</v>
      </c>
    </row>
    <row r="3345" spans="1:3" x14ac:dyDescent="0.2">
      <c r="A3345" s="29">
        <v>41561</v>
      </c>
      <c r="B3345">
        <v>1710.1400149999999</v>
      </c>
      <c r="C3345">
        <f t="shared" si="114"/>
        <v>1.7660330834892157E-3</v>
      </c>
    </row>
    <row r="3346" spans="1:3" x14ac:dyDescent="0.2">
      <c r="A3346" s="29">
        <v>41562</v>
      </c>
      <c r="B3346">
        <v>1698.0600589999999</v>
      </c>
      <c r="C3346">
        <f t="shared" si="114"/>
        <v>-3.0786221980063644E-3</v>
      </c>
    </row>
    <row r="3347" spans="1:3" x14ac:dyDescent="0.2">
      <c r="A3347" s="29">
        <v>41563</v>
      </c>
      <c r="B3347">
        <v>1721.540039</v>
      </c>
      <c r="C3347">
        <f t="shared" si="114"/>
        <v>5.9640810119758747E-3</v>
      </c>
    </row>
    <row r="3348" spans="1:3" x14ac:dyDescent="0.2">
      <c r="A3348" s="29">
        <v>41564</v>
      </c>
      <c r="B3348">
        <v>1733.150024</v>
      </c>
      <c r="C3348">
        <f t="shared" si="114"/>
        <v>2.9190296730332577E-3</v>
      </c>
    </row>
    <row r="3349" spans="1:3" x14ac:dyDescent="0.2">
      <c r="A3349" s="29">
        <v>41565</v>
      </c>
      <c r="B3349">
        <v>1744.5</v>
      </c>
      <c r="C3349">
        <f t="shared" si="114"/>
        <v>2.8348162777529495E-3</v>
      </c>
    </row>
    <row r="3350" spans="1:3" x14ac:dyDescent="0.2">
      <c r="A3350" s="29">
        <v>41568</v>
      </c>
      <c r="B3350">
        <v>1744.660034</v>
      </c>
      <c r="C3350">
        <f t="shared" si="114"/>
        <v>3.9838747714515677E-5</v>
      </c>
    </row>
    <row r="3351" spans="1:3" x14ac:dyDescent="0.2">
      <c r="A3351" s="29">
        <v>41569</v>
      </c>
      <c r="B3351">
        <v>1754.670044</v>
      </c>
      <c r="C3351">
        <f t="shared" si="114"/>
        <v>2.4846492714623025E-3</v>
      </c>
    </row>
    <row r="3352" spans="1:3" x14ac:dyDescent="0.2">
      <c r="A3352" s="29">
        <v>41570</v>
      </c>
      <c r="B3352">
        <v>1746.380005</v>
      </c>
      <c r="C3352">
        <f t="shared" si="114"/>
        <v>-2.0567114841965051E-3</v>
      </c>
    </row>
    <row r="3353" spans="1:3" x14ac:dyDescent="0.2">
      <c r="A3353" s="29">
        <v>41571</v>
      </c>
      <c r="B3353">
        <v>1752.0699460000001</v>
      </c>
      <c r="C3353">
        <f t="shared" si="114"/>
        <v>1.4126897295416718E-3</v>
      </c>
    </row>
    <row r="3354" spans="1:3" x14ac:dyDescent="0.2">
      <c r="A3354" s="29">
        <v>41572</v>
      </c>
      <c r="B3354">
        <v>1759.7700199999999</v>
      </c>
      <c r="C3354">
        <f t="shared" si="114"/>
        <v>1.9044746000793644E-3</v>
      </c>
    </row>
    <row r="3355" spans="1:3" x14ac:dyDescent="0.2">
      <c r="A3355" s="29">
        <v>41575</v>
      </c>
      <c r="B3355">
        <v>1762.1099850000001</v>
      </c>
      <c r="C3355">
        <f t="shared" si="114"/>
        <v>5.7709747943635037E-4</v>
      </c>
    </row>
    <row r="3356" spans="1:3" x14ac:dyDescent="0.2">
      <c r="A3356" s="29">
        <v>41576</v>
      </c>
      <c r="B3356">
        <v>1771.9499510000001</v>
      </c>
      <c r="C3356">
        <f t="shared" si="114"/>
        <v>2.4184388813912605E-3</v>
      </c>
    </row>
    <row r="3357" spans="1:3" x14ac:dyDescent="0.2">
      <c r="A3357" s="29">
        <v>41577</v>
      </c>
      <c r="B3357">
        <v>1763.3100589999999</v>
      </c>
      <c r="C3357">
        <f t="shared" si="114"/>
        <v>-2.1227660085409994E-3</v>
      </c>
    </row>
    <row r="3358" spans="1:3" x14ac:dyDescent="0.2">
      <c r="A3358" s="29">
        <v>41578</v>
      </c>
      <c r="B3358">
        <v>1756.540039</v>
      </c>
      <c r="C3358">
        <f t="shared" si="114"/>
        <v>-1.6706313463137334E-3</v>
      </c>
    </row>
    <row r="3359" spans="1:3" x14ac:dyDescent="0.2">
      <c r="A3359" s="29">
        <v>41579</v>
      </c>
      <c r="B3359">
        <v>1761.6400149999999</v>
      </c>
      <c r="C3359">
        <f t="shared" si="114"/>
        <v>1.2591129232002451E-3</v>
      </c>
    </row>
    <row r="3360" spans="1:3" x14ac:dyDescent="0.2">
      <c r="A3360" s="29">
        <v>41582</v>
      </c>
      <c r="B3360">
        <v>1767.9300539999999</v>
      </c>
      <c r="C3360">
        <f t="shared" si="114"/>
        <v>1.5479121066492851E-3</v>
      </c>
    </row>
    <row r="3361" spans="1:3" x14ac:dyDescent="0.2">
      <c r="A3361" s="29">
        <v>41583</v>
      </c>
      <c r="B3361">
        <v>1762.969971</v>
      </c>
      <c r="C3361">
        <f t="shared" si="114"/>
        <v>-1.2201637420465872E-3</v>
      </c>
    </row>
    <row r="3362" spans="1:3" x14ac:dyDescent="0.2">
      <c r="A3362" s="29">
        <v>41584</v>
      </c>
      <c r="B3362">
        <v>1770.48999</v>
      </c>
      <c r="C3362">
        <f t="shared" si="114"/>
        <v>1.8485607435159146E-3</v>
      </c>
    </row>
    <row r="3363" spans="1:3" x14ac:dyDescent="0.2">
      <c r="A3363" s="29">
        <v>41585</v>
      </c>
      <c r="B3363">
        <v>1747.150024</v>
      </c>
      <c r="C3363">
        <f t="shared" si="114"/>
        <v>-5.7632771725075749E-3</v>
      </c>
    </row>
    <row r="3364" spans="1:3" x14ac:dyDescent="0.2">
      <c r="A3364" s="29">
        <v>41586</v>
      </c>
      <c r="B3364">
        <v>1770.6099850000001</v>
      </c>
      <c r="C3364">
        <f t="shared" si="114"/>
        <v>5.7927104936474905E-3</v>
      </c>
    </row>
    <row r="3365" spans="1:3" x14ac:dyDescent="0.2">
      <c r="A3365" s="29">
        <v>41589</v>
      </c>
      <c r="B3365">
        <v>1771.8900149999999</v>
      </c>
      <c r="C3365">
        <f t="shared" si="114"/>
        <v>3.1385179385434725E-4</v>
      </c>
    </row>
    <row r="3366" spans="1:3" x14ac:dyDescent="0.2">
      <c r="A3366" s="29">
        <v>41590</v>
      </c>
      <c r="B3366">
        <v>1767.6899410000001</v>
      </c>
      <c r="C3366">
        <f t="shared" si="114"/>
        <v>-1.0306702154339042E-3</v>
      </c>
    </row>
    <row r="3367" spans="1:3" x14ac:dyDescent="0.2">
      <c r="A3367" s="29">
        <v>41591</v>
      </c>
      <c r="B3367">
        <v>1782</v>
      </c>
      <c r="C3367">
        <f t="shared" si="114"/>
        <v>3.5016091152728634E-3</v>
      </c>
    </row>
    <row r="3368" spans="1:3" x14ac:dyDescent="0.2">
      <c r="A3368" s="29">
        <v>41592</v>
      </c>
      <c r="B3368">
        <v>1790.619995</v>
      </c>
      <c r="C3368">
        <f t="shared" si="114"/>
        <v>2.0957300425887837E-3</v>
      </c>
    </row>
    <row r="3369" spans="1:3" x14ac:dyDescent="0.2">
      <c r="A3369" s="29">
        <v>41593</v>
      </c>
      <c r="B3369">
        <v>1798.1800539999999</v>
      </c>
      <c r="C3369">
        <f t="shared" si="114"/>
        <v>1.8297462764342853E-3</v>
      </c>
    </row>
    <row r="3370" spans="1:3" x14ac:dyDescent="0.2">
      <c r="A3370" s="29">
        <v>41596</v>
      </c>
      <c r="B3370">
        <v>1791.530029</v>
      </c>
      <c r="C3370">
        <f t="shared" si="114"/>
        <v>-1.6090839644711252E-3</v>
      </c>
    </row>
    <row r="3371" spans="1:3" x14ac:dyDescent="0.2">
      <c r="A3371" s="29">
        <v>41597</v>
      </c>
      <c r="B3371">
        <v>1787.869995</v>
      </c>
      <c r="C3371">
        <f t="shared" si="114"/>
        <v>-8.8815617874837827E-4</v>
      </c>
    </row>
    <row r="3372" spans="1:3" x14ac:dyDescent="0.2">
      <c r="A3372" s="29">
        <v>41598</v>
      </c>
      <c r="B3372">
        <v>1781.369995</v>
      </c>
      <c r="C3372">
        <f t="shared" si="114"/>
        <v>-1.5818029950263046E-3</v>
      </c>
    </row>
    <row r="3373" spans="1:3" x14ac:dyDescent="0.2">
      <c r="A3373" s="29">
        <v>41599</v>
      </c>
      <c r="B3373">
        <v>1795.849976</v>
      </c>
      <c r="C3373">
        <f t="shared" si="114"/>
        <v>3.5159203200523237E-3</v>
      </c>
    </row>
    <row r="3374" spans="1:3" x14ac:dyDescent="0.2">
      <c r="A3374" s="29">
        <v>41600</v>
      </c>
      <c r="B3374">
        <v>1804.76001</v>
      </c>
      <c r="C3374">
        <f t="shared" si="114"/>
        <v>2.1494060803166626E-3</v>
      </c>
    </row>
    <row r="3375" spans="1:3" x14ac:dyDescent="0.2">
      <c r="A3375" s="29">
        <v>41603</v>
      </c>
      <c r="B3375">
        <v>1802.4799800000001</v>
      </c>
      <c r="C3375">
        <f t="shared" si="114"/>
        <v>-5.4900953758840743E-4</v>
      </c>
    </row>
    <row r="3376" spans="1:3" x14ac:dyDescent="0.2">
      <c r="A3376" s="29">
        <v>41604</v>
      </c>
      <c r="B3376">
        <v>1802.75</v>
      </c>
      <c r="C3376">
        <f t="shared" si="114"/>
        <v>6.5054488547655609E-5</v>
      </c>
    </row>
    <row r="3377" spans="1:3" x14ac:dyDescent="0.2">
      <c r="A3377" s="29">
        <v>41605</v>
      </c>
      <c r="B3377">
        <v>1807.2299800000001</v>
      </c>
      <c r="C3377">
        <f t="shared" si="114"/>
        <v>1.0779182170672641E-3</v>
      </c>
    </row>
    <row r="3378" spans="1:3" x14ac:dyDescent="0.2">
      <c r="A3378" s="29">
        <v>41607</v>
      </c>
      <c r="B3378">
        <v>1805.8100589999999</v>
      </c>
      <c r="C3378">
        <f t="shared" si="114"/>
        <v>-3.4135458236272953E-4</v>
      </c>
    </row>
    <row r="3379" spans="1:3" x14ac:dyDescent="0.2">
      <c r="A3379" s="29">
        <v>41610</v>
      </c>
      <c r="B3379">
        <v>1800.900024</v>
      </c>
      <c r="C3379">
        <f t="shared" si="114"/>
        <v>-1.1824640044308943E-3</v>
      </c>
    </row>
    <row r="3380" spans="1:3" x14ac:dyDescent="0.2">
      <c r="A3380" s="29">
        <v>41611</v>
      </c>
      <c r="B3380">
        <v>1795.150024</v>
      </c>
      <c r="C3380">
        <f t="shared" si="114"/>
        <v>-1.3888546409686064E-3</v>
      </c>
    </row>
    <row r="3381" spans="1:3" x14ac:dyDescent="0.2">
      <c r="A3381" s="29">
        <v>41612</v>
      </c>
      <c r="B3381">
        <v>1792.8100589999999</v>
      </c>
      <c r="C3381">
        <f t="shared" si="114"/>
        <v>-5.6646897285128617E-4</v>
      </c>
    </row>
    <row r="3382" spans="1:3" x14ac:dyDescent="0.2">
      <c r="A3382" s="29">
        <v>41613</v>
      </c>
      <c r="B3382">
        <v>1785.030029</v>
      </c>
      <c r="C3382">
        <f t="shared" si="114"/>
        <v>-1.8887537399705501E-3</v>
      </c>
    </row>
    <row r="3383" spans="1:3" x14ac:dyDescent="0.2">
      <c r="A3383" s="29">
        <v>41614</v>
      </c>
      <c r="B3383">
        <v>1805.089966</v>
      </c>
      <c r="C3383">
        <f t="shared" si="114"/>
        <v>4.8533255846816559E-3</v>
      </c>
    </row>
    <row r="3384" spans="1:3" x14ac:dyDescent="0.2">
      <c r="A3384" s="29">
        <v>41617</v>
      </c>
      <c r="B3384">
        <v>1808.369995</v>
      </c>
      <c r="C3384">
        <f t="shared" si="114"/>
        <v>7.8844038777381442E-4</v>
      </c>
    </row>
    <row r="3385" spans="1:3" x14ac:dyDescent="0.2">
      <c r="A3385" s="29">
        <v>41618</v>
      </c>
      <c r="B3385">
        <v>1802.619995</v>
      </c>
      <c r="C3385">
        <f t="shared" si="114"/>
        <v>-1.383108448653303E-3</v>
      </c>
    </row>
    <row r="3386" spans="1:3" x14ac:dyDescent="0.2">
      <c r="A3386" s="29">
        <v>41619</v>
      </c>
      <c r="B3386">
        <v>1782.219971</v>
      </c>
      <c r="C3386">
        <f t="shared" si="114"/>
        <v>-4.9428781058522553E-3</v>
      </c>
    </row>
    <row r="3387" spans="1:3" x14ac:dyDescent="0.2">
      <c r="A3387" s="29">
        <v>41620</v>
      </c>
      <c r="B3387">
        <v>1775.5</v>
      </c>
      <c r="C3387">
        <f t="shared" si="114"/>
        <v>-1.6406292897603869E-3</v>
      </c>
    </row>
    <row r="3388" spans="1:3" x14ac:dyDescent="0.2">
      <c r="A3388" s="29">
        <v>41621</v>
      </c>
      <c r="B3388">
        <v>1775.3199460000001</v>
      </c>
      <c r="C3388">
        <f t="shared" si="114"/>
        <v>-4.4044170023127549E-5</v>
      </c>
    </row>
    <row r="3389" spans="1:3" x14ac:dyDescent="0.2">
      <c r="A3389" s="29">
        <v>41624</v>
      </c>
      <c r="B3389">
        <v>1786.540039</v>
      </c>
      <c r="C3389">
        <f t="shared" si="114"/>
        <v>2.736121360467525E-3</v>
      </c>
    </row>
    <row r="3390" spans="1:3" x14ac:dyDescent="0.2">
      <c r="A3390" s="29">
        <v>41625</v>
      </c>
      <c r="B3390">
        <v>1781</v>
      </c>
      <c r="C3390">
        <f t="shared" si="114"/>
        <v>-1.3488343648351275E-3</v>
      </c>
    </row>
    <row r="3391" spans="1:3" x14ac:dyDescent="0.2">
      <c r="A3391" s="29">
        <v>41626</v>
      </c>
      <c r="B3391">
        <v>1810.650024</v>
      </c>
      <c r="C3391">
        <f t="shared" si="114"/>
        <v>7.1705952716922816E-3</v>
      </c>
    </row>
    <row r="3392" spans="1:3" x14ac:dyDescent="0.2">
      <c r="A3392" s="29">
        <v>41627</v>
      </c>
      <c r="B3392">
        <v>1809.599976</v>
      </c>
      <c r="C3392">
        <f t="shared" si="114"/>
        <v>-2.5193291342961999E-4</v>
      </c>
    </row>
    <row r="3393" spans="1:3" x14ac:dyDescent="0.2">
      <c r="A3393" s="29">
        <v>41628</v>
      </c>
      <c r="B3393">
        <v>1818.3199460000001</v>
      </c>
      <c r="C3393">
        <f t="shared" si="114"/>
        <v>2.0877209131295871E-3</v>
      </c>
    </row>
    <row r="3394" spans="1:3" x14ac:dyDescent="0.2">
      <c r="A3394" s="29">
        <v>41631</v>
      </c>
      <c r="B3394">
        <v>1827.98999</v>
      </c>
      <c r="C3394">
        <f t="shared" si="114"/>
        <v>2.3035104904924886E-3</v>
      </c>
    </row>
    <row r="3395" spans="1:3" x14ac:dyDescent="0.2">
      <c r="A3395" s="29">
        <v>41632</v>
      </c>
      <c r="B3395">
        <v>1833.3199460000001</v>
      </c>
      <c r="C3395">
        <f t="shared" si="114"/>
        <v>1.2644502406047309E-3</v>
      </c>
    </row>
    <row r="3396" spans="1:3" x14ac:dyDescent="0.2">
      <c r="A3396" s="29">
        <v>41634</v>
      </c>
      <c r="B3396">
        <v>1842.0200199999999</v>
      </c>
      <c r="C3396">
        <f t="shared" si="114"/>
        <v>2.0560825516002801E-3</v>
      </c>
    </row>
    <row r="3397" spans="1:3" x14ac:dyDescent="0.2">
      <c r="A3397" s="29">
        <v>41635</v>
      </c>
      <c r="B3397">
        <v>1841.400024</v>
      </c>
      <c r="C3397">
        <f t="shared" si="114"/>
        <v>-1.4620154146349762E-4</v>
      </c>
    </row>
    <row r="3398" spans="1:3" x14ac:dyDescent="0.2">
      <c r="A3398" s="29">
        <v>41638</v>
      </c>
      <c r="B3398">
        <v>1841.0699460000001</v>
      </c>
      <c r="C3398">
        <f t="shared" si="114"/>
        <v>-7.7855925804559689E-5</v>
      </c>
    </row>
    <row r="3399" spans="1:3" x14ac:dyDescent="0.2">
      <c r="A3399" s="29">
        <v>41639</v>
      </c>
      <c r="B3399">
        <v>1848.3599850000001</v>
      </c>
      <c r="C3399">
        <f t="shared" ref="C3399:C3462" si="115">LOG(B3399)-LOG(B3398)</f>
        <v>1.7162693912768923E-3</v>
      </c>
    </row>
    <row r="3400" spans="1:3" x14ac:dyDescent="0.2">
      <c r="A3400" s="29">
        <v>41641</v>
      </c>
      <c r="B3400">
        <v>1831.9799800000001</v>
      </c>
      <c r="C3400">
        <f t="shared" si="115"/>
        <v>-3.865834582783112E-3</v>
      </c>
    </row>
    <row r="3401" spans="1:3" x14ac:dyDescent="0.2">
      <c r="A3401" s="29">
        <v>41642</v>
      </c>
      <c r="B3401">
        <v>1831.369995</v>
      </c>
      <c r="C3401">
        <f t="shared" si="115"/>
        <v>-1.4462889093280751E-4</v>
      </c>
    </row>
    <row r="3402" spans="1:3" x14ac:dyDescent="0.2">
      <c r="A3402" s="29">
        <v>41645</v>
      </c>
      <c r="B3402">
        <v>1826.7700199999999</v>
      </c>
      <c r="C3402">
        <f t="shared" si="115"/>
        <v>-1.092218889465979E-3</v>
      </c>
    </row>
    <row r="3403" spans="1:3" x14ac:dyDescent="0.2">
      <c r="A3403" s="29">
        <v>41646</v>
      </c>
      <c r="B3403">
        <v>1837.880005</v>
      </c>
      <c r="C3403">
        <f t="shared" si="115"/>
        <v>2.6332773546577926E-3</v>
      </c>
    </row>
    <row r="3404" spans="1:3" x14ac:dyDescent="0.2">
      <c r="A3404" s="29">
        <v>41647</v>
      </c>
      <c r="B3404">
        <v>1837.48999</v>
      </c>
      <c r="C3404">
        <f t="shared" si="115"/>
        <v>-9.2171053921674684E-5</v>
      </c>
    </row>
    <row r="3405" spans="1:3" x14ac:dyDescent="0.2">
      <c r="A3405" s="29">
        <v>41648</v>
      </c>
      <c r="B3405">
        <v>1838.130005</v>
      </c>
      <c r="C3405">
        <f t="shared" si="115"/>
        <v>1.5124250386211457E-4</v>
      </c>
    </row>
    <row r="3406" spans="1:3" x14ac:dyDescent="0.2">
      <c r="A3406" s="29">
        <v>41649</v>
      </c>
      <c r="B3406">
        <v>1842.369995</v>
      </c>
      <c r="C3406">
        <f t="shared" si="115"/>
        <v>1.0006276728296015E-3</v>
      </c>
    </row>
    <row r="3407" spans="1:3" x14ac:dyDescent="0.2">
      <c r="A3407" s="29">
        <v>41652</v>
      </c>
      <c r="B3407">
        <v>1819.1999510000001</v>
      </c>
      <c r="C3407">
        <f t="shared" si="115"/>
        <v>-5.4964164096142909E-3</v>
      </c>
    </row>
    <row r="3408" spans="1:3" x14ac:dyDescent="0.2">
      <c r="A3408" s="29">
        <v>41653</v>
      </c>
      <c r="B3408">
        <v>1838.880005</v>
      </c>
      <c r="C3408">
        <f t="shared" si="115"/>
        <v>4.6729548935577903E-3</v>
      </c>
    </row>
    <row r="3409" spans="1:3" x14ac:dyDescent="0.2">
      <c r="A3409" s="29">
        <v>41654</v>
      </c>
      <c r="B3409">
        <v>1848.380005</v>
      </c>
      <c r="C3409">
        <f t="shared" si="115"/>
        <v>2.2378713169097786E-3</v>
      </c>
    </row>
    <row r="3410" spans="1:3" x14ac:dyDescent="0.2">
      <c r="A3410" s="29">
        <v>41655</v>
      </c>
      <c r="B3410">
        <v>1845.8900149999999</v>
      </c>
      <c r="C3410">
        <f t="shared" si="115"/>
        <v>-5.8544127792314882E-4</v>
      </c>
    </row>
    <row r="3411" spans="1:3" x14ac:dyDescent="0.2">
      <c r="A3411" s="29">
        <v>41656</v>
      </c>
      <c r="B3411">
        <v>1838.6999510000001</v>
      </c>
      <c r="C3411">
        <f t="shared" si="115"/>
        <v>-1.6949560803736219E-3</v>
      </c>
    </row>
    <row r="3412" spans="1:3" x14ac:dyDescent="0.2">
      <c r="A3412" s="29">
        <v>41660</v>
      </c>
      <c r="B3412">
        <v>1843.8000489999999</v>
      </c>
      <c r="C3412">
        <f t="shared" si="115"/>
        <v>1.2029576834917677E-3</v>
      </c>
    </row>
    <row r="3413" spans="1:3" x14ac:dyDescent="0.2">
      <c r="A3413" s="29">
        <v>41661</v>
      </c>
      <c r="B3413">
        <v>1844.8599850000001</v>
      </c>
      <c r="C3413">
        <f t="shared" si="115"/>
        <v>2.4958893711968244E-4</v>
      </c>
    </row>
    <row r="3414" spans="1:3" x14ac:dyDescent="0.2">
      <c r="A3414" s="29">
        <v>41662</v>
      </c>
      <c r="B3414">
        <v>1828.459961</v>
      </c>
      <c r="C3414">
        <f t="shared" si="115"/>
        <v>-3.877956374769731E-3</v>
      </c>
    </row>
    <row r="3415" spans="1:3" x14ac:dyDescent="0.2">
      <c r="A3415" s="29">
        <v>41663</v>
      </c>
      <c r="B3415">
        <v>1790.290039</v>
      </c>
      <c r="C3415">
        <f t="shared" si="115"/>
        <v>-9.1620594438062142E-3</v>
      </c>
    </row>
    <row r="3416" spans="1:3" x14ac:dyDescent="0.2">
      <c r="A3416" s="29">
        <v>41666</v>
      </c>
      <c r="B3416">
        <v>1781.5600589999999</v>
      </c>
      <c r="C3416">
        <f t="shared" si="115"/>
        <v>-2.1229276630303495E-3</v>
      </c>
    </row>
    <row r="3417" spans="1:3" x14ac:dyDescent="0.2">
      <c r="A3417" s="29">
        <v>41667</v>
      </c>
      <c r="B3417">
        <v>1792.5</v>
      </c>
      <c r="C3417">
        <f t="shared" si="115"/>
        <v>2.6586967026878128E-3</v>
      </c>
    </row>
    <row r="3418" spans="1:3" x14ac:dyDescent="0.2">
      <c r="A3418" s="29">
        <v>41668</v>
      </c>
      <c r="B3418">
        <v>1774.1999510000001</v>
      </c>
      <c r="C3418">
        <f t="shared" si="115"/>
        <v>-4.4566014244566965E-3</v>
      </c>
    </row>
    <row r="3419" spans="1:3" x14ac:dyDescent="0.2">
      <c r="A3419" s="29">
        <v>41669</v>
      </c>
      <c r="B3419">
        <v>1794.1899410000001</v>
      </c>
      <c r="C3419">
        <f t="shared" si="115"/>
        <v>4.8658545895903238E-3</v>
      </c>
    </row>
    <row r="3420" spans="1:3" x14ac:dyDescent="0.2">
      <c r="A3420" s="29">
        <v>41670</v>
      </c>
      <c r="B3420">
        <v>1782.589966</v>
      </c>
      <c r="C3420">
        <f t="shared" si="115"/>
        <v>-2.8169599059593153E-3</v>
      </c>
    </row>
    <row r="3421" spans="1:3" x14ac:dyDescent="0.2">
      <c r="A3421" s="29">
        <v>41673</v>
      </c>
      <c r="B3421">
        <v>1741.8900149999999</v>
      </c>
      <c r="C3421">
        <f t="shared" si="115"/>
        <v>-1.0030727929983829E-2</v>
      </c>
    </row>
    <row r="3422" spans="1:3" x14ac:dyDescent="0.2">
      <c r="A3422" s="29">
        <v>41674</v>
      </c>
      <c r="B3422">
        <v>1755.1999510000001</v>
      </c>
      <c r="C3422">
        <f t="shared" si="115"/>
        <v>3.3058684373883374E-3</v>
      </c>
    </row>
    <row r="3423" spans="1:3" x14ac:dyDescent="0.2">
      <c r="A3423" s="29">
        <v>41675</v>
      </c>
      <c r="B3423">
        <v>1751.6400149999999</v>
      </c>
      <c r="C3423">
        <f t="shared" si="115"/>
        <v>-8.8174031709220557E-4</v>
      </c>
    </row>
    <row r="3424" spans="1:3" x14ac:dyDescent="0.2">
      <c r="A3424" s="29">
        <v>41676</v>
      </c>
      <c r="B3424">
        <v>1773.4300539999999</v>
      </c>
      <c r="C3424">
        <f t="shared" si="115"/>
        <v>5.3692063121939526E-3</v>
      </c>
    </row>
    <row r="3425" spans="1:3" x14ac:dyDescent="0.2">
      <c r="A3425" s="29">
        <v>41677</v>
      </c>
      <c r="B3425">
        <v>1797.0200199999999</v>
      </c>
      <c r="C3425">
        <f t="shared" si="115"/>
        <v>5.7388513642147032E-3</v>
      </c>
    </row>
    <row r="3426" spans="1:3" x14ac:dyDescent="0.2">
      <c r="A3426" s="29">
        <v>41680</v>
      </c>
      <c r="B3426">
        <v>1799.839966</v>
      </c>
      <c r="C3426">
        <f t="shared" si="115"/>
        <v>6.8097576372361246E-4</v>
      </c>
    </row>
    <row r="3427" spans="1:3" x14ac:dyDescent="0.2">
      <c r="A3427" s="29">
        <v>41681</v>
      </c>
      <c r="B3427">
        <v>1819.75</v>
      </c>
      <c r="C3427">
        <f t="shared" si="115"/>
        <v>4.7778368225754875E-3</v>
      </c>
    </row>
    <row r="3428" spans="1:3" x14ac:dyDescent="0.2">
      <c r="A3428" s="29">
        <v>41682</v>
      </c>
      <c r="B3428">
        <v>1819.26001</v>
      </c>
      <c r="C3428">
        <f t="shared" si="115"/>
        <v>-1.1695486073914907E-4</v>
      </c>
    </row>
    <row r="3429" spans="1:3" x14ac:dyDescent="0.2">
      <c r="A3429" s="29">
        <v>41683</v>
      </c>
      <c r="B3429">
        <v>1829.829956</v>
      </c>
      <c r="C3429">
        <f t="shared" si="115"/>
        <v>2.5159599259487742E-3</v>
      </c>
    </row>
    <row r="3430" spans="1:3" x14ac:dyDescent="0.2">
      <c r="A3430" s="29">
        <v>41684</v>
      </c>
      <c r="B3430">
        <v>1838.630005</v>
      </c>
      <c r="C3430">
        <f t="shared" si="115"/>
        <v>2.0836100666894453E-3</v>
      </c>
    </row>
    <row r="3431" spans="1:3" x14ac:dyDescent="0.2">
      <c r="A3431" s="29">
        <v>41688</v>
      </c>
      <c r="B3431">
        <v>1840.76001</v>
      </c>
      <c r="C3431">
        <f t="shared" si="115"/>
        <v>5.0282765213305325E-4</v>
      </c>
    </row>
    <row r="3432" spans="1:3" x14ac:dyDescent="0.2">
      <c r="A3432" s="29">
        <v>41689</v>
      </c>
      <c r="B3432">
        <v>1828.75</v>
      </c>
      <c r="C3432">
        <f t="shared" si="115"/>
        <v>-2.8428317026967242E-3</v>
      </c>
    </row>
    <row r="3433" spans="1:3" x14ac:dyDescent="0.2">
      <c r="A3433" s="29">
        <v>41690</v>
      </c>
      <c r="B3433">
        <v>1839.780029</v>
      </c>
      <c r="C3433">
        <f t="shared" si="115"/>
        <v>2.6115611031558572E-3</v>
      </c>
    </row>
    <row r="3434" spans="1:3" x14ac:dyDescent="0.2">
      <c r="A3434" s="29">
        <v>41691</v>
      </c>
      <c r="B3434">
        <v>1836.25</v>
      </c>
      <c r="C3434">
        <f t="shared" si="115"/>
        <v>-8.3409143821011611E-4</v>
      </c>
    </row>
    <row r="3435" spans="1:3" x14ac:dyDescent="0.2">
      <c r="A3435" s="29">
        <v>41694</v>
      </c>
      <c r="B3435">
        <v>1847.6099850000001</v>
      </c>
      <c r="C3435">
        <f t="shared" si="115"/>
        <v>2.6784918311233419E-3</v>
      </c>
    </row>
    <row r="3436" spans="1:3" x14ac:dyDescent="0.2">
      <c r="A3436" s="29">
        <v>41695</v>
      </c>
      <c r="B3436">
        <v>1845.119995</v>
      </c>
      <c r="C3436">
        <f t="shared" si="115"/>
        <v>-5.856854342147777E-4</v>
      </c>
    </row>
    <row r="3437" spans="1:3" x14ac:dyDescent="0.2">
      <c r="A3437" s="29">
        <v>41696</v>
      </c>
      <c r="B3437">
        <v>1845.160034</v>
      </c>
      <c r="C3437">
        <f t="shared" si="115"/>
        <v>9.4240635535314254E-6</v>
      </c>
    </row>
    <row r="3438" spans="1:3" x14ac:dyDescent="0.2">
      <c r="A3438" s="29">
        <v>41697</v>
      </c>
      <c r="B3438">
        <v>1854.290039</v>
      </c>
      <c r="C3438">
        <f t="shared" si="115"/>
        <v>2.1436260866587453E-3</v>
      </c>
    </row>
    <row r="3439" spans="1:3" x14ac:dyDescent="0.2">
      <c r="A3439" s="29">
        <v>41698</v>
      </c>
      <c r="B3439">
        <v>1859.4499510000001</v>
      </c>
      <c r="C3439">
        <f t="shared" si="115"/>
        <v>1.2068280260590925E-3</v>
      </c>
    </row>
    <row r="3440" spans="1:3" x14ac:dyDescent="0.2">
      <c r="A3440" s="29">
        <v>41701</v>
      </c>
      <c r="B3440">
        <v>1845.7299800000001</v>
      </c>
      <c r="C3440">
        <f t="shared" si="115"/>
        <v>-3.2163268947238421E-3</v>
      </c>
    </row>
    <row r="3441" spans="1:3" x14ac:dyDescent="0.2">
      <c r="A3441" s="29">
        <v>41702</v>
      </c>
      <c r="B3441">
        <v>1873.910034</v>
      </c>
      <c r="C3441">
        <f t="shared" si="115"/>
        <v>6.5805701949175344E-3</v>
      </c>
    </row>
    <row r="3442" spans="1:3" x14ac:dyDescent="0.2">
      <c r="A3442" s="29">
        <v>41703</v>
      </c>
      <c r="B3442">
        <v>1873.8100589999999</v>
      </c>
      <c r="C3442">
        <f t="shared" si="115"/>
        <v>-2.3170668972838371E-5</v>
      </c>
    </row>
    <row r="3443" spans="1:3" x14ac:dyDescent="0.2">
      <c r="A3443" s="29">
        <v>41704</v>
      </c>
      <c r="B3443">
        <v>1877.030029</v>
      </c>
      <c r="C3443">
        <f t="shared" si="115"/>
        <v>7.4565458063391432E-4</v>
      </c>
    </row>
    <row r="3444" spans="1:3" x14ac:dyDescent="0.2">
      <c r="A3444" s="29">
        <v>41705</v>
      </c>
      <c r="B3444">
        <v>1878.040039</v>
      </c>
      <c r="C3444">
        <f t="shared" si="115"/>
        <v>2.336264156470591E-4</v>
      </c>
    </row>
    <row r="3445" spans="1:3" x14ac:dyDescent="0.2">
      <c r="A3445" s="29">
        <v>41708</v>
      </c>
      <c r="B3445">
        <v>1877.170044</v>
      </c>
      <c r="C3445">
        <f t="shared" si="115"/>
        <v>-2.0123190244580869E-4</v>
      </c>
    </row>
    <row r="3446" spans="1:3" x14ac:dyDescent="0.2">
      <c r="A3446" s="29">
        <v>41709</v>
      </c>
      <c r="B3446">
        <v>1867.630005</v>
      </c>
      <c r="C3446">
        <f t="shared" si="115"/>
        <v>-2.212772486500203E-3</v>
      </c>
    </row>
    <row r="3447" spans="1:3" x14ac:dyDescent="0.2">
      <c r="A3447" s="29">
        <v>41710</v>
      </c>
      <c r="B3447">
        <v>1868.1999510000001</v>
      </c>
      <c r="C3447">
        <f t="shared" si="115"/>
        <v>1.3251374265887961E-4</v>
      </c>
    </row>
    <row r="3448" spans="1:3" x14ac:dyDescent="0.2">
      <c r="A3448" s="29">
        <v>41711</v>
      </c>
      <c r="B3448">
        <v>1846.339966</v>
      </c>
      <c r="C3448">
        <f t="shared" si="115"/>
        <v>-5.1116857927961945E-3</v>
      </c>
    </row>
    <row r="3449" spans="1:3" x14ac:dyDescent="0.2">
      <c r="A3449" s="29">
        <v>41712</v>
      </c>
      <c r="B3449">
        <v>1841.130005</v>
      </c>
      <c r="C3449">
        <f t="shared" si="115"/>
        <v>-1.2272147768674913E-3</v>
      </c>
    </row>
    <row r="3450" spans="1:3" x14ac:dyDescent="0.2">
      <c r="A3450" s="29">
        <v>41715</v>
      </c>
      <c r="B3450">
        <v>1858.829956</v>
      </c>
      <c r="C3450">
        <f t="shared" si="115"/>
        <v>4.1552069589441132E-3</v>
      </c>
    </row>
    <row r="3451" spans="1:3" x14ac:dyDescent="0.2">
      <c r="A3451" s="29">
        <v>41716</v>
      </c>
      <c r="B3451">
        <v>1872.25</v>
      </c>
      <c r="C3451">
        <f t="shared" si="115"/>
        <v>3.1241765165512803E-3</v>
      </c>
    </row>
    <row r="3452" spans="1:3" x14ac:dyDescent="0.2">
      <c r="A3452" s="29">
        <v>41717</v>
      </c>
      <c r="B3452">
        <v>1860.7700199999999</v>
      </c>
      <c r="C3452">
        <f t="shared" si="115"/>
        <v>-2.6711390009155345E-3</v>
      </c>
    </row>
    <row r="3453" spans="1:3" x14ac:dyDescent="0.2">
      <c r="A3453" s="29">
        <v>41718</v>
      </c>
      <c r="B3453">
        <v>1872.01001</v>
      </c>
      <c r="C3453">
        <f t="shared" si="115"/>
        <v>2.6154664073581024E-3</v>
      </c>
    </row>
    <row r="3454" spans="1:3" x14ac:dyDescent="0.2">
      <c r="A3454" s="29">
        <v>41719</v>
      </c>
      <c r="B3454">
        <v>1866.5200199999999</v>
      </c>
      <c r="C3454">
        <f t="shared" si="115"/>
        <v>-1.2755142034093225E-3</v>
      </c>
    </row>
    <row r="3455" spans="1:3" x14ac:dyDescent="0.2">
      <c r="A3455" s="29">
        <v>41722</v>
      </c>
      <c r="B3455">
        <v>1857.4399410000001</v>
      </c>
      <c r="C3455">
        <f t="shared" si="115"/>
        <v>-2.1178724052592912E-3</v>
      </c>
    </row>
    <row r="3456" spans="1:3" x14ac:dyDescent="0.2">
      <c r="A3456" s="29">
        <v>41723</v>
      </c>
      <c r="B3456">
        <v>1865.619995</v>
      </c>
      <c r="C3456">
        <f t="shared" si="115"/>
        <v>1.9084076493385282E-3</v>
      </c>
    </row>
    <row r="3457" spans="1:3" x14ac:dyDescent="0.2">
      <c r="A3457" s="29">
        <v>41724</v>
      </c>
      <c r="B3457">
        <v>1852.5600589999999</v>
      </c>
      <c r="C3457">
        <f t="shared" si="115"/>
        <v>-3.0508912327040782E-3</v>
      </c>
    </row>
    <row r="3458" spans="1:3" x14ac:dyDescent="0.2">
      <c r="A3458" s="29">
        <v>41725</v>
      </c>
      <c r="B3458">
        <v>1849.040039</v>
      </c>
      <c r="C3458">
        <f t="shared" si="115"/>
        <v>-8.2598102578534949E-4</v>
      </c>
    </row>
    <row r="3459" spans="1:3" x14ac:dyDescent="0.2">
      <c r="A3459" s="29">
        <v>41726</v>
      </c>
      <c r="B3459">
        <v>1857.619995</v>
      </c>
      <c r="C3459">
        <f t="shared" si="115"/>
        <v>2.0105616197256815E-3</v>
      </c>
    </row>
    <row r="3460" spans="1:3" x14ac:dyDescent="0.2">
      <c r="A3460" s="29">
        <v>41729</v>
      </c>
      <c r="B3460">
        <v>1872.339966</v>
      </c>
      <c r="C3460">
        <f t="shared" si="115"/>
        <v>3.4278305578654411E-3</v>
      </c>
    </row>
    <row r="3461" spans="1:3" x14ac:dyDescent="0.2">
      <c r="A3461" s="29">
        <v>41730</v>
      </c>
      <c r="B3461">
        <v>1885.5200199999999</v>
      </c>
      <c r="C3461">
        <f t="shared" si="115"/>
        <v>3.0464403761634173E-3</v>
      </c>
    </row>
    <row r="3462" spans="1:3" x14ac:dyDescent="0.2">
      <c r="A3462" s="29">
        <v>41731</v>
      </c>
      <c r="B3462">
        <v>1890.900024</v>
      </c>
      <c r="C3462">
        <f t="shared" si="115"/>
        <v>1.2374193565860558E-3</v>
      </c>
    </row>
    <row r="3463" spans="1:3" x14ac:dyDescent="0.2">
      <c r="A3463" s="29">
        <v>41732</v>
      </c>
      <c r="B3463">
        <v>1888.7700199999999</v>
      </c>
      <c r="C3463">
        <f t="shared" ref="C3463:C3526" si="116">LOG(B3463)-LOG(B3462)</f>
        <v>-4.8948668576276333E-4</v>
      </c>
    </row>
    <row r="3464" spans="1:3" x14ac:dyDescent="0.2">
      <c r="A3464" s="29">
        <v>41733</v>
      </c>
      <c r="B3464">
        <v>1865.089966</v>
      </c>
      <c r="C3464">
        <f t="shared" si="116"/>
        <v>-5.4792950391004958E-3</v>
      </c>
    </row>
    <row r="3465" spans="1:3" x14ac:dyDescent="0.2">
      <c r="A3465" s="29">
        <v>41736</v>
      </c>
      <c r="B3465">
        <v>1845.040039</v>
      </c>
      <c r="C3465">
        <f t="shared" si="116"/>
        <v>-4.6939904610923122E-3</v>
      </c>
    </row>
    <row r="3466" spans="1:3" x14ac:dyDescent="0.2">
      <c r="A3466" s="29">
        <v>41737</v>
      </c>
      <c r="B3466">
        <v>1851.959961</v>
      </c>
      <c r="C3466">
        <f t="shared" si="116"/>
        <v>1.6257979169544967E-3</v>
      </c>
    </row>
    <row r="3467" spans="1:3" x14ac:dyDescent="0.2">
      <c r="A3467" s="29">
        <v>41738</v>
      </c>
      <c r="B3467">
        <v>1872.1800539999999</v>
      </c>
      <c r="C3467">
        <f t="shared" si="116"/>
        <v>4.7160209173839895E-3</v>
      </c>
    </row>
    <row r="3468" spans="1:3" x14ac:dyDescent="0.2">
      <c r="A3468" s="29">
        <v>41739</v>
      </c>
      <c r="B3468">
        <v>1833.079956</v>
      </c>
      <c r="C3468">
        <f t="shared" si="116"/>
        <v>-9.1662054035865914E-3</v>
      </c>
    </row>
    <row r="3469" spans="1:3" x14ac:dyDescent="0.2">
      <c r="A3469" s="29">
        <v>41740</v>
      </c>
      <c r="B3469">
        <v>1815.6899410000001</v>
      </c>
      <c r="C3469">
        <f t="shared" si="116"/>
        <v>-4.1397210304237042E-3</v>
      </c>
    </row>
    <row r="3470" spans="1:3" x14ac:dyDescent="0.2">
      <c r="A3470" s="29">
        <v>41743</v>
      </c>
      <c r="B3470">
        <v>1830.6099850000001</v>
      </c>
      <c r="C3470">
        <f t="shared" si="116"/>
        <v>3.5541393051392589E-3</v>
      </c>
    </row>
    <row r="3471" spans="1:3" x14ac:dyDescent="0.2">
      <c r="A3471" s="29">
        <v>41744</v>
      </c>
      <c r="B3471">
        <v>1842.9799800000001</v>
      </c>
      <c r="C3471">
        <f t="shared" si="116"/>
        <v>2.9247906954221747E-3</v>
      </c>
    </row>
    <row r="3472" spans="1:3" x14ac:dyDescent="0.2">
      <c r="A3472" s="29">
        <v>41745</v>
      </c>
      <c r="B3472">
        <v>1862.3100589999999</v>
      </c>
      <c r="C3472">
        <f t="shared" si="116"/>
        <v>4.5313714802546201E-3</v>
      </c>
    </row>
    <row r="3473" spans="1:3" x14ac:dyDescent="0.2">
      <c r="A3473" s="29">
        <v>41746</v>
      </c>
      <c r="B3473">
        <v>1864.849976</v>
      </c>
      <c r="C3473">
        <f t="shared" si="116"/>
        <v>5.9191024693650007E-4</v>
      </c>
    </row>
    <row r="3474" spans="1:3" x14ac:dyDescent="0.2">
      <c r="A3474" s="29">
        <v>41750</v>
      </c>
      <c r="B3474">
        <v>1871.8900149999999</v>
      </c>
      <c r="C3474">
        <f t="shared" si="116"/>
        <v>1.6364283920768941E-3</v>
      </c>
    </row>
    <row r="3475" spans="1:3" x14ac:dyDescent="0.2">
      <c r="A3475" s="29">
        <v>41751</v>
      </c>
      <c r="B3475">
        <v>1879.5500489999999</v>
      </c>
      <c r="C3475">
        <f t="shared" si="116"/>
        <v>1.7735669844238799E-3</v>
      </c>
    </row>
    <row r="3476" spans="1:3" x14ac:dyDescent="0.2">
      <c r="A3476" s="29">
        <v>41752</v>
      </c>
      <c r="B3476">
        <v>1875.3900149999999</v>
      </c>
      <c r="C3476">
        <f t="shared" si="116"/>
        <v>-9.6229527987778951E-4</v>
      </c>
    </row>
    <row r="3477" spans="1:3" x14ac:dyDescent="0.2">
      <c r="A3477" s="29">
        <v>41753</v>
      </c>
      <c r="B3477">
        <v>1878.6099850000001</v>
      </c>
      <c r="C3477">
        <f t="shared" si="116"/>
        <v>7.4502692905875634E-4</v>
      </c>
    </row>
    <row r="3478" spans="1:3" x14ac:dyDescent="0.2">
      <c r="A3478" s="29">
        <v>41754</v>
      </c>
      <c r="B3478">
        <v>1863.400024</v>
      </c>
      <c r="C3478">
        <f t="shared" si="116"/>
        <v>-3.5305295788221613E-3</v>
      </c>
    </row>
    <row r="3479" spans="1:3" x14ac:dyDescent="0.2">
      <c r="A3479" s="29">
        <v>41757</v>
      </c>
      <c r="B3479">
        <v>1869.4300539999999</v>
      </c>
      <c r="C3479">
        <f t="shared" si="116"/>
        <v>1.4031236236031752E-3</v>
      </c>
    </row>
    <row r="3480" spans="1:3" x14ac:dyDescent="0.2">
      <c r="A3480" s="29">
        <v>41758</v>
      </c>
      <c r="B3480">
        <v>1878.329956</v>
      </c>
      <c r="C3480">
        <f t="shared" si="116"/>
        <v>2.0626644093821866E-3</v>
      </c>
    </row>
    <row r="3481" spans="1:3" x14ac:dyDescent="0.2">
      <c r="A3481" s="29">
        <v>41759</v>
      </c>
      <c r="B3481">
        <v>1883.9499510000001</v>
      </c>
      <c r="C3481">
        <f t="shared" si="116"/>
        <v>1.2974763667474853E-3</v>
      </c>
    </row>
    <row r="3482" spans="1:3" x14ac:dyDescent="0.2">
      <c r="A3482" s="29">
        <v>41760</v>
      </c>
      <c r="B3482">
        <v>1883.6800539999999</v>
      </c>
      <c r="C3482">
        <f t="shared" si="116"/>
        <v>-6.2222021709690267E-5</v>
      </c>
    </row>
    <row r="3483" spans="1:3" x14ac:dyDescent="0.2">
      <c r="A3483" s="29">
        <v>41761</v>
      </c>
      <c r="B3483">
        <v>1881.1400149999999</v>
      </c>
      <c r="C3483">
        <f t="shared" si="116"/>
        <v>-5.8601742908193089E-4</v>
      </c>
    </row>
    <row r="3484" spans="1:3" x14ac:dyDescent="0.2">
      <c r="A3484" s="29">
        <v>41764</v>
      </c>
      <c r="B3484">
        <v>1884.660034</v>
      </c>
      <c r="C3484">
        <f t="shared" si="116"/>
        <v>8.1189933253611457E-4</v>
      </c>
    </row>
    <row r="3485" spans="1:3" x14ac:dyDescent="0.2">
      <c r="A3485" s="29">
        <v>41765</v>
      </c>
      <c r="B3485">
        <v>1867.719971</v>
      </c>
      <c r="C3485">
        <f t="shared" si="116"/>
        <v>-3.9212584304357812E-3</v>
      </c>
    </row>
    <row r="3486" spans="1:3" x14ac:dyDescent="0.2">
      <c r="A3486" s="29">
        <v>41766</v>
      </c>
      <c r="B3486">
        <v>1878.209961</v>
      </c>
      <c r="C3486">
        <f t="shared" si="116"/>
        <v>2.4323768804030976E-3</v>
      </c>
    </row>
    <row r="3487" spans="1:3" x14ac:dyDescent="0.2">
      <c r="A3487" s="29">
        <v>41767</v>
      </c>
      <c r="B3487">
        <v>1875.630005</v>
      </c>
      <c r="C3487">
        <f t="shared" si="116"/>
        <v>-5.9696782011053884E-4</v>
      </c>
    </row>
    <row r="3488" spans="1:3" x14ac:dyDescent="0.2">
      <c r="A3488" s="29">
        <v>41768</v>
      </c>
      <c r="B3488">
        <v>1878.4799800000001</v>
      </c>
      <c r="C3488">
        <f t="shared" si="116"/>
        <v>6.5939924977476139E-4</v>
      </c>
    </row>
    <row r="3489" spans="1:3" x14ac:dyDescent="0.2">
      <c r="A3489" s="29">
        <v>41771</v>
      </c>
      <c r="B3489">
        <v>1896.650024</v>
      </c>
      <c r="C3489">
        <f t="shared" si="116"/>
        <v>4.1806299505844358E-3</v>
      </c>
    </row>
    <row r="3490" spans="1:3" x14ac:dyDescent="0.2">
      <c r="A3490" s="29">
        <v>41772</v>
      </c>
      <c r="B3490">
        <v>1897.4499510000001</v>
      </c>
      <c r="C3490">
        <f t="shared" si="116"/>
        <v>1.8312848341439647E-4</v>
      </c>
    </row>
    <row r="3491" spans="1:3" x14ac:dyDescent="0.2">
      <c r="A3491" s="29">
        <v>41773</v>
      </c>
      <c r="B3491">
        <v>1888.530029</v>
      </c>
      <c r="C3491">
        <f t="shared" si="116"/>
        <v>-2.0464345252517724E-3</v>
      </c>
    </row>
    <row r="3492" spans="1:3" x14ac:dyDescent="0.2">
      <c r="A3492" s="29">
        <v>41774</v>
      </c>
      <c r="B3492">
        <v>1870.849976</v>
      </c>
      <c r="C3492">
        <f t="shared" si="116"/>
        <v>-4.0849321200036037E-3</v>
      </c>
    </row>
    <row r="3493" spans="1:3" x14ac:dyDescent="0.2">
      <c r="A3493" s="29">
        <v>41775</v>
      </c>
      <c r="B3493">
        <v>1877.8599850000001</v>
      </c>
      <c r="C3493">
        <f t="shared" si="116"/>
        <v>1.6242450373895601E-3</v>
      </c>
    </row>
    <row r="3494" spans="1:3" x14ac:dyDescent="0.2">
      <c r="A3494" s="29">
        <v>41778</v>
      </c>
      <c r="B3494">
        <v>1885.079956</v>
      </c>
      <c r="C3494">
        <f t="shared" si="116"/>
        <v>1.6665678760729996E-3</v>
      </c>
    </row>
    <row r="3495" spans="1:3" x14ac:dyDescent="0.2">
      <c r="A3495" s="29">
        <v>41779</v>
      </c>
      <c r="B3495">
        <v>1872.829956</v>
      </c>
      <c r="C3495">
        <f t="shared" si="116"/>
        <v>-2.8314283057637724E-3</v>
      </c>
    </row>
    <row r="3496" spans="1:3" x14ac:dyDescent="0.2">
      <c r="A3496" s="29">
        <v>41780</v>
      </c>
      <c r="B3496">
        <v>1888.030029</v>
      </c>
      <c r="C3496">
        <f t="shared" si="116"/>
        <v>3.5105501396239802E-3</v>
      </c>
    </row>
    <row r="3497" spans="1:3" x14ac:dyDescent="0.2">
      <c r="A3497" s="29">
        <v>41781</v>
      </c>
      <c r="B3497">
        <v>1892.48999</v>
      </c>
      <c r="C3497">
        <f t="shared" si="116"/>
        <v>1.02469360862667E-3</v>
      </c>
    </row>
    <row r="3498" spans="1:3" x14ac:dyDescent="0.2">
      <c r="A3498" s="29">
        <v>41782</v>
      </c>
      <c r="B3498">
        <v>1900.530029</v>
      </c>
      <c r="C3498">
        <f t="shared" si="116"/>
        <v>1.8411449368023192E-3</v>
      </c>
    </row>
    <row r="3499" spans="1:3" x14ac:dyDescent="0.2">
      <c r="A3499" s="29">
        <v>41786</v>
      </c>
      <c r="B3499">
        <v>1911.910034</v>
      </c>
      <c r="C3499">
        <f t="shared" si="116"/>
        <v>2.5927164611276865E-3</v>
      </c>
    </row>
    <row r="3500" spans="1:3" x14ac:dyDescent="0.2">
      <c r="A3500" s="29">
        <v>41787</v>
      </c>
      <c r="B3500">
        <v>1909.780029</v>
      </c>
      <c r="C3500">
        <f t="shared" si="116"/>
        <v>-4.8410493706274593E-4</v>
      </c>
    </row>
    <row r="3501" spans="1:3" x14ac:dyDescent="0.2">
      <c r="A3501" s="29">
        <v>41788</v>
      </c>
      <c r="B3501">
        <v>1920.030029</v>
      </c>
      <c r="C3501">
        <f t="shared" si="116"/>
        <v>2.3246735482120862E-3</v>
      </c>
    </row>
    <row r="3502" spans="1:3" x14ac:dyDescent="0.2">
      <c r="A3502" s="29">
        <v>41789</v>
      </c>
      <c r="B3502">
        <v>1923.5699460000001</v>
      </c>
      <c r="C3502">
        <f t="shared" si="116"/>
        <v>7.9996194410014709E-4</v>
      </c>
    </row>
    <row r="3503" spans="1:3" x14ac:dyDescent="0.2">
      <c r="A3503" s="29">
        <v>41792</v>
      </c>
      <c r="B3503">
        <v>1924.969971</v>
      </c>
      <c r="C3503">
        <f t="shared" si="116"/>
        <v>3.1597601789812302E-4</v>
      </c>
    </row>
    <row r="3504" spans="1:3" x14ac:dyDescent="0.2">
      <c r="A3504" s="29">
        <v>41793</v>
      </c>
      <c r="B3504">
        <v>1924.23999</v>
      </c>
      <c r="C3504">
        <f t="shared" si="116"/>
        <v>-1.6472300924430527E-4</v>
      </c>
    </row>
    <row r="3505" spans="1:3" x14ac:dyDescent="0.2">
      <c r="A3505" s="29">
        <v>41794</v>
      </c>
      <c r="B3505">
        <v>1927.880005</v>
      </c>
      <c r="C3505">
        <f t="shared" si="116"/>
        <v>8.2076306091805051E-4</v>
      </c>
    </row>
    <row r="3506" spans="1:3" x14ac:dyDescent="0.2">
      <c r="A3506" s="29">
        <v>41795</v>
      </c>
      <c r="B3506">
        <v>1940.459961</v>
      </c>
      <c r="C3506">
        <f t="shared" si="116"/>
        <v>2.8246869620041082E-3</v>
      </c>
    </row>
    <row r="3507" spans="1:3" x14ac:dyDescent="0.2">
      <c r="A3507" s="29">
        <v>41796</v>
      </c>
      <c r="B3507">
        <v>1949.4399410000001</v>
      </c>
      <c r="C3507">
        <f t="shared" si="116"/>
        <v>2.0051738028987742E-3</v>
      </c>
    </row>
    <row r="3508" spans="1:3" x14ac:dyDescent="0.2">
      <c r="A3508" s="29">
        <v>41799</v>
      </c>
      <c r="B3508">
        <v>1951.2700199999999</v>
      </c>
      <c r="C3508">
        <f t="shared" si="116"/>
        <v>4.0751210800582527E-4</v>
      </c>
    </row>
    <row r="3509" spans="1:3" x14ac:dyDescent="0.2">
      <c r="A3509" s="29">
        <v>41800</v>
      </c>
      <c r="B3509">
        <v>1950.790039</v>
      </c>
      <c r="C3509">
        <f t="shared" si="116"/>
        <v>-1.0684258961557447E-4</v>
      </c>
    </row>
    <row r="3510" spans="1:3" x14ac:dyDescent="0.2">
      <c r="A3510" s="29">
        <v>41801</v>
      </c>
      <c r="B3510">
        <v>1943.8900149999999</v>
      </c>
      <c r="C3510">
        <f t="shared" si="116"/>
        <v>-1.5388403883767054E-3</v>
      </c>
    </row>
    <row r="3511" spans="1:3" x14ac:dyDescent="0.2">
      <c r="A3511" s="29">
        <v>41802</v>
      </c>
      <c r="B3511">
        <v>1930.1099850000001</v>
      </c>
      <c r="C3511">
        <f t="shared" si="116"/>
        <v>-3.0896315074553371E-3</v>
      </c>
    </row>
    <row r="3512" spans="1:3" x14ac:dyDescent="0.2">
      <c r="A3512" s="29">
        <v>41803</v>
      </c>
      <c r="B3512">
        <v>1936.160034</v>
      </c>
      <c r="C3512">
        <f t="shared" si="116"/>
        <v>1.3591937591943548E-3</v>
      </c>
    </row>
    <row r="3513" spans="1:3" x14ac:dyDescent="0.2">
      <c r="A3513" s="29">
        <v>41806</v>
      </c>
      <c r="B3513">
        <v>1937.780029</v>
      </c>
      <c r="C3513">
        <f t="shared" si="116"/>
        <v>3.6322447884051812E-4</v>
      </c>
    </row>
    <row r="3514" spans="1:3" x14ac:dyDescent="0.2">
      <c r="A3514" s="29">
        <v>41807</v>
      </c>
      <c r="B3514">
        <v>1941.98999</v>
      </c>
      <c r="C3514">
        <f t="shared" si="116"/>
        <v>9.4251130349443102E-4</v>
      </c>
    </row>
    <row r="3515" spans="1:3" x14ac:dyDescent="0.2">
      <c r="A3515" s="29">
        <v>41808</v>
      </c>
      <c r="B3515">
        <v>1956.9799800000001</v>
      </c>
      <c r="C3515">
        <f t="shared" si="116"/>
        <v>3.3393958231058285E-3</v>
      </c>
    </row>
    <row r="3516" spans="1:3" x14ac:dyDescent="0.2">
      <c r="A3516" s="29">
        <v>41809</v>
      </c>
      <c r="B3516">
        <v>1959.4799800000001</v>
      </c>
      <c r="C3516">
        <f t="shared" si="116"/>
        <v>5.5444782447144902E-4</v>
      </c>
    </row>
    <row r="3517" spans="1:3" x14ac:dyDescent="0.2">
      <c r="A3517" s="29">
        <v>41810</v>
      </c>
      <c r="B3517">
        <v>1962.869995</v>
      </c>
      <c r="C3517">
        <f t="shared" si="116"/>
        <v>7.5070566575563547E-4</v>
      </c>
    </row>
    <row r="3518" spans="1:3" x14ac:dyDescent="0.2">
      <c r="A3518" s="29">
        <v>41813</v>
      </c>
      <c r="B3518">
        <v>1962.6099850000001</v>
      </c>
      <c r="C3518">
        <f t="shared" si="116"/>
        <v>-5.75322808828993E-5</v>
      </c>
    </row>
    <row r="3519" spans="1:3" x14ac:dyDescent="0.2">
      <c r="A3519" s="29">
        <v>41814</v>
      </c>
      <c r="B3519">
        <v>1949.9799800000001</v>
      </c>
      <c r="C3519">
        <f t="shared" si="116"/>
        <v>-2.8038514535326797E-3</v>
      </c>
    </row>
    <row r="3520" spans="1:3" x14ac:dyDescent="0.2">
      <c r="A3520" s="29">
        <v>41815</v>
      </c>
      <c r="B3520">
        <v>1959.530029</v>
      </c>
      <c r="C3520">
        <f t="shared" si="116"/>
        <v>2.1217706683094306E-3</v>
      </c>
    </row>
    <row r="3521" spans="1:3" x14ac:dyDescent="0.2">
      <c r="A3521" s="29">
        <v>41816</v>
      </c>
      <c r="B3521">
        <v>1957.219971</v>
      </c>
      <c r="C3521">
        <f t="shared" si="116"/>
        <v>-5.1228470471853527E-4</v>
      </c>
    </row>
    <row r="3522" spans="1:3" x14ac:dyDescent="0.2">
      <c r="A3522" s="29">
        <v>41817</v>
      </c>
      <c r="B3522">
        <v>1960.959961</v>
      </c>
      <c r="C3522">
        <f t="shared" si="116"/>
        <v>8.2908776057033506E-4</v>
      </c>
    </row>
    <row r="3523" spans="1:3" x14ac:dyDescent="0.2">
      <c r="A3523" s="29">
        <v>41820</v>
      </c>
      <c r="B3523">
        <v>1960.2299800000001</v>
      </c>
      <c r="C3523">
        <f t="shared" si="116"/>
        <v>-1.6169924366149502E-4</v>
      </c>
    </row>
    <row r="3524" spans="1:3" x14ac:dyDescent="0.2">
      <c r="A3524" s="29">
        <v>41821</v>
      </c>
      <c r="B3524">
        <v>1973.3199460000001</v>
      </c>
      <c r="C3524">
        <f t="shared" si="116"/>
        <v>2.8904786232297752E-3</v>
      </c>
    </row>
    <row r="3525" spans="1:3" x14ac:dyDescent="0.2">
      <c r="A3525" s="29">
        <v>41822</v>
      </c>
      <c r="B3525">
        <v>1974.619995</v>
      </c>
      <c r="C3525">
        <f t="shared" si="116"/>
        <v>2.8602467907301588E-4</v>
      </c>
    </row>
    <row r="3526" spans="1:3" x14ac:dyDescent="0.2">
      <c r="A3526" s="29">
        <v>41823</v>
      </c>
      <c r="B3526">
        <v>1985.4399410000001</v>
      </c>
      <c r="C3526">
        <f t="shared" si="116"/>
        <v>2.3732239468725602E-3</v>
      </c>
    </row>
    <row r="3527" spans="1:3" x14ac:dyDescent="0.2">
      <c r="A3527" s="29">
        <v>41827</v>
      </c>
      <c r="B3527">
        <v>1977.650024</v>
      </c>
      <c r="C3527">
        <f t="shared" ref="C3527:C3590" si="117">LOG(B3527)-LOG(B3526)</f>
        <v>-1.7073154304010352E-3</v>
      </c>
    </row>
    <row r="3528" spans="1:3" x14ac:dyDescent="0.2">
      <c r="A3528" s="29">
        <v>41828</v>
      </c>
      <c r="B3528">
        <v>1963.709961</v>
      </c>
      <c r="C3528">
        <f t="shared" si="117"/>
        <v>-3.0720957770489221E-3</v>
      </c>
    </row>
    <row r="3529" spans="1:3" x14ac:dyDescent="0.2">
      <c r="A3529" s="29">
        <v>41829</v>
      </c>
      <c r="B3529">
        <v>1972.829956</v>
      </c>
      <c r="C3529">
        <f t="shared" si="117"/>
        <v>2.0123106450267159E-3</v>
      </c>
    </row>
    <row r="3530" spans="1:3" x14ac:dyDescent="0.2">
      <c r="A3530" s="29">
        <v>41830</v>
      </c>
      <c r="B3530">
        <v>1964.6800539999999</v>
      </c>
      <c r="C3530">
        <f t="shared" si="117"/>
        <v>-1.7978176625130793E-3</v>
      </c>
    </row>
    <row r="3531" spans="1:3" x14ac:dyDescent="0.2">
      <c r="A3531" s="29">
        <v>41831</v>
      </c>
      <c r="B3531">
        <v>1967.5699460000001</v>
      </c>
      <c r="C3531">
        <f t="shared" si="117"/>
        <v>6.3834414132024619E-4</v>
      </c>
    </row>
    <row r="3532" spans="1:3" x14ac:dyDescent="0.2">
      <c r="A3532" s="29">
        <v>41834</v>
      </c>
      <c r="B3532">
        <v>1977.099976</v>
      </c>
      <c r="C3532">
        <f t="shared" si="117"/>
        <v>2.0984506058177033E-3</v>
      </c>
    </row>
    <row r="3533" spans="1:3" x14ac:dyDescent="0.2">
      <c r="A3533" s="29">
        <v>41835</v>
      </c>
      <c r="B3533">
        <v>1973.280029</v>
      </c>
      <c r="C3533">
        <f t="shared" si="117"/>
        <v>-8.399102963476679E-4</v>
      </c>
    </row>
    <row r="3534" spans="1:3" x14ac:dyDescent="0.2">
      <c r="A3534" s="29">
        <v>41836</v>
      </c>
      <c r="B3534">
        <v>1981.5699460000001</v>
      </c>
      <c r="C3534">
        <f t="shared" si="117"/>
        <v>1.8206862481546793E-3</v>
      </c>
    </row>
    <row r="3535" spans="1:3" x14ac:dyDescent="0.2">
      <c r="A3535" s="29">
        <v>41837</v>
      </c>
      <c r="B3535">
        <v>1958.119995</v>
      </c>
      <c r="C3535">
        <f t="shared" si="117"/>
        <v>-5.1701046261745098E-3</v>
      </c>
    </row>
    <row r="3536" spans="1:3" x14ac:dyDescent="0.2">
      <c r="A3536" s="29">
        <v>41838</v>
      </c>
      <c r="B3536">
        <v>1978.219971</v>
      </c>
      <c r="C3536">
        <f t="shared" si="117"/>
        <v>4.435279782129431E-3</v>
      </c>
    </row>
    <row r="3537" spans="1:3" x14ac:dyDescent="0.2">
      <c r="A3537" s="29">
        <v>41841</v>
      </c>
      <c r="B3537">
        <v>1973.630005</v>
      </c>
      <c r="C3537">
        <f t="shared" si="117"/>
        <v>-1.0088428530470317E-3</v>
      </c>
    </row>
    <row r="3538" spans="1:3" x14ac:dyDescent="0.2">
      <c r="A3538" s="29">
        <v>41842</v>
      </c>
      <c r="B3538">
        <v>1983.530029</v>
      </c>
      <c r="C3538">
        <f t="shared" si="117"/>
        <v>2.1730406287603365E-3</v>
      </c>
    </row>
    <row r="3539" spans="1:3" x14ac:dyDescent="0.2">
      <c r="A3539" s="29">
        <v>41843</v>
      </c>
      <c r="B3539">
        <v>1987.01001</v>
      </c>
      <c r="C3539">
        <f t="shared" si="117"/>
        <v>7.6127525100799787E-4</v>
      </c>
    </row>
    <row r="3540" spans="1:3" x14ac:dyDescent="0.2">
      <c r="A3540" s="29">
        <v>41844</v>
      </c>
      <c r="B3540">
        <v>1987.9799800000001</v>
      </c>
      <c r="C3540">
        <f t="shared" si="117"/>
        <v>2.1195154102660041E-4</v>
      </c>
    </row>
    <row r="3541" spans="1:3" x14ac:dyDescent="0.2">
      <c r="A3541" s="29">
        <v>41845</v>
      </c>
      <c r="B3541">
        <v>1978.339966</v>
      </c>
      <c r="C3541">
        <f t="shared" si="117"/>
        <v>-2.1110819028056227E-3</v>
      </c>
    </row>
    <row r="3542" spans="1:3" x14ac:dyDescent="0.2">
      <c r="A3542" s="29">
        <v>41848</v>
      </c>
      <c r="B3542">
        <v>1978.910034</v>
      </c>
      <c r="C3542">
        <f t="shared" si="117"/>
        <v>1.2512597810232506E-4</v>
      </c>
    </row>
    <row r="3543" spans="1:3" x14ac:dyDescent="0.2">
      <c r="A3543" s="29">
        <v>41849</v>
      </c>
      <c r="B3543">
        <v>1969.9499510000001</v>
      </c>
      <c r="C3543">
        <f t="shared" si="117"/>
        <v>-1.9708580690327437E-3</v>
      </c>
    </row>
    <row r="3544" spans="1:3" x14ac:dyDescent="0.2">
      <c r="A3544" s="29">
        <v>41850</v>
      </c>
      <c r="B3544">
        <v>1970.0699460000001</v>
      </c>
      <c r="C3544">
        <f t="shared" si="117"/>
        <v>2.6453250356439639E-5</v>
      </c>
    </row>
    <row r="3545" spans="1:3" x14ac:dyDescent="0.2">
      <c r="A3545" s="29">
        <v>41851</v>
      </c>
      <c r="B3545">
        <v>1930.670044</v>
      </c>
      <c r="C3545">
        <f t="shared" si="117"/>
        <v>-8.7735875827759102E-3</v>
      </c>
    </row>
    <row r="3546" spans="1:3" x14ac:dyDescent="0.2">
      <c r="A3546" s="29">
        <v>41852</v>
      </c>
      <c r="B3546">
        <v>1925.150024</v>
      </c>
      <c r="C3546">
        <f t="shared" si="117"/>
        <v>-1.2434791154585234E-3</v>
      </c>
    </row>
    <row r="3547" spans="1:3" x14ac:dyDescent="0.2">
      <c r="A3547" s="29">
        <v>41855</v>
      </c>
      <c r="B3547">
        <v>1938.98999</v>
      </c>
      <c r="C3547">
        <f t="shared" si="117"/>
        <v>3.1109879785322647E-3</v>
      </c>
    </row>
    <row r="3548" spans="1:3" x14ac:dyDescent="0.2">
      <c r="A3548" s="29">
        <v>41856</v>
      </c>
      <c r="B3548">
        <v>1920.209961</v>
      </c>
      <c r="C3548">
        <f t="shared" si="117"/>
        <v>-4.2268488029071349E-3</v>
      </c>
    </row>
    <row r="3549" spans="1:3" x14ac:dyDescent="0.2">
      <c r="A3549" s="29">
        <v>41857</v>
      </c>
      <c r="B3549">
        <v>1920.23999</v>
      </c>
      <c r="C3549">
        <f t="shared" si="117"/>
        <v>6.7916151302860328E-6</v>
      </c>
    </row>
    <row r="3550" spans="1:3" x14ac:dyDescent="0.2">
      <c r="A3550" s="29">
        <v>41858</v>
      </c>
      <c r="B3550">
        <v>1909.5699460000001</v>
      </c>
      <c r="C3550">
        <f t="shared" si="117"/>
        <v>-2.4199390037775714E-3</v>
      </c>
    </row>
    <row r="3551" spans="1:3" x14ac:dyDescent="0.2">
      <c r="A3551" s="29">
        <v>41859</v>
      </c>
      <c r="B3551">
        <v>1931.589966</v>
      </c>
      <c r="C3551">
        <f t="shared" si="117"/>
        <v>4.9793698557585309E-3</v>
      </c>
    </row>
    <row r="3552" spans="1:3" x14ac:dyDescent="0.2">
      <c r="A3552" s="29">
        <v>41862</v>
      </c>
      <c r="B3552">
        <v>1936.920044</v>
      </c>
      <c r="C3552">
        <f t="shared" si="117"/>
        <v>1.1967527147791479E-3</v>
      </c>
    </row>
    <row r="3553" spans="1:3" x14ac:dyDescent="0.2">
      <c r="A3553" s="29">
        <v>41863</v>
      </c>
      <c r="B3553">
        <v>1933.75</v>
      </c>
      <c r="C3553">
        <f t="shared" si="117"/>
        <v>-7.1136671881300018E-4</v>
      </c>
    </row>
    <row r="3554" spans="1:3" x14ac:dyDescent="0.2">
      <c r="A3554" s="29">
        <v>41864</v>
      </c>
      <c r="B3554">
        <v>1946.719971</v>
      </c>
      <c r="C3554">
        <f t="shared" si="117"/>
        <v>2.9031575316587066E-3</v>
      </c>
    </row>
    <row r="3555" spans="1:3" x14ac:dyDescent="0.2">
      <c r="A3555" s="29">
        <v>41865</v>
      </c>
      <c r="B3555">
        <v>1955.1800539999999</v>
      </c>
      <c r="C3555">
        <f t="shared" si="117"/>
        <v>1.8832738395802018E-3</v>
      </c>
    </row>
    <row r="3556" spans="1:3" x14ac:dyDescent="0.2">
      <c r="A3556" s="29">
        <v>41866</v>
      </c>
      <c r="B3556">
        <v>1955.0600589999999</v>
      </c>
      <c r="C3556">
        <f t="shared" si="117"/>
        <v>-2.6654714220697429E-5</v>
      </c>
    </row>
    <row r="3557" spans="1:3" x14ac:dyDescent="0.2">
      <c r="A3557" s="29">
        <v>41869</v>
      </c>
      <c r="B3557">
        <v>1971.73999</v>
      </c>
      <c r="C3557">
        <f t="shared" si="117"/>
        <v>3.689541341532987E-3</v>
      </c>
    </row>
    <row r="3558" spans="1:3" x14ac:dyDescent="0.2">
      <c r="A3558" s="29">
        <v>41870</v>
      </c>
      <c r="B3558">
        <v>1981.599976</v>
      </c>
      <c r="C3558">
        <f t="shared" si="117"/>
        <v>2.1663436118806167E-3</v>
      </c>
    </row>
    <row r="3559" spans="1:3" x14ac:dyDescent="0.2">
      <c r="A3559" s="29">
        <v>41871</v>
      </c>
      <c r="B3559">
        <v>1986.51001</v>
      </c>
      <c r="C3559">
        <f t="shared" si="117"/>
        <v>1.074769483700333E-3</v>
      </c>
    </row>
    <row r="3560" spans="1:3" x14ac:dyDescent="0.2">
      <c r="A3560" s="29">
        <v>41872</v>
      </c>
      <c r="B3560">
        <v>1992.369995</v>
      </c>
      <c r="C3560">
        <f t="shared" si="117"/>
        <v>1.2792348532224551E-3</v>
      </c>
    </row>
    <row r="3561" spans="1:3" x14ac:dyDescent="0.2">
      <c r="A3561" s="29">
        <v>41873</v>
      </c>
      <c r="B3561">
        <v>1988.400024</v>
      </c>
      <c r="C3561">
        <f t="shared" si="117"/>
        <v>-8.6623294587973021E-4</v>
      </c>
    </row>
    <row r="3562" spans="1:3" x14ac:dyDescent="0.2">
      <c r="A3562" s="29">
        <v>41876</v>
      </c>
      <c r="B3562">
        <v>1997.920044</v>
      </c>
      <c r="C3562">
        <f t="shared" si="117"/>
        <v>2.0743442289048453E-3</v>
      </c>
    </row>
    <row r="3563" spans="1:3" x14ac:dyDescent="0.2">
      <c r="A3563" s="29">
        <v>41877</v>
      </c>
      <c r="B3563">
        <v>2000.0200199999999</v>
      </c>
      <c r="C3563">
        <f t="shared" si="117"/>
        <v>4.5623899218361075E-4</v>
      </c>
    </row>
    <row r="3564" spans="1:3" x14ac:dyDescent="0.2">
      <c r="A3564" s="29">
        <v>41878</v>
      </c>
      <c r="B3564">
        <v>2000.119995</v>
      </c>
      <c r="C3564">
        <f t="shared" si="117"/>
        <v>2.1708535538511597E-5</v>
      </c>
    </row>
    <row r="3565" spans="1:3" x14ac:dyDescent="0.2">
      <c r="A3565" s="29">
        <v>41879</v>
      </c>
      <c r="B3565">
        <v>1996.73999</v>
      </c>
      <c r="C3565">
        <f t="shared" si="117"/>
        <v>-7.3453554827596079E-4</v>
      </c>
    </row>
    <row r="3566" spans="1:3" x14ac:dyDescent="0.2">
      <c r="A3566" s="29">
        <v>41880</v>
      </c>
      <c r="B3566">
        <v>2003.369995</v>
      </c>
      <c r="C3566">
        <f t="shared" si="117"/>
        <v>1.4396490266479489E-3</v>
      </c>
    </row>
    <row r="3567" spans="1:3" x14ac:dyDescent="0.2">
      <c r="A3567" s="29">
        <v>41884</v>
      </c>
      <c r="B3567">
        <v>2002.280029</v>
      </c>
      <c r="C3567">
        <f t="shared" si="117"/>
        <v>-2.363492707093684E-4</v>
      </c>
    </row>
    <row r="3568" spans="1:3" x14ac:dyDescent="0.2">
      <c r="A3568" s="29">
        <v>41885</v>
      </c>
      <c r="B3568">
        <v>2000.719971</v>
      </c>
      <c r="C3568">
        <f t="shared" si="117"/>
        <v>-3.3850842625593458E-4</v>
      </c>
    </row>
    <row r="3569" spans="1:3" x14ac:dyDescent="0.2">
      <c r="A3569" s="29">
        <v>41886</v>
      </c>
      <c r="B3569">
        <v>1997.650024</v>
      </c>
      <c r="C3569">
        <f t="shared" si="117"/>
        <v>-6.6690241548217344E-4</v>
      </c>
    </row>
    <row r="3570" spans="1:3" x14ac:dyDescent="0.2">
      <c r="A3570" s="29">
        <v>41887</v>
      </c>
      <c r="B3570">
        <v>2007.709961</v>
      </c>
      <c r="C3570">
        <f t="shared" si="117"/>
        <v>2.1815688630346664E-3</v>
      </c>
    </row>
    <row r="3571" spans="1:3" x14ac:dyDescent="0.2">
      <c r="A3571" s="29">
        <v>41890</v>
      </c>
      <c r="B3571">
        <v>2001.540039</v>
      </c>
      <c r="C3571">
        <f t="shared" si="117"/>
        <v>-1.3366914977592792E-3</v>
      </c>
    </row>
    <row r="3572" spans="1:3" x14ac:dyDescent="0.2">
      <c r="A3572" s="29">
        <v>41891</v>
      </c>
      <c r="B3572">
        <v>1988.4399410000001</v>
      </c>
      <c r="C3572">
        <f t="shared" si="117"/>
        <v>-2.8518041421117246E-3</v>
      </c>
    </row>
    <row r="3573" spans="1:3" x14ac:dyDescent="0.2">
      <c r="A3573" s="29">
        <v>41892</v>
      </c>
      <c r="B3573">
        <v>1995.6899410000001</v>
      </c>
      <c r="C3573">
        <f t="shared" si="117"/>
        <v>1.580590273160265E-3</v>
      </c>
    </row>
    <row r="3574" spans="1:3" x14ac:dyDescent="0.2">
      <c r="A3574" s="29">
        <v>41893</v>
      </c>
      <c r="B3574">
        <v>1997.4499510000001</v>
      </c>
      <c r="C3574">
        <f t="shared" si="117"/>
        <v>3.828379176611385E-4</v>
      </c>
    </row>
    <row r="3575" spans="1:3" x14ac:dyDescent="0.2">
      <c r="A3575" s="29">
        <v>41894</v>
      </c>
      <c r="B3575">
        <v>1985.540039</v>
      </c>
      <c r="C3575">
        <f t="shared" si="117"/>
        <v>-2.5972570810228746E-3</v>
      </c>
    </row>
    <row r="3576" spans="1:3" x14ac:dyDescent="0.2">
      <c r="A3576" s="29">
        <v>41897</v>
      </c>
      <c r="B3576">
        <v>1984.130005</v>
      </c>
      <c r="C3576">
        <f t="shared" si="117"/>
        <v>-3.0852438840645036E-4</v>
      </c>
    </row>
    <row r="3577" spans="1:3" x14ac:dyDescent="0.2">
      <c r="A3577" s="29">
        <v>41898</v>
      </c>
      <c r="B3577">
        <v>1998.9799800000001</v>
      </c>
      <c r="C3577">
        <f t="shared" si="117"/>
        <v>3.2383198578358474E-3</v>
      </c>
    </row>
    <row r="3578" spans="1:3" x14ac:dyDescent="0.2">
      <c r="A3578" s="29">
        <v>41899</v>
      </c>
      <c r="B3578">
        <v>2001.5699460000001</v>
      </c>
      <c r="C3578">
        <f t="shared" si="117"/>
        <v>5.6232674010825434E-4</v>
      </c>
    </row>
    <row r="3579" spans="1:3" x14ac:dyDescent="0.2">
      <c r="A3579" s="29">
        <v>41900</v>
      </c>
      <c r="B3579">
        <v>2011.3599850000001</v>
      </c>
      <c r="C3579">
        <f t="shared" si="117"/>
        <v>2.119034433000877E-3</v>
      </c>
    </row>
    <row r="3580" spans="1:3" x14ac:dyDescent="0.2">
      <c r="A3580" s="29">
        <v>41901</v>
      </c>
      <c r="B3580">
        <v>2010.400024</v>
      </c>
      <c r="C3580">
        <f t="shared" si="117"/>
        <v>-2.0732503785714229E-4</v>
      </c>
    </row>
    <row r="3581" spans="1:3" x14ac:dyDescent="0.2">
      <c r="A3581" s="29">
        <v>41904</v>
      </c>
      <c r="B3581">
        <v>1994.290039</v>
      </c>
      <c r="C3581">
        <f t="shared" si="117"/>
        <v>-3.4941607066238944E-3</v>
      </c>
    </row>
    <row r="3582" spans="1:3" x14ac:dyDescent="0.2">
      <c r="A3582" s="29">
        <v>41905</v>
      </c>
      <c r="B3582">
        <v>1982.7700199999999</v>
      </c>
      <c r="C3582">
        <f t="shared" si="117"/>
        <v>-2.515976425584654E-3</v>
      </c>
    </row>
    <row r="3583" spans="1:3" x14ac:dyDescent="0.2">
      <c r="A3583" s="29">
        <v>41906</v>
      </c>
      <c r="B3583">
        <v>1998.3000489999999</v>
      </c>
      <c r="C3583">
        <f t="shared" si="117"/>
        <v>3.3883553889029194E-3</v>
      </c>
    </row>
    <row r="3584" spans="1:3" x14ac:dyDescent="0.2">
      <c r="A3584" s="29">
        <v>41907</v>
      </c>
      <c r="B3584">
        <v>1965.98999</v>
      </c>
      <c r="C3584">
        <f t="shared" si="117"/>
        <v>-7.079396770175439E-3</v>
      </c>
    </row>
    <row r="3585" spans="1:3" x14ac:dyDescent="0.2">
      <c r="A3585" s="29">
        <v>41908</v>
      </c>
      <c r="B3585">
        <v>1982.849976</v>
      </c>
      <c r="C3585">
        <f t="shared" si="117"/>
        <v>3.7085541281496326E-3</v>
      </c>
    </row>
    <row r="3586" spans="1:3" x14ac:dyDescent="0.2">
      <c r="A3586" s="29">
        <v>41911</v>
      </c>
      <c r="B3586">
        <v>1977.8000489999999</v>
      </c>
      <c r="C3586">
        <f t="shared" si="117"/>
        <v>-1.1074730686804202E-3</v>
      </c>
    </row>
    <row r="3587" spans="1:3" x14ac:dyDescent="0.2">
      <c r="A3587" s="29">
        <v>41912</v>
      </c>
      <c r="B3587">
        <v>1972.290039</v>
      </c>
      <c r="C3587">
        <f t="shared" si="117"/>
        <v>-1.2116019822205892E-3</v>
      </c>
    </row>
    <row r="3588" spans="1:3" x14ac:dyDescent="0.2">
      <c r="A3588" s="29">
        <v>41913</v>
      </c>
      <c r="B3588">
        <v>1946.160034</v>
      </c>
      <c r="C3588">
        <f t="shared" si="117"/>
        <v>-5.7922316156124865E-3</v>
      </c>
    </row>
    <row r="3589" spans="1:3" x14ac:dyDescent="0.2">
      <c r="A3589" s="29">
        <v>41914</v>
      </c>
      <c r="B3589">
        <v>1946.170044</v>
      </c>
      <c r="C3589">
        <f t="shared" si="117"/>
        <v>2.233771379422933E-6</v>
      </c>
    </row>
    <row r="3590" spans="1:3" x14ac:dyDescent="0.2">
      <c r="A3590" s="29">
        <v>41915</v>
      </c>
      <c r="B3590">
        <v>1967.900024</v>
      </c>
      <c r="C3590">
        <f t="shared" si="117"/>
        <v>4.8222475335131243E-3</v>
      </c>
    </row>
    <row r="3591" spans="1:3" x14ac:dyDescent="0.2">
      <c r="A3591" s="29">
        <v>41918</v>
      </c>
      <c r="B3591">
        <v>1964.8199460000001</v>
      </c>
      <c r="C3591">
        <f t="shared" ref="C3591:C3654" si="118">LOG(B3591)-LOG(B3590)</f>
        <v>-6.8027276945148429E-4</v>
      </c>
    </row>
    <row r="3592" spans="1:3" x14ac:dyDescent="0.2">
      <c r="A3592" s="29">
        <v>41919</v>
      </c>
      <c r="B3592">
        <v>1935.099976</v>
      </c>
      <c r="C3592">
        <f t="shared" si="118"/>
        <v>-6.619350704740512E-3</v>
      </c>
    </row>
    <row r="3593" spans="1:3" x14ac:dyDescent="0.2">
      <c r="A3593" s="29">
        <v>41920</v>
      </c>
      <c r="B3593">
        <v>1968.8900149999999</v>
      </c>
      <c r="C3593">
        <f t="shared" si="118"/>
        <v>7.5180489595432221E-3</v>
      </c>
    </row>
    <row r="3594" spans="1:3" x14ac:dyDescent="0.2">
      <c r="A3594" s="29">
        <v>41921</v>
      </c>
      <c r="B3594">
        <v>1928.209961</v>
      </c>
      <c r="C3594">
        <f t="shared" si="118"/>
        <v>-9.067134441191449E-3</v>
      </c>
    </row>
    <row r="3595" spans="1:3" x14ac:dyDescent="0.2">
      <c r="A3595" s="29">
        <v>41922</v>
      </c>
      <c r="B3595">
        <v>1906.130005</v>
      </c>
      <c r="C3595">
        <f t="shared" si="118"/>
        <v>-5.0018042903987592E-3</v>
      </c>
    </row>
    <row r="3596" spans="1:3" x14ac:dyDescent="0.2">
      <c r="A3596" s="29">
        <v>41925</v>
      </c>
      <c r="B3596">
        <v>1874.73999</v>
      </c>
      <c r="C3596">
        <f t="shared" si="118"/>
        <v>-7.2114743726698904E-3</v>
      </c>
    </row>
    <row r="3597" spans="1:3" x14ac:dyDescent="0.2">
      <c r="A3597" s="29">
        <v>41926</v>
      </c>
      <c r="B3597">
        <v>1877.6999510000001</v>
      </c>
      <c r="C3597">
        <f t="shared" si="118"/>
        <v>6.8515153648363025E-4</v>
      </c>
    </row>
    <row r="3598" spans="1:3" x14ac:dyDescent="0.2">
      <c r="A3598" s="29">
        <v>41927</v>
      </c>
      <c r="B3598">
        <v>1862.48999</v>
      </c>
      <c r="C3598">
        <f t="shared" si="118"/>
        <v>-3.532247639893793E-3</v>
      </c>
    </row>
    <row r="3599" spans="1:3" x14ac:dyDescent="0.2">
      <c r="A3599" s="29">
        <v>41928</v>
      </c>
      <c r="B3599">
        <v>1862.76001</v>
      </c>
      <c r="C3599">
        <f t="shared" si="118"/>
        <v>6.2958564504000947E-5</v>
      </c>
    </row>
    <row r="3600" spans="1:3" x14ac:dyDescent="0.2">
      <c r="A3600" s="29">
        <v>41929</v>
      </c>
      <c r="B3600">
        <v>1886.76001</v>
      </c>
      <c r="C3600">
        <f t="shared" si="118"/>
        <v>5.5597569073548847E-3</v>
      </c>
    </row>
    <row r="3601" spans="1:3" x14ac:dyDescent="0.2">
      <c r="A3601" s="29">
        <v>41932</v>
      </c>
      <c r="B3601">
        <v>1904.01001</v>
      </c>
      <c r="C3601">
        <f t="shared" si="118"/>
        <v>3.9525645101443629E-3</v>
      </c>
    </row>
    <row r="3602" spans="1:3" x14ac:dyDescent="0.2">
      <c r="A3602" s="29">
        <v>41933</v>
      </c>
      <c r="B3602">
        <v>1941.280029</v>
      </c>
      <c r="C3602">
        <f t="shared" si="118"/>
        <v>8.418959460265274E-3</v>
      </c>
    </row>
    <row r="3603" spans="1:3" x14ac:dyDescent="0.2">
      <c r="A3603" s="29">
        <v>41934</v>
      </c>
      <c r="B3603">
        <v>1927.1099850000001</v>
      </c>
      <c r="C3603">
        <f t="shared" si="118"/>
        <v>-3.1816851040189498E-3</v>
      </c>
    </row>
    <row r="3604" spans="1:3" x14ac:dyDescent="0.2">
      <c r="A3604" s="29">
        <v>41935</v>
      </c>
      <c r="B3604">
        <v>1950.8199460000001</v>
      </c>
      <c r="C3604">
        <f t="shared" si="118"/>
        <v>5.3106857127938056E-3</v>
      </c>
    </row>
    <row r="3605" spans="1:3" x14ac:dyDescent="0.2">
      <c r="A3605" s="29">
        <v>41936</v>
      </c>
      <c r="B3605">
        <v>1964.579956</v>
      </c>
      <c r="C3605">
        <f t="shared" si="118"/>
        <v>3.0525214105829868E-3</v>
      </c>
    </row>
    <row r="3606" spans="1:3" x14ac:dyDescent="0.2">
      <c r="A3606" s="29">
        <v>41939</v>
      </c>
      <c r="B3606">
        <v>1961.630005</v>
      </c>
      <c r="C3606">
        <f t="shared" si="118"/>
        <v>-6.5261292441842755E-4</v>
      </c>
    </row>
    <row r="3607" spans="1:3" x14ac:dyDescent="0.2">
      <c r="A3607" s="29">
        <v>41940</v>
      </c>
      <c r="B3607">
        <v>1985.0500489999999</v>
      </c>
      <c r="C3607">
        <f t="shared" si="118"/>
        <v>5.1543652522840766E-3</v>
      </c>
    </row>
    <row r="3608" spans="1:3" x14ac:dyDescent="0.2">
      <c r="A3608" s="29">
        <v>41941</v>
      </c>
      <c r="B3608">
        <v>1982.3000489999999</v>
      </c>
      <c r="C3608">
        <f t="shared" si="118"/>
        <v>-6.0206938485807271E-4</v>
      </c>
    </row>
    <row r="3609" spans="1:3" x14ac:dyDescent="0.2">
      <c r="A3609" s="29">
        <v>41942</v>
      </c>
      <c r="B3609">
        <v>1994.650024</v>
      </c>
      <c r="C3609">
        <f t="shared" si="118"/>
        <v>2.6973148451618911E-3</v>
      </c>
    </row>
    <row r="3610" spans="1:3" x14ac:dyDescent="0.2">
      <c r="A3610" s="29">
        <v>41943</v>
      </c>
      <c r="B3610">
        <v>2018.0500489999999</v>
      </c>
      <c r="C3610">
        <f t="shared" si="118"/>
        <v>5.0652262804056214E-3</v>
      </c>
    </row>
    <row r="3611" spans="1:3" x14ac:dyDescent="0.2">
      <c r="A3611" s="29">
        <v>41946</v>
      </c>
      <c r="B3611">
        <v>2017.8100589999999</v>
      </c>
      <c r="C3611">
        <f t="shared" si="118"/>
        <v>-5.1650121681845462E-5</v>
      </c>
    </row>
    <row r="3612" spans="1:3" x14ac:dyDescent="0.2">
      <c r="A3612" s="29">
        <v>41947</v>
      </c>
      <c r="B3612">
        <v>2012.099976</v>
      </c>
      <c r="C3612">
        <f t="shared" si="118"/>
        <v>-1.2307268282216732E-3</v>
      </c>
    </row>
    <row r="3613" spans="1:3" x14ac:dyDescent="0.2">
      <c r="A3613" s="29">
        <v>41948</v>
      </c>
      <c r="B3613">
        <v>2023.5699460000001</v>
      </c>
      <c r="C3613">
        <f t="shared" si="118"/>
        <v>2.4686647757192759E-3</v>
      </c>
    </row>
    <row r="3614" spans="1:3" x14ac:dyDescent="0.2">
      <c r="A3614" s="29">
        <v>41949</v>
      </c>
      <c r="B3614">
        <v>2031.209961</v>
      </c>
      <c r="C3614">
        <f t="shared" si="118"/>
        <v>1.6365969837170979E-3</v>
      </c>
    </row>
    <row r="3615" spans="1:3" x14ac:dyDescent="0.2">
      <c r="A3615" s="29">
        <v>41950</v>
      </c>
      <c r="B3615">
        <v>2031.920044</v>
      </c>
      <c r="C3615">
        <f t="shared" si="118"/>
        <v>1.517968321729235E-4</v>
      </c>
    </row>
    <row r="3616" spans="1:3" x14ac:dyDescent="0.2">
      <c r="A3616" s="29">
        <v>41953</v>
      </c>
      <c r="B3616">
        <v>2038.26001</v>
      </c>
      <c r="C3616">
        <f t="shared" si="118"/>
        <v>1.3529693721685554E-3</v>
      </c>
    </row>
    <row r="3617" spans="1:3" x14ac:dyDescent="0.2">
      <c r="A3617" s="29">
        <v>41954</v>
      </c>
      <c r="B3617">
        <v>2039.6800539999999</v>
      </c>
      <c r="C3617">
        <f t="shared" si="118"/>
        <v>3.0246511155551659E-4</v>
      </c>
    </row>
    <row r="3618" spans="1:3" x14ac:dyDescent="0.2">
      <c r="A3618" s="29">
        <v>41955</v>
      </c>
      <c r="B3618">
        <v>2038.25</v>
      </c>
      <c r="C3618">
        <f t="shared" si="118"/>
        <v>-3.04597959385422E-4</v>
      </c>
    </row>
    <row r="3619" spans="1:3" x14ac:dyDescent="0.2">
      <c r="A3619" s="29">
        <v>41956</v>
      </c>
      <c r="B3619">
        <v>2039.329956</v>
      </c>
      <c r="C3619">
        <f t="shared" si="118"/>
        <v>2.3004769864787278E-4</v>
      </c>
    </row>
    <row r="3620" spans="1:3" x14ac:dyDescent="0.2">
      <c r="A3620" s="29">
        <v>41957</v>
      </c>
      <c r="B3620">
        <v>2039.8199460000001</v>
      </c>
      <c r="C3620">
        <f t="shared" si="118"/>
        <v>1.0433544210108892E-4</v>
      </c>
    </row>
    <row r="3621" spans="1:3" x14ac:dyDescent="0.2">
      <c r="A3621" s="29">
        <v>41960</v>
      </c>
      <c r="B3621">
        <v>2041.3199460000001</v>
      </c>
      <c r="C3621">
        <f t="shared" si="118"/>
        <v>3.1924499989122168E-4</v>
      </c>
    </row>
    <row r="3622" spans="1:3" x14ac:dyDescent="0.2">
      <c r="A3622" s="29">
        <v>41961</v>
      </c>
      <c r="B3622">
        <v>2051.8000489999999</v>
      </c>
      <c r="C3622">
        <f t="shared" si="118"/>
        <v>2.2239567148432116E-3</v>
      </c>
    </row>
    <row r="3623" spans="1:3" x14ac:dyDescent="0.2">
      <c r="A3623" s="29">
        <v>41962</v>
      </c>
      <c r="B3623">
        <v>2048.719971</v>
      </c>
      <c r="C3623">
        <f t="shared" si="118"/>
        <v>-6.5243487376420717E-4</v>
      </c>
    </row>
    <row r="3624" spans="1:3" x14ac:dyDescent="0.2">
      <c r="A3624" s="29">
        <v>41963</v>
      </c>
      <c r="B3624">
        <v>2052.75</v>
      </c>
      <c r="C3624">
        <f t="shared" si="118"/>
        <v>8.5345982403639553E-4</v>
      </c>
    </row>
    <row r="3625" spans="1:3" x14ac:dyDescent="0.2">
      <c r="A3625" s="29">
        <v>41964</v>
      </c>
      <c r="B3625">
        <v>2063.5</v>
      </c>
      <c r="C3625">
        <f t="shared" si="118"/>
        <v>2.2684124116110205E-3</v>
      </c>
    </row>
    <row r="3626" spans="1:3" x14ac:dyDescent="0.2">
      <c r="A3626" s="29">
        <v>41967</v>
      </c>
      <c r="B3626">
        <v>2069.4099120000001</v>
      </c>
      <c r="C3626">
        <f t="shared" si="118"/>
        <v>1.242051713783443E-3</v>
      </c>
    </row>
    <row r="3627" spans="1:3" x14ac:dyDescent="0.2">
      <c r="A3627" s="29">
        <v>41968</v>
      </c>
      <c r="B3627">
        <v>2067.030029</v>
      </c>
      <c r="C3627">
        <f t="shared" si="118"/>
        <v>-4.9973899452782078E-4</v>
      </c>
    </row>
    <row r="3628" spans="1:3" x14ac:dyDescent="0.2">
      <c r="A3628" s="29">
        <v>41969</v>
      </c>
      <c r="B3628">
        <v>2072.830078</v>
      </c>
      <c r="C3628">
        <f t="shared" si="118"/>
        <v>1.216915962606091E-3</v>
      </c>
    </row>
    <row r="3629" spans="1:3" x14ac:dyDescent="0.2">
      <c r="A3629" s="29">
        <v>41971</v>
      </c>
      <c r="B3629">
        <v>2067.5600589999999</v>
      </c>
      <c r="C3629">
        <f t="shared" si="118"/>
        <v>-1.1055679931075701E-3</v>
      </c>
    </row>
    <row r="3630" spans="1:3" x14ac:dyDescent="0.2">
      <c r="A3630" s="29">
        <v>41974</v>
      </c>
      <c r="B3630">
        <v>2053.4399410000001</v>
      </c>
      <c r="C3630">
        <f t="shared" si="118"/>
        <v>-2.9761287693603755E-3</v>
      </c>
    </row>
    <row r="3631" spans="1:3" x14ac:dyDescent="0.2">
      <c r="A3631" s="29">
        <v>41975</v>
      </c>
      <c r="B3631">
        <v>2066.5500489999999</v>
      </c>
      <c r="C3631">
        <f t="shared" si="118"/>
        <v>2.76392262732017E-3</v>
      </c>
    </row>
    <row r="3632" spans="1:3" x14ac:dyDescent="0.2">
      <c r="A3632" s="29">
        <v>41976</v>
      </c>
      <c r="B3632">
        <v>2074.330078</v>
      </c>
      <c r="C3632">
        <f t="shared" si="118"/>
        <v>1.6319369486192947E-3</v>
      </c>
    </row>
    <row r="3633" spans="1:3" x14ac:dyDescent="0.2">
      <c r="A3633" s="29">
        <v>41977</v>
      </c>
      <c r="B3633">
        <v>2071.919922</v>
      </c>
      <c r="C3633">
        <f t="shared" si="118"/>
        <v>-5.0489843555956426E-4</v>
      </c>
    </row>
    <row r="3634" spans="1:3" x14ac:dyDescent="0.2">
      <c r="A3634" s="29">
        <v>41978</v>
      </c>
      <c r="B3634">
        <v>2075.3701169999999</v>
      </c>
      <c r="C3634">
        <f t="shared" si="118"/>
        <v>7.2259281678999088E-4</v>
      </c>
    </row>
    <row r="3635" spans="1:3" x14ac:dyDescent="0.2">
      <c r="A3635" s="29">
        <v>41981</v>
      </c>
      <c r="B3635">
        <v>2060.3100589999999</v>
      </c>
      <c r="C3635">
        <f t="shared" si="118"/>
        <v>-3.1629762063301037E-3</v>
      </c>
    </row>
    <row r="3636" spans="1:3" x14ac:dyDescent="0.2">
      <c r="A3636" s="29">
        <v>41982</v>
      </c>
      <c r="B3636">
        <v>2059.820068</v>
      </c>
      <c r="C3636">
        <f t="shared" si="118"/>
        <v>-1.0329789687535396E-4</v>
      </c>
    </row>
    <row r="3637" spans="1:3" x14ac:dyDescent="0.2">
      <c r="A3637" s="29">
        <v>41983</v>
      </c>
      <c r="B3637">
        <v>2026.1400149999999</v>
      </c>
      <c r="C3637">
        <f t="shared" si="118"/>
        <v>-7.1598313066592034E-3</v>
      </c>
    </row>
    <row r="3638" spans="1:3" x14ac:dyDescent="0.2">
      <c r="A3638" s="29">
        <v>41984</v>
      </c>
      <c r="B3638">
        <v>2035.329956</v>
      </c>
      <c r="C3638">
        <f t="shared" si="118"/>
        <v>1.9653709150673215E-3</v>
      </c>
    </row>
    <row r="3639" spans="1:3" x14ac:dyDescent="0.2">
      <c r="A3639" s="29">
        <v>41985</v>
      </c>
      <c r="B3639">
        <v>2002.329956</v>
      </c>
      <c r="C3639">
        <f t="shared" si="118"/>
        <v>-7.0991798921298255E-3</v>
      </c>
    </row>
    <row r="3640" spans="1:3" x14ac:dyDescent="0.2">
      <c r="A3640" s="29">
        <v>41988</v>
      </c>
      <c r="B3640">
        <v>1989.630005</v>
      </c>
      <c r="C3640">
        <f t="shared" si="118"/>
        <v>-2.7633229298977824E-3</v>
      </c>
    </row>
    <row r="3641" spans="1:3" x14ac:dyDescent="0.2">
      <c r="A3641" s="29">
        <v>41989</v>
      </c>
      <c r="B3641">
        <v>1972.73999</v>
      </c>
      <c r="C3641">
        <f t="shared" si="118"/>
        <v>-3.7024733935027143E-3</v>
      </c>
    </row>
    <row r="3642" spans="1:3" x14ac:dyDescent="0.2">
      <c r="A3642" s="29">
        <v>41990</v>
      </c>
      <c r="B3642">
        <v>2012.8900149999999</v>
      </c>
      <c r="C3642">
        <f t="shared" si="118"/>
        <v>8.7501971579948545E-3</v>
      </c>
    </row>
    <row r="3643" spans="1:3" x14ac:dyDescent="0.2">
      <c r="A3643" s="29">
        <v>41991</v>
      </c>
      <c r="B3643">
        <v>2061.2299800000001</v>
      </c>
      <c r="C3643">
        <f t="shared" si="118"/>
        <v>1.0306404986224926E-2</v>
      </c>
    </row>
    <row r="3644" spans="1:3" x14ac:dyDescent="0.2">
      <c r="A3644" s="29">
        <v>41992</v>
      </c>
      <c r="B3644">
        <v>2070.6499020000001</v>
      </c>
      <c r="C3644">
        <f t="shared" si="118"/>
        <v>1.9802256353931291E-3</v>
      </c>
    </row>
    <row r="3645" spans="1:3" x14ac:dyDescent="0.2">
      <c r="A3645" s="29">
        <v>41995</v>
      </c>
      <c r="B3645">
        <v>2078.540039</v>
      </c>
      <c r="C3645">
        <f t="shared" si="118"/>
        <v>1.6517185955216007E-3</v>
      </c>
    </row>
    <row r="3646" spans="1:3" x14ac:dyDescent="0.2">
      <c r="A3646" s="29">
        <v>41996</v>
      </c>
      <c r="B3646">
        <v>2082.169922</v>
      </c>
      <c r="C3646">
        <f t="shared" si="118"/>
        <v>7.5777382782327152E-4</v>
      </c>
    </row>
    <row r="3647" spans="1:3" x14ac:dyDescent="0.2">
      <c r="A3647" s="29">
        <v>41997</v>
      </c>
      <c r="B3647">
        <v>2081.8798830000001</v>
      </c>
      <c r="C3647">
        <f t="shared" si="118"/>
        <v>-6.0499918751677484E-5</v>
      </c>
    </row>
    <row r="3648" spans="1:3" x14ac:dyDescent="0.2">
      <c r="A3648" s="29">
        <v>41999</v>
      </c>
      <c r="B3648">
        <v>2088.7700199999999</v>
      </c>
      <c r="C3648">
        <f t="shared" si="118"/>
        <v>1.4349567911846606E-3</v>
      </c>
    </row>
    <row r="3649" spans="1:3" x14ac:dyDescent="0.2">
      <c r="A3649" s="29">
        <v>42002</v>
      </c>
      <c r="B3649">
        <v>2090.570068</v>
      </c>
      <c r="C3649">
        <f t="shared" si="118"/>
        <v>3.741025833932099E-4</v>
      </c>
    </row>
    <row r="3650" spans="1:3" x14ac:dyDescent="0.2">
      <c r="A3650" s="29">
        <v>42003</v>
      </c>
      <c r="B3650">
        <v>2080.3500979999999</v>
      </c>
      <c r="C3650">
        <f t="shared" si="118"/>
        <v>-2.1283003665208966E-3</v>
      </c>
    </row>
    <row r="3651" spans="1:3" x14ac:dyDescent="0.2">
      <c r="A3651" s="29">
        <v>42004</v>
      </c>
      <c r="B3651">
        <v>2058.8999020000001</v>
      </c>
      <c r="C3651">
        <f t="shared" si="118"/>
        <v>-4.5011947332498359E-3</v>
      </c>
    </row>
    <row r="3652" spans="1:3" x14ac:dyDescent="0.2">
      <c r="A3652" s="29">
        <v>42006</v>
      </c>
      <c r="B3652">
        <v>2058.1999510000001</v>
      </c>
      <c r="C3652">
        <f t="shared" si="118"/>
        <v>-1.476694132693801E-4</v>
      </c>
    </row>
    <row r="3653" spans="1:3" x14ac:dyDescent="0.2">
      <c r="A3653" s="29">
        <v>42009</v>
      </c>
      <c r="B3653">
        <v>2020.579956</v>
      </c>
      <c r="C3653">
        <f t="shared" si="118"/>
        <v>-8.011523019181066E-3</v>
      </c>
    </row>
    <row r="3654" spans="1:3" x14ac:dyDescent="0.2">
      <c r="A3654" s="29">
        <v>42010</v>
      </c>
      <c r="B3654">
        <v>2002.6099850000001</v>
      </c>
      <c r="C3654">
        <f t="shared" si="118"/>
        <v>-3.8796632820945476E-3</v>
      </c>
    </row>
    <row r="3655" spans="1:3" x14ac:dyDescent="0.2">
      <c r="A3655" s="29">
        <v>42011</v>
      </c>
      <c r="B3655">
        <v>2025.900024</v>
      </c>
      <c r="C3655">
        <f t="shared" ref="C3655:C3718" si="119">LOG(B3655)-LOG(B3654)</f>
        <v>5.0216323606129265E-3</v>
      </c>
    </row>
    <row r="3656" spans="1:3" x14ac:dyDescent="0.2">
      <c r="A3656" s="29">
        <v>42012</v>
      </c>
      <c r="B3656">
        <v>2062.139893</v>
      </c>
      <c r="C3656">
        <f t="shared" si="119"/>
        <v>7.7001143584523035E-3</v>
      </c>
    </row>
    <row r="3657" spans="1:3" x14ac:dyDescent="0.2">
      <c r="A3657" s="29">
        <v>42013</v>
      </c>
      <c r="B3657">
        <v>2044.8100589999999</v>
      </c>
      <c r="C3657">
        <f t="shared" si="119"/>
        <v>-3.6651510420457889E-3</v>
      </c>
    </row>
    <row r="3658" spans="1:3" x14ac:dyDescent="0.2">
      <c r="A3658" s="29">
        <v>42016</v>
      </c>
      <c r="B3658">
        <v>2028.26001</v>
      </c>
      <c r="C3658">
        <f t="shared" si="119"/>
        <v>-3.5293448877595779E-3</v>
      </c>
    </row>
    <row r="3659" spans="1:3" x14ac:dyDescent="0.2">
      <c r="A3659" s="29">
        <v>42017</v>
      </c>
      <c r="B3659">
        <v>2023.030029</v>
      </c>
      <c r="C3659">
        <f t="shared" si="119"/>
        <v>-1.121298711597607E-3</v>
      </c>
    </row>
    <row r="3660" spans="1:3" x14ac:dyDescent="0.2">
      <c r="A3660" s="29">
        <v>42018</v>
      </c>
      <c r="B3660">
        <v>2011.2700199999999</v>
      </c>
      <c r="C3660">
        <f t="shared" si="119"/>
        <v>-2.531949245178744E-3</v>
      </c>
    </row>
    <row r="3661" spans="1:3" x14ac:dyDescent="0.2">
      <c r="A3661" s="29">
        <v>42019</v>
      </c>
      <c r="B3661">
        <v>1992.670044</v>
      </c>
      <c r="C3661">
        <f t="shared" si="119"/>
        <v>-4.0349879960808188E-3</v>
      </c>
    </row>
    <row r="3662" spans="1:3" x14ac:dyDescent="0.2">
      <c r="A3662" s="29">
        <v>42020</v>
      </c>
      <c r="B3662">
        <v>2019.420044</v>
      </c>
      <c r="C3662">
        <f t="shared" si="119"/>
        <v>5.7912705274074661E-3</v>
      </c>
    </row>
    <row r="3663" spans="1:3" x14ac:dyDescent="0.2">
      <c r="A3663" s="29">
        <v>42024</v>
      </c>
      <c r="B3663">
        <v>2022.5500489999999</v>
      </c>
      <c r="C3663">
        <f t="shared" si="119"/>
        <v>6.7261466080514865E-4</v>
      </c>
    </row>
    <row r="3664" spans="1:3" x14ac:dyDescent="0.2">
      <c r="A3664" s="29">
        <v>42025</v>
      </c>
      <c r="B3664">
        <v>2032.119995</v>
      </c>
      <c r="C3664">
        <f t="shared" si="119"/>
        <v>2.0500718492031389E-3</v>
      </c>
    </row>
    <row r="3665" spans="1:3" x14ac:dyDescent="0.2">
      <c r="A3665" s="29">
        <v>42026</v>
      </c>
      <c r="B3665">
        <v>2063.1499020000001</v>
      </c>
      <c r="C3665">
        <f t="shared" si="119"/>
        <v>6.5814344962942251E-3</v>
      </c>
    </row>
    <row r="3666" spans="1:3" x14ac:dyDescent="0.2">
      <c r="A3666" s="29">
        <v>42027</v>
      </c>
      <c r="B3666">
        <v>2051.820068</v>
      </c>
      <c r="C3666">
        <f t="shared" si="119"/>
        <v>-2.3915104395455522E-3</v>
      </c>
    </row>
    <row r="3667" spans="1:3" x14ac:dyDescent="0.2">
      <c r="A3667" s="29">
        <v>42030</v>
      </c>
      <c r="B3667">
        <v>2057.0900879999999</v>
      </c>
      <c r="C3667">
        <f t="shared" si="119"/>
        <v>1.1140384061145703E-3</v>
      </c>
    </row>
    <row r="3668" spans="1:3" x14ac:dyDescent="0.2">
      <c r="A3668" s="29">
        <v>42031</v>
      </c>
      <c r="B3668">
        <v>2029.5500489999999</v>
      </c>
      <c r="C3668">
        <f t="shared" si="119"/>
        <v>-5.853546010243349E-3</v>
      </c>
    </row>
    <row r="3669" spans="1:3" x14ac:dyDescent="0.2">
      <c r="A3669" s="29">
        <v>42032</v>
      </c>
      <c r="B3669">
        <v>2002.160034</v>
      </c>
      <c r="C3669">
        <f t="shared" si="119"/>
        <v>-5.9009775694272015E-3</v>
      </c>
    </row>
    <row r="3670" spans="1:3" x14ac:dyDescent="0.2">
      <c r="A3670" s="29">
        <v>42033</v>
      </c>
      <c r="B3670">
        <v>2021.25</v>
      </c>
      <c r="C3670">
        <f t="shared" si="119"/>
        <v>4.1212449333074552E-3</v>
      </c>
    </row>
    <row r="3671" spans="1:3" x14ac:dyDescent="0.2">
      <c r="A3671" s="29">
        <v>42034</v>
      </c>
      <c r="B3671">
        <v>1994.98999</v>
      </c>
      <c r="C3671">
        <f t="shared" si="119"/>
        <v>-5.6793119887683652E-3</v>
      </c>
    </row>
    <row r="3672" spans="1:3" x14ac:dyDescent="0.2">
      <c r="A3672" s="29">
        <v>42037</v>
      </c>
      <c r="B3672">
        <v>2020.849976</v>
      </c>
      <c r="C3672">
        <f t="shared" si="119"/>
        <v>5.5933526025939706E-3</v>
      </c>
    </row>
    <row r="3673" spans="1:3" x14ac:dyDescent="0.2">
      <c r="A3673" s="29">
        <v>42038</v>
      </c>
      <c r="B3673">
        <v>2050.030029</v>
      </c>
      <c r="C3673">
        <f t="shared" si="119"/>
        <v>6.226149153559124E-3</v>
      </c>
    </row>
    <row r="3674" spans="1:3" x14ac:dyDescent="0.2">
      <c r="A3674" s="29">
        <v>42039</v>
      </c>
      <c r="B3674">
        <v>2041.51001</v>
      </c>
      <c r="C3674">
        <f t="shared" si="119"/>
        <v>-1.808708970410855E-3</v>
      </c>
    </row>
    <row r="3675" spans="1:3" x14ac:dyDescent="0.2">
      <c r="A3675" s="29">
        <v>42040</v>
      </c>
      <c r="B3675">
        <v>2062.5200199999999</v>
      </c>
      <c r="C3675">
        <f t="shared" si="119"/>
        <v>4.4466590418430485E-3</v>
      </c>
    </row>
    <row r="3676" spans="1:3" x14ac:dyDescent="0.2">
      <c r="A3676" s="29">
        <v>42041</v>
      </c>
      <c r="B3676">
        <v>2055.469971</v>
      </c>
      <c r="C3676">
        <f t="shared" si="119"/>
        <v>-1.4870363336996206E-3</v>
      </c>
    </row>
    <row r="3677" spans="1:3" x14ac:dyDescent="0.2">
      <c r="A3677" s="29">
        <v>42044</v>
      </c>
      <c r="B3677">
        <v>2046.73999</v>
      </c>
      <c r="C3677">
        <f t="shared" si="119"/>
        <v>-1.84846135865957E-3</v>
      </c>
    </row>
    <row r="3678" spans="1:3" x14ac:dyDescent="0.2">
      <c r="A3678" s="29">
        <v>42045</v>
      </c>
      <c r="B3678">
        <v>2068.5900879999999</v>
      </c>
      <c r="C3678">
        <f t="shared" si="119"/>
        <v>4.6117642964671468E-3</v>
      </c>
    </row>
    <row r="3679" spans="1:3" x14ac:dyDescent="0.2">
      <c r="A3679" s="29">
        <v>42046</v>
      </c>
      <c r="B3679">
        <v>2068.530029</v>
      </c>
      <c r="C3679">
        <f t="shared" si="119"/>
        <v>-1.2609395692031455E-5</v>
      </c>
    </row>
    <row r="3680" spans="1:3" x14ac:dyDescent="0.2">
      <c r="A3680" s="29">
        <v>42047</v>
      </c>
      <c r="B3680">
        <v>2088.4799800000001</v>
      </c>
      <c r="C3680">
        <f t="shared" si="119"/>
        <v>4.1684865476607769E-3</v>
      </c>
    </row>
    <row r="3681" spans="1:3" x14ac:dyDescent="0.2">
      <c r="A3681" s="29">
        <v>42048</v>
      </c>
      <c r="B3681">
        <v>2096.98999</v>
      </c>
      <c r="C3681">
        <f t="shared" si="119"/>
        <v>1.7660408524449167E-3</v>
      </c>
    </row>
    <row r="3682" spans="1:3" x14ac:dyDescent="0.2">
      <c r="A3682" s="29">
        <v>42052</v>
      </c>
      <c r="B3682">
        <v>2100.3400879999999</v>
      </c>
      <c r="C3682">
        <f t="shared" si="119"/>
        <v>6.9326422137327981E-4</v>
      </c>
    </row>
    <row r="3683" spans="1:3" x14ac:dyDescent="0.2">
      <c r="A3683" s="29">
        <v>42053</v>
      </c>
      <c r="B3683">
        <v>2099.679932</v>
      </c>
      <c r="C3683">
        <f t="shared" si="119"/>
        <v>-1.3652416369014375E-4</v>
      </c>
    </row>
    <row r="3684" spans="1:3" x14ac:dyDescent="0.2">
      <c r="A3684" s="29">
        <v>42054</v>
      </c>
      <c r="B3684">
        <v>2097.4499510000001</v>
      </c>
      <c r="C3684">
        <f t="shared" si="119"/>
        <v>-4.6149085740809781E-4</v>
      </c>
    </row>
    <row r="3685" spans="1:3" x14ac:dyDescent="0.2">
      <c r="A3685" s="29">
        <v>42055</v>
      </c>
      <c r="B3685">
        <v>2110.3000489999999</v>
      </c>
      <c r="C3685">
        <f t="shared" si="119"/>
        <v>2.6526024610471488E-3</v>
      </c>
    </row>
    <row r="3686" spans="1:3" x14ac:dyDescent="0.2">
      <c r="A3686" s="29">
        <v>42058</v>
      </c>
      <c r="B3686">
        <v>2109.6599120000001</v>
      </c>
      <c r="C3686">
        <f t="shared" si="119"/>
        <v>-1.3175858134362173E-4</v>
      </c>
    </row>
    <row r="3687" spans="1:3" x14ac:dyDescent="0.2">
      <c r="A3687" s="29">
        <v>42059</v>
      </c>
      <c r="B3687">
        <v>2115.4799800000001</v>
      </c>
      <c r="C3687">
        <f t="shared" si="119"/>
        <v>1.1964692672932209E-3</v>
      </c>
    </row>
    <row r="3688" spans="1:3" x14ac:dyDescent="0.2">
      <c r="A3688" s="29">
        <v>42060</v>
      </c>
      <c r="B3688">
        <v>2113.860107</v>
      </c>
      <c r="C3688">
        <f t="shared" si="119"/>
        <v>-3.3267693078009586E-4</v>
      </c>
    </row>
    <row r="3689" spans="1:3" x14ac:dyDescent="0.2">
      <c r="A3689" s="29">
        <v>42061</v>
      </c>
      <c r="B3689">
        <v>2110.73999</v>
      </c>
      <c r="C3689">
        <f t="shared" si="119"/>
        <v>-6.4150443178467853E-4</v>
      </c>
    </row>
    <row r="3690" spans="1:3" x14ac:dyDescent="0.2">
      <c r="A3690" s="29">
        <v>42062</v>
      </c>
      <c r="B3690">
        <v>2104.5</v>
      </c>
      <c r="C3690">
        <f t="shared" si="119"/>
        <v>-1.2858082624620515E-3</v>
      </c>
    </row>
    <row r="3691" spans="1:3" x14ac:dyDescent="0.2">
      <c r="A3691" s="29">
        <v>42065</v>
      </c>
      <c r="B3691">
        <v>2117.389893</v>
      </c>
      <c r="C3691">
        <f t="shared" si="119"/>
        <v>2.6519056337832581E-3</v>
      </c>
    </row>
    <row r="3692" spans="1:3" x14ac:dyDescent="0.2">
      <c r="A3692" s="29">
        <v>42066</v>
      </c>
      <c r="B3692">
        <v>2107.780029</v>
      </c>
      <c r="C3692">
        <f t="shared" si="119"/>
        <v>-1.9755504184182371E-3</v>
      </c>
    </row>
    <row r="3693" spans="1:3" x14ac:dyDescent="0.2">
      <c r="A3693" s="29">
        <v>42067</v>
      </c>
      <c r="B3693">
        <v>2098.530029</v>
      </c>
      <c r="C3693">
        <f t="shared" si="119"/>
        <v>-1.9100971530465749E-3</v>
      </c>
    </row>
    <row r="3694" spans="1:3" x14ac:dyDescent="0.2">
      <c r="A3694" s="29">
        <v>42068</v>
      </c>
      <c r="B3694">
        <v>2101.040039</v>
      </c>
      <c r="C3694">
        <f t="shared" si="119"/>
        <v>5.19140580903521E-4</v>
      </c>
    </row>
    <row r="3695" spans="1:3" x14ac:dyDescent="0.2">
      <c r="A3695" s="29">
        <v>42069</v>
      </c>
      <c r="B3695">
        <v>2071.26001</v>
      </c>
      <c r="C3695">
        <f t="shared" si="119"/>
        <v>-6.1997084333600405E-3</v>
      </c>
    </row>
    <row r="3696" spans="1:3" x14ac:dyDescent="0.2">
      <c r="A3696" s="29">
        <v>42072</v>
      </c>
      <c r="B3696">
        <v>2079.429932</v>
      </c>
      <c r="C3696">
        <f t="shared" si="119"/>
        <v>1.7096707650989806E-3</v>
      </c>
    </row>
    <row r="3697" spans="1:3" x14ac:dyDescent="0.2">
      <c r="A3697" s="29">
        <v>42073</v>
      </c>
      <c r="B3697">
        <v>2044.160034</v>
      </c>
      <c r="C3697">
        <f t="shared" si="119"/>
        <v>-7.4293980491395573E-3</v>
      </c>
    </row>
    <row r="3698" spans="1:3" x14ac:dyDescent="0.2">
      <c r="A3698" s="29">
        <v>42074</v>
      </c>
      <c r="B3698">
        <v>2040.23999</v>
      </c>
      <c r="C3698">
        <f t="shared" si="119"/>
        <v>-8.3363724941110107E-4</v>
      </c>
    </row>
    <row r="3699" spans="1:3" x14ac:dyDescent="0.2">
      <c r="A3699" s="29">
        <v>42075</v>
      </c>
      <c r="B3699">
        <v>2065.9499510000001</v>
      </c>
      <c r="C3699">
        <f t="shared" si="119"/>
        <v>5.4385404803589665E-3</v>
      </c>
    </row>
    <row r="3700" spans="1:3" x14ac:dyDescent="0.2">
      <c r="A3700" s="29">
        <v>42076</v>
      </c>
      <c r="B3700">
        <v>2053.3999020000001</v>
      </c>
      <c r="C3700">
        <f t="shared" si="119"/>
        <v>-2.646259281773311E-3</v>
      </c>
    </row>
    <row r="3701" spans="1:3" x14ac:dyDescent="0.2">
      <c r="A3701" s="29">
        <v>42079</v>
      </c>
      <c r="B3701">
        <v>2081.1899410000001</v>
      </c>
      <c r="C3701">
        <f t="shared" si="119"/>
        <v>5.8381811977166187E-3</v>
      </c>
    </row>
    <row r="3702" spans="1:3" x14ac:dyDescent="0.2">
      <c r="A3702" s="29">
        <v>42080</v>
      </c>
      <c r="B3702">
        <v>2074.280029</v>
      </c>
      <c r="C3702">
        <f t="shared" si="119"/>
        <v>-1.444332140350113E-3</v>
      </c>
    </row>
    <row r="3703" spans="1:3" x14ac:dyDescent="0.2">
      <c r="A3703" s="29">
        <v>42081</v>
      </c>
      <c r="B3703">
        <v>2099.5</v>
      </c>
      <c r="C3703">
        <f t="shared" si="119"/>
        <v>5.2484929575551398E-3</v>
      </c>
    </row>
    <row r="3704" spans="1:3" x14ac:dyDescent="0.2">
      <c r="A3704" s="29">
        <v>42082</v>
      </c>
      <c r="B3704">
        <v>2089.2700199999999</v>
      </c>
      <c r="C3704">
        <f t="shared" si="119"/>
        <v>-2.1213065773126871E-3</v>
      </c>
    </row>
    <row r="3705" spans="1:3" x14ac:dyDescent="0.2">
      <c r="A3705" s="29">
        <v>42083</v>
      </c>
      <c r="B3705">
        <v>2108.1000979999999</v>
      </c>
      <c r="C3705">
        <f t="shared" si="119"/>
        <v>3.8966560494380076E-3</v>
      </c>
    </row>
    <row r="3706" spans="1:3" x14ac:dyDescent="0.2">
      <c r="A3706" s="29">
        <v>42086</v>
      </c>
      <c r="B3706">
        <v>2104.419922</v>
      </c>
      <c r="C3706">
        <f t="shared" si="119"/>
        <v>-7.5882394778492568E-4</v>
      </c>
    </row>
    <row r="3707" spans="1:3" x14ac:dyDescent="0.2">
      <c r="A3707" s="29">
        <v>42087</v>
      </c>
      <c r="B3707">
        <v>2091.5</v>
      </c>
      <c r="C3707">
        <f t="shared" si="119"/>
        <v>-2.6745355816499838E-3</v>
      </c>
    </row>
    <row r="3708" spans="1:3" x14ac:dyDescent="0.2">
      <c r="A3708" s="29">
        <v>42088</v>
      </c>
      <c r="B3708">
        <v>2061.0500489999999</v>
      </c>
      <c r="C3708">
        <f t="shared" si="119"/>
        <v>-6.3693309265620002E-3</v>
      </c>
    </row>
    <row r="3709" spans="1:3" x14ac:dyDescent="0.2">
      <c r="A3709" s="29">
        <v>42089</v>
      </c>
      <c r="B3709">
        <v>2056.1499020000001</v>
      </c>
      <c r="C3709">
        <f t="shared" si="119"/>
        <v>-1.0337646132119183E-3</v>
      </c>
    </row>
    <row r="3710" spans="1:3" x14ac:dyDescent="0.2">
      <c r="A3710" s="29">
        <v>42090</v>
      </c>
      <c r="B3710">
        <v>2061.0200199999999</v>
      </c>
      <c r="C3710">
        <f t="shared" si="119"/>
        <v>1.0274370017069323E-3</v>
      </c>
    </row>
    <row r="3711" spans="1:3" x14ac:dyDescent="0.2">
      <c r="A3711" s="29">
        <v>42093</v>
      </c>
      <c r="B3711">
        <v>2086.23999</v>
      </c>
      <c r="C3711">
        <f t="shared" si="119"/>
        <v>5.2820555228882959E-3</v>
      </c>
    </row>
    <row r="3712" spans="1:3" x14ac:dyDescent="0.2">
      <c r="A3712" s="29">
        <v>42094</v>
      </c>
      <c r="B3712">
        <v>2067.889893</v>
      </c>
      <c r="C3712">
        <f t="shared" si="119"/>
        <v>-3.8368553362286839E-3</v>
      </c>
    </row>
    <row r="3713" spans="1:3" x14ac:dyDescent="0.2">
      <c r="A3713" s="29">
        <v>42095</v>
      </c>
      <c r="B3713">
        <v>2059.6899410000001</v>
      </c>
      <c r="C3713">
        <f t="shared" si="119"/>
        <v>-1.7255625493222126E-3</v>
      </c>
    </row>
    <row r="3714" spans="1:3" x14ac:dyDescent="0.2">
      <c r="A3714" s="29">
        <v>42096</v>
      </c>
      <c r="B3714">
        <v>2066.959961</v>
      </c>
      <c r="C3714">
        <f t="shared" si="119"/>
        <v>1.530215991544015E-3</v>
      </c>
    </row>
    <row r="3715" spans="1:3" x14ac:dyDescent="0.2">
      <c r="A3715" s="29">
        <v>42100</v>
      </c>
      <c r="B3715">
        <v>2080.6201169999999</v>
      </c>
      <c r="C3715">
        <f t="shared" si="119"/>
        <v>2.8607292502904613E-3</v>
      </c>
    </row>
    <row r="3716" spans="1:3" x14ac:dyDescent="0.2">
      <c r="A3716" s="29">
        <v>42101</v>
      </c>
      <c r="B3716">
        <v>2076.330078</v>
      </c>
      <c r="C3716">
        <f t="shared" si="119"/>
        <v>-8.9639800281560156E-4</v>
      </c>
    </row>
    <row r="3717" spans="1:3" x14ac:dyDescent="0.2">
      <c r="A3717" s="29">
        <v>42102</v>
      </c>
      <c r="B3717">
        <v>2081.8999020000001</v>
      </c>
      <c r="C3717">
        <f t="shared" si="119"/>
        <v>1.1634494901349157E-3</v>
      </c>
    </row>
    <row r="3718" spans="1:3" x14ac:dyDescent="0.2">
      <c r="A3718" s="29">
        <v>42103</v>
      </c>
      <c r="B3718">
        <v>2091.179932</v>
      </c>
      <c r="C3718">
        <f t="shared" si="119"/>
        <v>1.9315578061043226E-3</v>
      </c>
    </row>
    <row r="3719" spans="1:3" x14ac:dyDescent="0.2">
      <c r="A3719" s="29">
        <v>42104</v>
      </c>
      <c r="B3719">
        <v>2102.0600589999999</v>
      </c>
      <c r="C3719">
        <f t="shared" ref="C3719:C3782" si="120">LOG(B3719)-LOG(B3718)</f>
        <v>2.2537177612482751E-3</v>
      </c>
    </row>
    <row r="3720" spans="1:3" x14ac:dyDescent="0.2">
      <c r="A3720" s="29">
        <v>42107</v>
      </c>
      <c r="B3720">
        <v>2092.429932</v>
      </c>
      <c r="C3720">
        <f t="shared" si="120"/>
        <v>-1.9941963736518353E-3</v>
      </c>
    </row>
    <row r="3721" spans="1:3" x14ac:dyDescent="0.2">
      <c r="A3721" s="29">
        <v>42108</v>
      </c>
      <c r="B3721">
        <v>2095.8400879999999</v>
      </c>
      <c r="C3721">
        <f t="shared" si="120"/>
        <v>7.0721909209980893E-4</v>
      </c>
    </row>
    <row r="3722" spans="1:3" x14ac:dyDescent="0.2">
      <c r="A3722" s="29">
        <v>42109</v>
      </c>
      <c r="B3722">
        <v>2106.6298830000001</v>
      </c>
      <c r="C3722">
        <f t="shared" si="120"/>
        <v>2.2300974228652848E-3</v>
      </c>
    </row>
    <row r="3723" spans="1:3" x14ac:dyDescent="0.2">
      <c r="A3723" s="29">
        <v>42110</v>
      </c>
      <c r="B3723">
        <v>2104.98999</v>
      </c>
      <c r="C3723">
        <f t="shared" si="120"/>
        <v>-3.3820550680285777E-4</v>
      </c>
    </row>
    <row r="3724" spans="1:3" x14ac:dyDescent="0.2">
      <c r="A3724" s="29">
        <v>42111</v>
      </c>
      <c r="B3724">
        <v>2081.179932</v>
      </c>
      <c r="C3724">
        <f t="shared" si="120"/>
        <v>-4.9404054337207626E-3</v>
      </c>
    </row>
    <row r="3725" spans="1:3" x14ac:dyDescent="0.2">
      <c r="A3725" s="29">
        <v>42114</v>
      </c>
      <c r="B3725">
        <v>2100.3999020000001</v>
      </c>
      <c r="C3725">
        <f t="shared" si="120"/>
        <v>3.992359838587145E-3</v>
      </c>
    </row>
    <row r="3726" spans="1:3" x14ac:dyDescent="0.2">
      <c r="A3726" s="29">
        <v>42115</v>
      </c>
      <c r="B3726">
        <v>2097.290039</v>
      </c>
      <c r="C3726">
        <f t="shared" si="120"/>
        <v>-6.4349516350858948E-4</v>
      </c>
    </row>
    <row r="3727" spans="1:3" x14ac:dyDescent="0.2">
      <c r="A3727" s="29">
        <v>42116</v>
      </c>
      <c r="B3727">
        <v>2107.959961</v>
      </c>
      <c r="C3727">
        <f t="shared" si="120"/>
        <v>2.2038633570051758E-3</v>
      </c>
    </row>
    <row r="3728" spans="1:3" x14ac:dyDescent="0.2">
      <c r="A3728" s="29">
        <v>42117</v>
      </c>
      <c r="B3728">
        <v>2112.929932</v>
      </c>
      <c r="C3728">
        <f t="shared" si="120"/>
        <v>1.0227378741189952E-3</v>
      </c>
    </row>
    <row r="3729" spans="1:3" x14ac:dyDescent="0.2">
      <c r="A3729" s="29">
        <v>42118</v>
      </c>
      <c r="B3729">
        <v>2117.6899410000001</v>
      </c>
      <c r="C3729">
        <f t="shared" si="120"/>
        <v>9.7727830762028844E-4</v>
      </c>
    </row>
    <row r="3730" spans="1:3" x14ac:dyDescent="0.2">
      <c r="A3730" s="29">
        <v>42121</v>
      </c>
      <c r="B3730">
        <v>2108.919922</v>
      </c>
      <c r="C3730">
        <f t="shared" si="120"/>
        <v>-1.8022843117733167E-3</v>
      </c>
    </row>
    <row r="3731" spans="1:3" x14ac:dyDescent="0.2">
      <c r="A3731" s="29">
        <v>42122</v>
      </c>
      <c r="B3731">
        <v>2114.76001</v>
      </c>
      <c r="C3731">
        <f t="shared" si="120"/>
        <v>1.2009999097610802E-3</v>
      </c>
    </row>
    <row r="3732" spans="1:3" x14ac:dyDescent="0.2">
      <c r="A3732" s="29">
        <v>42123</v>
      </c>
      <c r="B3732">
        <v>2106.8500979999999</v>
      </c>
      <c r="C3732">
        <f t="shared" si="120"/>
        <v>-1.6274525908488435E-3</v>
      </c>
    </row>
    <row r="3733" spans="1:3" x14ac:dyDescent="0.2">
      <c r="A3733" s="29">
        <v>42124</v>
      </c>
      <c r="B3733">
        <v>2085.51001</v>
      </c>
      <c r="C3733">
        <f t="shared" si="120"/>
        <v>-4.4213580271148523E-3</v>
      </c>
    </row>
    <row r="3734" spans="1:3" x14ac:dyDescent="0.2">
      <c r="A3734" s="29">
        <v>42125</v>
      </c>
      <c r="B3734">
        <v>2108.290039</v>
      </c>
      <c r="C3734">
        <f t="shared" si="120"/>
        <v>4.7180781524569504E-3</v>
      </c>
    </row>
    <row r="3735" spans="1:3" x14ac:dyDescent="0.2">
      <c r="A3735" s="29">
        <v>42128</v>
      </c>
      <c r="B3735">
        <v>2114.48999</v>
      </c>
      <c r="C3735">
        <f t="shared" si="120"/>
        <v>1.2752766772874402E-3</v>
      </c>
    </row>
    <row r="3736" spans="1:3" x14ac:dyDescent="0.2">
      <c r="A3736" s="29">
        <v>42129</v>
      </c>
      <c r="B3736">
        <v>2089.459961</v>
      </c>
      <c r="C3736">
        <f t="shared" si="120"/>
        <v>-5.1715800879659213E-3</v>
      </c>
    </row>
    <row r="3737" spans="1:3" x14ac:dyDescent="0.2">
      <c r="A3737" s="29">
        <v>42130</v>
      </c>
      <c r="B3737">
        <v>2080.1499020000001</v>
      </c>
      <c r="C3737">
        <f t="shared" si="120"/>
        <v>-1.9394207622052129E-3</v>
      </c>
    </row>
    <row r="3738" spans="1:3" x14ac:dyDescent="0.2">
      <c r="A3738" s="29">
        <v>42131</v>
      </c>
      <c r="B3738">
        <v>2088</v>
      </c>
      <c r="C3738">
        <f t="shared" si="120"/>
        <v>1.6358616435887541E-3</v>
      </c>
    </row>
    <row r="3739" spans="1:3" x14ac:dyDescent="0.2">
      <c r="A3739" s="29">
        <v>42132</v>
      </c>
      <c r="B3739">
        <v>2116.1000979999999</v>
      </c>
      <c r="C3739">
        <f t="shared" si="120"/>
        <v>5.805712974725985E-3</v>
      </c>
    </row>
    <row r="3740" spans="1:3" x14ac:dyDescent="0.2">
      <c r="A3740" s="29">
        <v>42135</v>
      </c>
      <c r="B3740">
        <v>2105.330078</v>
      </c>
      <c r="C3740">
        <f t="shared" si="120"/>
        <v>-2.2160122088106249E-3</v>
      </c>
    </row>
    <row r="3741" spans="1:3" x14ac:dyDescent="0.2">
      <c r="A3741" s="29">
        <v>42136</v>
      </c>
      <c r="B3741">
        <v>2099.1201169999999</v>
      </c>
      <c r="C3741">
        <f t="shared" si="120"/>
        <v>-1.2829043661861661E-3</v>
      </c>
    </row>
    <row r="3742" spans="1:3" x14ac:dyDescent="0.2">
      <c r="A3742" s="29">
        <v>42137</v>
      </c>
      <c r="B3742">
        <v>2098.4799800000001</v>
      </c>
      <c r="C3742">
        <f t="shared" si="120"/>
        <v>-1.3246043572179289E-4</v>
      </c>
    </row>
    <row r="3743" spans="1:3" x14ac:dyDescent="0.2">
      <c r="A3743" s="29">
        <v>42138</v>
      </c>
      <c r="B3743">
        <v>2121.1000979999999</v>
      </c>
      <c r="C3743">
        <f t="shared" si="120"/>
        <v>4.6563337354261769E-3</v>
      </c>
    </row>
    <row r="3744" spans="1:3" x14ac:dyDescent="0.2">
      <c r="A3744" s="29">
        <v>42139</v>
      </c>
      <c r="B3744">
        <v>2122.7299800000001</v>
      </c>
      <c r="C3744">
        <f t="shared" si="120"/>
        <v>3.335896021030571E-4</v>
      </c>
    </row>
    <row r="3745" spans="1:3" x14ac:dyDescent="0.2">
      <c r="A3745" s="29">
        <v>42142</v>
      </c>
      <c r="B3745">
        <v>2129.1999510000001</v>
      </c>
      <c r="C3745">
        <f t="shared" si="120"/>
        <v>1.321693874389851E-3</v>
      </c>
    </row>
    <row r="3746" spans="1:3" x14ac:dyDescent="0.2">
      <c r="A3746" s="29">
        <v>42143</v>
      </c>
      <c r="B3746">
        <v>2127.830078</v>
      </c>
      <c r="C3746">
        <f t="shared" si="120"/>
        <v>-2.7950392705244909E-4</v>
      </c>
    </row>
    <row r="3747" spans="1:3" x14ac:dyDescent="0.2">
      <c r="A3747" s="29">
        <v>42144</v>
      </c>
      <c r="B3747">
        <v>2125.8500979999999</v>
      </c>
      <c r="C3747">
        <f t="shared" si="120"/>
        <v>-4.0430611367225922E-4</v>
      </c>
    </row>
    <row r="3748" spans="1:3" x14ac:dyDescent="0.2">
      <c r="A3748" s="29">
        <v>42145</v>
      </c>
      <c r="B3748">
        <v>2130.820068</v>
      </c>
      <c r="C3748">
        <f t="shared" si="120"/>
        <v>1.0141408391350915E-3</v>
      </c>
    </row>
    <row r="3749" spans="1:3" x14ac:dyDescent="0.2">
      <c r="A3749" s="29">
        <v>42146</v>
      </c>
      <c r="B3749">
        <v>2126.0600589999999</v>
      </c>
      <c r="C3749">
        <f t="shared" si="120"/>
        <v>-9.7124957359939756E-4</v>
      </c>
    </row>
    <row r="3750" spans="1:3" x14ac:dyDescent="0.2">
      <c r="A3750" s="29">
        <v>42150</v>
      </c>
      <c r="B3750">
        <v>2104.1999510000001</v>
      </c>
      <c r="C3750">
        <f t="shared" si="120"/>
        <v>-4.488522579127352E-3</v>
      </c>
    </row>
    <row r="3751" spans="1:3" x14ac:dyDescent="0.2">
      <c r="A3751" s="29">
        <v>42151</v>
      </c>
      <c r="B3751">
        <v>2123.4799800000001</v>
      </c>
      <c r="C3751">
        <f t="shared" si="120"/>
        <v>3.9611647004047512E-3</v>
      </c>
    </row>
    <row r="3752" spans="1:3" x14ac:dyDescent="0.2">
      <c r="A3752" s="29">
        <v>42152</v>
      </c>
      <c r="B3752">
        <v>2120.790039</v>
      </c>
      <c r="C3752">
        <f t="shared" si="120"/>
        <v>-5.5049593175438005E-4</v>
      </c>
    </row>
    <row r="3753" spans="1:3" x14ac:dyDescent="0.2">
      <c r="A3753" s="29">
        <v>42153</v>
      </c>
      <c r="B3753">
        <v>2107.389893</v>
      </c>
      <c r="C3753">
        <f t="shared" si="120"/>
        <v>-2.7527820681738646E-3</v>
      </c>
    </row>
    <row r="3754" spans="1:3" x14ac:dyDescent="0.2">
      <c r="A3754" s="29">
        <v>42156</v>
      </c>
      <c r="B3754">
        <v>2111.7299800000001</v>
      </c>
      <c r="C3754">
        <f t="shared" si="120"/>
        <v>8.9349274571626225E-4</v>
      </c>
    </row>
    <row r="3755" spans="1:3" x14ac:dyDescent="0.2">
      <c r="A3755" s="29">
        <v>42157</v>
      </c>
      <c r="B3755">
        <v>2109.6000979999999</v>
      </c>
      <c r="C3755">
        <f t="shared" si="120"/>
        <v>-4.382486378022854E-4</v>
      </c>
    </row>
    <row r="3756" spans="1:3" x14ac:dyDescent="0.2">
      <c r="A3756" s="29">
        <v>42158</v>
      </c>
      <c r="B3756">
        <v>2114.070068</v>
      </c>
      <c r="C3756">
        <f t="shared" si="120"/>
        <v>9.1924035435608786E-4</v>
      </c>
    </row>
    <row r="3757" spans="1:3" x14ac:dyDescent="0.2">
      <c r="A3757" s="29">
        <v>42159</v>
      </c>
      <c r="B3757">
        <v>2095.8400879999999</v>
      </c>
      <c r="C3757">
        <f t="shared" si="120"/>
        <v>-3.7612342837074486E-3</v>
      </c>
    </row>
    <row r="3758" spans="1:3" x14ac:dyDescent="0.2">
      <c r="A3758" s="29">
        <v>42160</v>
      </c>
      <c r="B3758">
        <v>2092.830078</v>
      </c>
      <c r="C3758">
        <f t="shared" si="120"/>
        <v>-6.2417469348652332E-4</v>
      </c>
    </row>
    <row r="3759" spans="1:3" x14ac:dyDescent="0.2">
      <c r="A3759" s="29">
        <v>42163</v>
      </c>
      <c r="B3759">
        <v>2079.280029</v>
      </c>
      <c r="C3759">
        <f t="shared" si="120"/>
        <v>-2.8209860478640714E-3</v>
      </c>
    </row>
    <row r="3760" spans="1:3" x14ac:dyDescent="0.2">
      <c r="A3760" s="29">
        <v>42164</v>
      </c>
      <c r="B3760">
        <v>2080.1499020000001</v>
      </c>
      <c r="C3760">
        <f t="shared" si="120"/>
        <v>1.8165039711259823E-4</v>
      </c>
    </row>
    <row r="3761" spans="1:3" x14ac:dyDescent="0.2">
      <c r="A3761" s="29">
        <v>42165</v>
      </c>
      <c r="B3761">
        <v>2105.1999510000001</v>
      </c>
      <c r="C3761">
        <f t="shared" si="120"/>
        <v>5.1987185500967925E-3</v>
      </c>
    </row>
    <row r="3762" spans="1:3" x14ac:dyDescent="0.2">
      <c r="A3762" s="29">
        <v>42166</v>
      </c>
      <c r="B3762">
        <v>2108.860107</v>
      </c>
      <c r="C3762">
        <f t="shared" si="120"/>
        <v>7.544201703586495E-4</v>
      </c>
    </row>
    <row r="3763" spans="1:3" x14ac:dyDescent="0.2">
      <c r="A3763" s="29">
        <v>42167</v>
      </c>
      <c r="B3763">
        <v>2094.110107</v>
      </c>
      <c r="C3763">
        <f t="shared" si="120"/>
        <v>-3.0482585316251587E-3</v>
      </c>
    </row>
    <row r="3764" spans="1:3" x14ac:dyDescent="0.2">
      <c r="A3764" s="29">
        <v>42170</v>
      </c>
      <c r="B3764">
        <v>2084.429932</v>
      </c>
      <c r="C3764">
        <f t="shared" si="120"/>
        <v>-2.0122119534264904E-3</v>
      </c>
    </row>
    <row r="3765" spans="1:3" x14ac:dyDescent="0.2">
      <c r="A3765" s="29">
        <v>42171</v>
      </c>
      <c r="B3765">
        <v>2096.290039</v>
      </c>
      <c r="C3765">
        <f t="shared" si="120"/>
        <v>2.4640697669733314E-3</v>
      </c>
    </row>
    <row r="3766" spans="1:3" x14ac:dyDescent="0.2">
      <c r="A3766" s="29">
        <v>42172</v>
      </c>
      <c r="B3766">
        <v>2100.4399410000001</v>
      </c>
      <c r="C3766">
        <f t="shared" si="120"/>
        <v>8.5889734867716783E-4</v>
      </c>
    </row>
    <row r="3767" spans="1:3" x14ac:dyDescent="0.2">
      <c r="A3767" s="29">
        <v>42173</v>
      </c>
      <c r="B3767">
        <v>2121.23999</v>
      </c>
      <c r="C3767">
        <f t="shared" si="120"/>
        <v>4.2795378841429255E-3</v>
      </c>
    </row>
    <row r="3768" spans="1:3" x14ac:dyDescent="0.2">
      <c r="A3768" s="29">
        <v>42174</v>
      </c>
      <c r="B3768">
        <v>2109.98999</v>
      </c>
      <c r="C3768">
        <f t="shared" si="120"/>
        <v>-2.3094109549819386E-3</v>
      </c>
    </row>
    <row r="3769" spans="1:3" x14ac:dyDescent="0.2">
      <c r="A3769" s="29">
        <v>42177</v>
      </c>
      <c r="B3769">
        <v>2122.8500979999999</v>
      </c>
      <c r="C3769">
        <f t="shared" si="120"/>
        <v>2.6389332029630452E-3</v>
      </c>
    </row>
    <row r="3770" spans="1:3" x14ac:dyDescent="0.2">
      <c r="A3770" s="29">
        <v>42178</v>
      </c>
      <c r="B3770">
        <v>2124.1999510000001</v>
      </c>
      <c r="C3770">
        <f t="shared" si="120"/>
        <v>2.7606631532783865E-4</v>
      </c>
    </row>
    <row r="3771" spans="1:3" x14ac:dyDescent="0.2">
      <c r="A3771" s="29">
        <v>42179</v>
      </c>
      <c r="B3771">
        <v>2108.580078</v>
      </c>
      <c r="C3771">
        <f t="shared" si="120"/>
        <v>-3.2052955259418425E-3</v>
      </c>
    </row>
    <row r="3772" spans="1:3" x14ac:dyDescent="0.2">
      <c r="A3772" s="29">
        <v>42180</v>
      </c>
      <c r="B3772">
        <v>2102.3100589999999</v>
      </c>
      <c r="C3772">
        <f t="shared" si="120"/>
        <v>-1.2933306626261576E-3</v>
      </c>
    </row>
    <row r="3773" spans="1:3" x14ac:dyDescent="0.2">
      <c r="A3773" s="29">
        <v>42181</v>
      </c>
      <c r="B3773">
        <v>2101.48999</v>
      </c>
      <c r="C3773">
        <f t="shared" si="120"/>
        <v>-1.6944261946161276E-4</v>
      </c>
    </row>
    <row r="3774" spans="1:3" x14ac:dyDescent="0.2">
      <c r="A3774" s="29">
        <v>42184</v>
      </c>
      <c r="B3774">
        <v>2057.639893</v>
      </c>
      <c r="C3774">
        <f t="shared" si="120"/>
        <v>-9.1579543601731928E-3</v>
      </c>
    </row>
    <row r="3775" spans="1:3" x14ac:dyDescent="0.2">
      <c r="A3775" s="29">
        <v>42185</v>
      </c>
      <c r="B3775">
        <v>2063.110107</v>
      </c>
      <c r="C3775">
        <f t="shared" si="120"/>
        <v>1.1530353214879163E-3</v>
      </c>
    </row>
    <row r="3776" spans="1:3" x14ac:dyDescent="0.2">
      <c r="A3776" s="29">
        <v>42186</v>
      </c>
      <c r="B3776">
        <v>2077.419922</v>
      </c>
      <c r="C3776">
        <f t="shared" si="120"/>
        <v>3.0018854548847784E-3</v>
      </c>
    </row>
    <row r="3777" spans="1:3" x14ac:dyDescent="0.2">
      <c r="A3777" s="29">
        <v>42187</v>
      </c>
      <c r="B3777">
        <v>2076.780029</v>
      </c>
      <c r="C3777">
        <f t="shared" si="120"/>
        <v>-1.3379327157325704E-4</v>
      </c>
    </row>
    <row r="3778" spans="1:3" x14ac:dyDescent="0.2">
      <c r="A3778" s="29">
        <v>42191</v>
      </c>
      <c r="B3778">
        <v>2068.76001</v>
      </c>
      <c r="C3778">
        <f t="shared" si="120"/>
        <v>-1.6803862990459884E-3</v>
      </c>
    </row>
    <row r="3779" spans="1:3" x14ac:dyDescent="0.2">
      <c r="A3779" s="29">
        <v>42192</v>
      </c>
      <c r="B3779">
        <v>2081.3400879999999</v>
      </c>
      <c r="C3779">
        <f t="shared" si="120"/>
        <v>2.6329365857411524E-3</v>
      </c>
    </row>
    <row r="3780" spans="1:3" x14ac:dyDescent="0.2">
      <c r="A3780" s="29">
        <v>42193</v>
      </c>
      <c r="B3780">
        <v>2046.6800539999999</v>
      </c>
      <c r="C3780">
        <f t="shared" si="120"/>
        <v>-7.2930919576226216E-3</v>
      </c>
    </row>
    <row r="3781" spans="1:3" x14ac:dyDescent="0.2">
      <c r="A3781" s="29">
        <v>42194</v>
      </c>
      <c r="B3781">
        <v>2051.3100589999999</v>
      </c>
      <c r="C3781">
        <f t="shared" si="120"/>
        <v>9.8135252786279992E-4</v>
      </c>
    </row>
    <row r="3782" spans="1:3" x14ac:dyDescent="0.2">
      <c r="A3782" s="29">
        <v>42195</v>
      </c>
      <c r="B3782">
        <v>2076.6201169999999</v>
      </c>
      <c r="C3782">
        <f t="shared" si="120"/>
        <v>5.3257471934413658E-3</v>
      </c>
    </row>
    <row r="3783" spans="1:3" x14ac:dyDescent="0.2">
      <c r="A3783" s="29">
        <v>42198</v>
      </c>
      <c r="B3783">
        <v>2099.6000979999999</v>
      </c>
      <c r="C3783">
        <f t="shared" ref="C3783:C3846" si="121">LOG(B3783)-LOG(B3782)</f>
        <v>4.7795274949242739E-3</v>
      </c>
    </row>
    <row r="3784" spans="1:3" x14ac:dyDescent="0.2">
      <c r="A3784" s="29">
        <v>42199</v>
      </c>
      <c r="B3784">
        <v>2108.9499510000001</v>
      </c>
      <c r="C3784">
        <f t="shared" si="121"/>
        <v>1.9296889417028673E-3</v>
      </c>
    </row>
    <row r="3785" spans="1:3" x14ac:dyDescent="0.2">
      <c r="A3785" s="29">
        <v>42200</v>
      </c>
      <c r="B3785">
        <v>2107.3999020000001</v>
      </c>
      <c r="C3785">
        <f t="shared" si="121"/>
        <v>-3.1931778964100488E-4</v>
      </c>
    </row>
    <row r="3786" spans="1:3" x14ac:dyDescent="0.2">
      <c r="A3786" s="29">
        <v>42201</v>
      </c>
      <c r="B3786">
        <v>2124.290039</v>
      </c>
      <c r="C3786">
        <f t="shared" si="121"/>
        <v>3.4668571435028106E-3</v>
      </c>
    </row>
    <row r="3787" spans="1:3" x14ac:dyDescent="0.2">
      <c r="A3787" s="29">
        <v>42202</v>
      </c>
      <c r="B3787">
        <v>2126.639893</v>
      </c>
      <c r="C3787">
        <f t="shared" si="121"/>
        <v>4.8014375477922755E-4</v>
      </c>
    </row>
    <row r="3788" spans="1:3" x14ac:dyDescent="0.2">
      <c r="A3788" s="29">
        <v>42205</v>
      </c>
      <c r="B3788">
        <v>2128.280029</v>
      </c>
      <c r="C3788">
        <f t="shared" si="121"/>
        <v>3.3481337496743535E-4</v>
      </c>
    </row>
    <row r="3789" spans="1:3" x14ac:dyDescent="0.2">
      <c r="A3789" s="29">
        <v>42206</v>
      </c>
      <c r="B3789">
        <v>2119.209961</v>
      </c>
      <c r="C3789">
        <f t="shared" si="121"/>
        <v>-1.8547831681594573E-3</v>
      </c>
    </row>
    <row r="3790" spans="1:3" x14ac:dyDescent="0.2">
      <c r="A3790" s="29">
        <v>42207</v>
      </c>
      <c r="B3790">
        <v>2114.1499020000001</v>
      </c>
      <c r="C3790">
        <f t="shared" si="121"/>
        <v>-1.0382092803222776E-3</v>
      </c>
    </row>
    <row r="3791" spans="1:3" x14ac:dyDescent="0.2">
      <c r="A3791" s="29">
        <v>42208</v>
      </c>
      <c r="B3791">
        <v>2102.1499020000001</v>
      </c>
      <c r="C3791">
        <f t="shared" si="121"/>
        <v>-2.4720954850381283E-3</v>
      </c>
    </row>
    <row r="3792" spans="1:3" x14ac:dyDescent="0.2">
      <c r="A3792" s="29">
        <v>42209</v>
      </c>
      <c r="B3792">
        <v>2079.6499020000001</v>
      </c>
      <c r="C3792">
        <f t="shared" si="121"/>
        <v>-4.673451908975057E-3</v>
      </c>
    </row>
    <row r="3793" spans="1:3" x14ac:dyDescent="0.2">
      <c r="A3793" s="29">
        <v>42212</v>
      </c>
      <c r="B3793">
        <v>2067.639893</v>
      </c>
      <c r="C3793">
        <f t="shared" si="121"/>
        <v>-2.5153271048949932E-3</v>
      </c>
    </row>
    <row r="3794" spans="1:3" x14ac:dyDescent="0.2">
      <c r="A3794" s="29">
        <v>42213</v>
      </c>
      <c r="B3794">
        <v>2093.25</v>
      </c>
      <c r="C3794">
        <f t="shared" si="121"/>
        <v>5.3461970353700927E-3</v>
      </c>
    </row>
    <row r="3795" spans="1:3" x14ac:dyDescent="0.2">
      <c r="A3795" s="29">
        <v>42214</v>
      </c>
      <c r="B3795">
        <v>2108.570068</v>
      </c>
      <c r="C3795">
        <f t="shared" si="121"/>
        <v>3.1669373605933693E-3</v>
      </c>
    </row>
    <row r="3796" spans="1:3" x14ac:dyDescent="0.2">
      <c r="A3796" s="29">
        <v>42215</v>
      </c>
      <c r="B3796">
        <v>2108.6298830000001</v>
      </c>
      <c r="C3796">
        <f t="shared" si="121"/>
        <v>1.2319702522134435E-5</v>
      </c>
    </row>
    <row r="3797" spans="1:3" x14ac:dyDescent="0.2">
      <c r="A3797" s="29">
        <v>42216</v>
      </c>
      <c r="B3797">
        <v>2103.8400879999999</v>
      </c>
      <c r="C3797">
        <f t="shared" si="121"/>
        <v>-9.8763074811136775E-4</v>
      </c>
    </row>
    <row r="3798" spans="1:3" x14ac:dyDescent="0.2">
      <c r="A3798" s="29">
        <v>42219</v>
      </c>
      <c r="B3798">
        <v>2098.040039</v>
      </c>
      <c r="C3798">
        <f t="shared" si="121"/>
        <v>-1.1989541820112137E-3</v>
      </c>
    </row>
    <row r="3799" spans="1:3" x14ac:dyDescent="0.2">
      <c r="A3799" s="29">
        <v>42220</v>
      </c>
      <c r="B3799">
        <v>2093.320068</v>
      </c>
      <c r="C3799">
        <f t="shared" si="121"/>
        <v>-9.7813510374633594E-4</v>
      </c>
    </row>
    <row r="3800" spans="1:3" x14ac:dyDescent="0.2">
      <c r="A3800" s="29">
        <v>42221</v>
      </c>
      <c r="B3800">
        <v>2099.8400879999999</v>
      </c>
      <c r="C3800">
        <f t="shared" si="121"/>
        <v>1.350585660750081E-3</v>
      </c>
    </row>
    <row r="3801" spans="1:3" x14ac:dyDescent="0.2">
      <c r="A3801" s="29">
        <v>42222</v>
      </c>
      <c r="B3801">
        <v>2083.5600589999999</v>
      </c>
      <c r="C3801">
        <f t="shared" si="121"/>
        <v>-3.3801989786832465E-3</v>
      </c>
    </row>
    <row r="3802" spans="1:3" x14ac:dyDescent="0.2">
      <c r="A3802" s="29">
        <v>42223</v>
      </c>
      <c r="B3802">
        <v>2077.570068</v>
      </c>
      <c r="C3802">
        <f t="shared" si="121"/>
        <v>-1.2503438995827842E-3</v>
      </c>
    </row>
    <row r="3803" spans="1:3" x14ac:dyDescent="0.2">
      <c r="A3803" s="29">
        <v>42226</v>
      </c>
      <c r="B3803">
        <v>2104.179932</v>
      </c>
      <c r="C3803">
        <f t="shared" si="121"/>
        <v>5.5271946363752988E-3</v>
      </c>
    </row>
    <row r="3804" spans="1:3" x14ac:dyDescent="0.2">
      <c r="A3804" s="29">
        <v>42227</v>
      </c>
      <c r="B3804">
        <v>2084.070068</v>
      </c>
      <c r="C3804">
        <f t="shared" si="121"/>
        <v>-4.1705581490258936E-3</v>
      </c>
    </row>
    <row r="3805" spans="1:3" x14ac:dyDescent="0.2">
      <c r="A3805" s="29">
        <v>42228</v>
      </c>
      <c r="B3805">
        <v>2086.0500489999999</v>
      </c>
      <c r="C3805">
        <f t="shared" si="121"/>
        <v>4.124077307436913E-4</v>
      </c>
    </row>
    <row r="3806" spans="1:3" x14ac:dyDescent="0.2">
      <c r="A3806" s="29">
        <v>42229</v>
      </c>
      <c r="B3806">
        <v>2083.389893</v>
      </c>
      <c r="C3806">
        <f t="shared" si="121"/>
        <v>-5.5417094124399213E-4</v>
      </c>
    </row>
    <row r="3807" spans="1:3" x14ac:dyDescent="0.2">
      <c r="A3807" s="29">
        <v>42230</v>
      </c>
      <c r="B3807">
        <v>2091.540039</v>
      </c>
      <c r="C3807">
        <f t="shared" si="121"/>
        <v>1.6956298613508558E-3</v>
      </c>
    </row>
    <row r="3808" spans="1:3" x14ac:dyDescent="0.2">
      <c r="A3808" s="29">
        <v>42233</v>
      </c>
      <c r="B3808">
        <v>2102.4399410000001</v>
      </c>
      <c r="C3808">
        <f t="shared" si="121"/>
        <v>2.2574156159844705E-3</v>
      </c>
    </row>
    <row r="3809" spans="1:3" x14ac:dyDescent="0.2">
      <c r="A3809" s="29">
        <v>42234</v>
      </c>
      <c r="B3809">
        <v>2096.919922</v>
      </c>
      <c r="C3809">
        <f t="shared" si="121"/>
        <v>-1.1417526721566595E-3</v>
      </c>
    </row>
    <row r="3810" spans="1:3" x14ac:dyDescent="0.2">
      <c r="A3810" s="29">
        <v>42235</v>
      </c>
      <c r="B3810">
        <v>2079.610107</v>
      </c>
      <c r="C3810">
        <f t="shared" si="121"/>
        <v>-3.5999263164225859E-3</v>
      </c>
    </row>
    <row r="3811" spans="1:3" x14ac:dyDescent="0.2">
      <c r="A3811" s="29">
        <v>42236</v>
      </c>
      <c r="B3811">
        <v>2035.7299800000001</v>
      </c>
      <c r="C3811">
        <f t="shared" si="121"/>
        <v>-9.261746958421746E-3</v>
      </c>
    </row>
    <row r="3812" spans="1:3" x14ac:dyDescent="0.2">
      <c r="A3812" s="29">
        <v>42237</v>
      </c>
      <c r="B3812">
        <v>1970.8900149999999</v>
      </c>
      <c r="C3812">
        <f t="shared" si="121"/>
        <v>-1.4057783233170085E-2</v>
      </c>
    </row>
    <row r="3813" spans="1:3" x14ac:dyDescent="0.2">
      <c r="A3813" s="29">
        <v>42240</v>
      </c>
      <c r="B3813">
        <v>1893.209961</v>
      </c>
      <c r="C3813">
        <f t="shared" si="121"/>
        <v>-1.7463608452183976E-2</v>
      </c>
    </row>
    <row r="3814" spans="1:3" x14ac:dyDescent="0.2">
      <c r="A3814" s="29">
        <v>42241</v>
      </c>
      <c r="B3814">
        <v>1867.6099850000001</v>
      </c>
      <c r="C3814">
        <f t="shared" si="121"/>
        <v>-5.9125936345778562E-3</v>
      </c>
    </row>
    <row r="3815" spans="1:3" x14ac:dyDescent="0.2">
      <c r="A3815" s="29">
        <v>42242</v>
      </c>
      <c r="B3815">
        <v>1940.51001</v>
      </c>
      <c r="C3815">
        <f t="shared" si="121"/>
        <v>1.6629700183528495E-2</v>
      </c>
    </row>
    <row r="3816" spans="1:3" x14ac:dyDescent="0.2">
      <c r="A3816" s="29">
        <v>42243</v>
      </c>
      <c r="B3816">
        <v>1987.660034</v>
      </c>
      <c r="C3816">
        <f t="shared" si="121"/>
        <v>1.0426218058804615E-2</v>
      </c>
    </row>
    <row r="3817" spans="1:3" x14ac:dyDescent="0.2">
      <c r="A3817" s="29">
        <v>42244</v>
      </c>
      <c r="B3817">
        <v>1988.869995</v>
      </c>
      <c r="C3817">
        <f t="shared" si="121"/>
        <v>2.6429042305853301E-4</v>
      </c>
    </row>
    <row r="3818" spans="1:3" x14ac:dyDescent="0.2">
      <c r="A3818" s="29">
        <v>42247</v>
      </c>
      <c r="B3818">
        <v>1972.1800539999999</v>
      </c>
      <c r="C3818">
        <f t="shared" si="121"/>
        <v>-3.6598336730890857E-3</v>
      </c>
    </row>
    <row r="3819" spans="1:3" x14ac:dyDescent="0.2">
      <c r="A3819" s="29">
        <v>42248</v>
      </c>
      <c r="B3819">
        <v>1913.849976</v>
      </c>
      <c r="C3819">
        <f t="shared" si="121"/>
        <v>-1.3038671128374535E-2</v>
      </c>
    </row>
    <row r="3820" spans="1:3" x14ac:dyDescent="0.2">
      <c r="A3820" s="29">
        <v>42249</v>
      </c>
      <c r="B3820">
        <v>1948.8599850000001</v>
      </c>
      <c r="C3820">
        <f t="shared" si="121"/>
        <v>7.8727474965534228E-3</v>
      </c>
    </row>
    <row r="3821" spans="1:3" x14ac:dyDescent="0.2">
      <c r="A3821" s="29">
        <v>42250</v>
      </c>
      <c r="B3821">
        <v>1951.130005</v>
      </c>
      <c r="C3821">
        <f t="shared" si="121"/>
        <v>5.0556912898302997E-4</v>
      </c>
    </row>
    <row r="3822" spans="1:3" x14ac:dyDescent="0.2">
      <c r="A3822" s="29">
        <v>42251</v>
      </c>
      <c r="B3822">
        <v>1921.219971</v>
      </c>
      <c r="C3822">
        <f t="shared" si="121"/>
        <v>-6.7091152056950598E-3</v>
      </c>
    </row>
    <row r="3823" spans="1:3" x14ac:dyDescent="0.2">
      <c r="A3823" s="29">
        <v>42255</v>
      </c>
      <c r="B3823">
        <v>1969.410034</v>
      </c>
      <c r="C3823">
        <f t="shared" si="121"/>
        <v>1.0759053824612952E-2</v>
      </c>
    </row>
    <row r="3824" spans="1:3" x14ac:dyDescent="0.2">
      <c r="A3824" s="29">
        <v>42256</v>
      </c>
      <c r="B3824">
        <v>1942.040039</v>
      </c>
      <c r="C3824">
        <f t="shared" si="121"/>
        <v>-6.0779667829042872E-3</v>
      </c>
    </row>
    <row r="3825" spans="1:3" x14ac:dyDescent="0.2">
      <c r="A3825" s="29">
        <v>42257</v>
      </c>
      <c r="B3825">
        <v>1952.290039</v>
      </c>
      <c r="C3825">
        <f t="shared" si="121"/>
        <v>2.2861589181313313E-3</v>
      </c>
    </row>
    <row r="3826" spans="1:3" x14ac:dyDescent="0.2">
      <c r="A3826" s="29">
        <v>42258</v>
      </c>
      <c r="B3826">
        <v>1961.0500489999999</v>
      </c>
      <c r="C3826">
        <f t="shared" si="121"/>
        <v>1.9443392464699727E-3</v>
      </c>
    </row>
    <row r="3827" spans="1:3" x14ac:dyDescent="0.2">
      <c r="A3827" s="29">
        <v>42261</v>
      </c>
      <c r="B3827">
        <v>1953.030029</v>
      </c>
      <c r="C3827">
        <f t="shared" si="121"/>
        <v>-1.7797567938595549E-3</v>
      </c>
    </row>
    <row r="3828" spans="1:3" x14ac:dyDescent="0.2">
      <c r="A3828" s="29">
        <v>42262</v>
      </c>
      <c r="B3828">
        <v>1978.089966</v>
      </c>
      <c r="C3828">
        <f t="shared" si="121"/>
        <v>5.5371190897881561E-3</v>
      </c>
    </row>
    <row r="3829" spans="1:3" x14ac:dyDescent="0.2">
      <c r="A3829" s="29">
        <v>42263</v>
      </c>
      <c r="B3829">
        <v>1995.3100589999999</v>
      </c>
      <c r="C3829">
        <f t="shared" si="121"/>
        <v>3.7643520122285778E-3</v>
      </c>
    </row>
    <row r="3830" spans="1:3" x14ac:dyDescent="0.2">
      <c r="A3830" s="29">
        <v>42264</v>
      </c>
      <c r="B3830">
        <v>1990.1999510000001</v>
      </c>
      <c r="C3830">
        <f t="shared" si="121"/>
        <v>-1.1136807670326654E-3</v>
      </c>
    </row>
    <row r="3831" spans="1:3" x14ac:dyDescent="0.2">
      <c r="A3831" s="29">
        <v>42265</v>
      </c>
      <c r="B3831">
        <v>1958.030029</v>
      </c>
      <c r="C3831">
        <f t="shared" si="121"/>
        <v>-7.0773632076512882E-3</v>
      </c>
    </row>
    <row r="3832" spans="1:3" x14ac:dyDescent="0.2">
      <c r="A3832" s="29">
        <v>42268</v>
      </c>
      <c r="B3832">
        <v>1966.969971</v>
      </c>
      <c r="C3832">
        <f t="shared" si="121"/>
        <v>1.9783817545255822E-3</v>
      </c>
    </row>
    <row r="3833" spans="1:3" x14ac:dyDescent="0.2">
      <c r="A3833" s="29">
        <v>42269</v>
      </c>
      <c r="B3833">
        <v>1942.73999</v>
      </c>
      <c r="C3833">
        <f t="shared" si="121"/>
        <v>-5.3830498289348938E-3</v>
      </c>
    </row>
    <row r="3834" spans="1:3" x14ac:dyDescent="0.2">
      <c r="A3834" s="29">
        <v>42270</v>
      </c>
      <c r="B3834">
        <v>1938.76001</v>
      </c>
      <c r="C3834">
        <f t="shared" si="121"/>
        <v>-8.906267978119331E-4</v>
      </c>
    </row>
    <row r="3835" spans="1:3" x14ac:dyDescent="0.2">
      <c r="A3835" s="29">
        <v>42271</v>
      </c>
      <c r="B3835">
        <v>1932.23999</v>
      </c>
      <c r="C3835">
        <f t="shared" si="121"/>
        <v>-1.4629870243418885E-3</v>
      </c>
    </row>
    <row r="3836" spans="1:3" x14ac:dyDescent="0.2">
      <c r="A3836" s="29">
        <v>42272</v>
      </c>
      <c r="B3836">
        <v>1931.339966</v>
      </c>
      <c r="C3836">
        <f t="shared" si="121"/>
        <v>-2.0233848829409595E-4</v>
      </c>
    </row>
    <row r="3837" spans="1:3" x14ac:dyDescent="0.2">
      <c r="A3837" s="29">
        <v>42275</v>
      </c>
      <c r="B3837">
        <v>1881.7700199999999</v>
      </c>
      <c r="C3837">
        <f t="shared" si="121"/>
        <v>-1.1292182463032319E-2</v>
      </c>
    </row>
    <row r="3838" spans="1:3" x14ac:dyDescent="0.2">
      <c r="A3838" s="29">
        <v>42276</v>
      </c>
      <c r="B3838">
        <v>1884.089966</v>
      </c>
      <c r="C3838">
        <f t="shared" si="121"/>
        <v>5.3509152083064393E-4</v>
      </c>
    </row>
    <row r="3839" spans="1:3" x14ac:dyDescent="0.2">
      <c r="A3839" s="29">
        <v>42277</v>
      </c>
      <c r="B3839">
        <v>1920.030029</v>
      </c>
      <c r="C3839">
        <f t="shared" si="121"/>
        <v>8.2063843855619822E-3</v>
      </c>
    </row>
    <row r="3840" spans="1:3" x14ac:dyDescent="0.2">
      <c r="A3840" s="29">
        <v>42278</v>
      </c>
      <c r="B3840">
        <v>1923.8199460000001</v>
      </c>
      <c r="C3840">
        <f t="shared" si="121"/>
        <v>8.5640208854931288E-4</v>
      </c>
    </row>
    <row r="3841" spans="1:3" x14ac:dyDescent="0.2">
      <c r="A3841" s="29">
        <v>42279</v>
      </c>
      <c r="B3841">
        <v>1951.3599850000001</v>
      </c>
      <c r="C3841">
        <f t="shared" si="121"/>
        <v>6.1729718609511153E-3</v>
      </c>
    </row>
    <row r="3842" spans="1:3" x14ac:dyDescent="0.2">
      <c r="A3842" s="29">
        <v>42282</v>
      </c>
      <c r="B3842">
        <v>1987.0500489999999</v>
      </c>
      <c r="C3842">
        <f t="shared" si="121"/>
        <v>7.8714110676338933E-3</v>
      </c>
    </row>
    <row r="3843" spans="1:3" x14ac:dyDescent="0.2">
      <c r="A3843" s="29">
        <v>42283</v>
      </c>
      <c r="B3843">
        <v>1979.920044</v>
      </c>
      <c r="C3843">
        <f t="shared" si="121"/>
        <v>-1.5611537718873691E-3</v>
      </c>
    </row>
    <row r="3844" spans="1:3" x14ac:dyDescent="0.2">
      <c r="A3844" s="29">
        <v>42284</v>
      </c>
      <c r="B3844">
        <v>1995.829956</v>
      </c>
      <c r="C3844">
        <f t="shared" si="121"/>
        <v>3.4758844860425242E-3</v>
      </c>
    </row>
    <row r="3845" spans="1:3" x14ac:dyDescent="0.2">
      <c r="A3845" s="29">
        <v>42285</v>
      </c>
      <c r="B3845">
        <v>2013.4300539999999</v>
      </c>
      <c r="C3845">
        <f t="shared" si="121"/>
        <v>3.8130101433559993E-3</v>
      </c>
    </row>
    <row r="3846" spans="1:3" x14ac:dyDescent="0.2">
      <c r="A3846" s="29">
        <v>42286</v>
      </c>
      <c r="B3846">
        <v>2014.8900149999999</v>
      </c>
      <c r="C3846">
        <f t="shared" si="121"/>
        <v>3.1479774347342726E-4</v>
      </c>
    </row>
    <row r="3847" spans="1:3" x14ac:dyDescent="0.2">
      <c r="A3847" s="29">
        <v>42289</v>
      </c>
      <c r="B3847">
        <v>2017.459961</v>
      </c>
      <c r="C3847">
        <f t="shared" ref="C3847:C3910" si="122">LOG(B3847)-LOG(B3846)</f>
        <v>5.53579686461525E-4</v>
      </c>
    </row>
    <row r="3848" spans="1:3" x14ac:dyDescent="0.2">
      <c r="A3848" s="29">
        <v>42290</v>
      </c>
      <c r="B3848">
        <v>2003.6899410000001</v>
      </c>
      <c r="C3848">
        <f t="shared" si="122"/>
        <v>-2.974406437658228E-3</v>
      </c>
    </row>
    <row r="3849" spans="1:3" x14ac:dyDescent="0.2">
      <c r="A3849" s="29">
        <v>42291</v>
      </c>
      <c r="B3849">
        <v>1994.23999</v>
      </c>
      <c r="C3849">
        <f t="shared" si="122"/>
        <v>-2.0530971216214944E-3</v>
      </c>
    </row>
    <row r="3850" spans="1:3" x14ac:dyDescent="0.2">
      <c r="A3850" s="29">
        <v>42292</v>
      </c>
      <c r="B3850">
        <v>2023.8599850000001</v>
      </c>
      <c r="C3850">
        <f t="shared" si="122"/>
        <v>6.4030429711507963E-3</v>
      </c>
    </row>
    <row r="3851" spans="1:3" x14ac:dyDescent="0.2">
      <c r="A3851" s="29">
        <v>42293</v>
      </c>
      <c r="B3851">
        <v>2033.1099850000001</v>
      </c>
      <c r="C3851">
        <f t="shared" si="122"/>
        <v>1.9804094920798931E-3</v>
      </c>
    </row>
    <row r="3852" spans="1:3" x14ac:dyDescent="0.2">
      <c r="A3852" s="29">
        <v>42296</v>
      </c>
      <c r="B3852">
        <v>2033.660034</v>
      </c>
      <c r="C3852">
        <f t="shared" si="122"/>
        <v>1.1748057835436754E-4</v>
      </c>
    </row>
    <row r="3853" spans="1:3" x14ac:dyDescent="0.2">
      <c r="A3853" s="29">
        <v>42297</v>
      </c>
      <c r="B3853">
        <v>2030.7700199999999</v>
      </c>
      <c r="C3853">
        <f t="shared" si="122"/>
        <v>-6.1761050266495587E-4</v>
      </c>
    </row>
    <row r="3854" spans="1:3" x14ac:dyDescent="0.2">
      <c r="A3854" s="29">
        <v>42298</v>
      </c>
      <c r="B3854">
        <v>2018.9399410000001</v>
      </c>
      <c r="C3854">
        <f t="shared" si="122"/>
        <v>-2.5373435105411346E-3</v>
      </c>
    </row>
    <row r="3855" spans="1:3" x14ac:dyDescent="0.2">
      <c r="A3855" s="29">
        <v>42299</v>
      </c>
      <c r="B3855">
        <v>2052.51001</v>
      </c>
      <c r="C3855">
        <f t="shared" si="122"/>
        <v>7.1618839964604497E-3</v>
      </c>
    </row>
    <row r="3856" spans="1:3" x14ac:dyDescent="0.2">
      <c r="A3856" s="29">
        <v>42300</v>
      </c>
      <c r="B3856">
        <v>2075.1499020000001</v>
      </c>
      <c r="C3856">
        <f t="shared" si="122"/>
        <v>4.7641903539550334E-3</v>
      </c>
    </row>
    <row r="3857" spans="1:3" x14ac:dyDescent="0.2">
      <c r="A3857" s="29">
        <v>42303</v>
      </c>
      <c r="B3857">
        <v>2071.179932</v>
      </c>
      <c r="C3857">
        <f t="shared" si="122"/>
        <v>-8.31644688295885E-4</v>
      </c>
    </row>
    <row r="3858" spans="1:3" x14ac:dyDescent="0.2">
      <c r="A3858" s="29">
        <v>42304</v>
      </c>
      <c r="B3858">
        <v>2065.889893</v>
      </c>
      <c r="C3858">
        <f t="shared" si="122"/>
        <v>-1.110658555973032E-3</v>
      </c>
    </row>
    <row r="3859" spans="1:3" x14ac:dyDescent="0.2">
      <c r="A3859" s="29">
        <v>42305</v>
      </c>
      <c r="B3859">
        <v>2090.3500979999999</v>
      </c>
      <c r="C3859">
        <f t="shared" si="122"/>
        <v>5.1118581824374232E-3</v>
      </c>
    </row>
    <row r="3860" spans="1:3" x14ac:dyDescent="0.2">
      <c r="A3860" s="29">
        <v>42306</v>
      </c>
      <c r="B3860">
        <v>2089.4099120000001</v>
      </c>
      <c r="C3860">
        <f t="shared" si="122"/>
        <v>-1.9537848951722836E-4</v>
      </c>
    </row>
    <row r="3861" spans="1:3" x14ac:dyDescent="0.2">
      <c r="A3861" s="29">
        <v>42307</v>
      </c>
      <c r="B3861">
        <v>2079.360107</v>
      </c>
      <c r="C3861">
        <f t="shared" si="122"/>
        <v>-2.0939429572592871E-3</v>
      </c>
    </row>
    <row r="3862" spans="1:3" x14ac:dyDescent="0.2">
      <c r="A3862" s="29">
        <v>42310</v>
      </c>
      <c r="B3862">
        <v>2104.0500489999999</v>
      </c>
      <c r="C3862">
        <f t="shared" si="122"/>
        <v>5.126358482604676E-3</v>
      </c>
    </row>
    <row r="3863" spans="1:3" x14ac:dyDescent="0.2">
      <c r="A3863" s="29">
        <v>42311</v>
      </c>
      <c r="B3863">
        <v>2109.790039</v>
      </c>
      <c r="C3863">
        <f t="shared" si="122"/>
        <v>1.1831713937717758E-3</v>
      </c>
    </row>
    <row r="3864" spans="1:3" x14ac:dyDescent="0.2">
      <c r="A3864" s="29">
        <v>42312</v>
      </c>
      <c r="B3864">
        <v>2102.3100589999999</v>
      </c>
      <c r="C3864">
        <f t="shared" si="122"/>
        <v>-1.542469256658574E-3</v>
      </c>
    </row>
    <row r="3865" spans="1:3" x14ac:dyDescent="0.2">
      <c r="A3865" s="29">
        <v>42313</v>
      </c>
      <c r="B3865">
        <v>2099.929932</v>
      </c>
      <c r="C3865">
        <f t="shared" si="122"/>
        <v>-4.919643500027604E-4</v>
      </c>
    </row>
    <row r="3866" spans="1:3" x14ac:dyDescent="0.2">
      <c r="A3866" s="29">
        <v>42314</v>
      </c>
      <c r="B3866">
        <v>2099.1999510000001</v>
      </c>
      <c r="C3866">
        <f t="shared" si="122"/>
        <v>-1.5099638840476715E-4</v>
      </c>
    </row>
    <row r="3867" spans="1:3" x14ac:dyDescent="0.2">
      <c r="A3867" s="29">
        <v>42317</v>
      </c>
      <c r="B3867">
        <v>2078.580078</v>
      </c>
      <c r="C3867">
        <f t="shared" si="122"/>
        <v>-4.2870470519411619E-3</v>
      </c>
    </row>
    <row r="3868" spans="1:3" x14ac:dyDescent="0.2">
      <c r="A3868" s="29">
        <v>42318</v>
      </c>
      <c r="B3868">
        <v>2081.719971</v>
      </c>
      <c r="C3868">
        <f t="shared" si="122"/>
        <v>6.5554813187596039E-4</v>
      </c>
    </row>
    <row r="3869" spans="1:3" x14ac:dyDescent="0.2">
      <c r="A3869" s="29">
        <v>42319</v>
      </c>
      <c r="B3869">
        <v>2075</v>
      </c>
      <c r="C3869">
        <f t="shared" si="122"/>
        <v>-1.4042075899896034E-3</v>
      </c>
    </row>
    <row r="3870" spans="1:3" x14ac:dyDescent="0.2">
      <c r="A3870" s="29">
        <v>42320</v>
      </c>
      <c r="B3870">
        <v>2045.969971</v>
      </c>
      <c r="C3870">
        <f t="shared" si="122"/>
        <v>-6.1188458287162462E-3</v>
      </c>
    </row>
    <row r="3871" spans="1:3" x14ac:dyDescent="0.2">
      <c r="A3871" s="29">
        <v>42321</v>
      </c>
      <c r="B3871">
        <v>2023.040039</v>
      </c>
      <c r="C3871">
        <f t="shared" si="122"/>
        <v>-4.8947770236349442E-3</v>
      </c>
    </row>
    <row r="3872" spans="1:3" x14ac:dyDescent="0.2">
      <c r="A3872" s="29">
        <v>42324</v>
      </c>
      <c r="B3872">
        <v>2053.1899410000001</v>
      </c>
      <c r="C3872">
        <f t="shared" si="122"/>
        <v>6.4246497001461123E-3</v>
      </c>
    </row>
    <row r="3873" spans="1:3" x14ac:dyDescent="0.2">
      <c r="A3873" s="29">
        <v>42325</v>
      </c>
      <c r="B3873">
        <v>2050.4399410000001</v>
      </c>
      <c r="C3873">
        <f t="shared" si="122"/>
        <v>-5.8207491336137451E-4</v>
      </c>
    </row>
    <row r="3874" spans="1:3" x14ac:dyDescent="0.2">
      <c r="A3874" s="29">
        <v>42326</v>
      </c>
      <c r="B3874">
        <v>2083.580078</v>
      </c>
      <c r="C3874">
        <f t="shared" si="122"/>
        <v>6.9631433227335116E-3</v>
      </c>
    </row>
    <row r="3875" spans="1:3" x14ac:dyDescent="0.2">
      <c r="A3875" s="29">
        <v>42327</v>
      </c>
      <c r="B3875">
        <v>2081.23999</v>
      </c>
      <c r="C3875">
        <f t="shared" si="122"/>
        <v>-4.8803424682031249E-4</v>
      </c>
    </row>
    <row r="3876" spans="1:3" x14ac:dyDescent="0.2">
      <c r="A3876" s="29">
        <v>42328</v>
      </c>
      <c r="B3876">
        <v>2089.169922</v>
      </c>
      <c r="C3876">
        <f t="shared" si="122"/>
        <v>1.6516025679860213E-3</v>
      </c>
    </row>
    <row r="3877" spans="1:3" x14ac:dyDescent="0.2">
      <c r="A3877" s="29">
        <v>42331</v>
      </c>
      <c r="B3877">
        <v>2086.5900879999999</v>
      </c>
      <c r="C3877">
        <f t="shared" si="122"/>
        <v>-5.3662461937165062E-4</v>
      </c>
    </row>
    <row r="3878" spans="1:3" x14ac:dyDescent="0.2">
      <c r="A3878" s="29">
        <v>42332</v>
      </c>
      <c r="B3878">
        <v>2089.139893</v>
      </c>
      <c r="C3878">
        <f t="shared" si="122"/>
        <v>5.3038217705658752E-4</v>
      </c>
    </row>
    <row r="3879" spans="1:3" x14ac:dyDescent="0.2">
      <c r="A3879" s="29">
        <v>42333</v>
      </c>
      <c r="B3879">
        <v>2088.8701169999999</v>
      </c>
      <c r="C3879">
        <f t="shared" si="122"/>
        <v>-5.6085183153253837E-5</v>
      </c>
    </row>
    <row r="3880" spans="1:3" x14ac:dyDescent="0.2">
      <c r="A3880" s="29">
        <v>42335</v>
      </c>
      <c r="B3880">
        <v>2090.110107</v>
      </c>
      <c r="C3880">
        <f t="shared" si="122"/>
        <v>2.5772834593817961E-4</v>
      </c>
    </row>
    <row r="3881" spans="1:3" x14ac:dyDescent="0.2">
      <c r="A3881" s="29">
        <v>42338</v>
      </c>
      <c r="B3881">
        <v>2080.4099120000001</v>
      </c>
      <c r="C3881">
        <f t="shared" si="122"/>
        <v>-2.0202510667259865E-3</v>
      </c>
    </row>
    <row r="3882" spans="1:3" x14ac:dyDescent="0.2">
      <c r="A3882" s="29">
        <v>42339</v>
      </c>
      <c r="B3882">
        <v>2102.6298830000001</v>
      </c>
      <c r="C3882">
        <f t="shared" si="122"/>
        <v>4.6139181222062398E-3</v>
      </c>
    </row>
    <row r="3883" spans="1:3" x14ac:dyDescent="0.2">
      <c r="A3883" s="29">
        <v>42340</v>
      </c>
      <c r="B3883">
        <v>2079.51001</v>
      </c>
      <c r="C3883">
        <f t="shared" si="122"/>
        <v>-4.8018171617445482E-3</v>
      </c>
    </row>
    <row r="3884" spans="1:3" x14ac:dyDescent="0.2">
      <c r="A3884" s="29">
        <v>42341</v>
      </c>
      <c r="B3884">
        <v>2049.6201169999999</v>
      </c>
      <c r="C3884">
        <f t="shared" si="122"/>
        <v>-6.2876402233249529E-3</v>
      </c>
    </row>
    <row r="3885" spans="1:3" x14ac:dyDescent="0.2">
      <c r="A3885" s="29">
        <v>42342</v>
      </c>
      <c r="B3885">
        <v>2091.6899410000001</v>
      </c>
      <c r="C3885">
        <f t="shared" si="122"/>
        <v>8.8239328583039622E-3</v>
      </c>
    </row>
    <row r="3886" spans="1:3" x14ac:dyDescent="0.2">
      <c r="A3886" s="29">
        <v>42345</v>
      </c>
      <c r="B3886">
        <v>2077.070068</v>
      </c>
      <c r="C3886">
        <f t="shared" si="122"/>
        <v>-3.0461605786205048E-3</v>
      </c>
    </row>
    <row r="3887" spans="1:3" x14ac:dyDescent="0.2">
      <c r="A3887" s="29">
        <v>42346</v>
      </c>
      <c r="B3887">
        <v>2063.5900879999999</v>
      </c>
      <c r="C3887">
        <f t="shared" si="122"/>
        <v>-2.8277141285171226E-3</v>
      </c>
    </row>
    <row r="3888" spans="1:3" x14ac:dyDescent="0.2">
      <c r="A3888" s="29">
        <v>42347</v>
      </c>
      <c r="B3888">
        <v>2047.619995</v>
      </c>
      <c r="C3888">
        <f t="shared" si="122"/>
        <v>-3.3740713859238269E-3</v>
      </c>
    </row>
    <row r="3889" spans="1:3" x14ac:dyDescent="0.2">
      <c r="A3889" s="29">
        <v>42348</v>
      </c>
      <c r="B3889">
        <v>2052.2299800000001</v>
      </c>
      <c r="C3889">
        <f t="shared" si="122"/>
        <v>9.7666592833345334E-4</v>
      </c>
    </row>
    <row r="3890" spans="1:3" x14ac:dyDescent="0.2">
      <c r="A3890" s="29">
        <v>42349</v>
      </c>
      <c r="B3890">
        <v>2012.369995</v>
      </c>
      <c r="C3890">
        <f t="shared" si="122"/>
        <v>-8.5181944612240379E-3</v>
      </c>
    </row>
    <row r="3891" spans="1:3" x14ac:dyDescent="0.2">
      <c r="A3891" s="29">
        <v>42352</v>
      </c>
      <c r="B3891">
        <v>2021.9399410000001</v>
      </c>
      <c r="C3891">
        <f t="shared" si="122"/>
        <v>2.0604180648158277E-3</v>
      </c>
    </row>
    <row r="3892" spans="1:3" x14ac:dyDescent="0.2">
      <c r="A3892" s="29">
        <v>42353</v>
      </c>
      <c r="B3892">
        <v>2043.410034</v>
      </c>
      <c r="C3892">
        <f t="shared" si="122"/>
        <v>4.5872703037290741E-3</v>
      </c>
    </row>
    <row r="3893" spans="1:3" x14ac:dyDescent="0.2">
      <c r="A3893" s="29">
        <v>42354</v>
      </c>
      <c r="B3893">
        <v>2073.070068</v>
      </c>
      <c r="C3893">
        <f t="shared" si="122"/>
        <v>6.2584595067511906E-3</v>
      </c>
    </row>
    <row r="3894" spans="1:3" x14ac:dyDescent="0.2">
      <c r="A3894" s="29">
        <v>42355</v>
      </c>
      <c r="B3894">
        <v>2041.8900149999999</v>
      </c>
      <c r="C3894">
        <f t="shared" si="122"/>
        <v>-6.5816357173758E-3</v>
      </c>
    </row>
    <row r="3895" spans="1:3" x14ac:dyDescent="0.2">
      <c r="A3895" s="29">
        <v>42356</v>
      </c>
      <c r="B3895">
        <v>2005.5500489999999</v>
      </c>
      <c r="C3895">
        <f t="shared" si="122"/>
        <v>-7.7988410279479226E-3</v>
      </c>
    </row>
    <row r="3896" spans="1:3" x14ac:dyDescent="0.2">
      <c r="A3896" s="29">
        <v>42359</v>
      </c>
      <c r="B3896">
        <v>2021.150024</v>
      </c>
      <c r="C3896">
        <f t="shared" si="122"/>
        <v>3.3650467295074371E-3</v>
      </c>
    </row>
    <row r="3897" spans="1:3" x14ac:dyDescent="0.2">
      <c r="A3897" s="29">
        <v>42360</v>
      </c>
      <c r="B3897">
        <v>2038.969971</v>
      </c>
      <c r="C3897">
        <f t="shared" si="122"/>
        <v>3.8122786292427158E-3</v>
      </c>
    </row>
    <row r="3898" spans="1:3" x14ac:dyDescent="0.2">
      <c r="A3898" s="29">
        <v>42361</v>
      </c>
      <c r="B3898">
        <v>2064.290039</v>
      </c>
      <c r="C3898">
        <f t="shared" si="122"/>
        <v>5.3598871934106285E-3</v>
      </c>
    </row>
    <row r="3899" spans="1:3" x14ac:dyDescent="0.2">
      <c r="A3899" s="29">
        <v>42362</v>
      </c>
      <c r="B3899">
        <v>2060.98999</v>
      </c>
      <c r="C3899">
        <f t="shared" si="122"/>
        <v>-6.9483446764850854E-4</v>
      </c>
    </row>
    <row r="3900" spans="1:3" x14ac:dyDescent="0.2">
      <c r="A3900" s="29">
        <v>42366</v>
      </c>
      <c r="B3900">
        <v>2056.5</v>
      </c>
      <c r="C3900">
        <f t="shared" si="122"/>
        <v>-9.4716861896770865E-4</v>
      </c>
    </row>
    <row r="3901" spans="1:3" x14ac:dyDescent="0.2">
      <c r="A3901" s="29">
        <v>42367</v>
      </c>
      <c r="B3901">
        <v>2078.360107</v>
      </c>
      <c r="C3901">
        <f t="shared" si="122"/>
        <v>4.5920839156869953E-3</v>
      </c>
    </row>
    <row r="3902" spans="1:3" x14ac:dyDescent="0.2">
      <c r="A3902" s="29">
        <v>42368</v>
      </c>
      <c r="B3902">
        <v>2063.360107</v>
      </c>
      <c r="C3902">
        <f t="shared" si="122"/>
        <v>-3.1457681226605416E-3</v>
      </c>
    </row>
    <row r="3903" spans="1:3" x14ac:dyDescent="0.2">
      <c r="A3903" s="29">
        <v>42369</v>
      </c>
      <c r="B3903">
        <v>2043.9399410000001</v>
      </c>
      <c r="C3903">
        <f t="shared" si="122"/>
        <v>-4.1068992692339101E-3</v>
      </c>
    </row>
    <row r="3904" spans="1:3" x14ac:dyDescent="0.2">
      <c r="A3904" s="29">
        <v>42373</v>
      </c>
      <c r="B3904">
        <v>2012.660034</v>
      </c>
      <c r="C3904">
        <f t="shared" si="122"/>
        <v>-6.6977076049221651E-3</v>
      </c>
    </row>
    <row r="3905" spans="1:3" x14ac:dyDescent="0.2">
      <c r="A3905" s="29">
        <v>42374</v>
      </c>
      <c r="B3905">
        <v>2016.709961</v>
      </c>
      <c r="C3905">
        <f t="shared" si="122"/>
        <v>8.730206174556443E-4</v>
      </c>
    </row>
    <row r="3906" spans="1:3" x14ac:dyDescent="0.2">
      <c r="A3906" s="29">
        <v>42375</v>
      </c>
      <c r="B3906">
        <v>1990.26001</v>
      </c>
      <c r="C3906">
        <f t="shared" si="122"/>
        <v>-5.7336265035439204E-3</v>
      </c>
    </row>
    <row r="3907" spans="1:3" x14ac:dyDescent="0.2">
      <c r="A3907" s="29">
        <v>42376</v>
      </c>
      <c r="B3907">
        <v>1943.089966</v>
      </c>
      <c r="C3907">
        <f t="shared" si="122"/>
        <v>-1.041690776927684E-2</v>
      </c>
    </row>
    <row r="3908" spans="1:3" x14ac:dyDescent="0.2">
      <c r="A3908" s="29">
        <v>42377</v>
      </c>
      <c r="B3908">
        <v>1922.030029</v>
      </c>
      <c r="C3908">
        <f t="shared" si="122"/>
        <v>-4.7327404863080069E-3</v>
      </c>
    </row>
    <row r="3909" spans="1:3" x14ac:dyDescent="0.2">
      <c r="A3909" s="29">
        <v>42380</v>
      </c>
      <c r="B3909">
        <v>1923.670044</v>
      </c>
      <c r="C3909">
        <f t="shared" si="122"/>
        <v>3.7041344587240843E-4</v>
      </c>
    </row>
    <row r="3910" spans="1:3" x14ac:dyDescent="0.2">
      <c r="A3910" s="29">
        <v>42381</v>
      </c>
      <c r="B3910">
        <v>1938.6800539999999</v>
      </c>
      <c r="C3910">
        <f t="shared" si="122"/>
        <v>3.3755600442728628E-3</v>
      </c>
    </row>
    <row r="3911" spans="1:3" x14ac:dyDescent="0.2">
      <c r="A3911" s="29">
        <v>42382</v>
      </c>
      <c r="B3911">
        <v>1890.280029</v>
      </c>
      <c r="C3911">
        <f t="shared" ref="C3911:C3974" si="123">LOG(B3911)-LOG(B3910)</f>
        <v>-1.0979996118706481E-2</v>
      </c>
    </row>
    <row r="3912" spans="1:3" x14ac:dyDescent="0.2">
      <c r="A3912" s="29">
        <v>42383</v>
      </c>
      <c r="B3912">
        <v>1921.839966</v>
      </c>
      <c r="C3912">
        <f t="shared" si="123"/>
        <v>7.1910746036336626E-3</v>
      </c>
    </row>
    <row r="3913" spans="1:3" x14ac:dyDescent="0.2">
      <c r="A3913" s="29">
        <v>42384</v>
      </c>
      <c r="B3913">
        <v>1880.329956</v>
      </c>
      <c r="C3913">
        <f t="shared" si="123"/>
        <v>-9.4831556441419274E-3</v>
      </c>
    </row>
    <row r="3914" spans="1:3" x14ac:dyDescent="0.2">
      <c r="A3914" s="29">
        <v>42388</v>
      </c>
      <c r="B3914">
        <v>1881.329956</v>
      </c>
      <c r="C3914">
        <f t="shared" si="123"/>
        <v>2.3090577154416536E-4</v>
      </c>
    </row>
    <row r="3915" spans="1:3" x14ac:dyDescent="0.2">
      <c r="A3915" s="29">
        <v>42389</v>
      </c>
      <c r="B3915">
        <v>1859.329956</v>
      </c>
      <c r="C3915">
        <f t="shared" si="123"/>
        <v>-5.1085043771159633E-3</v>
      </c>
    </row>
    <row r="3916" spans="1:3" x14ac:dyDescent="0.2">
      <c r="A3916" s="29">
        <v>42390</v>
      </c>
      <c r="B3916">
        <v>1868.98999</v>
      </c>
      <c r="C3916">
        <f t="shared" si="123"/>
        <v>2.2505090281899065E-3</v>
      </c>
    </row>
    <row r="3917" spans="1:3" x14ac:dyDescent="0.2">
      <c r="A3917" s="29">
        <v>42391</v>
      </c>
      <c r="B3917">
        <v>1906.900024</v>
      </c>
      <c r="C3917">
        <f t="shared" si="123"/>
        <v>8.7209488377109068E-3</v>
      </c>
    </row>
    <row r="3918" spans="1:3" x14ac:dyDescent="0.2">
      <c r="A3918" s="29">
        <v>42394</v>
      </c>
      <c r="B3918">
        <v>1877.079956</v>
      </c>
      <c r="C3918">
        <f t="shared" si="123"/>
        <v>-6.8451520131760368E-3</v>
      </c>
    </row>
    <row r="3919" spans="1:3" x14ac:dyDescent="0.2">
      <c r="A3919" s="29">
        <v>42395</v>
      </c>
      <c r="B3919">
        <v>1903.630005</v>
      </c>
      <c r="C3919">
        <f t="shared" si="123"/>
        <v>6.0997693261355401E-3</v>
      </c>
    </row>
    <row r="3920" spans="1:3" x14ac:dyDescent="0.2">
      <c r="A3920" s="29">
        <v>42396</v>
      </c>
      <c r="B3920">
        <v>1882.9499510000001</v>
      </c>
      <c r="C3920">
        <f t="shared" si="123"/>
        <v>-4.7437649477548582E-3</v>
      </c>
    </row>
    <row r="3921" spans="1:3" x14ac:dyDescent="0.2">
      <c r="A3921" s="29">
        <v>42397</v>
      </c>
      <c r="B3921">
        <v>1893.3599850000001</v>
      </c>
      <c r="C3921">
        <f t="shared" si="123"/>
        <v>2.3944177524493071E-3</v>
      </c>
    </row>
    <row r="3922" spans="1:3" x14ac:dyDescent="0.2">
      <c r="A3922" s="29">
        <v>42398</v>
      </c>
      <c r="B3922">
        <v>1940.23999</v>
      </c>
      <c r="C3922">
        <f t="shared" si="123"/>
        <v>1.0622257189912609E-2</v>
      </c>
    </row>
    <row r="3923" spans="1:3" x14ac:dyDescent="0.2">
      <c r="A3923" s="29">
        <v>42401</v>
      </c>
      <c r="B3923">
        <v>1939.380005</v>
      </c>
      <c r="C3923">
        <f t="shared" si="123"/>
        <v>-1.9253779835048945E-4</v>
      </c>
    </row>
    <row r="3924" spans="1:3" x14ac:dyDescent="0.2">
      <c r="A3924" s="29">
        <v>42402</v>
      </c>
      <c r="B3924">
        <v>1903.030029</v>
      </c>
      <c r="C3924">
        <f t="shared" si="123"/>
        <v>-8.2172724005848963E-3</v>
      </c>
    </row>
    <row r="3925" spans="1:3" x14ac:dyDescent="0.2">
      <c r="A3925" s="29">
        <v>42403</v>
      </c>
      <c r="B3925">
        <v>1912.530029</v>
      </c>
      <c r="C3925">
        <f t="shared" si="123"/>
        <v>2.1626214976810942E-3</v>
      </c>
    </row>
    <row r="3926" spans="1:3" x14ac:dyDescent="0.2">
      <c r="A3926" s="29">
        <v>42404</v>
      </c>
      <c r="B3926">
        <v>1915.4499510000001</v>
      </c>
      <c r="C3926">
        <f t="shared" si="123"/>
        <v>6.625459196536454E-4</v>
      </c>
    </row>
    <row r="3927" spans="1:3" x14ac:dyDescent="0.2">
      <c r="A3927" s="29">
        <v>42405</v>
      </c>
      <c r="B3927">
        <v>1880.0500489999999</v>
      </c>
      <c r="C3927">
        <f t="shared" si="123"/>
        <v>-8.1013979252961832E-3</v>
      </c>
    </row>
    <row r="3928" spans="1:3" x14ac:dyDescent="0.2">
      <c r="A3928" s="29">
        <v>42408</v>
      </c>
      <c r="B3928">
        <v>1853.4399410000001</v>
      </c>
      <c r="C3928">
        <f t="shared" si="123"/>
        <v>-6.190893130090469E-3</v>
      </c>
    </row>
    <row r="3929" spans="1:3" x14ac:dyDescent="0.2">
      <c r="A3929" s="29">
        <v>42409</v>
      </c>
      <c r="B3929">
        <v>1852.209961</v>
      </c>
      <c r="C3929">
        <f t="shared" si="123"/>
        <v>-2.8830221990450156E-4</v>
      </c>
    </row>
    <row r="3930" spans="1:3" x14ac:dyDescent="0.2">
      <c r="A3930" s="29">
        <v>42410</v>
      </c>
      <c r="B3930">
        <v>1851.8599850000001</v>
      </c>
      <c r="C3930">
        <f t="shared" si="123"/>
        <v>-8.206791354758991E-5</v>
      </c>
    </row>
    <row r="3931" spans="1:3" x14ac:dyDescent="0.2">
      <c r="A3931" s="29">
        <v>42411</v>
      </c>
      <c r="B3931">
        <v>1829.079956</v>
      </c>
      <c r="C3931">
        <f t="shared" si="123"/>
        <v>-5.3754570056812057E-3</v>
      </c>
    </row>
    <row r="3932" spans="1:3" x14ac:dyDescent="0.2">
      <c r="A3932" s="29">
        <v>42412</v>
      </c>
      <c r="B3932">
        <v>1864.780029</v>
      </c>
      <c r="C3932">
        <f t="shared" si="123"/>
        <v>8.3949188833707389E-3</v>
      </c>
    </row>
    <row r="3933" spans="1:3" x14ac:dyDescent="0.2">
      <c r="A3933" s="29">
        <v>42416</v>
      </c>
      <c r="B3933">
        <v>1895.579956</v>
      </c>
      <c r="C3933">
        <f t="shared" si="123"/>
        <v>7.1144983618109947E-3</v>
      </c>
    </row>
    <row r="3934" spans="1:3" x14ac:dyDescent="0.2">
      <c r="A3934" s="29">
        <v>42417</v>
      </c>
      <c r="B3934">
        <v>1926.8199460000001</v>
      </c>
      <c r="C3934">
        <f t="shared" si="123"/>
        <v>7.0990255926721701E-3</v>
      </c>
    </row>
    <row r="3935" spans="1:3" x14ac:dyDescent="0.2">
      <c r="A3935" s="29">
        <v>42418</v>
      </c>
      <c r="B3935">
        <v>1917.829956</v>
      </c>
      <c r="C3935">
        <f t="shared" si="123"/>
        <v>-2.0310354725472379E-3</v>
      </c>
    </row>
    <row r="3936" spans="1:3" x14ac:dyDescent="0.2">
      <c r="A3936" s="29">
        <v>42419</v>
      </c>
      <c r="B3936">
        <v>1917.780029</v>
      </c>
      <c r="C3936">
        <f t="shared" si="123"/>
        <v>-1.1306165477620311E-5</v>
      </c>
    </row>
    <row r="3937" spans="1:3" x14ac:dyDescent="0.2">
      <c r="A3937" s="29">
        <v>42422</v>
      </c>
      <c r="B3937">
        <v>1945.5</v>
      </c>
      <c r="C3937">
        <f t="shared" si="123"/>
        <v>6.2324433948357516E-3</v>
      </c>
    </row>
    <row r="3938" spans="1:3" x14ac:dyDescent="0.2">
      <c r="A3938" s="29">
        <v>42423</v>
      </c>
      <c r="B3938">
        <v>1921.2700199999999</v>
      </c>
      <c r="C3938">
        <f t="shared" si="123"/>
        <v>-5.4428291770594051E-3</v>
      </c>
    </row>
    <row r="3939" spans="1:3" x14ac:dyDescent="0.2">
      <c r="A3939" s="29">
        <v>42424</v>
      </c>
      <c r="B3939">
        <v>1929.8000489999999</v>
      </c>
      <c r="C3939">
        <f t="shared" si="123"/>
        <v>1.9239071308136957E-3</v>
      </c>
    </row>
    <row r="3940" spans="1:3" x14ac:dyDescent="0.2">
      <c r="A3940" s="29">
        <v>42425</v>
      </c>
      <c r="B3940">
        <v>1951.6999510000001</v>
      </c>
      <c r="C3940">
        <f t="shared" si="123"/>
        <v>4.9007381258818761E-3</v>
      </c>
    </row>
    <row r="3941" spans="1:3" x14ac:dyDescent="0.2">
      <c r="A3941" s="29">
        <v>42426</v>
      </c>
      <c r="B3941">
        <v>1948.0500489999999</v>
      </c>
      <c r="C3941">
        <f t="shared" si="123"/>
        <v>-8.1294070693260778E-4</v>
      </c>
    </row>
    <row r="3942" spans="1:3" x14ac:dyDescent="0.2">
      <c r="A3942" s="29">
        <v>42429</v>
      </c>
      <c r="B3942">
        <v>1932.2299800000001</v>
      </c>
      <c r="C3942">
        <f t="shared" si="123"/>
        <v>-3.5412942814607717E-3</v>
      </c>
    </row>
    <row r="3943" spans="1:3" x14ac:dyDescent="0.2">
      <c r="A3943" s="29">
        <v>42430</v>
      </c>
      <c r="B3943">
        <v>1978.349976</v>
      </c>
      <c r="C3943">
        <f t="shared" si="123"/>
        <v>1.0244305813184695E-2</v>
      </c>
    </row>
    <row r="3944" spans="1:3" x14ac:dyDescent="0.2">
      <c r="A3944" s="29">
        <v>42431</v>
      </c>
      <c r="B3944">
        <v>1986.4499510000001</v>
      </c>
      <c r="C3944">
        <f t="shared" si="123"/>
        <v>1.7745053495366037E-3</v>
      </c>
    </row>
    <row r="3945" spans="1:3" x14ac:dyDescent="0.2">
      <c r="A3945" s="29">
        <v>42432</v>
      </c>
      <c r="B3945">
        <v>1993.400024</v>
      </c>
      <c r="C3945">
        <f t="shared" si="123"/>
        <v>1.5168317599858483E-3</v>
      </c>
    </row>
    <row r="3946" spans="1:3" x14ac:dyDescent="0.2">
      <c r="A3946" s="29">
        <v>42433</v>
      </c>
      <c r="B3946">
        <v>1999.98999</v>
      </c>
      <c r="C3946">
        <f t="shared" si="123"/>
        <v>1.4333628609484173E-3</v>
      </c>
    </row>
    <row r="3947" spans="1:3" x14ac:dyDescent="0.2">
      <c r="A3947" s="29">
        <v>42436</v>
      </c>
      <c r="B3947">
        <v>2001.76001</v>
      </c>
      <c r="C3947">
        <f t="shared" si="123"/>
        <v>3.841869027243483E-4</v>
      </c>
    </row>
    <row r="3948" spans="1:3" x14ac:dyDescent="0.2">
      <c r="A3948" s="29">
        <v>42437</v>
      </c>
      <c r="B3948">
        <v>1979.26001</v>
      </c>
      <c r="C3948">
        <f t="shared" si="123"/>
        <v>-4.909158879326192E-3</v>
      </c>
    </row>
    <row r="3949" spans="1:3" x14ac:dyDescent="0.2">
      <c r="A3949" s="29">
        <v>42438</v>
      </c>
      <c r="B3949">
        <v>1989.26001</v>
      </c>
      <c r="C3949">
        <f t="shared" si="123"/>
        <v>2.1887020799158385E-3</v>
      </c>
    </row>
    <row r="3950" spans="1:3" x14ac:dyDescent="0.2">
      <c r="A3950" s="29">
        <v>42439</v>
      </c>
      <c r="B3950">
        <v>1989.5699460000001</v>
      </c>
      <c r="C3950">
        <f t="shared" si="123"/>
        <v>6.7659837843514481E-5</v>
      </c>
    </row>
    <row r="3951" spans="1:3" x14ac:dyDescent="0.2">
      <c r="A3951" s="29">
        <v>42440</v>
      </c>
      <c r="B3951">
        <v>2022.1899410000001</v>
      </c>
      <c r="C3951">
        <f t="shared" si="123"/>
        <v>7.0627337867885664E-3</v>
      </c>
    </row>
    <row r="3952" spans="1:3" x14ac:dyDescent="0.2">
      <c r="A3952" s="29">
        <v>42443</v>
      </c>
      <c r="B3952">
        <v>2019.6400149999999</v>
      </c>
      <c r="C3952">
        <f t="shared" si="123"/>
        <v>-5.4797898478664564E-4</v>
      </c>
    </row>
    <row r="3953" spans="1:3" x14ac:dyDescent="0.2">
      <c r="A3953" s="29">
        <v>42444</v>
      </c>
      <c r="B3953">
        <v>2015.9300539999999</v>
      </c>
      <c r="C3953">
        <f t="shared" si="123"/>
        <v>-7.9850728235619783E-4</v>
      </c>
    </row>
    <row r="3954" spans="1:3" x14ac:dyDescent="0.2">
      <c r="A3954" s="29">
        <v>42445</v>
      </c>
      <c r="B3954">
        <v>2027.219971</v>
      </c>
      <c r="C3954">
        <f t="shared" si="123"/>
        <v>2.4254165033150699E-3</v>
      </c>
    </row>
    <row r="3955" spans="1:3" x14ac:dyDescent="0.2">
      <c r="A3955" s="29">
        <v>42446</v>
      </c>
      <c r="B3955">
        <v>2040.589966</v>
      </c>
      <c r="C3955">
        <f t="shared" si="123"/>
        <v>2.8548708276665558E-3</v>
      </c>
    </row>
    <row r="3956" spans="1:3" x14ac:dyDescent="0.2">
      <c r="A3956" s="29">
        <v>42447</v>
      </c>
      <c r="B3956">
        <v>2049.580078</v>
      </c>
      <c r="C3956">
        <f t="shared" si="123"/>
        <v>1.9091442550185356E-3</v>
      </c>
    </row>
    <row r="3957" spans="1:3" x14ac:dyDescent="0.2">
      <c r="A3957" s="29">
        <v>42450</v>
      </c>
      <c r="B3957">
        <v>2051.6000979999999</v>
      </c>
      <c r="C3957">
        <f t="shared" si="123"/>
        <v>4.2782007745545414E-4</v>
      </c>
    </row>
    <row r="3958" spans="1:3" x14ac:dyDescent="0.2">
      <c r="A3958" s="29">
        <v>42451</v>
      </c>
      <c r="B3958">
        <v>2049.8000489999999</v>
      </c>
      <c r="C3958">
        <f t="shared" si="123"/>
        <v>-3.8121196178364514E-4</v>
      </c>
    </row>
    <row r="3959" spans="1:3" x14ac:dyDescent="0.2">
      <c r="A3959" s="29">
        <v>42452</v>
      </c>
      <c r="B3959">
        <v>2036.709961</v>
      </c>
      <c r="C3959">
        <f t="shared" si="123"/>
        <v>-2.7823117605176861E-3</v>
      </c>
    </row>
    <row r="3960" spans="1:3" x14ac:dyDescent="0.2">
      <c r="A3960" s="29">
        <v>42453</v>
      </c>
      <c r="B3960">
        <v>2035.9399410000001</v>
      </c>
      <c r="C3960">
        <f t="shared" si="123"/>
        <v>-1.6422498814661068E-4</v>
      </c>
    </row>
    <row r="3961" spans="1:3" x14ac:dyDescent="0.2">
      <c r="A3961" s="29">
        <v>42457</v>
      </c>
      <c r="B3961">
        <v>2037.0500489999999</v>
      </c>
      <c r="C3961">
        <f t="shared" si="123"/>
        <v>2.3673703683968483E-4</v>
      </c>
    </row>
    <row r="3962" spans="1:3" x14ac:dyDescent="0.2">
      <c r="A3962" s="29">
        <v>42458</v>
      </c>
      <c r="B3962">
        <v>2055.01001</v>
      </c>
      <c r="C3962">
        <f t="shared" si="123"/>
        <v>3.8122422101234399E-3</v>
      </c>
    </row>
    <row r="3963" spans="1:3" x14ac:dyDescent="0.2">
      <c r="A3963" s="29">
        <v>42459</v>
      </c>
      <c r="B3963">
        <v>2063.9499510000001</v>
      </c>
      <c r="C3963">
        <f t="shared" si="123"/>
        <v>1.8852201421126757E-3</v>
      </c>
    </row>
    <row r="3964" spans="1:3" x14ac:dyDescent="0.2">
      <c r="A3964" s="29">
        <v>42460</v>
      </c>
      <c r="B3964">
        <v>2059.73999</v>
      </c>
      <c r="C3964">
        <f t="shared" si="123"/>
        <v>-8.867608829512541E-4</v>
      </c>
    </row>
    <row r="3965" spans="1:3" x14ac:dyDescent="0.2">
      <c r="A3965" s="29">
        <v>42461</v>
      </c>
      <c r="B3965">
        <v>2072.780029</v>
      </c>
      <c r="C3965">
        <f t="shared" si="123"/>
        <v>2.7408146853571402E-3</v>
      </c>
    </row>
    <row r="3966" spans="1:3" x14ac:dyDescent="0.2">
      <c r="A3966" s="29">
        <v>42464</v>
      </c>
      <c r="B3966">
        <v>2066.1298830000001</v>
      </c>
      <c r="C3966">
        <f t="shared" si="123"/>
        <v>-1.3955965500067613E-3</v>
      </c>
    </row>
    <row r="3967" spans="1:3" x14ac:dyDescent="0.2">
      <c r="A3967" s="29">
        <v>42465</v>
      </c>
      <c r="B3967">
        <v>2045.170044</v>
      </c>
      <c r="C3967">
        <f t="shared" si="123"/>
        <v>-4.4281961638805711E-3</v>
      </c>
    </row>
    <row r="3968" spans="1:3" x14ac:dyDescent="0.2">
      <c r="A3968" s="29">
        <v>42466</v>
      </c>
      <c r="B3968">
        <v>2066.6599120000001</v>
      </c>
      <c r="C3968">
        <f t="shared" si="123"/>
        <v>4.5395924277258359E-3</v>
      </c>
    </row>
    <row r="3969" spans="1:3" x14ac:dyDescent="0.2">
      <c r="A3969" s="29">
        <v>42467</v>
      </c>
      <c r="B3969">
        <v>2041.910034</v>
      </c>
      <c r="C3969">
        <f t="shared" si="123"/>
        <v>-5.2324120579685385E-3</v>
      </c>
    </row>
    <row r="3970" spans="1:3" x14ac:dyDescent="0.2">
      <c r="A3970" s="29">
        <v>42468</v>
      </c>
      <c r="B3970">
        <v>2047.599976</v>
      </c>
      <c r="C3970">
        <f t="shared" si="123"/>
        <v>1.2085125120027129E-3</v>
      </c>
    </row>
    <row r="3971" spans="1:3" x14ac:dyDescent="0.2">
      <c r="A3971" s="29">
        <v>42471</v>
      </c>
      <c r="B3971">
        <v>2041.98999</v>
      </c>
      <c r="C3971">
        <f t="shared" si="123"/>
        <v>-1.1915069783730026E-3</v>
      </c>
    </row>
    <row r="3972" spans="1:3" x14ac:dyDescent="0.2">
      <c r="A3972" s="29">
        <v>42472</v>
      </c>
      <c r="B3972">
        <v>2061.719971</v>
      </c>
      <c r="C3972">
        <f t="shared" si="123"/>
        <v>4.1760689624106284E-3</v>
      </c>
    </row>
    <row r="3973" spans="1:3" x14ac:dyDescent="0.2">
      <c r="A3973" s="29">
        <v>42473</v>
      </c>
      <c r="B3973">
        <v>2082.419922</v>
      </c>
      <c r="C3973">
        <f t="shared" si="123"/>
        <v>4.3386321378462434E-3</v>
      </c>
    </row>
    <row r="3974" spans="1:3" x14ac:dyDescent="0.2">
      <c r="A3974" s="29">
        <v>42474</v>
      </c>
      <c r="B3974">
        <v>2082.780029</v>
      </c>
      <c r="C3974">
        <f t="shared" si="123"/>
        <v>7.5094826286647987E-5</v>
      </c>
    </row>
    <row r="3975" spans="1:3" x14ac:dyDescent="0.2">
      <c r="A3975" s="29">
        <v>42475</v>
      </c>
      <c r="B3975">
        <v>2080.7299800000001</v>
      </c>
      <c r="C3975">
        <f t="shared" ref="C3975:C4038" si="124">LOG(B3975)-LOG(B3974)</f>
        <v>-4.2768002880144707E-4</v>
      </c>
    </row>
    <row r="3976" spans="1:3" x14ac:dyDescent="0.2">
      <c r="A3976" s="29">
        <v>42478</v>
      </c>
      <c r="B3976">
        <v>2094.3400879999999</v>
      </c>
      <c r="C3976">
        <f t="shared" si="124"/>
        <v>2.8314809781146977E-3</v>
      </c>
    </row>
    <row r="3977" spans="1:3" x14ac:dyDescent="0.2">
      <c r="A3977" s="29">
        <v>42479</v>
      </c>
      <c r="B3977">
        <v>2100.8000489999999</v>
      </c>
      <c r="C3977">
        <f t="shared" si="124"/>
        <v>1.3375131897741532E-3</v>
      </c>
    </row>
    <row r="3978" spans="1:3" x14ac:dyDescent="0.2">
      <c r="A3978" s="29">
        <v>42480</v>
      </c>
      <c r="B3978">
        <v>2102.3999020000001</v>
      </c>
      <c r="C3978">
        <f t="shared" si="124"/>
        <v>3.3060876066359768E-4</v>
      </c>
    </row>
    <row r="3979" spans="1:3" x14ac:dyDescent="0.2">
      <c r="A3979" s="29">
        <v>42481</v>
      </c>
      <c r="B3979">
        <v>2091.4799800000001</v>
      </c>
      <c r="C3979">
        <f t="shared" si="124"/>
        <v>-2.2616158394135333E-3</v>
      </c>
    </row>
    <row r="3980" spans="1:3" x14ac:dyDescent="0.2">
      <c r="A3980" s="29">
        <v>42482</v>
      </c>
      <c r="B3980">
        <v>2091.580078</v>
      </c>
      <c r="C3980">
        <f t="shared" si="124"/>
        <v>2.0784788387295805E-5</v>
      </c>
    </row>
    <row r="3981" spans="1:3" x14ac:dyDescent="0.2">
      <c r="A3981" s="29">
        <v>42485</v>
      </c>
      <c r="B3981">
        <v>2087.790039</v>
      </c>
      <c r="C3981">
        <f t="shared" si="124"/>
        <v>-7.8767538122859193E-4</v>
      </c>
    </row>
    <row r="3982" spans="1:3" x14ac:dyDescent="0.2">
      <c r="A3982" s="29">
        <v>42486</v>
      </c>
      <c r="B3982">
        <v>2091.6999510000001</v>
      </c>
      <c r="C3982">
        <f t="shared" si="124"/>
        <v>8.1256502862592228E-4</v>
      </c>
    </row>
    <row r="3983" spans="1:3" x14ac:dyDescent="0.2">
      <c r="A3983" s="29">
        <v>42487</v>
      </c>
      <c r="B3983">
        <v>2095.1499020000001</v>
      </c>
      <c r="C3983">
        <f t="shared" si="124"/>
        <v>7.1571471337206205E-4</v>
      </c>
    </row>
    <row r="3984" spans="1:3" x14ac:dyDescent="0.2">
      <c r="A3984" s="29">
        <v>42488</v>
      </c>
      <c r="B3984">
        <v>2075.8100589999999</v>
      </c>
      <c r="C3984">
        <f t="shared" si="124"/>
        <v>-4.0274888124662844E-3</v>
      </c>
    </row>
    <row r="3985" spans="1:3" x14ac:dyDescent="0.2">
      <c r="A3985" s="29">
        <v>42489</v>
      </c>
      <c r="B3985">
        <v>2065.3000489999999</v>
      </c>
      <c r="C3985">
        <f t="shared" si="124"/>
        <v>-2.2044567901042811E-3</v>
      </c>
    </row>
    <row r="3986" spans="1:3" x14ac:dyDescent="0.2">
      <c r="A3986" s="29">
        <v>42492</v>
      </c>
      <c r="B3986">
        <v>2081.429932</v>
      </c>
      <c r="C3986">
        <f t="shared" si="124"/>
        <v>3.3786402988327247E-3</v>
      </c>
    </row>
    <row r="3987" spans="1:3" x14ac:dyDescent="0.2">
      <c r="A3987" s="29">
        <v>42493</v>
      </c>
      <c r="B3987">
        <v>2063.3701169999999</v>
      </c>
      <c r="C3987">
        <f t="shared" si="124"/>
        <v>-3.7846591113783745E-3</v>
      </c>
    </row>
    <row r="3988" spans="1:3" x14ac:dyDescent="0.2">
      <c r="A3988" s="29">
        <v>42494</v>
      </c>
      <c r="B3988">
        <v>2051.1201169999999</v>
      </c>
      <c r="C3988">
        <f t="shared" si="124"/>
        <v>-2.5860424112589264E-3</v>
      </c>
    </row>
    <row r="3989" spans="1:3" x14ac:dyDescent="0.2">
      <c r="A3989" s="29">
        <v>42495</v>
      </c>
      <c r="B3989">
        <v>2050.6298830000001</v>
      </c>
      <c r="C3989">
        <f t="shared" si="124"/>
        <v>-1.0381223724253985E-4</v>
      </c>
    </row>
    <row r="3990" spans="1:3" x14ac:dyDescent="0.2">
      <c r="A3990" s="29">
        <v>42496</v>
      </c>
      <c r="B3990">
        <v>2057.139893</v>
      </c>
      <c r="C3990">
        <f t="shared" si="124"/>
        <v>1.3765444225444234E-3</v>
      </c>
    </row>
    <row r="3991" spans="1:3" x14ac:dyDescent="0.2">
      <c r="A3991" s="29">
        <v>42499</v>
      </c>
      <c r="B3991">
        <v>2058.6899410000001</v>
      </c>
      <c r="C3991">
        <f t="shared" si="124"/>
        <v>3.2711620842551525E-4</v>
      </c>
    </row>
    <row r="3992" spans="1:3" x14ac:dyDescent="0.2">
      <c r="A3992" s="29">
        <v>42500</v>
      </c>
      <c r="B3992">
        <v>2084.389893</v>
      </c>
      <c r="C3992">
        <f t="shared" si="124"/>
        <v>5.3880161360888579E-3</v>
      </c>
    </row>
    <row r="3993" spans="1:3" x14ac:dyDescent="0.2">
      <c r="A3993" s="29">
        <v>42501</v>
      </c>
      <c r="B3993">
        <v>2064.459961</v>
      </c>
      <c r="C3993">
        <f t="shared" si="124"/>
        <v>-4.1724942453700287E-3</v>
      </c>
    </row>
    <row r="3994" spans="1:3" x14ac:dyDescent="0.2">
      <c r="A3994" s="29">
        <v>42502</v>
      </c>
      <c r="B3994">
        <v>2064.110107</v>
      </c>
      <c r="C3994">
        <f t="shared" si="124"/>
        <v>-7.3604012785555284E-5</v>
      </c>
    </row>
    <row r="3995" spans="1:3" x14ac:dyDescent="0.2">
      <c r="A3995" s="29">
        <v>42503</v>
      </c>
      <c r="B3995">
        <v>2046.6099850000001</v>
      </c>
      <c r="C3995">
        <f t="shared" si="124"/>
        <v>-3.6977717588162484E-3</v>
      </c>
    </row>
    <row r="3996" spans="1:3" x14ac:dyDescent="0.2">
      <c r="A3996" s="29">
        <v>42506</v>
      </c>
      <c r="B3996">
        <v>2066.6599120000001</v>
      </c>
      <c r="C3996">
        <f t="shared" si="124"/>
        <v>4.2339267018318694E-3</v>
      </c>
    </row>
    <row r="3997" spans="1:3" x14ac:dyDescent="0.2">
      <c r="A3997" s="29">
        <v>42507</v>
      </c>
      <c r="B3997">
        <v>2047.209961</v>
      </c>
      <c r="C3997">
        <f t="shared" si="124"/>
        <v>-4.1066293260914044E-3</v>
      </c>
    </row>
    <row r="3998" spans="1:3" x14ac:dyDescent="0.2">
      <c r="A3998" s="29">
        <v>42508</v>
      </c>
      <c r="B3998">
        <v>2047.630005</v>
      </c>
      <c r="C3998">
        <f t="shared" si="124"/>
        <v>8.9098862720682348E-5</v>
      </c>
    </row>
    <row r="3999" spans="1:3" x14ac:dyDescent="0.2">
      <c r="A3999" s="29">
        <v>42509</v>
      </c>
      <c r="B3999">
        <v>2040.040039</v>
      </c>
      <c r="C3999">
        <f t="shared" si="124"/>
        <v>-1.612793647403965E-3</v>
      </c>
    </row>
    <row r="4000" spans="1:3" x14ac:dyDescent="0.2">
      <c r="A4000" s="29">
        <v>42510</v>
      </c>
      <c r="B4000">
        <v>2052.320068</v>
      </c>
      <c r="C4000">
        <f t="shared" si="124"/>
        <v>2.6064005610888508E-3</v>
      </c>
    </row>
    <row r="4001" spans="1:3" x14ac:dyDescent="0.2">
      <c r="A4001" s="29">
        <v>42513</v>
      </c>
      <c r="B4001">
        <v>2048.040039</v>
      </c>
      <c r="C4001">
        <f t="shared" si="124"/>
        <v>-9.0664897895154084E-4</v>
      </c>
    </row>
    <row r="4002" spans="1:3" x14ac:dyDescent="0.2">
      <c r="A4002" s="29">
        <v>42514</v>
      </c>
      <c r="B4002">
        <v>2076.0600589999999</v>
      </c>
      <c r="C4002">
        <f t="shared" si="124"/>
        <v>5.9014703958326642E-3</v>
      </c>
    </row>
    <row r="4003" spans="1:3" x14ac:dyDescent="0.2">
      <c r="A4003" s="29">
        <v>42515</v>
      </c>
      <c r="B4003">
        <v>2090.540039</v>
      </c>
      <c r="C4003">
        <f t="shared" si="124"/>
        <v>3.0185765760197825E-3</v>
      </c>
    </row>
    <row r="4004" spans="1:3" x14ac:dyDescent="0.2">
      <c r="A4004" s="29">
        <v>42516</v>
      </c>
      <c r="B4004">
        <v>2090.1000979999999</v>
      </c>
      <c r="C4004">
        <f t="shared" si="124"/>
        <v>-9.1404159701546916E-5</v>
      </c>
    </row>
    <row r="4005" spans="1:3" x14ac:dyDescent="0.2">
      <c r="A4005" s="29">
        <v>42517</v>
      </c>
      <c r="B4005">
        <v>2099.0600589999999</v>
      </c>
      <c r="C4005">
        <f t="shared" si="124"/>
        <v>1.857779320090458E-3</v>
      </c>
    </row>
    <row r="4006" spans="1:3" x14ac:dyDescent="0.2">
      <c r="A4006" s="29">
        <v>42521</v>
      </c>
      <c r="B4006">
        <v>2096.9499510000001</v>
      </c>
      <c r="C4006">
        <f t="shared" si="124"/>
        <v>-4.3679988164324612E-4</v>
      </c>
    </row>
    <row r="4007" spans="1:3" x14ac:dyDescent="0.2">
      <c r="A4007" s="29">
        <v>42522</v>
      </c>
      <c r="B4007">
        <v>2099.330078</v>
      </c>
      <c r="C4007">
        <f t="shared" si="124"/>
        <v>4.9266308541584536E-4</v>
      </c>
    </row>
    <row r="4008" spans="1:3" x14ac:dyDescent="0.2">
      <c r="A4008" s="29">
        <v>42523</v>
      </c>
      <c r="B4008">
        <v>2105.26001</v>
      </c>
      <c r="C4008">
        <f t="shared" si="124"/>
        <v>1.22501285465626E-3</v>
      </c>
    </row>
    <row r="4009" spans="1:3" x14ac:dyDescent="0.2">
      <c r="A4009" s="29">
        <v>42524</v>
      </c>
      <c r="B4009">
        <v>2099.1298830000001</v>
      </c>
      <c r="C4009">
        <f t="shared" si="124"/>
        <v>-1.2664297478397479E-3</v>
      </c>
    </row>
    <row r="4010" spans="1:3" x14ac:dyDescent="0.2">
      <c r="A4010" s="29">
        <v>42527</v>
      </c>
      <c r="B4010">
        <v>2109.4099120000001</v>
      </c>
      <c r="C4010">
        <f t="shared" si="124"/>
        <v>2.1216711569334024E-3</v>
      </c>
    </row>
    <row r="4011" spans="1:3" x14ac:dyDescent="0.2">
      <c r="A4011" s="29">
        <v>42528</v>
      </c>
      <c r="B4011">
        <v>2112.1298830000001</v>
      </c>
      <c r="C4011">
        <f t="shared" si="124"/>
        <v>5.5963871812680921E-4</v>
      </c>
    </row>
    <row r="4012" spans="1:3" x14ac:dyDescent="0.2">
      <c r="A4012" s="29">
        <v>42529</v>
      </c>
      <c r="B4012">
        <v>2119.1201169999999</v>
      </c>
      <c r="C4012">
        <f t="shared" si="124"/>
        <v>1.4349531770854185E-3</v>
      </c>
    </row>
    <row r="4013" spans="1:3" x14ac:dyDescent="0.2">
      <c r="A4013" s="29">
        <v>42530</v>
      </c>
      <c r="B4013">
        <v>2115.4799800000001</v>
      </c>
      <c r="C4013">
        <f t="shared" si="124"/>
        <v>-7.4665459106171284E-4</v>
      </c>
    </row>
    <row r="4014" spans="1:3" x14ac:dyDescent="0.2">
      <c r="A4014" s="29">
        <v>42531</v>
      </c>
      <c r="B4014">
        <v>2096.070068</v>
      </c>
      <c r="C4014">
        <f t="shared" si="124"/>
        <v>-4.0031234407287286E-3</v>
      </c>
    </row>
    <row r="4015" spans="1:3" x14ac:dyDescent="0.2">
      <c r="A4015" s="29">
        <v>42534</v>
      </c>
      <c r="B4015">
        <v>2079.0600589999999</v>
      </c>
      <c r="C4015">
        <f t="shared" si="124"/>
        <v>-3.5387610419479465E-3</v>
      </c>
    </row>
    <row r="4016" spans="1:3" x14ac:dyDescent="0.2">
      <c r="A4016" s="29">
        <v>42535</v>
      </c>
      <c r="B4016">
        <v>2075.320068</v>
      </c>
      <c r="C4016">
        <f t="shared" si="124"/>
        <v>-7.8194957746235971E-4</v>
      </c>
    </row>
    <row r="4017" spans="1:3" x14ac:dyDescent="0.2">
      <c r="A4017" s="29">
        <v>42536</v>
      </c>
      <c r="B4017">
        <v>2071.5</v>
      </c>
      <c r="C4017">
        <f t="shared" si="124"/>
        <v>-8.0014801461647522E-4</v>
      </c>
    </row>
    <row r="4018" spans="1:3" x14ac:dyDescent="0.2">
      <c r="A4018" s="29">
        <v>42537</v>
      </c>
      <c r="B4018">
        <v>2077.98999</v>
      </c>
      <c r="C4018">
        <f t="shared" si="124"/>
        <v>1.3585135280229643E-3</v>
      </c>
    </row>
    <row r="4019" spans="1:3" x14ac:dyDescent="0.2">
      <c r="A4019" s="29">
        <v>42538</v>
      </c>
      <c r="B4019">
        <v>2071.219971</v>
      </c>
      <c r="C4019">
        <f t="shared" si="124"/>
        <v>-1.4172261856533197E-3</v>
      </c>
    </row>
    <row r="4020" spans="1:3" x14ac:dyDescent="0.2">
      <c r="A4020" s="29">
        <v>42541</v>
      </c>
      <c r="B4020">
        <v>2083.25</v>
      </c>
      <c r="C4020">
        <f t="shared" si="124"/>
        <v>2.5151655210096102E-3</v>
      </c>
    </row>
    <row r="4021" spans="1:3" x14ac:dyDescent="0.2">
      <c r="A4021" s="29">
        <v>42542</v>
      </c>
      <c r="B4021">
        <v>2088.8999020000001</v>
      </c>
      <c r="C4021">
        <f t="shared" si="124"/>
        <v>1.1762390227794128E-3</v>
      </c>
    </row>
    <row r="4022" spans="1:3" x14ac:dyDescent="0.2">
      <c r="A4022" s="29">
        <v>42543</v>
      </c>
      <c r="B4022">
        <v>2085.4499510000001</v>
      </c>
      <c r="C4022">
        <f t="shared" si="124"/>
        <v>-7.1785790651590631E-4</v>
      </c>
    </row>
    <row r="4023" spans="1:3" x14ac:dyDescent="0.2">
      <c r="A4023" s="29">
        <v>42544</v>
      </c>
      <c r="B4023">
        <v>2113.320068</v>
      </c>
      <c r="C4023">
        <f t="shared" si="124"/>
        <v>5.7655054854266474E-3</v>
      </c>
    </row>
    <row r="4024" spans="1:3" x14ac:dyDescent="0.2">
      <c r="A4024" s="29">
        <v>42545</v>
      </c>
      <c r="B4024">
        <v>2037.410034</v>
      </c>
      <c r="C4024">
        <f t="shared" si="124"/>
        <v>-1.5886836423560258E-2</v>
      </c>
    </row>
    <row r="4025" spans="1:3" x14ac:dyDescent="0.2">
      <c r="A4025" s="29">
        <v>42548</v>
      </c>
      <c r="B4025">
        <v>2000.540039</v>
      </c>
      <c r="C4025">
        <f t="shared" si="124"/>
        <v>-7.9311928624550276E-3</v>
      </c>
    </row>
    <row r="4026" spans="1:3" x14ac:dyDescent="0.2">
      <c r="A4026" s="29">
        <v>42549</v>
      </c>
      <c r="B4026">
        <v>2036.089966</v>
      </c>
      <c r="C4026">
        <f t="shared" si="124"/>
        <v>7.6497158681232413E-3</v>
      </c>
    </row>
    <row r="4027" spans="1:3" x14ac:dyDescent="0.2">
      <c r="A4027" s="29">
        <v>42550</v>
      </c>
      <c r="B4027">
        <v>2070.7700199999999</v>
      </c>
      <c r="C4027">
        <f t="shared" si="124"/>
        <v>7.3349050859206066E-3</v>
      </c>
    </row>
    <row r="4028" spans="1:3" x14ac:dyDescent="0.2">
      <c r="A4028" s="29">
        <v>42551</v>
      </c>
      <c r="B4028">
        <v>2098.860107</v>
      </c>
      <c r="C4028">
        <f t="shared" si="124"/>
        <v>5.8516242301296373E-3</v>
      </c>
    </row>
    <row r="4029" spans="1:3" x14ac:dyDescent="0.2">
      <c r="A4029" s="29">
        <v>42552</v>
      </c>
      <c r="B4029">
        <v>2102.9499510000001</v>
      </c>
      <c r="C4029">
        <f t="shared" si="124"/>
        <v>8.4544385274920586E-4</v>
      </c>
    </row>
    <row r="4030" spans="1:3" x14ac:dyDescent="0.2">
      <c r="A4030" s="29">
        <v>42556</v>
      </c>
      <c r="B4030">
        <v>2088.5500489999999</v>
      </c>
      <c r="C4030">
        <f t="shared" si="124"/>
        <v>-2.9840499022077971E-3</v>
      </c>
    </row>
    <row r="4031" spans="1:3" x14ac:dyDescent="0.2">
      <c r="A4031" s="29">
        <v>42557</v>
      </c>
      <c r="B4031">
        <v>2099.7299800000001</v>
      </c>
      <c r="C4031">
        <f t="shared" si="124"/>
        <v>2.3185621973245141E-3</v>
      </c>
    </row>
    <row r="4032" spans="1:3" x14ac:dyDescent="0.2">
      <c r="A4032" s="29">
        <v>42558</v>
      </c>
      <c r="B4032">
        <v>2097.8999020000001</v>
      </c>
      <c r="C4032">
        <f t="shared" si="124"/>
        <v>-3.7868647286787294E-4</v>
      </c>
    </row>
    <row r="4033" spans="1:3" x14ac:dyDescent="0.2">
      <c r="A4033" s="29">
        <v>42559</v>
      </c>
      <c r="B4033">
        <v>2129.8999020000001</v>
      </c>
      <c r="C4033">
        <f t="shared" si="124"/>
        <v>6.5744308927015993E-3</v>
      </c>
    </row>
    <row r="4034" spans="1:3" x14ac:dyDescent="0.2">
      <c r="A4034" s="29">
        <v>42562</v>
      </c>
      <c r="B4034">
        <v>2137.1599120000001</v>
      </c>
      <c r="C4034">
        <f t="shared" si="124"/>
        <v>1.4778256979801618E-3</v>
      </c>
    </row>
    <row r="4035" spans="1:3" x14ac:dyDescent="0.2">
      <c r="A4035" s="29">
        <v>42563</v>
      </c>
      <c r="B4035">
        <v>2152.139893</v>
      </c>
      <c r="C4035">
        <f t="shared" si="124"/>
        <v>3.0334785784038587E-3</v>
      </c>
    </row>
    <row r="4036" spans="1:3" x14ac:dyDescent="0.2">
      <c r="A4036" s="29">
        <v>42564</v>
      </c>
      <c r="B4036">
        <v>2152.429932</v>
      </c>
      <c r="C4036">
        <f t="shared" si="124"/>
        <v>5.8524936310977438E-5</v>
      </c>
    </row>
    <row r="4037" spans="1:3" x14ac:dyDescent="0.2">
      <c r="A4037" s="29">
        <v>42565</v>
      </c>
      <c r="B4037">
        <v>2163.75</v>
      </c>
      <c r="C4037">
        <f t="shared" si="124"/>
        <v>2.2780581055155125E-3</v>
      </c>
    </row>
    <row r="4038" spans="1:3" x14ac:dyDescent="0.2">
      <c r="A4038" s="29">
        <v>42566</v>
      </c>
      <c r="B4038">
        <v>2161.73999</v>
      </c>
      <c r="C4038">
        <f t="shared" si="124"/>
        <v>-4.0362424438455946E-4</v>
      </c>
    </row>
    <row r="4039" spans="1:3" x14ac:dyDescent="0.2">
      <c r="A4039" s="29">
        <v>42569</v>
      </c>
      <c r="B4039">
        <v>2166.889893</v>
      </c>
      <c r="C4039">
        <f t="shared" ref="C4039:C4102" si="125">LOG(B4039)-LOG(B4038)</f>
        <v>1.0333872707768421E-3</v>
      </c>
    </row>
    <row r="4040" spans="1:3" x14ac:dyDescent="0.2">
      <c r="A4040" s="29">
        <v>42570</v>
      </c>
      <c r="B4040">
        <v>2163.780029</v>
      </c>
      <c r="C4040">
        <f t="shared" si="125"/>
        <v>-6.2373583355457285E-4</v>
      </c>
    </row>
    <row r="4041" spans="1:3" x14ac:dyDescent="0.2">
      <c r="A4041" s="29">
        <v>42571</v>
      </c>
      <c r="B4041">
        <v>2173.0200199999999</v>
      </c>
      <c r="C4041">
        <f t="shared" si="125"/>
        <v>1.8506194110456953E-3</v>
      </c>
    </row>
    <row r="4042" spans="1:3" x14ac:dyDescent="0.2">
      <c r="A4042" s="29">
        <v>42572</v>
      </c>
      <c r="B4042">
        <v>2165.169922</v>
      </c>
      <c r="C4042">
        <f t="shared" si="125"/>
        <v>-1.5717421369214613E-3</v>
      </c>
    </row>
    <row r="4043" spans="1:3" x14ac:dyDescent="0.2">
      <c r="A4043" s="29">
        <v>42573</v>
      </c>
      <c r="B4043">
        <v>2175.030029</v>
      </c>
      <c r="C4043">
        <f t="shared" si="125"/>
        <v>1.9732719581613267E-3</v>
      </c>
    </row>
    <row r="4044" spans="1:3" x14ac:dyDescent="0.2">
      <c r="A4044" s="29">
        <v>42576</v>
      </c>
      <c r="B4044">
        <v>2168.4799800000001</v>
      </c>
      <c r="C4044">
        <f t="shared" si="125"/>
        <v>-1.3098403306699424E-3</v>
      </c>
    </row>
    <row r="4045" spans="1:3" x14ac:dyDescent="0.2">
      <c r="A4045" s="29">
        <v>42577</v>
      </c>
      <c r="B4045">
        <v>2169.179932</v>
      </c>
      <c r="C4045">
        <f t="shared" si="125"/>
        <v>1.4016096236346698E-4</v>
      </c>
    </row>
    <row r="4046" spans="1:3" x14ac:dyDescent="0.2">
      <c r="A4046" s="29">
        <v>42578</v>
      </c>
      <c r="B4046">
        <v>2166.580078</v>
      </c>
      <c r="C4046">
        <f t="shared" si="125"/>
        <v>-5.2083250856815866E-4</v>
      </c>
    </row>
    <row r="4047" spans="1:3" x14ac:dyDescent="0.2">
      <c r="A4047" s="29">
        <v>42579</v>
      </c>
      <c r="B4047">
        <v>2170.0600589999999</v>
      </c>
      <c r="C4047">
        <f t="shared" si="125"/>
        <v>6.9700820085927262E-4</v>
      </c>
    </row>
    <row r="4048" spans="1:3" x14ac:dyDescent="0.2">
      <c r="A4048" s="29">
        <v>42580</v>
      </c>
      <c r="B4048">
        <v>2173.6000979999999</v>
      </c>
      <c r="C4048">
        <f t="shared" si="125"/>
        <v>7.0789135809068426E-4</v>
      </c>
    </row>
    <row r="4049" spans="1:3" x14ac:dyDescent="0.2">
      <c r="A4049" s="29">
        <v>42583</v>
      </c>
      <c r="B4049">
        <v>2170.8400879999999</v>
      </c>
      <c r="C4049">
        <f t="shared" si="125"/>
        <v>-5.5181207379506603E-4</v>
      </c>
    </row>
    <row r="4050" spans="1:3" x14ac:dyDescent="0.2">
      <c r="A4050" s="29">
        <v>42584</v>
      </c>
      <c r="B4050">
        <v>2157.030029</v>
      </c>
      <c r="C4050">
        <f t="shared" si="125"/>
        <v>-2.7716417604288779E-3</v>
      </c>
    </row>
    <row r="4051" spans="1:3" x14ac:dyDescent="0.2">
      <c r="A4051" s="29">
        <v>42585</v>
      </c>
      <c r="B4051">
        <v>2163.790039</v>
      </c>
      <c r="C4051">
        <f t="shared" si="125"/>
        <v>1.3589260324575747E-3</v>
      </c>
    </row>
    <row r="4052" spans="1:3" x14ac:dyDescent="0.2">
      <c r="A4052" s="29">
        <v>42586</v>
      </c>
      <c r="B4052">
        <v>2164.25</v>
      </c>
      <c r="C4052">
        <f t="shared" si="125"/>
        <v>9.2309000444767975E-5</v>
      </c>
    </row>
    <row r="4053" spans="1:3" x14ac:dyDescent="0.2">
      <c r="A4053" s="29">
        <v>42587</v>
      </c>
      <c r="B4053">
        <v>2182.8701169999999</v>
      </c>
      <c r="C4053">
        <f t="shared" si="125"/>
        <v>3.7204693236092545E-3</v>
      </c>
    </row>
    <row r="4054" spans="1:3" x14ac:dyDescent="0.2">
      <c r="A4054" s="29">
        <v>42590</v>
      </c>
      <c r="B4054">
        <v>2180.889893</v>
      </c>
      <c r="C4054">
        <f t="shared" si="125"/>
        <v>-3.9415568830225567E-4</v>
      </c>
    </row>
    <row r="4055" spans="1:3" x14ac:dyDescent="0.2">
      <c r="A4055" s="29">
        <v>42591</v>
      </c>
      <c r="B4055">
        <v>2181.73999</v>
      </c>
      <c r="C4055">
        <f t="shared" si="125"/>
        <v>1.692522403944352E-4</v>
      </c>
    </row>
    <row r="4056" spans="1:3" x14ac:dyDescent="0.2">
      <c r="A4056" s="29">
        <v>42592</v>
      </c>
      <c r="B4056">
        <v>2175.48999</v>
      </c>
      <c r="C4056">
        <f t="shared" si="125"/>
        <v>-1.2459027345070872E-3</v>
      </c>
    </row>
    <row r="4057" spans="1:3" x14ac:dyDescent="0.2">
      <c r="A4057" s="29">
        <v>42593</v>
      </c>
      <c r="B4057">
        <v>2185.790039</v>
      </c>
      <c r="C4057">
        <f t="shared" si="125"/>
        <v>2.0513531490999881E-3</v>
      </c>
    </row>
    <row r="4058" spans="1:3" x14ac:dyDescent="0.2">
      <c r="A4058" s="29">
        <v>42594</v>
      </c>
      <c r="B4058">
        <v>2184.0500489999999</v>
      </c>
      <c r="C4058">
        <f t="shared" si="125"/>
        <v>-3.458561779314806E-4</v>
      </c>
    </row>
    <row r="4059" spans="1:3" x14ac:dyDescent="0.2">
      <c r="A4059" s="29">
        <v>42597</v>
      </c>
      <c r="B4059">
        <v>2190.1499020000001</v>
      </c>
      <c r="C4059">
        <f t="shared" si="125"/>
        <v>1.2112542843083496E-3</v>
      </c>
    </row>
    <row r="4060" spans="1:3" x14ac:dyDescent="0.2">
      <c r="A4060" s="29">
        <v>42598</v>
      </c>
      <c r="B4060">
        <v>2178.1499020000001</v>
      </c>
      <c r="C4060">
        <f t="shared" si="125"/>
        <v>-2.386075647783592E-3</v>
      </c>
    </row>
    <row r="4061" spans="1:3" x14ac:dyDescent="0.2">
      <c r="A4061" s="29">
        <v>42599</v>
      </c>
      <c r="B4061">
        <v>2182.219971</v>
      </c>
      <c r="C4061">
        <f t="shared" si="125"/>
        <v>8.1076104665811499E-4</v>
      </c>
    </row>
    <row r="4062" spans="1:3" x14ac:dyDescent="0.2">
      <c r="A4062" s="29">
        <v>42600</v>
      </c>
      <c r="B4062">
        <v>2187.0200199999999</v>
      </c>
      <c r="C4062">
        <f t="shared" si="125"/>
        <v>9.5423260636851026E-4</v>
      </c>
    </row>
    <row r="4063" spans="1:3" x14ac:dyDescent="0.2">
      <c r="A4063" s="29">
        <v>42601</v>
      </c>
      <c r="B4063">
        <v>2183.8701169999999</v>
      </c>
      <c r="C4063">
        <f t="shared" si="125"/>
        <v>-6.2595292280098747E-4</v>
      </c>
    </row>
    <row r="4064" spans="1:3" x14ac:dyDescent="0.2">
      <c r="A4064" s="29">
        <v>42604</v>
      </c>
      <c r="B4064">
        <v>2182.639893</v>
      </c>
      <c r="C4064">
        <f t="shared" si="125"/>
        <v>-2.4471695134931082E-4</v>
      </c>
    </row>
    <row r="4065" spans="1:3" x14ac:dyDescent="0.2">
      <c r="A4065" s="29">
        <v>42605</v>
      </c>
      <c r="B4065">
        <v>2186.8999020000001</v>
      </c>
      <c r="C4065">
        <f t="shared" si="125"/>
        <v>8.4681640379846712E-4</v>
      </c>
    </row>
    <row r="4066" spans="1:3" x14ac:dyDescent="0.2">
      <c r="A4066" s="29">
        <v>42606</v>
      </c>
      <c r="B4066">
        <v>2175.4399410000001</v>
      </c>
      <c r="C4066">
        <f t="shared" si="125"/>
        <v>-2.2818072197270389E-3</v>
      </c>
    </row>
    <row r="4067" spans="1:3" x14ac:dyDescent="0.2">
      <c r="A4067" s="29">
        <v>42607</v>
      </c>
      <c r="B4067">
        <v>2172.469971</v>
      </c>
      <c r="C4067">
        <f t="shared" si="125"/>
        <v>-5.9331578120858097E-4</v>
      </c>
    </row>
    <row r="4068" spans="1:3" x14ac:dyDescent="0.2">
      <c r="A4068" s="29">
        <v>42608</v>
      </c>
      <c r="B4068">
        <v>2169.040039</v>
      </c>
      <c r="C4068">
        <f t="shared" si="125"/>
        <v>-6.862132517873043E-4</v>
      </c>
    </row>
    <row r="4069" spans="1:3" x14ac:dyDescent="0.2">
      <c r="A4069" s="29">
        <v>42611</v>
      </c>
      <c r="B4069">
        <v>2180.3798830000001</v>
      </c>
      <c r="C4069">
        <f t="shared" si="125"/>
        <v>2.2645975427133536E-3</v>
      </c>
    </row>
    <row r="4070" spans="1:3" x14ac:dyDescent="0.2">
      <c r="A4070" s="29">
        <v>42612</v>
      </c>
      <c r="B4070">
        <v>2176.1201169999999</v>
      </c>
      <c r="C4070">
        <f t="shared" si="125"/>
        <v>-8.4930263173754739E-4</v>
      </c>
    </row>
    <row r="4071" spans="1:3" x14ac:dyDescent="0.2">
      <c r="A4071" s="29">
        <v>42613</v>
      </c>
      <c r="B4071">
        <v>2170.9499510000001</v>
      </c>
      <c r="C4071">
        <f t="shared" si="125"/>
        <v>-1.0330524182613487E-3</v>
      </c>
    </row>
    <row r="4072" spans="1:3" x14ac:dyDescent="0.2">
      <c r="A4072" s="29">
        <v>42614</v>
      </c>
      <c r="B4072">
        <v>2170.860107</v>
      </c>
      <c r="C4072">
        <f t="shared" si="125"/>
        <v>-1.7973496268641753E-5</v>
      </c>
    </row>
    <row r="4073" spans="1:3" x14ac:dyDescent="0.2">
      <c r="A4073" s="29">
        <v>42615</v>
      </c>
      <c r="B4073">
        <v>2179.9799800000001</v>
      </c>
      <c r="C4073">
        <f t="shared" si="125"/>
        <v>1.8206673842806609E-3</v>
      </c>
    </row>
    <row r="4074" spans="1:3" x14ac:dyDescent="0.2">
      <c r="A4074" s="29">
        <v>42619</v>
      </c>
      <c r="B4074">
        <v>2186.4799800000001</v>
      </c>
      <c r="C4074">
        <f t="shared" si="125"/>
        <v>1.2929999328594732E-3</v>
      </c>
    </row>
    <row r="4075" spans="1:3" x14ac:dyDescent="0.2">
      <c r="A4075" s="29">
        <v>42620</v>
      </c>
      <c r="B4075">
        <v>2186.1599120000001</v>
      </c>
      <c r="C4075">
        <f t="shared" si="125"/>
        <v>-6.3578876795311601E-5</v>
      </c>
    </row>
    <row r="4076" spans="1:3" x14ac:dyDescent="0.2">
      <c r="A4076" s="29">
        <v>42621</v>
      </c>
      <c r="B4076">
        <v>2181.3000489999999</v>
      </c>
      <c r="C4076">
        <f t="shared" si="125"/>
        <v>-9.6651718558238287E-4</v>
      </c>
    </row>
    <row r="4077" spans="1:3" x14ac:dyDescent="0.2">
      <c r="A4077" s="29">
        <v>42622</v>
      </c>
      <c r="B4077">
        <v>2127.8100589999999</v>
      </c>
      <c r="C4077">
        <f t="shared" si="125"/>
        <v>-1.0782551478444535E-2</v>
      </c>
    </row>
    <row r="4078" spans="1:3" x14ac:dyDescent="0.2">
      <c r="A4078" s="29">
        <v>42625</v>
      </c>
      <c r="B4078">
        <v>2159.040039</v>
      </c>
      <c r="C4078">
        <f t="shared" si="125"/>
        <v>6.3278386791849606E-3</v>
      </c>
    </row>
    <row r="4079" spans="1:3" x14ac:dyDescent="0.2">
      <c r="A4079" s="29">
        <v>42626</v>
      </c>
      <c r="B4079">
        <v>2127.0200199999999</v>
      </c>
      <c r="C4079">
        <f t="shared" si="125"/>
        <v>-6.4891187189330957E-3</v>
      </c>
    </row>
    <row r="4080" spans="1:3" x14ac:dyDescent="0.2">
      <c r="A4080" s="29">
        <v>42627</v>
      </c>
      <c r="B4080">
        <v>2125.7700199999999</v>
      </c>
      <c r="C4080">
        <f t="shared" si="125"/>
        <v>-2.5529975047255959E-4</v>
      </c>
    </row>
    <row r="4081" spans="1:3" x14ac:dyDescent="0.2">
      <c r="A4081" s="29">
        <v>42628</v>
      </c>
      <c r="B4081">
        <v>2147.26001</v>
      </c>
      <c r="C4081">
        <f t="shared" si="125"/>
        <v>4.3683581417628403E-3</v>
      </c>
    </row>
    <row r="4082" spans="1:3" x14ac:dyDescent="0.2">
      <c r="A4082" s="29">
        <v>42629</v>
      </c>
      <c r="B4082">
        <v>2139.1599120000001</v>
      </c>
      <c r="C4082">
        <f t="shared" si="125"/>
        <v>-1.6413847059779663E-3</v>
      </c>
    </row>
    <row r="4083" spans="1:3" x14ac:dyDescent="0.2">
      <c r="A4083" s="29">
        <v>42632</v>
      </c>
      <c r="B4083">
        <v>2139.1201169999999</v>
      </c>
      <c r="C4083">
        <f t="shared" si="125"/>
        <v>-8.0792976571153474E-6</v>
      </c>
    </row>
    <row r="4084" spans="1:3" x14ac:dyDescent="0.2">
      <c r="A4084" s="29">
        <v>42633</v>
      </c>
      <c r="B4084">
        <v>2139.76001</v>
      </c>
      <c r="C4084">
        <f t="shared" si="125"/>
        <v>1.2989473541269447E-4</v>
      </c>
    </row>
    <row r="4085" spans="1:3" x14ac:dyDescent="0.2">
      <c r="A4085" s="29">
        <v>42634</v>
      </c>
      <c r="B4085">
        <v>2163.1201169999999</v>
      </c>
      <c r="C4085">
        <f t="shared" si="125"/>
        <v>4.7155695441873924E-3</v>
      </c>
    </row>
    <row r="4086" spans="1:3" x14ac:dyDescent="0.2">
      <c r="A4086" s="29">
        <v>42635</v>
      </c>
      <c r="B4086">
        <v>2177.179932</v>
      </c>
      <c r="C4086">
        <f t="shared" si="125"/>
        <v>2.8136863167835813E-3</v>
      </c>
    </row>
    <row r="4087" spans="1:3" x14ac:dyDescent="0.2">
      <c r="A4087" s="29">
        <v>42636</v>
      </c>
      <c r="B4087">
        <v>2164.6899410000001</v>
      </c>
      <c r="C4087">
        <f t="shared" si="125"/>
        <v>-2.4986235383699373E-3</v>
      </c>
    </row>
    <row r="4088" spans="1:3" x14ac:dyDescent="0.2">
      <c r="A4088" s="29">
        <v>42639</v>
      </c>
      <c r="B4088">
        <v>2146.1000979999999</v>
      </c>
      <c r="C4088">
        <f t="shared" si="125"/>
        <v>-3.7457246623864293E-3</v>
      </c>
    </row>
    <row r="4089" spans="1:3" x14ac:dyDescent="0.2">
      <c r="A4089" s="29">
        <v>42640</v>
      </c>
      <c r="B4089">
        <v>2159.929932</v>
      </c>
      <c r="C4089">
        <f t="shared" si="125"/>
        <v>2.7896885075175959E-3</v>
      </c>
    </row>
    <row r="4090" spans="1:3" x14ac:dyDescent="0.2">
      <c r="A4090" s="29">
        <v>42641</v>
      </c>
      <c r="B4090">
        <v>2171.3701169999999</v>
      </c>
      <c r="C4090">
        <f t="shared" si="125"/>
        <v>2.2941937594325168E-3</v>
      </c>
    </row>
    <row r="4091" spans="1:3" x14ac:dyDescent="0.2">
      <c r="A4091" s="29">
        <v>42642</v>
      </c>
      <c r="B4091">
        <v>2151.1298830000001</v>
      </c>
      <c r="C4091">
        <f t="shared" si="125"/>
        <v>-4.0672232201370839E-3</v>
      </c>
    </row>
    <row r="4092" spans="1:3" x14ac:dyDescent="0.2">
      <c r="A4092" s="29">
        <v>42643</v>
      </c>
      <c r="B4092">
        <v>2168.2700199999999</v>
      </c>
      <c r="C4092">
        <f t="shared" si="125"/>
        <v>3.4467315632320528E-3</v>
      </c>
    </row>
    <row r="4093" spans="1:3" x14ac:dyDescent="0.2">
      <c r="A4093" s="29">
        <v>42646</v>
      </c>
      <c r="B4093">
        <v>2161.1999510000001</v>
      </c>
      <c r="C4093">
        <f t="shared" si="125"/>
        <v>-1.4184159739323299E-3</v>
      </c>
    </row>
    <row r="4094" spans="1:3" x14ac:dyDescent="0.2">
      <c r="A4094" s="29">
        <v>42647</v>
      </c>
      <c r="B4094">
        <v>2150.48999</v>
      </c>
      <c r="C4094">
        <f t="shared" si="125"/>
        <v>-2.1575236593585068E-3</v>
      </c>
    </row>
    <row r="4095" spans="1:3" x14ac:dyDescent="0.2">
      <c r="A4095" s="29">
        <v>42648</v>
      </c>
      <c r="B4095">
        <v>2159.7299800000001</v>
      </c>
      <c r="C4095">
        <f t="shared" si="125"/>
        <v>1.8620315645176966E-3</v>
      </c>
    </row>
    <row r="4096" spans="1:3" x14ac:dyDescent="0.2">
      <c r="A4096" s="29">
        <v>42649</v>
      </c>
      <c r="B4096">
        <v>2160.7700199999999</v>
      </c>
      <c r="C4096">
        <f t="shared" si="125"/>
        <v>2.0908859700652371E-4</v>
      </c>
    </row>
    <row r="4097" spans="1:3" x14ac:dyDescent="0.2">
      <c r="A4097" s="29">
        <v>42650</v>
      </c>
      <c r="B4097">
        <v>2153.73999</v>
      </c>
      <c r="C4097">
        <f t="shared" si="125"/>
        <v>-1.4152735450640996E-3</v>
      </c>
    </row>
    <row r="4098" spans="1:3" x14ac:dyDescent="0.2">
      <c r="A4098" s="29">
        <v>42653</v>
      </c>
      <c r="B4098">
        <v>2163.6599120000001</v>
      </c>
      <c r="C4098">
        <f t="shared" si="125"/>
        <v>1.9957266246435346E-3</v>
      </c>
    </row>
    <row r="4099" spans="1:3" x14ac:dyDescent="0.2">
      <c r="A4099" s="29">
        <v>42654</v>
      </c>
      <c r="B4099">
        <v>2136.7299800000001</v>
      </c>
      <c r="C4099">
        <f t="shared" si="125"/>
        <v>-5.4393550556239845E-3</v>
      </c>
    </row>
    <row r="4100" spans="1:3" x14ac:dyDescent="0.2">
      <c r="A4100" s="29">
        <v>42655</v>
      </c>
      <c r="B4100">
        <v>2139.179932</v>
      </c>
      <c r="C4100">
        <f t="shared" si="125"/>
        <v>4.9767220210839014E-4</v>
      </c>
    </row>
    <row r="4101" spans="1:3" x14ac:dyDescent="0.2">
      <c r="A4101" s="29">
        <v>42656</v>
      </c>
      <c r="B4101">
        <v>2132.5500489999999</v>
      </c>
      <c r="C4101">
        <f t="shared" si="125"/>
        <v>-1.3480832951966448E-3</v>
      </c>
    </row>
    <row r="4102" spans="1:3" x14ac:dyDescent="0.2">
      <c r="A4102" s="29">
        <v>42657</v>
      </c>
      <c r="B4102">
        <v>2132.9799800000001</v>
      </c>
      <c r="C4102">
        <f t="shared" si="125"/>
        <v>8.7546757500778227E-5</v>
      </c>
    </row>
    <row r="4103" spans="1:3" x14ac:dyDescent="0.2">
      <c r="A4103" s="29">
        <v>42660</v>
      </c>
      <c r="B4103">
        <v>2126.5</v>
      </c>
      <c r="C4103">
        <f t="shared" ref="C4103:C4166" si="126">LOG(B4103)-LOG(B4102)</f>
        <v>-1.3213921610693014E-3</v>
      </c>
    </row>
    <row r="4104" spans="1:3" x14ac:dyDescent="0.2">
      <c r="A4104" s="29">
        <v>42661</v>
      </c>
      <c r="B4104">
        <v>2139.6000979999999</v>
      </c>
      <c r="C4104">
        <f t="shared" si="126"/>
        <v>2.6672220649071043E-3</v>
      </c>
    </row>
    <row r="4105" spans="1:3" x14ac:dyDescent="0.2">
      <c r="A4105" s="29">
        <v>42662</v>
      </c>
      <c r="B4105">
        <v>2144.290039</v>
      </c>
      <c r="C4105">
        <f t="shared" si="126"/>
        <v>9.5091902236532633E-4</v>
      </c>
    </row>
    <row r="4106" spans="1:3" x14ac:dyDescent="0.2">
      <c r="A4106" s="29">
        <v>42663</v>
      </c>
      <c r="B4106">
        <v>2141.3400879999999</v>
      </c>
      <c r="C4106">
        <f t="shared" si="126"/>
        <v>-5.9788064091303994E-4</v>
      </c>
    </row>
    <row r="4107" spans="1:3" x14ac:dyDescent="0.2">
      <c r="A4107" s="29">
        <v>42664</v>
      </c>
      <c r="B4107">
        <v>2141.1599120000001</v>
      </c>
      <c r="C4107">
        <f t="shared" si="126"/>
        <v>-3.654381441586807E-5</v>
      </c>
    </row>
    <row r="4108" spans="1:3" x14ac:dyDescent="0.2">
      <c r="A4108" s="29">
        <v>42667</v>
      </c>
      <c r="B4108">
        <v>2151.330078</v>
      </c>
      <c r="C4108">
        <f t="shared" si="126"/>
        <v>2.0579455043048256E-3</v>
      </c>
    </row>
    <row r="4109" spans="1:3" x14ac:dyDescent="0.2">
      <c r="A4109" s="29">
        <v>42668</v>
      </c>
      <c r="B4109">
        <v>2143.1599120000001</v>
      </c>
      <c r="C4109">
        <f t="shared" si="126"/>
        <v>-1.6524720277284466E-3</v>
      </c>
    </row>
    <row r="4110" spans="1:3" x14ac:dyDescent="0.2">
      <c r="A4110" s="29">
        <v>42669</v>
      </c>
      <c r="B4110">
        <v>2139.429932</v>
      </c>
      <c r="C4110">
        <f t="shared" si="126"/>
        <v>-7.5650958892925502E-4</v>
      </c>
    </row>
    <row r="4111" spans="1:3" x14ac:dyDescent="0.2">
      <c r="A4111" s="29">
        <v>42670</v>
      </c>
      <c r="B4111">
        <v>2133.040039</v>
      </c>
      <c r="C4111">
        <f t="shared" si="126"/>
        <v>-1.2990599619482346E-3</v>
      </c>
    </row>
    <row r="4112" spans="1:3" x14ac:dyDescent="0.2">
      <c r="A4112" s="29">
        <v>42671</v>
      </c>
      <c r="B4112">
        <v>2126.4099120000001</v>
      </c>
      <c r="C4112">
        <f t="shared" si="126"/>
        <v>-1.3520195936438384E-3</v>
      </c>
    </row>
    <row r="4113" spans="1:3" x14ac:dyDescent="0.2">
      <c r="A4113" s="29">
        <v>42674</v>
      </c>
      <c r="B4113">
        <v>2126.1499020000001</v>
      </c>
      <c r="C4113">
        <f t="shared" si="126"/>
        <v>-5.3107264009977229E-5</v>
      </c>
    </row>
    <row r="4114" spans="1:3" x14ac:dyDescent="0.2">
      <c r="A4114" s="29">
        <v>42675</v>
      </c>
      <c r="B4114">
        <v>2111.719971</v>
      </c>
      <c r="C4114">
        <f t="shared" si="126"/>
        <v>-2.9575535893089366E-3</v>
      </c>
    </row>
    <row r="4115" spans="1:3" x14ac:dyDescent="0.2">
      <c r="A4115" s="29">
        <v>42676</v>
      </c>
      <c r="B4115">
        <v>2097.9399410000001</v>
      </c>
      <c r="C4115">
        <f t="shared" si="126"/>
        <v>-2.8432759369461102E-3</v>
      </c>
    </row>
    <row r="4116" spans="1:3" x14ac:dyDescent="0.2">
      <c r="A4116" s="29">
        <v>42677</v>
      </c>
      <c r="B4116">
        <v>2088.6599120000001</v>
      </c>
      <c r="C4116">
        <f t="shared" si="126"/>
        <v>-1.9253198914652714E-3</v>
      </c>
    </row>
    <row r="4117" spans="1:3" x14ac:dyDescent="0.2">
      <c r="A4117" s="29">
        <v>42678</v>
      </c>
      <c r="B4117">
        <v>2085.179932</v>
      </c>
      <c r="C4117">
        <f t="shared" si="126"/>
        <v>-7.2419475486640295E-4</v>
      </c>
    </row>
    <row r="4118" spans="1:3" x14ac:dyDescent="0.2">
      <c r="A4118" s="29">
        <v>42681</v>
      </c>
      <c r="B4118">
        <v>2131.5200199999999</v>
      </c>
      <c r="C4118">
        <f t="shared" si="126"/>
        <v>9.5458794742957487E-3</v>
      </c>
    </row>
    <row r="4119" spans="1:3" x14ac:dyDescent="0.2">
      <c r="A4119" s="29">
        <v>42682</v>
      </c>
      <c r="B4119">
        <v>2139.5600589999999</v>
      </c>
      <c r="C4119">
        <f t="shared" si="126"/>
        <v>1.6350658998769418E-3</v>
      </c>
    </row>
    <row r="4120" spans="1:3" x14ac:dyDescent="0.2">
      <c r="A4120" s="29">
        <v>42683</v>
      </c>
      <c r="B4120">
        <v>2163.26001</v>
      </c>
      <c r="C4120">
        <f t="shared" si="126"/>
        <v>4.7842400403101948E-3</v>
      </c>
    </row>
    <row r="4121" spans="1:3" x14ac:dyDescent="0.2">
      <c r="A4121" s="29">
        <v>42684</v>
      </c>
      <c r="B4121">
        <v>2167.4799800000001</v>
      </c>
      <c r="C4121">
        <f t="shared" si="126"/>
        <v>8.4637279960553258E-4</v>
      </c>
    </row>
    <row r="4122" spans="1:3" x14ac:dyDescent="0.2">
      <c r="A4122" s="29">
        <v>42685</v>
      </c>
      <c r="B4122">
        <v>2164.4499510000001</v>
      </c>
      <c r="C4122">
        <f t="shared" si="126"/>
        <v>-6.0754680259034188E-4</v>
      </c>
    </row>
    <row r="4123" spans="1:3" x14ac:dyDescent="0.2">
      <c r="A4123" s="29">
        <v>42688</v>
      </c>
      <c r="B4123">
        <v>2164.1999510000001</v>
      </c>
      <c r="C4123">
        <f t="shared" si="126"/>
        <v>-5.0165119866552033E-5</v>
      </c>
    </row>
    <row r="4124" spans="1:3" x14ac:dyDescent="0.2">
      <c r="A4124" s="29">
        <v>42689</v>
      </c>
      <c r="B4124">
        <v>2180.389893</v>
      </c>
      <c r="C4124">
        <f t="shared" si="126"/>
        <v>3.2367773584871529E-3</v>
      </c>
    </row>
    <row r="4125" spans="1:3" x14ac:dyDescent="0.2">
      <c r="A4125" s="29">
        <v>42690</v>
      </c>
      <c r="B4125">
        <v>2176.9399410000001</v>
      </c>
      <c r="C4125">
        <f t="shared" si="126"/>
        <v>-6.8771265274625293E-4</v>
      </c>
    </row>
    <row r="4126" spans="1:3" x14ac:dyDescent="0.2">
      <c r="A4126" s="29">
        <v>42691</v>
      </c>
      <c r="B4126">
        <v>2187.1201169999999</v>
      </c>
      <c r="C4126">
        <f t="shared" si="126"/>
        <v>2.0261876428708803E-3</v>
      </c>
    </row>
    <row r="4127" spans="1:3" x14ac:dyDescent="0.2">
      <c r="A4127" s="29">
        <v>42692</v>
      </c>
      <c r="B4127">
        <v>2181.8999020000001</v>
      </c>
      <c r="C4127">
        <f t="shared" si="126"/>
        <v>-1.0378124329197824E-3</v>
      </c>
    </row>
    <row r="4128" spans="1:3" x14ac:dyDescent="0.2">
      <c r="A4128" s="29">
        <v>42695</v>
      </c>
      <c r="B4128">
        <v>2198.179932</v>
      </c>
      <c r="C4128">
        <f t="shared" si="126"/>
        <v>3.2284159289162062E-3</v>
      </c>
    </row>
    <row r="4129" spans="1:3" x14ac:dyDescent="0.2">
      <c r="A4129" s="29">
        <v>42696</v>
      </c>
      <c r="B4129">
        <v>2202.9399410000001</v>
      </c>
      <c r="C4129">
        <f t="shared" si="126"/>
        <v>9.3941837905342496E-4</v>
      </c>
    </row>
    <row r="4130" spans="1:3" x14ac:dyDescent="0.2">
      <c r="A4130" s="29">
        <v>42697</v>
      </c>
      <c r="B4130">
        <v>2204.719971</v>
      </c>
      <c r="C4130">
        <f t="shared" si="126"/>
        <v>3.5077899115787403E-4</v>
      </c>
    </row>
    <row r="4131" spans="1:3" x14ac:dyDescent="0.2">
      <c r="A4131" s="29">
        <v>42699</v>
      </c>
      <c r="B4131">
        <v>2213.3500979999999</v>
      </c>
      <c r="C4131">
        <f t="shared" si="126"/>
        <v>1.6966780710796492E-3</v>
      </c>
    </row>
    <row r="4132" spans="1:3" x14ac:dyDescent="0.2">
      <c r="A4132" s="29">
        <v>42702</v>
      </c>
      <c r="B4132">
        <v>2201.719971</v>
      </c>
      <c r="C4132">
        <f t="shared" si="126"/>
        <v>-2.2880323907399358E-3</v>
      </c>
    </row>
    <row r="4133" spans="1:3" x14ac:dyDescent="0.2">
      <c r="A4133" s="29">
        <v>42703</v>
      </c>
      <c r="B4133">
        <v>2204.6599120000001</v>
      </c>
      <c r="C4133">
        <f t="shared" si="126"/>
        <v>5.7952349855527885E-4</v>
      </c>
    </row>
    <row r="4134" spans="1:3" x14ac:dyDescent="0.2">
      <c r="A4134" s="29">
        <v>42704</v>
      </c>
      <c r="B4134">
        <v>2198.8100589999999</v>
      </c>
      <c r="C4134">
        <f t="shared" si="126"/>
        <v>-1.1538901771190879E-3</v>
      </c>
    </row>
    <row r="4135" spans="1:3" x14ac:dyDescent="0.2">
      <c r="A4135" s="29">
        <v>42705</v>
      </c>
      <c r="B4135">
        <v>2191.080078</v>
      </c>
      <c r="C4135">
        <f t="shared" si="126"/>
        <v>-1.5294649562735962E-3</v>
      </c>
    </row>
    <row r="4136" spans="1:3" x14ac:dyDescent="0.2">
      <c r="A4136" s="29">
        <v>42706</v>
      </c>
      <c r="B4136">
        <v>2191.9499510000001</v>
      </c>
      <c r="C4136">
        <f t="shared" si="126"/>
        <v>1.7238350926973567E-4</v>
      </c>
    </row>
    <row r="4137" spans="1:3" x14ac:dyDescent="0.2">
      <c r="A4137" s="29">
        <v>42709</v>
      </c>
      <c r="B4137">
        <v>2204.709961</v>
      </c>
      <c r="C4137">
        <f t="shared" si="126"/>
        <v>2.5208306312607398E-3</v>
      </c>
    </row>
    <row r="4138" spans="1:3" x14ac:dyDescent="0.2">
      <c r="A4138" s="29">
        <v>42710</v>
      </c>
      <c r="B4138">
        <v>2212.2299800000001</v>
      </c>
      <c r="C4138">
        <f t="shared" si="126"/>
        <v>1.4788092909125972E-3</v>
      </c>
    </row>
    <row r="4139" spans="1:3" x14ac:dyDescent="0.2">
      <c r="A4139" s="29">
        <v>42711</v>
      </c>
      <c r="B4139">
        <v>2241.3500979999999</v>
      </c>
      <c r="C4139">
        <f t="shared" si="126"/>
        <v>5.6794248993319307E-3</v>
      </c>
    </row>
    <row r="4140" spans="1:3" x14ac:dyDescent="0.2">
      <c r="A4140" s="29">
        <v>42712</v>
      </c>
      <c r="B4140">
        <v>2246.1899410000001</v>
      </c>
      <c r="C4140">
        <f t="shared" si="126"/>
        <v>9.3677957405580159E-4</v>
      </c>
    </row>
    <row r="4141" spans="1:3" x14ac:dyDescent="0.2">
      <c r="A4141" s="29">
        <v>42713</v>
      </c>
      <c r="B4141">
        <v>2259.530029</v>
      </c>
      <c r="C4141">
        <f t="shared" si="126"/>
        <v>2.571639415394511E-3</v>
      </c>
    </row>
    <row r="4142" spans="1:3" x14ac:dyDescent="0.2">
      <c r="A4142" s="29">
        <v>42716</v>
      </c>
      <c r="B4142">
        <v>2256.959961</v>
      </c>
      <c r="C4142">
        <f t="shared" si="126"/>
        <v>-4.9426278967157344E-4</v>
      </c>
    </row>
    <row r="4143" spans="1:3" x14ac:dyDescent="0.2">
      <c r="A4143" s="29">
        <v>42717</v>
      </c>
      <c r="B4143">
        <v>2271.719971</v>
      </c>
      <c r="C4143">
        <f t="shared" si="126"/>
        <v>2.8309413294045349E-3</v>
      </c>
    </row>
    <row r="4144" spans="1:3" x14ac:dyDescent="0.2">
      <c r="A4144" s="29">
        <v>42718</v>
      </c>
      <c r="B4144">
        <v>2253.280029</v>
      </c>
      <c r="C4144">
        <f t="shared" si="126"/>
        <v>-3.5396284589404026E-3</v>
      </c>
    </row>
    <row r="4145" spans="1:3" x14ac:dyDescent="0.2">
      <c r="A4145" s="29">
        <v>42719</v>
      </c>
      <c r="B4145">
        <v>2262.030029</v>
      </c>
      <c r="C4145">
        <f t="shared" si="126"/>
        <v>1.6831984623957297E-3</v>
      </c>
    </row>
    <row r="4146" spans="1:3" x14ac:dyDescent="0.2">
      <c r="A4146" s="29">
        <v>42720</v>
      </c>
      <c r="B4146">
        <v>2258.070068</v>
      </c>
      <c r="C4146">
        <f t="shared" si="126"/>
        <v>-7.6095202050074917E-4</v>
      </c>
    </row>
    <row r="4147" spans="1:3" x14ac:dyDescent="0.2">
      <c r="A4147" s="29">
        <v>42723</v>
      </c>
      <c r="B4147">
        <v>2262.530029</v>
      </c>
      <c r="C4147">
        <f t="shared" si="126"/>
        <v>8.5693803419140124E-4</v>
      </c>
    </row>
    <row r="4148" spans="1:3" x14ac:dyDescent="0.2">
      <c r="A4148" s="29">
        <v>42724</v>
      </c>
      <c r="B4148">
        <v>2270.76001</v>
      </c>
      <c r="C4148">
        <f t="shared" si="126"/>
        <v>1.5768853219055856E-3</v>
      </c>
    </row>
    <row r="4149" spans="1:3" x14ac:dyDescent="0.2">
      <c r="A4149" s="29">
        <v>42725</v>
      </c>
      <c r="B4149">
        <v>2265.179932</v>
      </c>
      <c r="C4149">
        <f t="shared" si="126"/>
        <v>-1.0685319195049559E-3</v>
      </c>
    </row>
    <row r="4150" spans="1:3" x14ac:dyDescent="0.2">
      <c r="A4150" s="29">
        <v>42726</v>
      </c>
      <c r="B4150">
        <v>2260.959961</v>
      </c>
      <c r="C4150">
        <f t="shared" si="126"/>
        <v>-8.0983385112620709E-4</v>
      </c>
    </row>
    <row r="4151" spans="1:3" x14ac:dyDescent="0.2">
      <c r="A4151" s="29">
        <v>42727</v>
      </c>
      <c r="B4151">
        <v>2263.790039</v>
      </c>
      <c r="C4151">
        <f t="shared" si="126"/>
        <v>5.4327307322266094E-4</v>
      </c>
    </row>
    <row r="4152" spans="1:3" x14ac:dyDescent="0.2">
      <c r="A4152" s="29">
        <v>42731</v>
      </c>
      <c r="B4152">
        <v>2268.8798830000001</v>
      </c>
      <c r="C4152">
        <f t="shared" si="126"/>
        <v>9.7535983431429329E-4</v>
      </c>
    </row>
    <row r="4153" spans="1:3" x14ac:dyDescent="0.2">
      <c r="A4153" s="29">
        <v>42732</v>
      </c>
      <c r="B4153">
        <v>2249.919922</v>
      </c>
      <c r="C4153">
        <f t="shared" si="126"/>
        <v>-3.6444432661300041E-3</v>
      </c>
    </row>
    <row r="4154" spans="1:3" x14ac:dyDescent="0.2">
      <c r="A4154" s="29">
        <v>42733</v>
      </c>
      <c r="B4154">
        <v>2249.26001</v>
      </c>
      <c r="C4154">
        <f t="shared" si="126"/>
        <v>-1.2739928010407908E-4</v>
      </c>
    </row>
    <row r="4155" spans="1:3" x14ac:dyDescent="0.2">
      <c r="A4155" s="29">
        <v>42734</v>
      </c>
      <c r="B4155">
        <v>2238.830078</v>
      </c>
      <c r="C4155">
        <f t="shared" si="126"/>
        <v>-2.0185290311438564E-3</v>
      </c>
    </row>
    <row r="4156" spans="1:3" x14ac:dyDescent="0.2">
      <c r="A4156" s="29">
        <v>42738</v>
      </c>
      <c r="B4156">
        <v>2257.830078</v>
      </c>
      <c r="C4156">
        <f t="shared" si="126"/>
        <v>3.6701213689518397E-3</v>
      </c>
    </row>
    <row r="4157" spans="1:3" x14ac:dyDescent="0.2">
      <c r="A4157" s="29">
        <v>42739</v>
      </c>
      <c r="B4157">
        <v>2270.75</v>
      </c>
      <c r="C4157">
        <f t="shared" si="126"/>
        <v>2.4780686035330568E-3</v>
      </c>
    </row>
    <row r="4158" spans="1:3" x14ac:dyDescent="0.2">
      <c r="A4158" s="29">
        <v>42740</v>
      </c>
      <c r="B4158">
        <v>2269</v>
      </c>
      <c r="C4158">
        <f t="shared" si="126"/>
        <v>-3.348269754837041E-4</v>
      </c>
    </row>
    <row r="4159" spans="1:3" x14ac:dyDescent="0.2">
      <c r="A4159" s="29">
        <v>42741</v>
      </c>
      <c r="B4159">
        <v>2276.9799800000001</v>
      </c>
      <c r="C4159">
        <f t="shared" si="126"/>
        <v>1.5247162788449842E-3</v>
      </c>
    </row>
    <row r="4160" spans="1:3" x14ac:dyDescent="0.2">
      <c r="A4160" s="29">
        <v>42744</v>
      </c>
      <c r="B4160">
        <v>2268.8999020000001</v>
      </c>
      <c r="C4160">
        <f t="shared" si="126"/>
        <v>-1.5438758063779368E-3</v>
      </c>
    </row>
    <row r="4161" spans="1:3" x14ac:dyDescent="0.2">
      <c r="A4161" s="29">
        <v>42745</v>
      </c>
      <c r="B4161">
        <v>2268.8999020000001</v>
      </c>
      <c r="C4161">
        <f t="shared" si="126"/>
        <v>0</v>
      </c>
    </row>
    <row r="4162" spans="1:3" x14ac:dyDescent="0.2">
      <c r="A4162" s="29">
        <v>42746</v>
      </c>
      <c r="B4162">
        <v>2275.320068</v>
      </c>
      <c r="C4162">
        <f t="shared" si="126"/>
        <v>1.2271608946226031E-3</v>
      </c>
    </row>
    <row r="4163" spans="1:3" x14ac:dyDescent="0.2">
      <c r="A4163" s="29">
        <v>42747</v>
      </c>
      <c r="B4163">
        <v>2270.4399410000001</v>
      </c>
      <c r="C4163">
        <f t="shared" si="126"/>
        <v>-9.3247907373683603E-4</v>
      </c>
    </row>
    <row r="4164" spans="1:3" x14ac:dyDescent="0.2">
      <c r="A4164" s="29">
        <v>42748</v>
      </c>
      <c r="B4164">
        <v>2274.639893</v>
      </c>
      <c r="C4164">
        <f t="shared" si="126"/>
        <v>8.0263342500064283E-4</v>
      </c>
    </row>
    <row r="4165" spans="1:3" x14ac:dyDescent="0.2">
      <c r="A4165" s="29">
        <v>42752</v>
      </c>
      <c r="B4165">
        <v>2267.889893</v>
      </c>
      <c r="C4165">
        <f t="shared" si="126"/>
        <v>-1.2906860487840177E-3</v>
      </c>
    </row>
    <row r="4166" spans="1:3" x14ac:dyDescent="0.2">
      <c r="A4166" s="29">
        <v>42753</v>
      </c>
      <c r="B4166">
        <v>2271.889893</v>
      </c>
      <c r="C4166">
        <f t="shared" si="126"/>
        <v>7.6531393990331154E-4</v>
      </c>
    </row>
    <row r="4167" spans="1:3" x14ac:dyDescent="0.2">
      <c r="A4167" s="29">
        <v>42754</v>
      </c>
      <c r="B4167">
        <v>2263.6899410000001</v>
      </c>
      <c r="C4167">
        <f t="shared" ref="C4167:C4230" si="127">LOG(B4167)-LOG(B4166)</f>
        <v>-1.5703384862857384E-3</v>
      </c>
    </row>
    <row r="4168" spans="1:3" x14ac:dyDescent="0.2">
      <c r="A4168" s="29">
        <v>42755</v>
      </c>
      <c r="B4168">
        <v>2271.3100589999999</v>
      </c>
      <c r="C4168">
        <f t="shared" si="127"/>
        <v>1.4594832694130311E-3</v>
      </c>
    </row>
    <row r="4169" spans="1:3" x14ac:dyDescent="0.2">
      <c r="A4169" s="29">
        <v>42758</v>
      </c>
      <c r="B4169">
        <v>2265.1999510000001</v>
      </c>
      <c r="C4169">
        <f t="shared" si="127"/>
        <v>-1.1698807175481996E-3</v>
      </c>
    </row>
    <row r="4170" spans="1:3" x14ac:dyDescent="0.2">
      <c r="A4170" s="29">
        <v>42759</v>
      </c>
      <c r="B4170">
        <v>2280.070068</v>
      </c>
      <c r="C4170">
        <f t="shared" si="127"/>
        <v>2.8416497905467963E-3</v>
      </c>
    </row>
    <row r="4171" spans="1:3" x14ac:dyDescent="0.2">
      <c r="A4171" s="29">
        <v>42760</v>
      </c>
      <c r="B4171">
        <v>2298.3701169999999</v>
      </c>
      <c r="C4171">
        <f t="shared" si="127"/>
        <v>3.4717730503546207E-3</v>
      </c>
    </row>
    <row r="4172" spans="1:3" x14ac:dyDescent="0.2">
      <c r="A4172" s="29">
        <v>42761</v>
      </c>
      <c r="B4172">
        <v>2296.679932</v>
      </c>
      <c r="C4172">
        <f t="shared" si="127"/>
        <v>-3.1949077558346417E-4</v>
      </c>
    </row>
    <row r="4173" spans="1:3" x14ac:dyDescent="0.2">
      <c r="A4173" s="29">
        <v>42762</v>
      </c>
      <c r="B4173">
        <v>2294.6899410000001</v>
      </c>
      <c r="C4173">
        <f t="shared" si="127"/>
        <v>-3.7646375193434167E-4</v>
      </c>
    </row>
    <row r="4174" spans="1:3" x14ac:dyDescent="0.2">
      <c r="A4174" s="29">
        <v>42765</v>
      </c>
      <c r="B4174">
        <v>2280.8999020000001</v>
      </c>
      <c r="C4174">
        <f t="shared" si="127"/>
        <v>-2.6177853266338147E-3</v>
      </c>
    </row>
    <row r="4175" spans="1:3" x14ac:dyDescent="0.2">
      <c r="A4175" s="29">
        <v>42766</v>
      </c>
      <c r="B4175">
        <v>2278.8701169999999</v>
      </c>
      <c r="C4175">
        <f t="shared" si="127"/>
        <v>-3.8665304587937044E-4</v>
      </c>
    </row>
    <row r="4176" spans="1:3" x14ac:dyDescent="0.2">
      <c r="A4176" s="29">
        <v>42767</v>
      </c>
      <c r="B4176">
        <v>2279.5500489999999</v>
      </c>
      <c r="C4176">
        <f t="shared" si="127"/>
        <v>1.2955835886385714E-4</v>
      </c>
    </row>
    <row r="4177" spans="1:3" x14ac:dyDescent="0.2">
      <c r="A4177" s="29">
        <v>42768</v>
      </c>
      <c r="B4177">
        <v>2280.8500979999999</v>
      </c>
      <c r="C4177">
        <f t="shared" si="127"/>
        <v>2.4761165862630108E-4</v>
      </c>
    </row>
    <row r="4178" spans="1:3" x14ac:dyDescent="0.2">
      <c r="A4178" s="29">
        <v>42769</v>
      </c>
      <c r="B4178">
        <v>2297.419922</v>
      </c>
      <c r="C4178">
        <f t="shared" si="127"/>
        <v>3.1436391993828749E-3</v>
      </c>
    </row>
    <row r="4179" spans="1:3" x14ac:dyDescent="0.2">
      <c r="A4179" s="29">
        <v>42772</v>
      </c>
      <c r="B4179">
        <v>2292.5600589999999</v>
      </c>
      <c r="C4179">
        <f t="shared" si="127"/>
        <v>-9.1966086176675788E-4</v>
      </c>
    </row>
    <row r="4180" spans="1:3" x14ac:dyDescent="0.2">
      <c r="A4180" s="29">
        <v>42773</v>
      </c>
      <c r="B4180">
        <v>2293.080078</v>
      </c>
      <c r="C4180">
        <f t="shared" si="127"/>
        <v>9.8499392191975232E-5</v>
      </c>
    </row>
    <row r="4181" spans="1:3" x14ac:dyDescent="0.2">
      <c r="A4181" s="29">
        <v>42774</v>
      </c>
      <c r="B4181">
        <v>2294.669922</v>
      </c>
      <c r="C4181">
        <f t="shared" si="127"/>
        <v>3.0100179997871734E-4</v>
      </c>
    </row>
    <row r="4182" spans="1:3" x14ac:dyDescent="0.2">
      <c r="A4182" s="29">
        <v>42775</v>
      </c>
      <c r="B4182">
        <v>2307.8701169999999</v>
      </c>
      <c r="C4182">
        <f t="shared" si="127"/>
        <v>2.4911407694312437E-3</v>
      </c>
    </row>
    <row r="4183" spans="1:3" x14ac:dyDescent="0.2">
      <c r="A4183" s="29">
        <v>42776</v>
      </c>
      <c r="B4183">
        <v>2316.1000979999999</v>
      </c>
      <c r="C4183">
        <f t="shared" si="127"/>
        <v>1.5459611297328202E-3</v>
      </c>
    </row>
    <row r="4184" spans="1:3" x14ac:dyDescent="0.2">
      <c r="A4184" s="29">
        <v>42779</v>
      </c>
      <c r="B4184">
        <v>2328.25</v>
      </c>
      <c r="C4184">
        <f t="shared" si="127"/>
        <v>2.2722866796596186E-3</v>
      </c>
    </row>
    <row r="4185" spans="1:3" x14ac:dyDescent="0.2">
      <c r="A4185" s="29">
        <v>42780</v>
      </c>
      <c r="B4185">
        <v>2337.580078</v>
      </c>
      <c r="C4185">
        <f t="shared" si="127"/>
        <v>1.736885709183067E-3</v>
      </c>
    </row>
    <row r="4186" spans="1:3" x14ac:dyDescent="0.2">
      <c r="A4186" s="29">
        <v>42781</v>
      </c>
      <c r="B4186">
        <v>2349.25</v>
      </c>
      <c r="C4186">
        <f t="shared" si="127"/>
        <v>2.1627381912443511E-3</v>
      </c>
    </row>
    <row r="4187" spans="1:3" x14ac:dyDescent="0.2">
      <c r="A4187" s="29">
        <v>42782</v>
      </c>
      <c r="B4187">
        <v>2347.219971</v>
      </c>
      <c r="C4187">
        <f t="shared" si="127"/>
        <v>-3.754438772753943E-4</v>
      </c>
    </row>
    <row r="4188" spans="1:3" x14ac:dyDescent="0.2">
      <c r="A4188" s="29">
        <v>42783</v>
      </c>
      <c r="B4188">
        <v>2351.1599120000001</v>
      </c>
      <c r="C4188">
        <f t="shared" si="127"/>
        <v>7.2837662301417083E-4</v>
      </c>
    </row>
    <row r="4189" spans="1:3" x14ac:dyDescent="0.2">
      <c r="A4189" s="29">
        <v>42787</v>
      </c>
      <c r="B4189">
        <v>2365.3798830000001</v>
      </c>
      <c r="C4189">
        <f t="shared" si="127"/>
        <v>2.6187306450493608E-3</v>
      </c>
    </row>
    <row r="4190" spans="1:3" x14ac:dyDescent="0.2">
      <c r="A4190" s="29">
        <v>42788</v>
      </c>
      <c r="B4190">
        <v>2362.820068</v>
      </c>
      <c r="C4190">
        <f t="shared" si="127"/>
        <v>-4.7024814911855728E-4</v>
      </c>
    </row>
    <row r="4191" spans="1:3" x14ac:dyDescent="0.2">
      <c r="A4191" s="29">
        <v>42789</v>
      </c>
      <c r="B4191">
        <v>2363.8100589999999</v>
      </c>
      <c r="C4191">
        <f t="shared" si="127"/>
        <v>1.8192565238583924E-4</v>
      </c>
    </row>
    <row r="4192" spans="1:3" x14ac:dyDescent="0.2">
      <c r="A4192" s="29">
        <v>42790</v>
      </c>
      <c r="B4192">
        <v>2367.3400879999999</v>
      </c>
      <c r="C4192">
        <f t="shared" si="127"/>
        <v>6.4807598681682066E-4</v>
      </c>
    </row>
    <row r="4193" spans="1:3" x14ac:dyDescent="0.2">
      <c r="A4193" s="29">
        <v>42793</v>
      </c>
      <c r="B4193">
        <v>2369.75</v>
      </c>
      <c r="C4193">
        <f t="shared" si="127"/>
        <v>4.4187953123975277E-4</v>
      </c>
    </row>
    <row r="4194" spans="1:3" x14ac:dyDescent="0.2">
      <c r="A4194" s="29">
        <v>42794</v>
      </c>
      <c r="B4194">
        <v>2363.639893</v>
      </c>
      <c r="C4194">
        <f t="shared" si="127"/>
        <v>-1.1212206422097637E-3</v>
      </c>
    </row>
    <row r="4195" spans="1:3" x14ac:dyDescent="0.2">
      <c r="A4195" s="29">
        <v>42795</v>
      </c>
      <c r="B4195">
        <v>2395.959961</v>
      </c>
      <c r="C4195">
        <f t="shared" si="127"/>
        <v>5.898244965038657E-3</v>
      </c>
    </row>
    <row r="4196" spans="1:3" x14ac:dyDescent="0.2">
      <c r="A4196" s="29">
        <v>42796</v>
      </c>
      <c r="B4196">
        <v>2381.919922</v>
      </c>
      <c r="C4196">
        <f t="shared" si="127"/>
        <v>-2.5523994590228583E-3</v>
      </c>
    </row>
    <row r="4197" spans="1:3" x14ac:dyDescent="0.2">
      <c r="A4197" s="29">
        <v>42797</v>
      </c>
      <c r="B4197">
        <v>2383.1201169999999</v>
      </c>
      <c r="C4197">
        <f t="shared" si="127"/>
        <v>2.1877594835073566E-4</v>
      </c>
    </row>
    <row r="4198" spans="1:3" x14ac:dyDescent="0.2">
      <c r="A4198" s="29">
        <v>42800</v>
      </c>
      <c r="B4198">
        <v>2375.3100589999999</v>
      </c>
      <c r="C4198">
        <f t="shared" si="127"/>
        <v>-1.4256248439394881E-3</v>
      </c>
    </row>
    <row r="4199" spans="1:3" x14ac:dyDescent="0.2">
      <c r="A4199" s="29">
        <v>42801</v>
      </c>
      <c r="B4199">
        <v>2368.389893</v>
      </c>
      <c r="C4199">
        <f t="shared" si="127"/>
        <v>-1.2671088264535335E-3</v>
      </c>
    </row>
    <row r="4200" spans="1:3" x14ac:dyDescent="0.2">
      <c r="A4200" s="29">
        <v>42802</v>
      </c>
      <c r="B4200">
        <v>2362.9799800000001</v>
      </c>
      <c r="C4200">
        <f t="shared" si="127"/>
        <v>-9.9315692936663424E-4</v>
      </c>
    </row>
    <row r="4201" spans="1:3" x14ac:dyDescent="0.2">
      <c r="A4201" s="29">
        <v>42803</v>
      </c>
      <c r="B4201">
        <v>2364.8701169999999</v>
      </c>
      <c r="C4201">
        <f t="shared" si="127"/>
        <v>3.4725132820723204E-4</v>
      </c>
    </row>
    <row r="4202" spans="1:3" x14ac:dyDescent="0.2">
      <c r="A4202" s="29">
        <v>42804</v>
      </c>
      <c r="B4202">
        <v>2372.6000979999999</v>
      </c>
      <c r="C4202">
        <f t="shared" si="127"/>
        <v>1.4172505241858424E-3</v>
      </c>
    </row>
    <row r="4203" spans="1:3" x14ac:dyDescent="0.2">
      <c r="A4203" s="29">
        <v>42807</v>
      </c>
      <c r="B4203">
        <v>2373.469971</v>
      </c>
      <c r="C4203">
        <f t="shared" si="127"/>
        <v>1.5919741706049706E-4</v>
      </c>
    </row>
    <row r="4204" spans="1:3" x14ac:dyDescent="0.2">
      <c r="A4204" s="29">
        <v>42808</v>
      </c>
      <c r="B4204">
        <v>2365.4499510000001</v>
      </c>
      <c r="C4204">
        <f t="shared" si="127"/>
        <v>-1.4699778909066374E-3</v>
      </c>
    </row>
    <row r="4205" spans="1:3" x14ac:dyDescent="0.2">
      <c r="A4205" s="29">
        <v>42809</v>
      </c>
      <c r="B4205">
        <v>2385.26001</v>
      </c>
      <c r="C4205">
        <f t="shared" si="127"/>
        <v>3.621963557821406E-3</v>
      </c>
    </row>
    <row r="4206" spans="1:3" x14ac:dyDescent="0.2">
      <c r="A4206" s="29">
        <v>42810</v>
      </c>
      <c r="B4206">
        <v>2381.3798830000001</v>
      </c>
      <c r="C4206">
        <f t="shared" si="127"/>
        <v>-7.0704653811137774E-4</v>
      </c>
    </row>
    <row r="4207" spans="1:3" x14ac:dyDescent="0.2">
      <c r="A4207" s="29">
        <v>42811</v>
      </c>
      <c r="B4207">
        <v>2378.25</v>
      </c>
      <c r="C4207">
        <f t="shared" si="127"/>
        <v>-5.711751313635105E-4</v>
      </c>
    </row>
    <row r="4208" spans="1:3" x14ac:dyDescent="0.2">
      <c r="A4208" s="29">
        <v>42814</v>
      </c>
      <c r="B4208">
        <v>2373.469971</v>
      </c>
      <c r="C4208">
        <f t="shared" si="127"/>
        <v>-8.7376399743988031E-4</v>
      </c>
    </row>
    <row r="4209" spans="1:3" x14ac:dyDescent="0.2">
      <c r="A4209" s="29">
        <v>42815</v>
      </c>
      <c r="B4209">
        <v>2344.0200199999999</v>
      </c>
      <c r="C4209">
        <f t="shared" si="127"/>
        <v>-5.4224248012353371E-3</v>
      </c>
    </row>
    <row r="4210" spans="1:3" x14ac:dyDescent="0.2">
      <c r="A4210" s="29">
        <v>42816</v>
      </c>
      <c r="B4210">
        <v>2348.4499510000001</v>
      </c>
      <c r="C4210">
        <f t="shared" si="127"/>
        <v>8.199925292853294E-4</v>
      </c>
    </row>
    <row r="4211" spans="1:3" x14ac:dyDescent="0.2">
      <c r="A4211" s="29">
        <v>42817</v>
      </c>
      <c r="B4211">
        <v>2345.959961</v>
      </c>
      <c r="C4211">
        <f t="shared" si="127"/>
        <v>-4.6071350337051342E-4</v>
      </c>
    </row>
    <row r="4212" spans="1:3" x14ac:dyDescent="0.2">
      <c r="A4212" s="29">
        <v>42818</v>
      </c>
      <c r="B4212">
        <v>2343.9799800000001</v>
      </c>
      <c r="C4212">
        <f t="shared" si="127"/>
        <v>-3.6669760571683696E-4</v>
      </c>
    </row>
    <row r="4213" spans="1:3" x14ac:dyDescent="0.2">
      <c r="A4213" s="29">
        <v>42821</v>
      </c>
      <c r="B4213">
        <v>2341.5900879999999</v>
      </c>
      <c r="C4213">
        <f t="shared" si="127"/>
        <v>-4.4302698834419729E-4</v>
      </c>
    </row>
    <row r="4214" spans="1:3" x14ac:dyDescent="0.2">
      <c r="A4214" s="29">
        <v>42822</v>
      </c>
      <c r="B4214">
        <v>2358.570068</v>
      </c>
      <c r="C4214">
        <f t="shared" si="127"/>
        <v>3.1379116682930253E-3</v>
      </c>
    </row>
    <row r="4215" spans="1:3" x14ac:dyDescent="0.2">
      <c r="A4215" s="29">
        <v>42823</v>
      </c>
      <c r="B4215">
        <v>2361.1298830000001</v>
      </c>
      <c r="C4215">
        <f t="shared" si="127"/>
        <v>4.7109504830578075E-4</v>
      </c>
    </row>
    <row r="4216" spans="1:3" x14ac:dyDescent="0.2">
      <c r="A4216" s="29">
        <v>42824</v>
      </c>
      <c r="B4216">
        <v>2368.0600589999999</v>
      </c>
      <c r="C4216">
        <f t="shared" si="127"/>
        <v>1.2728350464721316E-3</v>
      </c>
    </row>
    <row r="4217" spans="1:3" x14ac:dyDescent="0.2">
      <c r="A4217" s="29">
        <v>42825</v>
      </c>
      <c r="B4217">
        <v>2362.719971</v>
      </c>
      <c r="C4217">
        <f t="shared" si="127"/>
        <v>-9.8046060970347071E-4</v>
      </c>
    </row>
    <row r="4218" spans="1:3" x14ac:dyDescent="0.2">
      <c r="A4218" s="29">
        <v>42828</v>
      </c>
      <c r="B4218">
        <v>2358.8400879999999</v>
      </c>
      <c r="C4218">
        <f t="shared" si="127"/>
        <v>-7.1375229184589273E-4</v>
      </c>
    </row>
    <row r="4219" spans="1:3" x14ac:dyDescent="0.2">
      <c r="A4219" s="29">
        <v>42829</v>
      </c>
      <c r="B4219">
        <v>2360.1599120000001</v>
      </c>
      <c r="C4219">
        <f t="shared" si="127"/>
        <v>2.4292955932558868E-4</v>
      </c>
    </row>
    <row r="4220" spans="1:3" x14ac:dyDescent="0.2">
      <c r="A4220" s="29">
        <v>42830</v>
      </c>
      <c r="B4220">
        <v>2352.9499510000001</v>
      </c>
      <c r="C4220">
        <f t="shared" si="127"/>
        <v>-1.3287399660213417E-3</v>
      </c>
    </row>
    <row r="4221" spans="1:3" x14ac:dyDescent="0.2">
      <c r="A4221" s="29">
        <v>42831</v>
      </c>
      <c r="B4221">
        <v>2357.48999</v>
      </c>
      <c r="C4221">
        <f t="shared" si="127"/>
        <v>8.3716787415566429E-4</v>
      </c>
    </row>
    <row r="4222" spans="1:3" x14ac:dyDescent="0.2">
      <c r="A4222" s="29">
        <v>42832</v>
      </c>
      <c r="B4222">
        <v>2355.540039</v>
      </c>
      <c r="C4222">
        <f t="shared" si="127"/>
        <v>-3.5936669293068491E-4</v>
      </c>
    </row>
    <row r="4223" spans="1:3" x14ac:dyDescent="0.2">
      <c r="A4223" s="29">
        <v>42835</v>
      </c>
      <c r="B4223">
        <v>2357.1599120000001</v>
      </c>
      <c r="C4223">
        <f t="shared" si="127"/>
        <v>2.9855579192572534E-4</v>
      </c>
    </row>
    <row r="4224" spans="1:3" x14ac:dyDescent="0.2">
      <c r="A4224" s="29">
        <v>42836</v>
      </c>
      <c r="B4224">
        <v>2353.780029</v>
      </c>
      <c r="C4224">
        <f t="shared" si="127"/>
        <v>-6.2317278785917196E-4</v>
      </c>
    </row>
    <row r="4225" spans="1:3" x14ac:dyDescent="0.2">
      <c r="A4225" s="29">
        <v>42837</v>
      </c>
      <c r="B4225">
        <v>2344.929932</v>
      </c>
      <c r="C4225">
        <f t="shared" si="127"/>
        <v>-1.6360034428544168E-3</v>
      </c>
    </row>
    <row r="4226" spans="1:3" x14ac:dyDescent="0.2">
      <c r="A4226" s="29">
        <v>42838</v>
      </c>
      <c r="B4226">
        <v>2328.9499510000001</v>
      </c>
      <c r="C4226">
        <f t="shared" si="127"/>
        <v>-2.9697145776137468E-3</v>
      </c>
    </row>
    <row r="4227" spans="1:3" x14ac:dyDescent="0.2">
      <c r="A4227" s="29">
        <v>42842</v>
      </c>
      <c r="B4227">
        <v>2349.01001</v>
      </c>
      <c r="C4227">
        <f t="shared" si="127"/>
        <v>3.7247117992635914E-3</v>
      </c>
    </row>
    <row r="4228" spans="1:3" x14ac:dyDescent="0.2">
      <c r="A4228" s="29">
        <v>42843</v>
      </c>
      <c r="B4228">
        <v>2342.1899410000001</v>
      </c>
      <c r="C4228">
        <f t="shared" si="127"/>
        <v>-1.2627559901718932E-3</v>
      </c>
    </row>
    <row r="4229" spans="1:3" x14ac:dyDescent="0.2">
      <c r="A4229" s="29">
        <v>42844</v>
      </c>
      <c r="B4229">
        <v>2338.169922</v>
      </c>
      <c r="C4229">
        <f t="shared" si="127"/>
        <v>-7.4604199218786249E-4</v>
      </c>
    </row>
    <row r="4230" spans="1:3" x14ac:dyDescent="0.2">
      <c r="A4230" s="29">
        <v>42845</v>
      </c>
      <c r="B4230">
        <v>2355.8400879999999</v>
      </c>
      <c r="C4230">
        <f t="shared" si="127"/>
        <v>3.269738164660474E-3</v>
      </c>
    </row>
    <row r="4231" spans="1:3" x14ac:dyDescent="0.2">
      <c r="A4231" s="29">
        <v>42846</v>
      </c>
      <c r="B4231">
        <v>2348.6899410000001</v>
      </c>
      <c r="C4231">
        <f t="shared" ref="C4231:C4294" si="128">LOG(B4231)-LOG(B4230)</f>
        <v>-1.3201198669094971E-3</v>
      </c>
    </row>
    <row r="4232" spans="1:3" x14ac:dyDescent="0.2">
      <c r="A4232" s="29">
        <v>42849</v>
      </c>
      <c r="B4232">
        <v>2374.1499020000001</v>
      </c>
      <c r="C4232">
        <f t="shared" si="128"/>
        <v>4.6824487177898888E-3</v>
      </c>
    </row>
    <row r="4233" spans="1:3" x14ac:dyDescent="0.2">
      <c r="A4233" s="29">
        <v>42850</v>
      </c>
      <c r="B4233">
        <v>2388.610107</v>
      </c>
      <c r="C4233">
        <f t="shared" si="128"/>
        <v>2.6371291112736728E-3</v>
      </c>
    </row>
    <row r="4234" spans="1:3" x14ac:dyDescent="0.2">
      <c r="A4234" s="29">
        <v>42851</v>
      </c>
      <c r="B4234">
        <v>2387.4499510000001</v>
      </c>
      <c r="C4234">
        <f t="shared" si="128"/>
        <v>-2.109895406414708E-4</v>
      </c>
    </row>
    <row r="4235" spans="1:3" x14ac:dyDescent="0.2">
      <c r="A4235" s="29">
        <v>42852</v>
      </c>
      <c r="B4235">
        <v>2388.7700199999999</v>
      </c>
      <c r="C4235">
        <f t="shared" si="128"/>
        <v>2.4006377449525829E-4</v>
      </c>
    </row>
    <row r="4236" spans="1:3" x14ac:dyDescent="0.2">
      <c r="A4236" s="29">
        <v>42853</v>
      </c>
      <c r="B4236">
        <v>2384.1999510000001</v>
      </c>
      <c r="C4236">
        <f t="shared" si="128"/>
        <v>-8.3166513395571684E-4</v>
      </c>
    </row>
    <row r="4237" spans="1:3" x14ac:dyDescent="0.2">
      <c r="A4237" s="29">
        <v>42856</v>
      </c>
      <c r="B4237">
        <v>2388.330078</v>
      </c>
      <c r="C4237">
        <f t="shared" si="128"/>
        <v>7.5167334832126897E-4</v>
      </c>
    </row>
    <row r="4238" spans="1:3" x14ac:dyDescent="0.2">
      <c r="A4238" s="29">
        <v>42857</v>
      </c>
      <c r="B4238">
        <v>2391.169922</v>
      </c>
      <c r="C4238">
        <f t="shared" si="128"/>
        <v>5.1609110735606478E-4</v>
      </c>
    </row>
    <row r="4239" spans="1:3" x14ac:dyDescent="0.2">
      <c r="A4239" s="29">
        <v>42858</v>
      </c>
      <c r="B4239">
        <v>2388.1298830000001</v>
      </c>
      <c r="C4239">
        <f t="shared" si="128"/>
        <v>-5.5249613725916191E-4</v>
      </c>
    </row>
    <row r="4240" spans="1:3" x14ac:dyDescent="0.2">
      <c r="A4240" s="29">
        <v>42859</v>
      </c>
      <c r="B4240">
        <v>2389.5200199999999</v>
      </c>
      <c r="C4240">
        <f t="shared" si="128"/>
        <v>2.5273046685470035E-4</v>
      </c>
    </row>
    <row r="4241" spans="1:3" x14ac:dyDescent="0.2">
      <c r="A4241" s="29">
        <v>42860</v>
      </c>
      <c r="B4241">
        <v>2399.290039</v>
      </c>
      <c r="C4241">
        <f t="shared" si="128"/>
        <v>1.7720774783418491E-3</v>
      </c>
    </row>
    <row r="4242" spans="1:3" x14ac:dyDescent="0.2">
      <c r="A4242" s="29">
        <v>42863</v>
      </c>
      <c r="B4242">
        <v>2399.3798830000001</v>
      </c>
      <c r="C4242">
        <f t="shared" si="128"/>
        <v>1.6262320214011083E-5</v>
      </c>
    </row>
    <row r="4243" spans="1:3" x14ac:dyDescent="0.2">
      <c r="A4243" s="29">
        <v>42864</v>
      </c>
      <c r="B4243">
        <v>2396.919922</v>
      </c>
      <c r="C4243">
        <f t="shared" si="128"/>
        <v>-4.454882409814509E-4</v>
      </c>
    </row>
    <row r="4244" spans="1:3" x14ac:dyDescent="0.2">
      <c r="A4244" s="29">
        <v>42865</v>
      </c>
      <c r="B4244">
        <v>2399.6298830000001</v>
      </c>
      <c r="C4244">
        <f t="shared" si="128"/>
        <v>4.9073658423059996E-4</v>
      </c>
    </row>
    <row r="4245" spans="1:3" x14ac:dyDescent="0.2">
      <c r="A4245" s="29">
        <v>42866</v>
      </c>
      <c r="B4245">
        <v>2394.4399410000001</v>
      </c>
      <c r="C4245">
        <f t="shared" si="128"/>
        <v>-9.403134018786119E-4</v>
      </c>
    </row>
    <row r="4246" spans="1:3" x14ac:dyDescent="0.2">
      <c r="A4246" s="29">
        <v>42867</v>
      </c>
      <c r="B4246">
        <v>2390.8999020000001</v>
      </c>
      <c r="C4246">
        <f t="shared" si="128"/>
        <v>-6.4255402304391751E-4</v>
      </c>
    </row>
    <row r="4247" spans="1:3" x14ac:dyDescent="0.2">
      <c r="A4247" s="29">
        <v>42870</v>
      </c>
      <c r="B4247">
        <v>2402.320068</v>
      </c>
      <c r="C4247">
        <f t="shared" si="128"/>
        <v>2.0694750051553079E-3</v>
      </c>
    </row>
    <row r="4248" spans="1:3" x14ac:dyDescent="0.2">
      <c r="A4248" s="29">
        <v>42871</v>
      </c>
      <c r="B4248">
        <v>2400.669922</v>
      </c>
      <c r="C4248">
        <f t="shared" si="128"/>
        <v>-2.9841799871510588E-4</v>
      </c>
    </row>
    <row r="4249" spans="1:3" x14ac:dyDescent="0.2">
      <c r="A4249" s="29">
        <v>42872</v>
      </c>
      <c r="B4249">
        <v>2357.030029</v>
      </c>
      <c r="C4249">
        <f t="shared" si="128"/>
        <v>-7.9673356719607291E-3</v>
      </c>
    </row>
    <row r="4250" spans="1:3" x14ac:dyDescent="0.2">
      <c r="A4250" s="29">
        <v>42873</v>
      </c>
      <c r="B4250">
        <v>2365.719971</v>
      </c>
      <c r="C4250">
        <f t="shared" si="128"/>
        <v>1.5982205781912562E-3</v>
      </c>
    </row>
    <row r="4251" spans="1:3" x14ac:dyDescent="0.2">
      <c r="A4251" s="29">
        <v>42874</v>
      </c>
      <c r="B4251">
        <v>2381.7299800000001</v>
      </c>
      <c r="C4251">
        <f t="shared" si="128"/>
        <v>2.929187245423126E-3</v>
      </c>
    </row>
    <row r="4252" spans="1:3" x14ac:dyDescent="0.2">
      <c r="A4252" s="29">
        <v>42877</v>
      </c>
      <c r="B4252">
        <v>2394.0200199999999</v>
      </c>
      <c r="C4252">
        <f t="shared" si="128"/>
        <v>2.2352544990753564E-3</v>
      </c>
    </row>
    <row r="4253" spans="1:3" x14ac:dyDescent="0.2">
      <c r="A4253" s="29">
        <v>42878</v>
      </c>
      <c r="B4253">
        <v>2398.419922</v>
      </c>
      <c r="C4253">
        <f t="shared" si="128"/>
        <v>7.9744502571710285E-4</v>
      </c>
    </row>
    <row r="4254" spans="1:3" x14ac:dyDescent="0.2">
      <c r="A4254" s="29">
        <v>42879</v>
      </c>
      <c r="B4254">
        <v>2404.389893</v>
      </c>
      <c r="C4254">
        <f t="shared" si="128"/>
        <v>1.0796708167193358E-3</v>
      </c>
    </row>
    <row r="4255" spans="1:3" x14ac:dyDescent="0.2">
      <c r="A4255" s="29">
        <v>42880</v>
      </c>
      <c r="B4255">
        <v>2415.070068</v>
      </c>
      <c r="C4255">
        <f t="shared" si="128"/>
        <v>1.9248416621815423E-3</v>
      </c>
    </row>
    <row r="4256" spans="1:3" x14ac:dyDescent="0.2">
      <c r="A4256" s="29">
        <v>42881</v>
      </c>
      <c r="B4256">
        <v>2415.820068</v>
      </c>
      <c r="C4256">
        <f t="shared" si="128"/>
        <v>1.3484921199768962E-4</v>
      </c>
    </row>
    <row r="4257" spans="1:3" x14ac:dyDescent="0.2">
      <c r="A4257" s="29">
        <v>42885</v>
      </c>
      <c r="B4257">
        <v>2412.9099120000001</v>
      </c>
      <c r="C4257">
        <f t="shared" si="128"/>
        <v>-5.2347712567524241E-4</v>
      </c>
    </row>
    <row r="4258" spans="1:3" x14ac:dyDescent="0.2">
      <c r="A4258" s="29">
        <v>42886</v>
      </c>
      <c r="B4258">
        <v>2411.8000489999999</v>
      </c>
      <c r="C4258">
        <f t="shared" si="128"/>
        <v>-1.9980781807271697E-4</v>
      </c>
    </row>
    <row r="4259" spans="1:3" x14ac:dyDescent="0.2">
      <c r="A4259" s="29">
        <v>42887</v>
      </c>
      <c r="B4259">
        <v>2430.0600589999999</v>
      </c>
      <c r="C4259">
        <f t="shared" si="128"/>
        <v>3.275707683381146E-3</v>
      </c>
    </row>
    <row r="4260" spans="1:3" x14ac:dyDescent="0.2">
      <c r="A4260" s="29">
        <v>42888</v>
      </c>
      <c r="B4260">
        <v>2439.070068</v>
      </c>
      <c r="C4260">
        <f t="shared" si="128"/>
        <v>1.6072692882400652E-3</v>
      </c>
    </row>
    <row r="4261" spans="1:3" x14ac:dyDescent="0.2">
      <c r="A4261" s="29">
        <v>42891</v>
      </c>
      <c r="B4261">
        <v>2436.1000979999999</v>
      </c>
      <c r="C4261">
        <f t="shared" si="128"/>
        <v>-5.2914737252862665E-4</v>
      </c>
    </row>
    <row r="4262" spans="1:3" x14ac:dyDescent="0.2">
      <c r="A4262" s="29">
        <v>42892</v>
      </c>
      <c r="B4262">
        <v>2429.330078</v>
      </c>
      <c r="C4262">
        <f t="shared" si="128"/>
        <v>-1.2086019610015875E-3</v>
      </c>
    </row>
    <row r="4263" spans="1:3" x14ac:dyDescent="0.2">
      <c r="A4263" s="29">
        <v>42893</v>
      </c>
      <c r="B4263">
        <v>2433.139893</v>
      </c>
      <c r="C4263">
        <f t="shared" si="128"/>
        <v>6.8055205688466458E-4</v>
      </c>
    </row>
    <row r="4264" spans="1:3" x14ac:dyDescent="0.2">
      <c r="A4264" s="29">
        <v>42894</v>
      </c>
      <c r="B4264">
        <v>2433.790039</v>
      </c>
      <c r="C4264">
        <f t="shared" si="128"/>
        <v>1.1602995147086403E-4</v>
      </c>
    </row>
    <row r="4265" spans="1:3" x14ac:dyDescent="0.2">
      <c r="A4265" s="29">
        <v>42895</v>
      </c>
      <c r="B4265">
        <v>2431.7700199999999</v>
      </c>
      <c r="C4265">
        <f t="shared" si="128"/>
        <v>-3.6060932135484336E-4</v>
      </c>
    </row>
    <row r="4266" spans="1:3" x14ac:dyDescent="0.2">
      <c r="A4266" s="29">
        <v>42898</v>
      </c>
      <c r="B4266">
        <v>2429.389893</v>
      </c>
      <c r="C4266">
        <f t="shared" si="128"/>
        <v>-4.2527961368454825E-4</v>
      </c>
    </row>
    <row r="4267" spans="1:3" x14ac:dyDescent="0.2">
      <c r="A4267" s="29">
        <v>42899</v>
      </c>
      <c r="B4267">
        <v>2440.3500979999999</v>
      </c>
      <c r="C4267">
        <f t="shared" si="128"/>
        <v>1.9549152924391855E-3</v>
      </c>
    </row>
    <row r="4268" spans="1:3" x14ac:dyDescent="0.2">
      <c r="A4268" s="29">
        <v>42900</v>
      </c>
      <c r="B4268">
        <v>2437.919922</v>
      </c>
      <c r="C4268">
        <f t="shared" si="128"/>
        <v>-4.3269934211620509E-4</v>
      </c>
    </row>
    <row r="4269" spans="1:3" x14ac:dyDescent="0.2">
      <c r="A4269" s="29">
        <v>42901</v>
      </c>
      <c r="B4269">
        <v>2432.459961</v>
      </c>
      <c r="C4269">
        <f t="shared" si="128"/>
        <v>-9.737359236976495E-4</v>
      </c>
    </row>
    <row r="4270" spans="1:3" x14ac:dyDescent="0.2">
      <c r="A4270" s="29">
        <v>42902</v>
      </c>
      <c r="B4270">
        <v>2433.1499020000001</v>
      </c>
      <c r="C4270">
        <f t="shared" si="128"/>
        <v>1.2316547342816619E-4</v>
      </c>
    </row>
    <row r="4271" spans="1:3" x14ac:dyDescent="0.2">
      <c r="A4271" s="29">
        <v>42905</v>
      </c>
      <c r="B4271">
        <v>2453.459961</v>
      </c>
      <c r="C4271">
        <f t="shared" si="128"/>
        <v>3.6101090895352961E-3</v>
      </c>
    </row>
    <row r="4272" spans="1:3" x14ac:dyDescent="0.2">
      <c r="A4272" s="29">
        <v>42906</v>
      </c>
      <c r="B4272">
        <v>2437.030029</v>
      </c>
      <c r="C4272">
        <f t="shared" si="128"/>
        <v>-2.9180943690936267E-3</v>
      </c>
    </row>
    <row r="4273" spans="1:3" x14ac:dyDescent="0.2">
      <c r="A4273" s="29">
        <v>42907</v>
      </c>
      <c r="B4273">
        <v>2435.610107</v>
      </c>
      <c r="C4273">
        <f t="shared" si="128"/>
        <v>-2.531130104324042E-4</v>
      </c>
    </row>
    <row r="4274" spans="1:3" x14ac:dyDescent="0.2">
      <c r="A4274" s="29">
        <v>42908</v>
      </c>
      <c r="B4274">
        <v>2434.5</v>
      </c>
      <c r="C4274">
        <f t="shared" si="128"/>
        <v>-1.9798868698206462E-4</v>
      </c>
    </row>
    <row r="4275" spans="1:3" x14ac:dyDescent="0.2">
      <c r="A4275" s="29">
        <v>42909</v>
      </c>
      <c r="B4275">
        <v>2438.3000489999999</v>
      </c>
      <c r="C4275">
        <f t="shared" si="128"/>
        <v>6.7736850665989223E-4</v>
      </c>
    </row>
    <row r="4276" spans="1:3" x14ac:dyDescent="0.2">
      <c r="A4276" s="29">
        <v>42912</v>
      </c>
      <c r="B4276">
        <v>2439.070068</v>
      </c>
      <c r="C4276">
        <f t="shared" si="128"/>
        <v>1.3712923047348724E-4</v>
      </c>
    </row>
    <row r="4277" spans="1:3" x14ac:dyDescent="0.2">
      <c r="A4277" s="29">
        <v>42913</v>
      </c>
      <c r="B4277">
        <v>2419.3798830000001</v>
      </c>
      <c r="C4277">
        <f t="shared" si="128"/>
        <v>-3.5202114247572247E-3</v>
      </c>
    </row>
    <row r="4278" spans="1:3" x14ac:dyDescent="0.2">
      <c r="A4278" s="29">
        <v>42914</v>
      </c>
      <c r="B4278">
        <v>2440.6899410000001</v>
      </c>
      <c r="C4278">
        <f t="shared" si="128"/>
        <v>3.8085460681935857E-3</v>
      </c>
    </row>
    <row r="4279" spans="1:3" x14ac:dyDescent="0.2">
      <c r="A4279" s="29">
        <v>42915</v>
      </c>
      <c r="B4279">
        <v>2419.6999510000001</v>
      </c>
      <c r="C4279">
        <f t="shared" si="128"/>
        <v>-3.751095572973373E-3</v>
      </c>
    </row>
    <row r="4280" spans="1:3" x14ac:dyDescent="0.2">
      <c r="A4280" s="29">
        <v>42916</v>
      </c>
      <c r="B4280">
        <v>2423.4099120000001</v>
      </c>
      <c r="C4280">
        <f t="shared" si="128"/>
        <v>6.6536417760820754E-4</v>
      </c>
    </row>
    <row r="4281" spans="1:3" x14ac:dyDescent="0.2">
      <c r="A4281" s="29">
        <v>42919</v>
      </c>
      <c r="B4281">
        <v>2429.01001</v>
      </c>
      <c r="C4281">
        <f t="shared" si="128"/>
        <v>1.002424678155478E-3</v>
      </c>
    </row>
    <row r="4282" spans="1:3" x14ac:dyDescent="0.2">
      <c r="A4282" s="29">
        <v>42921</v>
      </c>
      <c r="B4282">
        <v>2432.540039</v>
      </c>
      <c r="C4282">
        <f t="shared" si="128"/>
        <v>6.3069283238359475E-4</v>
      </c>
    </row>
    <row r="4283" spans="1:3" x14ac:dyDescent="0.2">
      <c r="A4283" s="29">
        <v>42922</v>
      </c>
      <c r="B4283">
        <v>2409.75</v>
      </c>
      <c r="C4283">
        <f t="shared" si="128"/>
        <v>-4.0880084344387946E-3</v>
      </c>
    </row>
    <row r="4284" spans="1:3" x14ac:dyDescent="0.2">
      <c r="A4284" s="29">
        <v>42923</v>
      </c>
      <c r="B4284">
        <v>2425.179932</v>
      </c>
      <c r="C4284">
        <f t="shared" si="128"/>
        <v>2.7719769129146421E-3</v>
      </c>
    </row>
    <row r="4285" spans="1:3" x14ac:dyDescent="0.2">
      <c r="A4285" s="29">
        <v>42926</v>
      </c>
      <c r="B4285">
        <v>2427.429932</v>
      </c>
      <c r="C4285">
        <f t="shared" si="128"/>
        <v>4.0273695256543007E-4</v>
      </c>
    </row>
    <row r="4286" spans="1:3" x14ac:dyDescent="0.2">
      <c r="A4286" s="29">
        <v>42927</v>
      </c>
      <c r="B4286">
        <v>2425.530029</v>
      </c>
      <c r="C4286">
        <f t="shared" si="128"/>
        <v>-3.400470796530719E-4</v>
      </c>
    </row>
    <row r="4287" spans="1:3" x14ac:dyDescent="0.2">
      <c r="A4287" s="29">
        <v>42928</v>
      </c>
      <c r="B4287">
        <v>2443.25</v>
      </c>
      <c r="C4287">
        <f t="shared" si="128"/>
        <v>3.1612517132870721E-3</v>
      </c>
    </row>
    <row r="4288" spans="1:3" x14ac:dyDescent="0.2">
      <c r="A4288" s="29">
        <v>42929</v>
      </c>
      <c r="B4288">
        <v>2447.830078</v>
      </c>
      <c r="C4288">
        <f t="shared" si="128"/>
        <v>8.1335948369787303E-4</v>
      </c>
    </row>
    <row r="4289" spans="1:3" x14ac:dyDescent="0.2">
      <c r="A4289" s="29">
        <v>42930</v>
      </c>
      <c r="B4289">
        <v>2459.2700199999999</v>
      </c>
      <c r="C4289">
        <f t="shared" si="128"/>
        <v>2.0249485788244037E-3</v>
      </c>
    </row>
    <row r="4290" spans="1:3" x14ac:dyDescent="0.2">
      <c r="A4290" s="29">
        <v>42933</v>
      </c>
      <c r="B4290">
        <v>2459.139893</v>
      </c>
      <c r="C4290">
        <f t="shared" si="128"/>
        <v>-2.2980369290159786E-5</v>
      </c>
    </row>
    <row r="4291" spans="1:3" x14ac:dyDescent="0.2">
      <c r="A4291" s="29">
        <v>42934</v>
      </c>
      <c r="B4291">
        <v>2460.610107</v>
      </c>
      <c r="C4291">
        <f t="shared" si="128"/>
        <v>2.5956841157537269E-4</v>
      </c>
    </row>
    <row r="4292" spans="1:3" x14ac:dyDescent="0.2">
      <c r="A4292" s="29">
        <v>42935</v>
      </c>
      <c r="B4292">
        <v>2473.830078</v>
      </c>
      <c r="C4292">
        <f t="shared" si="128"/>
        <v>2.3270620283608601E-3</v>
      </c>
    </row>
    <row r="4293" spans="1:3" x14ac:dyDescent="0.2">
      <c r="A4293" s="29">
        <v>42936</v>
      </c>
      <c r="B4293">
        <v>2473.4499510000001</v>
      </c>
      <c r="C4293">
        <f t="shared" si="128"/>
        <v>-6.6738514044040187E-5</v>
      </c>
    </row>
    <row r="4294" spans="1:3" x14ac:dyDescent="0.2">
      <c r="A4294" s="29">
        <v>42937</v>
      </c>
      <c r="B4294">
        <v>2472.540039</v>
      </c>
      <c r="C4294">
        <f t="shared" si="128"/>
        <v>-1.5979400115018194E-4</v>
      </c>
    </row>
    <row r="4295" spans="1:3" x14ac:dyDescent="0.2">
      <c r="A4295" s="29">
        <v>42940</v>
      </c>
      <c r="B4295">
        <v>2469.9099120000001</v>
      </c>
      <c r="C4295">
        <f t="shared" ref="C4295:C4358" si="129">LOG(B4295)-LOG(B4294)</f>
        <v>-4.6222005764384733E-4</v>
      </c>
    </row>
    <row r="4296" spans="1:3" x14ac:dyDescent="0.2">
      <c r="A4296" s="29">
        <v>42941</v>
      </c>
      <c r="B4296">
        <v>2477.1298830000001</v>
      </c>
      <c r="C4296">
        <f t="shared" si="129"/>
        <v>1.2676654811820676E-3</v>
      </c>
    </row>
    <row r="4297" spans="1:3" x14ac:dyDescent="0.2">
      <c r="A4297" s="29">
        <v>42942</v>
      </c>
      <c r="B4297">
        <v>2477.830078</v>
      </c>
      <c r="C4297">
        <f t="shared" si="129"/>
        <v>1.2274199152928489E-4</v>
      </c>
    </row>
    <row r="4298" spans="1:3" x14ac:dyDescent="0.2">
      <c r="A4298" s="29">
        <v>42943</v>
      </c>
      <c r="B4298">
        <v>2475.419922</v>
      </c>
      <c r="C4298">
        <f t="shared" si="129"/>
        <v>-4.2263868528058524E-4</v>
      </c>
    </row>
    <row r="4299" spans="1:3" x14ac:dyDescent="0.2">
      <c r="A4299" s="29">
        <v>42944</v>
      </c>
      <c r="B4299">
        <v>2472.1000979999999</v>
      </c>
      <c r="C4299">
        <f t="shared" si="129"/>
        <v>-5.828299651744473E-4</v>
      </c>
    </row>
    <row r="4300" spans="1:3" x14ac:dyDescent="0.2">
      <c r="A4300" s="29">
        <v>42947</v>
      </c>
      <c r="B4300">
        <v>2470.3000489999999</v>
      </c>
      <c r="C4300">
        <f t="shared" si="129"/>
        <v>-3.1634483618070419E-4</v>
      </c>
    </row>
    <row r="4301" spans="1:3" x14ac:dyDescent="0.2">
      <c r="A4301" s="29">
        <v>42948</v>
      </c>
      <c r="B4301">
        <v>2476.3500979999999</v>
      </c>
      <c r="C4301">
        <f t="shared" si="129"/>
        <v>1.062336784694029E-3</v>
      </c>
    </row>
    <row r="4302" spans="1:3" x14ac:dyDescent="0.2">
      <c r="A4302" s="29">
        <v>42949</v>
      </c>
      <c r="B4302">
        <v>2477.570068</v>
      </c>
      <c r="C4302">
        <f t="shared" si="129"/>
        <v>2.1390181191627278E-4</v>
      </c>
    </row>
    <row r="4303" spans="1:3" x14ac:dyDescent="0.2">
      <c r="A4303" s="29">
        <v>42950</v>
      </c>
      <c r="B4303">
        <v>2472.1599120000001</v>
      </c>
      <c r="C4303">
        <f t="shared" si="129"/>
        <v>-9.4938586234594169E-4</v>
      </c>
    </row>
    <row r="4304" spans="1:3" x14ac:dyDescent="0.2">
      <c r="A4304" s="29">
        <v>42951</v>
      </c>
      <c r="B4304">
        <v>2476.830078</v>
      </c>
      <c r="C4304">
        <f t="shared" si="129"/>
        <v>8.1965327451172243E-4</v>
      </c>
    </row>
    <row r="4305" spans="1:3" x14ac:dyDescent="0.2">
      <c r="A4305" s="29">
        <v>42954</v>
      </c>
      <c r="B4305">
        <v>2480.9099120000001</v>
      </c>
      <c r="C4305">
        <f t="shared" si="129"/>
        <v>7.1478124985224767E-4</v>
      </c>
    </row>
    <row r="4306" spans="1:3" x14ac:dyDescent="0.2">
      <c r="A4306" s="29">
        <v>42955</v>
      </c>
      <c r="B4306">
        <v>2474.919922</v>
      </c>
      <c r="C4306">
        <f t="shared" si="129"/>
        <v>-1.0498426933915894E-3</v>
      </c>
    </row>
    <row r="4307" spans="1:3" x14ac:dyDescent="0.2">
      <c r="A4307" s="29">
        <v>42956</v>
      </c>
      <c r="B4307">
        <v>2474.0200199999999</v>
      </c>
      <c r="C4307">
        <f t="shared" si="129"/>
        <v>-1.5794189533169245E-4</v>
      </c>
    </row>
    <row r="4308" spans="1:3" x14ac:dyDescent="0.2">
      <c r="A4308" s="29">
        <v>42957</v>
      </c>
      <c r="B4308">
        <v>2438.209961</v>
      </c>
      <c r="C4308">
        <f t="shared" si="129"/>
        <v>-6.332108467538955E-3</v>
      </c>
    </row>
    <row r="4309" spans="1:3" x14ac:dyDescent="0.2">
      <c r="A4309" s="29">
        <v>42958</v>
      </c>
      <c r="B4309">
        <v>2441.320068</v>
      </c>
      <c r="C4309">
        <f t="shared" si="129"/>
        <v>5.5361991138846989E-4</v>
      </c>
    </row>
    <row r="4310" spans="1:3" x14ac:dyDescent="0.2">
      <c r="A4310" s="29">
        <v>42961</v>
      </c>
      <c r="B4310">
        <v>2465.8400879999999</v>
      </c>
      <c r="C4310">
        <f t="shared" si="129"/>
        <v>4.3401876734190381E-3</v>
      </c>
    </row>
    <row r="4311" spans="1:3" x14ac:dyDescent="0.2">
      <c r="A4311" s="29">
        <v>42962</v>
      </c>
      <c r="B4311">
        <v>2464.610107</v>
      </c>
      <c r="C4311">
        <f t="shared" si="129"/>
        <v>-2.1668365001170642E-4</v>
      </c>
    </row>
    <row r="4312" spans="1:3" x14ac:dyDescent="0.2">
      <c r="A4312" s="29">
        <v>42963</v>
      </c>
      <c r="B4312">
        <v>2468.110107</v>
      </c>
      <c r="C4312">
        <f t="shared" si="129"/>
        <v>6.163053551819786E-4</v>
      </c>
    </row>
    <row r="4313" spans="1:3" x14ac:dyDescent="0.2">
      <c r="A4313" s="29">
        <v>42964</v>
      </c>
      <c r="B4313">
        <v>2430.01001</v>
      </c>
      <c r="C4313">
        <f t="shared" si="129"/>
        <v>-6.7564678791440791E-3</v>
      </c>
    </row>
    <row r="4314" spans="1:3" x14ac:dyDescent="0.2">
      <c r="A4314" s="29">
        <v>42965</v>
      </c>
      <c r="B4314">
        <v>2425.5500489999999</v>
      </c>
      <c r="C4314">
        <f t="shared" si="129"/>
        <v>-7.9782227919888982E-4</v>
      </c>
    </row>
    <row r="4315" spans="1:3" x14ac:dyDescent="0.2">
      <c r="A4315" s="29">
        <v>42968</v>
      </c>
      <c r="B4315">
        <v>2428.3701169999999</v>
      </c>
      <c r="C4315">
        <f t="shared" si="129"/>
        <v>5.0463957663460235E-4</v>
      </c>
    </row>
    <row r="4316" spans="1:3" x14ac:dyDescent="0.2">
      <c r="A4316" s="29">
        <v>42969</v>
      </c>
      <c r="B4316">
        <v>2452.51001</v>
      </c>
      <c r="C4316">
        <f t="shared" si="129"/>
        <v>4.29590874339425E-3</v>
      </c>
    </row>
    <row r="4317" spans="1:3" x14ac:dyDescent="0.2">
      <c r="A4317" s="29">
        <v>42970</v>
      </c>
      <c r="B4317">
        <v>2444.040039</v>
      </c>
      <c r="C4317">
        <f t="shared" si="129"/>
        <v>-1.5024722709719995E-3</v>
      </c>
    </row>
    <row r="4318" spans="1:3" x14ac:dyDescent="0.2">
      <c r="A4318" s="29">
        <v>42971</v>
      </c>
      <c r="B4318">
        <v>2438.969971</v>
      </c>
      <c r="C4318">
        <f t="shared" si="129"/>
        <v>-9.0186313034124055E-4</v>
      </c>
    </row>
    <row r="4319" spans="1:3" x14ac:dyDescent="0.2">
      <c r="A4319" s="29">
        <v>42972</v>
      </c>
      <c r="B4319">
        <v>2443.0500489999999</v>
      </c>
      <c r="C4319">
        <f t="shared" si="129"/>
        <v>7.2591090016826954E-4</v>
      </c>
    </row>
    <row r="4320" spans="1:3" x14ac:dyDescent="0.2">
      <c r="A4320" s="29">
        <v>42975</v>
      </c>
      <c r="B4320">
        <v>2444.23999</v>
      </c>
      <c r="C4320">
        <f t="shared" si="129"/>
        <v>2.114811341984435E-4</v>
      </c>
    </row>
    <row r="4321" spans="1:3" x14ac:dyDescent="0.2">
      <c r="A4321" s="29">
        <v>42976</v>
      </c>
      <c r="B4321">
        <v>2446.3000489999999</v>
      </c>
      <c r="C4321">
        <f t="shared" si="129"/>
        <v>3.6587873808491267E-4</v>
      </c>
    </row>
    <row r="4322" spans="1:3" x14ac:dyDescent="0.2">
      <c r="A4322" s="29">
        <v>42977</v>
      </c>
      <c r="B4322">
        <v>2457.5900879999999</v>
      </c>
      <c r="C4322">
        <f t="shared" si="129"/>
        <v>1.999722736118148E-3</v>
      </c>
    </row>
    <row r="4323" spans="1:3" x14ac:dyDescent="0.2">
      <c r="A4323" s="29">
        <v>42978</v>
      </c>
      <c r="B4323">
        <v>2471.6499020000001</v>
      </c>
      <c r="C4323">
        <f t="shared" si="129"/>
        <v>2.4775081791714726E-3</v>
      </c>
    </row>
    <row r="4324" spans="1:3" x14ac:dyDescent="0.2">
      <c r="A4324" s="29">
        <v>42979</v>
      </c>
      <c r="B4324">
        <v>2476.5500489999999</v>
      </c>
      <c r="C4324">
        <f t="shared" si="129"/>
        <v>8.6015420530571873E-4</v>
      </c>
    </row>
    <row r="4325" spans="1:3" x14ac:dyDescent="0.2">
      <c r="A4325" s="29">
        <v>42983</v>
      </c>
      <c r="B4325">
        <v>2457.8500979999999</v>
      </c>
      <c r="C4325">
        <f t="shared" si="129"/>
        <v>-3.2917169944117752E-3</v>
      </c>
    </row>
    <row r="4326" spans="1:3" x14ac:dyDescent="0.2">
      <c r="A4326" s="29">
        <v>42984</v>
      </c>
      <c r="B4326">
        <v>2465.540039</v>
      </c>
      <c r="C4326">
        <f t="shared" si="129"/>
        <v>1.3566674853588978E-3</v>
      </c>
    </row>
    <row r="4327" spans="1:3" x14ac:dyDescent="0.2">
      <c r="A4327" s="29">
        <v>42985</v>
      </c>
      <c r="B4327">
        <v>2465.1000979999999</v>
      </c>
      <c r="C4327">
        <f t="shared" si="129"/>
        <v>-7.7500666794350082E-5</v>
      </c>
    </row>
    <row r="4328" spans="1:3" x14ac:dyDescent="0.2">
      <c r="A4328" s="29">
        <v>42986</v>
      </c>
      <c r="B4328">
        <v>2461.429932</v>
      </c>
      <c r="C4328">
        <f t="shared" si="129"/>
        <v>-6.4708146571224034E-4</v>
      </c>
    </row>
    <row r="4329" spans="1:3" x14ac:dyDescent="0.2">
      <c r="A4329" s="29">
        <v>42989</v>
      </c>
      <c r="B4329">
        <v>2488.110107</v>
      </c>
      <c r="C4329">
        <f t="shared" si="129"/>
        <v>4.6821179006109048E-3</v>
      </c>
    </row>
    <row r="4330" spans="1:3" x14ac:dyDescent="0.2">
      <c r="A4330" s="29">
        <v>42990</v>
      </c>
      <c r="B4330">
        <v>2496.4799800000001</v>
      </c>
      <c r="C4330">
        <f t="shared" si="129"/>
        <v>1.4584922776119669E-3</v>
      </c>
    </row>
    <row r="4331" spans="1:3" x14ac:dyDescent="0.2">
      <c r="A4331" s="29">
        <v>42991</v>
      </c>
      <c r="B4331">
        <v>2498.3701169999999</v>
      </c>
      <c r="C4331">
        <f t="shared" si="129"/>
        <v>3.2868898660920465E-4</v>
      </c>
    </row>
    <row r="4332" spans="1:3" x14ac:dyDescent="0.2">
      <c r="A4332" s="29">
        <v>42992</v>
      </c>
      <c r="B4332">
        <v>2495.6201169999999</v>
      </c>
      <c r="C4332">
        <f t="shared" si="129"/>
        <v>-4.78298871239069E-4</v>
      </c>
    </row>
    <row r="4333" spans="1:3" x14ac:dyDescent="0.2">
      <c r="A4333" s="29">
        <v>42993</v>
      </c>
      <c r="B4333">
        <v>2500.2299800000001</v>
      </c>
      <c r="C4333">
        <f t="shared" si="129"/>
        <v>8.0148066597995893E-4</v>
      </c>
    </row>
    <row r="4334" spans="1:3" x14ac:dyDescent="0.2">
      <c r="A4334" s="29">
        <v>42996</v>
      </c>
      <c r="B4334">
        <v>2503.8701169999999</v>
      </c>
      <c r="C4334">
        <f t="shared" si="129"/>
        <v>6.3183855665283062E-4</v>
      </c>
    </row>
    <row r="4335" spans="1:3" x14ac:dyDescent="0.2">
      <c r="A4335" s="29">
        <v>42997</v>
      </c>
      <c r="B4335">
        <v>2506.6499020000001</v>
      </c>
      <c r="C4335">
        <f t="shared" si="129"/>
        <v>4.8188427774364939E-4</v>
      </c>
    </row>
    <row r="4336" spans="1:3" x14ac:dyDescent="0.2">
      <c r="A4336" s="29">
        <v>42998</v>
      </c>
      <c r="B4336">
        <v>2508.23999</v>
      </c>
      <c r="C4336">
        <f t="shared" si="129"/>
        <v>2.7540643250567598E-4</v>
      </c>
    </row>
    <row r="4337" spans="1:3" x14ac:dyDescent="0.2">
      <c r="A4337" s="29">
        <v>42999</v>
      </c>
      <c r="B4337">
        <v>2500.6000979999999</v>
      </c>
      <c r="C4337">
        <f t="shared" si="129"/>
        <v>-1.3248438571444865E-3</v>
      </c>
    </row>
    <row r="4338" spans="1:3" x14ac:dyDescent="0.2">
      <c r="A4338" s="29">
        <v>43000</v>
      </c>
      <c r="B4338">
        <v>2502.219971</v>
      </c>
      <c r="C4338">
        <f t="shared" si="129"/>
        <v>2.8124214749558618E-4</v>
      </c>
    </row>
    <row r="4339" spans="1:3" x14ac:dyDescent="0.2">
      <c r="A4339" s="29">
        <v>43003</v>
      </c>
      <c r="B4339">
        <v>2496.6599120000001</v>
      </c>
      <c r="C4339">
        <f t="shared" si="129"/>
        <v>-9.6609800396763035E-4</v>
      </c>
    </row>
    <row r="4340" spans="1:3" x14ac:dyDescent="0.2">
      <c r="A4340" s="29">
        <v>43004</v>
      </c>
      <c r="B4340">
        <v>2496.8400879999999</v>
      </c>
      <c r="C4340">
        <f t="shared" si="129"/>
        <v>3.1340519717648618E-5</v>
      </c>
    </row>
    <row r="4341" spans="1:3" x14ac:dyDescent="0.2">
      <c r="A4341" s="29">
        <v>43005</v>
      </c>
      <c r="B4341">
        <v>2507.040039</v>
      </c>
      <c r="C4341">
        <f t="shared" si="129"/>
        <v>1.7705414430317923E-3</v>
      </c>
    </row>
    <row r="4342" spans="1:3" x14ac:dyDescent="0.2">
      <c r="A4342" s="29">
        <v>43006</v>
      </c>
      <c r="B4342">
        <v>2510.0600589999999</v>
      </c>
      <c r="C4342">
        <f t="shared" si="129"/>
        <v>5.2284313807948735E-4</v>
      </c>
    </row>
    <row r="4343" spans="1:3" x14ac:dyDescent="0.2">
      <c r="A4343" s="29">
        <v>43007</v>
      </c>
      <c r="B4343">
        <v>2519.360107</v>
      </c>
      <c r="C4343">
        <f t="shared" si="129"/>
        <v>1.6061351002614188E-3</v>
      </c>
    </row>
    <row r="4344" spans="1:3" x14ac:dyDescent="0.2">
      <c r="A4344" s="29">
        <v>43010</v>
      </c>
      <c r="B4344">
        <v>2529.1201169999999</v>
      </c>
      <c r="C4344">
        <f t="shared" si="129"/>
        <v>1.6792078324461279E-3</v>
      </c>
    </row>
    <row r="4345" spans="1:3" x14ac:dyDescent="0.2">
      <c r="A4345" s="29">
        <v>43011</v>
      </c>
      <c r="B4345">
        <v>2534.580078</v>
      </c>
      <c r="C4345">
        <f t="shared" si="129"/>
        <v>9.3656091843952183E-4</v>
      </c>
    </row>
    <row r="4346" spans="1:3" x14ac:dyDescent="0.2">
      <c r="A4346" s="29">
        <v>43012</v>
      </c>
      <c r="B4346">
        <v>2537.73999</v>
      </c>
      <c r="C4346">
        <f t="shared" si="129"/>
        <v>5.4110643809313075E-4</v>
      </c>
    </row>
    <row r="4347" spans="1:3" x14ac:dyDescent="0.2">
      <c r="A4347" s="29">
        <v>43013</v>
      </c>
      <c r="B4347">
        <v>2552.070068</v>
      </c>
      <c r="C4347">
        <f t="shared" si="129"/>
        <v>2.4454705278706967E-3</v>
      </c>
    </row>
    <row r="4348" spans="1:3" x14ac:dyDescent="0.2">
      <c r="A4348" s="29">
        <v>43014</v>
      </c>
      <c r="B4348">
        <v>2549.330078</v>
      </c>
      <c r="C4348">
        <f t="shared" si="129"/>
        <v>-4.6652394160107136E-4</v>
      </c>
    </row>
    <row r="4349" spans="1:3" x14ac:dyDescent="0.2">
      <c r="A4349" s="29">
        <v>43017</v>
      </c>
      <c r="B4349">
        <v>2544.7299800000001</v>
      </c>
      <c r="C4349">
        <f t="shared" si="129"/>
        <v>-7.843636305473467E-4</v>
      </c>
    </row>
    <row r="4350" spans="1:3" x14ac:dyDescent="0.2">
      <c r="A4350" s="29">
        <v>43018</v>
      </c>
      <c r="B4350">
        <v>2550.639893</v>
      </c>
      <c r="C4350">
        <f t="shared" si="129"/>
        <v>1.0074415869101294E-3</v>
      </c>
    </row>
    <row r="4351" spans="1:3" x14ac:dyDescent="0.2">
      <c r="A4351" s="29">
        <v>43019</v>
      </c>
      <c r="B4351">
        <v>2555.23999</v>
      </c>
      <c r="C4351">
        <f t="shared" si="129"/>
        <v>7.8254770172137E-4</v>
      </c>
    </row>
    <row r="4352" spans="1:3" x14ac:dyDescent="0.2">
      <c r="A4352" s="29">
        <v>43020</v>
      </c>
      <c r="B4352">
        <v>2550.929932</v>
      </c>
      <c r="C4352">
        <f t="shared" si="129"/>
        <v>-7.3316590682548366E-4</v>
      </c>
    </row>
    <row r="4353" spans="1:3" x14ac:dyDescent="0.2">
      <c r="A4353" s="29">
        <v>43021</v>
      </c>
      <c r="B4353">
        <v>2553.169922</v>
      </c>
      <c r="C4353">
        <f t="shared" si="129"/>
        <v>3.8118978342893683E-4</v>
      </c>
    </row>
    <row r="4354" spans="1:3" x14ac:dyDescent="0.2">
      <c r="A4354" s="29">
        <v>43024</v>
      </c>
      <c r="B4354">
        <v>2557.639893</v>
      </c>
      <c r="C4354">
        <f t="shared" si="129"/>
        <v>7.5967774377394548E-4</v>
      </c>
    </row>
    <row r="4355" spans="1:3" x14ac:dyDescent="0.2">
      <c r="A4355" s="29">
        <v>43025</v>
      </c>
      <c r="B4355">
        <v>2559.360107</v>
      </c>
      <c r="C4355">
        <f t="shared" si="129"/>
        <v>2.9199901349885593E-4</v>
      </c>
    </row>
    <row r="4356" spans="1:3" x14ac:dyDescent="0.2">
      <c r="A4356" s="29">
        <v>43026</v>
      </c>
      <c r="B4356">
        <v>2561.26001</v>
      </c>
      <c r="C4356">
        <f t="shared" si="129"/>
        <v>3.2227246234306506E-4</v>
      </c>
    </row>
    <row r="4357" spans="1:3" x14ac:dyDescent="0.2">
      <c r="A4357" s="29">
        <v>43027</v>
      </c>
      <c r="B4357">
        <v>2562.1000979999999</v>
      </c>
      <c r="C4357">
        <f t="shared" si="129"/>
        <v>1.4242433804856347E-4</v>
      </c>
    </row>
    <row r="4358" spans="1:3" x14ac:dyDescent="0.2">
      <c r="A4358" s="29">
        <v>43028</v>
      </c>
      <c r="B4358">
        <v>2575.209961</v>
      </c>
      <c r="C4358">
        <f t="shared" si="129"/>
        <v>2.2165504721893825E-3</v>
      </c>
    </row>
    <row r="4359" spans="1:3" x14ac:dyDescent="0.2">
      <c r="A4359" s="29">
        <v>43031</v>
      </c>
      <c r="B4359">
        <v>2564.9799800000001</v>
      </c>
      <c r="C4359">
        <f t="shared" ref="C4359:C4422" si="130">LOG(B4359)-LOG(B4358)</f>
        <v>-1.7286638101356999E-3</v>
      </c>
    </row>
    <row r="4360" spans="1:3" x14ac:dyDescent="0.2">
      <c r="A4360" s="29">
        <v>43032</v>
      </c>
      <c r="B4360">
        <v>2569.1298830000001</v>
      </c>
      <c r="C4360">
        <f t="shared" si="130"/>
        <v>7.0208095032375795E-4</v>
      </c>
    </row>
    <row r="4361" spans="1:3" x14ac:dyDescent="0.2">
      <c r="A4361" s="29">
        <v>43033</v>
      </c>
      <c r="B4361">
        <v>2557.1499020000001</v>
      </c>
      <c r="C4361">
        <f t="shared" si="130"/>
        <v>-2.0298732537140651E-3</v>
      </c>
    </row>
    <row r="4362" spans="1:3" x14ac:dyDescent="0.2">
      <c r="A4362" s="29">
        <v>43034</v>
      </c>
      <c r="B4362">
        <v>2560.3999020000001</v>
      </c>
      <c r="C4362">
        <f t="shared" si="130"/>
        <v>5.5161446785945145E-4</v>
      </c>
    </row>
    <row r="4363" spans="1:3" x14ac:dyDescent="0.2">
      <c r="A4363" s="29">
        <v>43035</v>
      </c>
      <c r="B4363">
        <v>2581.070068</v>
      </c>
      <c r="C4363">
        <f t="shared" si="130"/>
        <v>3.4919925431693422E-3</v>
      </c>
    </row>
    <row r="4364" spans="1:3" x14ac:dyDescent="0.2">
      <c r="A4364" s="29">
        <v>43038</v>
      </c>
      <c r="B4364">
        <v>2572.830078</v>
      </c>
      <c r="C4364">
        <f t="shared" si="130"/>
        <v>-1.3886901708080046E-3</v>
      </c>
    </row>
    <row r="4365" spans="1:3" x14ac:dyDescent="0.2">
      <c r="A4365" s="29">
        <v>43039</v>
      </c>
      <c r="B4365">
        <v>2575.26001</v>
      </c>
      <c r="C4365">
        <f t="shared" si="130"/>
        <v>4.0997966987044165E-4</v>
      </c>
    </row>
    <row r="4366" spans="1:3" x14ac:dyDescent="0.2">
      <c r="A4366" s="29">
        <v>43040</v>
      </c>
      <c r="B4366">
        <v>2579.360107</v>
      </c>
      <c r="C4366">
        <f t="shared" si="130"/>
        <v>6.9089470707339729E-4</v>
      </c>
    </row>
    <row r="4367" spans="1:3" x14ac:dyDescent="0.2">
      <c r="A4367" s="29">
        <v>43041</v>
      </c>
      <c r="B4367">
        <v>2579.8500979999999</v>
      </c>
      <c r="C4367">
        <f t="shared" si="130"/>
        <v>8.2493397115523948E-5</v>
      </c>
    </row>
    <row r="4368" spans="1:3" x14ac:dyDescent="0.2">
      <c r="A4368" s="29">
        <v>43042</v>
      </c>
      <c r="B4368">
        <v>2587.8400879999999</v>
      </c>
      <c r="C4368">
        <f t="shared" si="130"/>
        <v>1.3429641513549306E-3</v>
      </c>
    </row>
    <row r="4369" spans="1:3" x14ac:dyDescent="0.2">
      <c r="A4369" s="29">
        <v>43045</v>
      </c>
      <c r="B4369">
        <v>2591.1298830000001</v>
      </c>
      <c r="C4369">
        <f t="shared" si="130"/>
        <v>5.5174678179703562E-4</v>
      </c>
    </row>
    <row r="4370" spans="1:3" x14ac:dyDescent="0.2">
      <c r="A4370" s="29">
        <v>43046</v>
      </c>
      <c r="B4370">
        <v>2590.639893</v>
      </c>
      <c r="C4370">
        <f t="shared" si="130"/>
        <v>-8.2134082763474225E-5</v>
      </c>
    </row>
    <row r="4371" spans="1:3" x14ac:dyDescent="0.2">
      <c r="A4371" s="29">
        <v>43047</v>
      </c>
      <c r="B4371">
        <v>2594.3798830000001</v>
      </c>
      <c r="C4371">
        <f t="shared" si="130"/>
        <v>6.2651923087475581E-4</v>
      </c>
    </row>
    <row r="4372" spans="1:3" x14ac:dyDescent="0.2">
      <c r="A4372" s="29">
        <v>43048</v>
      </c>
      <c r="B4372">
        <v>2584.6201169999999</v>
      </c>
      <c r="C4372">
        <f t="shared" si="130"/>
        <v>-1.6368478609778414E-3</v>
      </c>
    </row>
    <row r="4373" spans="1:3" x14ac:dyDescent="0.2">
      <c r="A4373" s="29">
        <v>43049</v>
      </c>
      <c r="B4373">
        <v>2582.3000489999999</v>
      </c>
      <c r="C4373">
        <f t="shared" si="130"/>
        <v>-3.9001678577799126E-4</v>
      </c>
    </row>
    <row r="4374" spans="1:3" x14ac:dyDescent="0.2">
      <c r="A4374" s="29">
        <v>43052</v>
      </c>
      <c r="B4374">
        <v>2584.8400879999999</v>
      </c>
      <c r="C4374">
        <f t="shared" si="130"/>
        <v>4.2697700512306369E-4</v>
      </c>
    </row>
    <row r="4375" spans="1:3" x14ac:dyDescent="0.2">
      <c r="A4375" s="29">
        <v>43053</v>
      </c>
      <c r="B4375">
        <v>2578.8701169999999</v>
      </c>
      <c r="C4375">
        <f t="shared" si="130"/>
        <v>-1.0042107378951393E-3</v>
      </c>
    </row>
    <row r="4376" spans="1:3" x14ac:dyDescent="0.2">
      <c r="A4376" s="29">
        <v>43054</v>
      </c>
      <c r="B4376">
        <v>2564.6201169999999</v>
      </c>
      <c r="C4376">
        <f t="shared" si="130"/>
        <v>-2.4064251781124035E-3</v>
      </c>
    </row>
    <row r="4377" spans="1:3" x14ac:dyDescent="0.2">
      <c r="A4377" s="29">
        <v>43055</v>
      </c>
      <c r="B4377">
        <v>2585.639893</v>
      </c>
      <c r="C4377">
        <f t="shared" si="130"/>
        <v>3.544995163947906E-3</v>
      </c>
    </row>
    <row r="4378" spans="1:3" x14ac:dyDescent="0.2">
      <c r="A4378" s="29">
        <v>43056</v>
      </c>
      <c r="B4378">
        <v>2578.8500979999999</v>
      </c>
      <c r="C4378">
        <f t="shared" si="130"/>
        <v>-1.1419412975279819E-3</v>
      </c>
    </row>
    <row r="4379" spans="1:3" x14ac:dyDescent="0.2">
      <c r="A4379" s="29">
        <v>43059</v>
      </c>
      <c r="B4379">
        <v>2582.139893</v>
      </c>
      <c r="C4379">
        <f t="shared" si="130"/>
        <v>5.5366897091246869E-4</v>
      </c>
    </row>
    <row r="4380" spans="1:3" x14ac:dyDescent="0.2">
      <c r="A4380" s="29">
        <v>43060</v>
      </c>
      <c r="B4380">
        <v>2599.030029</v>
      </c>
      <c r="C4380">
        <f t="shared" si="130"/>
        <v>2.8315299278114381E-3</v>
      </c>
    </row>
    <row r="4381" spans="1:3" x14ac:dyDescent="0.2">
      <c r="A4381" s="29">
        <v>43061</v>
      </c>
      <c r="B4381">
        <v>2597.080078</v>
      </c>
      <c r="C4381">
        <f t="shared" si="130"/>
        <v>-3.2595652578404355E-4</v>
      </c>
    </row>
    <row r="4382" spans="1:3" x14ac:dyDescent="0.2">
      <c r="A4382" s="29">
        <v>43063</v>
      </c>
      <c r="B4382">
        <v>2602.419922</v>
      </c>
      <c r="C4382">
        <f t="shared" si="130"/>
        <v>8.9203407971538695E-4</v>
      </c>
    </row>
    <row r="4383" spans="1:3" x14ac:dyDescent="0.2">
      <c r="A4383" s="29">
        <v>43066</v>
      </c>
      <c r="B4383">
        <v>2601.419922</v>
      </c>
      <c r="C4383">
        <f t="shared" si="130"/>
        <v>-1.6691308736183075E-4</v>
      </c>
    </row>
    <row r="4384" spans="1:3" x14ac:dyDescent="0.2">
      <c r="A4384" s="29">
        <v>43067</v>
      </c>
      <c r="B4384">
        <v>2627.040039</v>
      </c>
      <c r="C4384">
        <f t="shared" si="130"/>
        <v>4.2562301626856147E-3</v>
      </c>
    </row>
    <row r="4385" spans="1:3" x14ac:dyDescent="0.2">
      <c r="A4385" s="29">
        <v>43068</v>
      </c>
      <c r="B4385">
        <v>2626.070068</v>
      </c>
      <c r="C4385">
        <f t="shared" si="130"/>
        <v>-1.6038234459703204E-4</v>
      </c>
    </row>
    <row r="4386" spans="1:3" x14ac:dyDescent="0.2">
      <c r="A4386" s="29">
        <v>43069</v>
      </c>
      <c r="B4386">
        <v>2647.580078</v>
      </c>
      <c r="C4386">
        <f t="shared" si="130"/>
        <v>3.542794912235081E-3</v>
      </c>
    </row>
    <row r="4387" spans="1:3" x14ac:dyDescent="0.2">
      <c r="A4387" s="29">
        <v>43070</v>
      </c>
      <c r="B4387">
        <v>2642.219971</v>
      </c>
      <c r="C4387">
        <f t="shared" si="130"/>
        <v>-8.8013371683892672E-4</v>
      </c>
    </row>
    <row r="4388" spans="1:3" x14ac:dyDescent="0.2">
      <c r="A4388" s="29">
        <v>43073</v>
      </c>
      <c r="B4388">
        <v>2639.4399410000001</v>
      </c>
      <c r="C4388">
        <f t="shared" si="130"/>
        <v>-4.5718649823767166E-4</v>
      </c>
    </row>
    <row r="4389" spans="1:3" x14ac:dyDescent="0.2">
      <c r="A4389" s="29">
        <v>43074</v>
      </c>
      <c r="B4389">
        <v>2629.570068</v>
      </c>
      <c r="C4389">
        <f t="shared" si="130"/>
        <v>-1.6270367249862083E-3</v>
      </c>
    </row>
    <row r="4390" spans="1:3" x14ac:dyDescent="0.2">
      <c r="A4390" s="29">
        <v>43075</v>
      </c>
      <c r="B4390">
        <v>2629.2700199999999</v>
      </c>
      <c r="C4390">
        <f t="shared" si="130"/>
        <v>-4.9558149199047108E-5</v>
      </c>
    </row>
    <row r="4391" spans="1:3" x14ac:dyDescent="0.2">
      <c r="A4391" s="29">
        <v>43076</v>
      </c>
      <c r="B4391">
        <v>2636.9799800000001</v>
      </c>
      <c r="C4391">
        <f t="shared" si="130"/>
        <v>1.271643190506655E-3</v>
      </c>
    </row>
    <row r="4392" spans="1:3" x14ac:dyDescent="0.2">
      <c r="A4392" s="29">
        <v>43077</v>
      </c>
      <c r="B4392">
        <v>2651.5</v>
      </c>
      <c r="C4392">
        <f t="shared" si="130"/>
        <v>2.3847988202416737E-3</v>
      </c>
    </row>
    <row r="4393" spans="1:3" x14ac:dyDescent="0.2">
      <c r="A4393" s="29">
        <v>43080</v>
      </c>
      <c r="B4393">
        <v>2659.98999</v>
      </c>
      <c r="C4393">
        <f t="shared" si="130"/>
        <v>1.3883708547024476E-3</v>
      </c>
    </row>
    <row r="4394" spans="1:3" x14ac:dyDescent="0.2">
      <c r="A4394" s="29">
        <v>43081</v>
      </c>
      <c r="B4394">
        <v>2664.110107</v>
      </c>
      <c r="C4394">
        <f t="shared" si="130"/>
        <v>6.7216784150758713E-4</v>
      </c>
    </row>
    <row r="4395" spans="1:3" x14ac:dyDescent="0.2">
      <c r="A4395" s="29">
        <v>43082</v>
      </c>
      <c r="B4395">
        <v>2662.8500979999999</v>
      </c>
      <c r="C4395">
        <f t="shared" si="130"/>
        <v>-2.0545111845970965E-4</v>
      </c>
    </row>
    <row r="4396" spans="1:3" x14ac:dyDescent="0.2">
      <c r="A4396" s="29">
        <v>43083</v>
      </c>
      <c r="B4396">
        <v>2652.01001</v>
      </c>
      <c r="C4396">
        <f t="shared" si="130"/>
        <v>-1.771560053910104E-3</v>
      </c>
    </row>
    <row r="4397" spans="1:3" x14ac:dyDescent="0.2">
      <c r="A4397" s="29">
        <v>43084</v>
      </c>
      <c r="B4397">
        <v>2675.8100589999999</v>
      </c>
      <c r="C4397">
        <f t="shared" si="130"/>
        <v>3.8801230411737997E-3</v>
      </c>
    </row>
    <row r="4398" spans="1:3" x14ac:dyDescent="0.2">
      <c r="A4398" s="29">
        <v>43087</v>
      </c>
      <c r="B4398">
        <v>2690.1599120000001</v>
      </c>
      <c r="C4398">
        <f t="shared" si="130"/>
        <v>2.322814650103755E-3</v>
      </c>
    </row>
    <row r="4399" spans="1:3" x14ac:dyDescent="0.2">
      <c r="A4399" s="29">
        <v>43088</v>
      </c>
      <c r="B4399">
        <v>2681.469971</v>
      </c>
      <c r="C4399">
        <f t="shared" si="130"/>
        <v>-1.4051588805954474E-3</v>
      </c>
    </row>
    <row r="4400" spans="1:3" x14ac:dyDescent="0.2">
      <c r="A4400" s="29">
        <v>43089</v>
      </c>
      <c r="B4400">
        <v>2679.25</v>
      </c>
      <c r="C4400">
        <f t="shared" si="130"/>
        <v>-3.5969840454841417E-4</v>
      </c>
    </row>
    <row r="4401" spans="1:3" x14ac:dyDescent="0.2">
      <c r="A4401" s="29">
        <v>43090</v>
      </c>
      <c r="B4401">
        <v>2684.570068</v>
      </c>
      <c r="C4401">
        <f t="shared" si="130"/>
        <v>8.6150426528330826E-4</v>
      </c>
    </row>
    <row r="4402" spans="1:3" x14ac:dyDescent="0.2">
      <c r="A4402" s="29">
        <v>43091</v>
      </c>
      <c r="B4402">
        <v>2683.3400879999999</v>
      </c>
      <c r="C4402">
        <f t="shared" si="130"/>
        <v>-1.9902476780586653E-4</v>
      </c>
    </row>
    <row r="4403" spans="1:3" x14ac:dyDescent="0.2">
      <c r="A4403" s="29">
        <v>43095</v>
      </c>
      <c r="B4403">
        <v>2680.5</v>
      </c>
      <c r="C4403">
        <f t="shared" si="130"/>
        <v>-4.5990732070722018E-4</v>
      </c>
    </row>
    <row r="4404" spans="1:3" x14ac:dyDescent="0.2">
      <c r="A4404" s="29">
        <v>43096</v>
      </c>
      <c r="B4404">
        <v>2682.6201169999999</v>
      </c>
      <c r="C4404">
        <f t="shared" si="130"/>
        <v>3.4336548202018591E-4</v>
      </c>
    </row>
    <row r="4405" spans="1:3" x14ac:dyDescent="0.2">
      <c r="A4405" s="29">
        <v>43097</v>
      </c>
      <c r="B4405">
        <v>2687.540039</v>
      </c>
      <c r="C4405">
        <f t="shared" si="130"/>
        <v>7.9576605230924358E-4</v>
      </c>
    </row>
    <row r="4406" spans="1:3" x14ac:dyDescent="0.2">
      <c r="A4406" s="29">
        <v>43098</v>
      </c>
      <c r="B4406">
        <v>2673.610107</v>
      </c>
      <c r="C4406">
        <f t="shared" si="130"/>
        <v>-2.2568687876494131E-3</v>
      </c>
    </row>
    <row r="4407" spans="1:3" x14ac:dyDescent="0.2">
      <c r="A4407" s="29">
        <v>43102</v>
      </c>
      <c r="B4407">
        <v>2695.8100589999999</v>
      </c>
      <c r="C4407">
        <f t="shared" si="130"/>
        <v>3.5912151746515519E-3</v>
      </c>
    </row>
    <row r="4408" spans="1:3" x14ac:dyDescent="0.2">
      <c r="A4408" s="29">
        <v>43103</v>
      </c>
      <c r="B4408">
        <v>2713.0600589999999</v>
      </c>
      <c r="C4408">
        <f t="shared" si="130"/>
        <v>2.7701183606136937E-3</v>
      </c>
    </row>
    <row r="4409" spans="1:3" x14ac:dyDescent="0.2">
      <c r="A4409" s="29">
        <v>43104</v>
      </c>
      <c r="B4409">
        <v>2723.98999</v>
      </c>
      <c r="C4409">
        <f t="shared" si="130"/>
        <v>1.7460994739262325E-3</v>
      </c>
    </row>
    <row r="4410" spans="1:3" x14ac:dyDescent="0.2">
      <c r="A4410" s="29">
        <v>43105</v>
      </c>
      <c r="B4410">
        <v>2743.1499020000001</v>
      </c>
      <c r="C4410">
        <f t="shared" si="130"/>
        <v>3.0440333652124174E-3</v>
      </c>
    </row>
    <row r="4411" spans="1:3" x14ac:dyDescent="0.2">
      <c r="A4411" s="29">
        <v>43108</v>
      </c>
      <c r="B4411">
        <v>2747.709961</v>
      </c>
      <c r="C4411">
        <f t="shared" si="130"/>
        <v>7.2134746307916942E-4</v>
      </c>
    </row>
    <row r="4412" spans="1:3" x14ac:dyDescent="0.2">
      <c r="A4412" s="29">
        <v>43109</v>
      </c>
      <c r="B4412">
        <v>2751.290039</v>
      </c>
      <c r="C4412">
        <f t="shared" si="130"/>
        <v>5.654876667957609E-4</v>
      </c>
    </row>
    <row r="4413" spans="1:3" x14ac:dyDescent="0.2">
      <c r="A4413" s="29">
        <v>43110</v>
      </c>
      <c r="B4413">
        <v>2748.2299800000001</v>
      </c>
      <c r="C4413">
        <f t="shared" si="130"/>
        <v>-4.8330285936204476E-4</v>
      </c>
    </row>
    <row r="4414" spans="1:3" x14ac:dyDescent="0.2">
      <c r="A4414" s="29">
        <v>43111</v>
      </c>
      <c r="B4414">
        <v>2767.5600589999999</v>
      </c>
      <c r="C4414">
        <f t="shared" si="130"/>
        <v>3.043981352768288E-3</v>
      </c>
    </row>
    <row r="4415" spans="1:3" x14ac:dyDescent="0.2">
      <c r="A4415" s="29">
        <v>43112</v>
      </c>
      <c r="B4415">
        <v>2786.23999</v>
      </c>
      <c r="C4415">
        <f t="shared" si="130"/>
        <v>2.9214669150134931E-3</v>
      </c>
    </row>
    <row r="4416" spans="1:3" x14ac:dyDescent="0.2">
      <c r="A4416" s="29">
        <v>43116</v>
      </c>
      <c r="B4416">
        <v>2776.419922</v>
      </c>
      <c r="C4416">
        <f t="shared" si="130"/>
        <v>-1.5333692306116475E-3</v>
      </c>
    </row>
    <row r="4417" spans="1:3" x14ac:dyDescent="0.2">
      <c r="A4417" s="29">
        <v>43117</v>
      </c>
      <c r="B4417">
        <v>2802.5600589999999</v>
      </c>
      <c r="C4417">
        <f t="shared" si="130"/>
        <v>4.0697763287660393E-3</v>
      </c>
    </row>
    <row r="4418" spans="1:3" x14ac:dyDescent="0.2">
      <c r="A4418" s="29">
        <v>43118</v>
      </c>
      <c r="B4418">
        <v>2798.030029</v>
      </c>
      <c r="C4418">
        <f t="shared" si="130"/>
        <v>-7.0255720557454993E-4</v>
      </c>
    </row>
    <row r="4419" spans="1:3" x14ac:dyDescent="0.2">
      <c r="A4419" s="29">
        <v>43119</v>
      </c>
      <c r="B4419">
        <v>2810.3000489999999</v>
      </c>
      <c r="C4419">
        <f t="shared" si="130"/>
        <v>1.9003198481413186E-3</v>
      </c>
    </row>
    <row r="4420" spans="1:3" x14ac:dyDescent="0.2">
      <c r="A4420" s="29">
        <v>43122</v>
      </c>
      <c r="B4420">
        <v>2832.969971</v>
      </c>
      <c r="C4420">
        <f t="shared" si="130"/>
        <v>3.4892801357448988E-3</v>
      </c>
    </row>
    <row r="4421" spans="1:3" x14ac:dyDescent="0.2">
      <c r="A4421" s="29">
        <v>43123</v>
      </c>
      <c r="B4421">
        <v>2839.1298830000001</v>
      </c>
      <c r="C4421">
        <f t="shared" si="130"/>
        <v>9.4328975553592542E-4</v>
      </c>
    </row>
    <row r="4422" spans="1:3" x14ac:dyDescent="0.2">
      <c r="A4422" s="29">
        <v>43124</v>
      </c>
      <c r="B4422">
        <v>2837.540039</v>
      </c>
      <c r="C4422">
        <f t="shared" si="130"/>
        <v>-2.4326251264428222E-4</v>
      </c>
    </row>
    <row r="4423" spans="1:3" x14ac:dyDescent="0.2">
      <c r="A4423" s="29">
        <v>43125</v>
      </c>
      <c r="B4423">
        <v>2839.25</v>
      </c>
      <c r="C4423">
        <f t="shared" ref="C4423:C4486" si="131">LOG(B4423)-LOG(B4422)</f>
        <v>2.6163611615981353E-4</v>
      </c>
    </row>
    <row r="4424" spans="1:3" x14ac:dyDescent="0.2">
      <c r="A4424" s="29">
        <v>43126</v>
      </c>
      <c r="B4424">
        <v>2872.8701169999999</v>
      </c>
      <c r="C4424">
        <f t="shared" si="131"/>
        <v>5.1123574440898878E-3</v>
      </c>
    </row>
    <row r="4425" spans="1:3" x14ac:dyDescent="0.2">
      <c r="A4425" s="29">
        <v>43129</v>
      </c>
      <c r="B4425">
        <v>2853.530029</v>
      </c>
      <c r="C4425">
        <f t="shared" si="131"/>
        <v>-2.9335447120661939E-3</v>
      </c>
    </row>
    <row r="4426" spans="1:3" x14ac:dyDescent="0.2">
      <c r="A4426" s="29">
        <v>43130</v>
      </c>
      <c r="B4426">
        <v>2822.429932</v>
      </c>
      <c r="C4426">
        <f t="shared" si="131"/>
        <v>-4.7592779990255352E-3</v>
      </c>
    </row>
    <row r="4427" spans="1:3" x14ac:dyDescent="0.2">
      <c r="A4427" s="29">
        <v>43131</v>
      </c>
      <c r="B4427">
        <v>2823.8100589999999</v>
      </c>
      <c r="C4427">
        <f t="shared" si="131"/>
        <v>2.1231175200409069E-4</v>
      </c>
    </row>
    <row r="4428" spans="1:3" x14ac:dyDescent="0.2">
      <c r="A4428" s="29">
        <v>43132</v>
      </c>
      <c r="B4428">
        <v>2821.9799800000001</v>
      </c>
      <c r="C4428">
        <f t="shared" si="131"/>
        <v>-2.8155253153006043E-4</v>
      </c>
    </row>
    <row r="4429" spans="1:3" x14ac:dyDescent="0.2">
      <c r="A4429" s="29">
        <v>43133</v>
      </c>
      <c r="B4429">
        <v>2762.1298830000001</v>
      </c>
      <c r="C4429">
        <f t="shared" si="131"/>
        <v>-9.309831957104997E-3</v>
      </c>
    </row>
    <row r="4430" spans="1:3" x14ac:dyDescent="0.2">
      <c r="A4430" s="29">
        <v>43136</v>
      </c>
      <c r="B4430">
        <v>2648.9399410000001</v>
      </c>
      <c r="C4430">
        <f t="shared" si="131"/>
        <v>-1.8171984734435931E-2</v>
      </c>
    </row>
    <row r="4431" spans="1:3" x14ac:dyDescent="0.2">
      <c r="A4431" s="29">
        <v>43137</v>
      </c>
      <c r="B4431">
        <v>2695.139893</v>
      </c>
      <c r="C4431">
        <f t="shared" si="131"/>
        <v>7.5092007289727647E-3</v>
      </c>
    </row>
    <row r="4432" spans="1:3" x14ac:dyDescent="0.2">
      <c r="A4432" s="29">
        <v>43138</v>
      </c>
      <c r="B4432">
        <v>2681.6599120000001</v>
      </c>
      <c r="C4432">
        <f t="shared" si="131"/>
        <v>-2.1776126477699442E-3</v>
      </c>
    </row>
    <row r="4433" spans="1:3" x14ac:dyDescent="0.2">
      <c r="A4433" s="29">
        <v>43139</v>
      </c>
      <c r="B4433">
        <v>2581</v>
      </c>
      <c r="C4433">
        <f t="shared" si="131"/>
        <v>-1.6615695255486784E-2</v>
      </c>
    </row>
    <row r="4434" spans="1:3" x14ac:dyDescent="0.2">
      <c r="A4434" s="29">
        <v>43140</v>
      </c>
      <c r="B4434">
        <v>2619.5500489999999</v>
      </c>
      <c r="C4434">
        <f t="shared" si="131"/>
        <v>6.4386959293041279E-3</v>
      </c>
    </row>
    <row r="4435" spans="1:3" x14ac:dyDescent="0.2">
      <c r="A4435" s="29">
        <v>43143</v>
      </c>
      <c r="B4435">
        <v>2656</v>
      </c>
      <c r="C4435">
        <f t="shared" si="131"/>
        <v>6.0013702228070009E-3</v>
      </c>
    </row>
    <row r="4436" spans="1:3" x14ac:dyDescent="0.2">
      <c r="A4436" s="29">
        <v>43144</v>
      </c>
      <c r="B4436">
        <v>2662.9399410000001</v>
      </c>
      <c r="C4436">
        <f t="shared" si="131"/>
        <v>1.1333009301850439E-3</v>
      </c>
    </row>
    <row r="4437" spans="1:3" x14ac:dyDescent="0.2">
      <c r="A4437" s="29">
        <v>43145</v>
      </c>
      <c r="B4437">
        <v>2698.6298830000001</v>
      </c>
      <c r="C4437">
        <f t="shared" si="131"/>
        <v>5.7819535405845279E-3</v>
      </c>
    </row>
    <row r="4438" spans="1:3" x14ac:dyDescent="0.2">
      <c r="A4438" s="29">
        <v>43146</v>
      </c>
      <c r="B4438">
        <v>2731.1999510000001</v>
      </c>
      <c r="C4438">
        <f t="shared" si="131"/>
        <v>5.2101708123046819E-3</v>
      </c>
    </row>
    <row r="4439" spans="1:3" x14ac:dyDescent="0.2">
      <c r="A4439" s="29">
        <v>43147</v>
      </c>
      <c r="B4439">
        <v>2732.219971</v>
      </c>
      <c r="C4439">
        <f t="shared" si="131"/>
        <v>1.6216548202496739E-4</v>
      </c>
    </row>
    <row r="4440" spans="1:3" x14ac:dyDescent="0.2">
      <c r="A4440" s="29">
        <v>43151</v>
      </c>
      <c r="B4440">
        <v>2716.26001</v>
      </c>
      <c r="C4440">
        <f t="shared" si="131"/>
        <v>-2.5443216613512121E-3</v>
      </c>
    </row>
    <row r="4441" spans="1:3" x14ac:dyDescent="0.2">
      <c r="A4441" s="29">
        <v>43152</v>
      </c>
      <c r="B4441">
        <v>2701.330078</v>
      </c>
      <c r="C4441">
        <f t="shared" si="131"/>
        <v>-2.3936855287738368E-3</v>
      </c>
    </row>
    <row r="4442" spans="1:3" x14ac:dyDescent="0.2">
      <c r="A4442" s="29">
        <v>43153</v>
      </c>
      <c r="B4442">
        <v>2703.959961</v>
      </c>
      <c r="C4442">
        <f t="shared" si="131"/>
        <v>4.226022125854989E-4</v>
      </c>
    </row>
    <row r="4443" spans="1:3" x14ac:dyDescent="0.2">
      <c r="A4443" s="29">
        <v>43154</v>
      </c>
      <c r="B4443">
        <v>2747.3000489999999</v>
      </c>
      <c r="C4443">
        <f t="shared" si="131"/>
        <v>6.9058374141959256E-3</v>
      </c>
    </row>
    <row r="4444" spans="1:3" x14ac:dyDescent="0.2">
      <c r="A4444" s="29">
        <v>43157</v>
      </c>
      <c r="B4444">
        <v>2779.6000979999999</v>
      </c>
      <c r="C4444">
        <f t="shared" si="131"/>
        <v>5.0762244215420971E-3</v>
      </c>
    </row>
    <row r="4445" spans="1:3" x14ac:dyDescent="0.2">
      <c r="A4445" s="29">
        <v>43158</v>
      </c>
      <c r="B4445">
        <v>2744.280029</v>
      </c>
      <c r="C4445">
        <f t="shared" si="131"/>
        <v>-5.5538931925802615E-3</v>
      </c>
    </row>
    <row r="4446" spans="1:3" x14ac:dyDescent="0.2">
      <c r="A4446" s="29">
        <v>43159</v>
      </c>
      <c r="B4446">
        <v>2713.830078</v>
      </c>
      <c r="C4446">
        <f t="shared" si="131"/>
        <v>-4.8457735853002504E-3</v>
      </c>
    </row>
    <row r="4447" spans="1:3" x14ac:dyDescent="0.2">
      <c r="A4447" s="29">
        <v>43160</v>
      </c>
      <c r="B4447">
        <v>2677.669922</v>
      </c>
      <c r="C4447">
        <f t="shared" si="131"/>
        <v>-5.8256113109336205E-3</v>
      </c>
    </row>
    <row r="4448" spans="1:3" x14ac:dyDescent="0.2">
      <c r="A4448" s="29">
        <v>43161</v>
      </c>
      <c r="B4448">
        <v>2691.25</v>
      </c>
      <c r="C4448">
        <f t="shared" si="131"/>
        <v>2.1970026010800225E-3</v>
      </c>
    </row>
    <row r="4449" spans="1:3" x14ac:dyDescent="0.2">
      <c r="A4449" s="29">
        <v>43164</v>
      </c>
      <c r="B4449">
        <v>2720.9399410000001</v>
      </c>
      <c r="C4449">
        <f t="shared" si="131"/>
        <v>4.7649129209617058E-3</v>
      </c>
    </row>
    <row r="4450" spans="1:3" x14ac:dyDescent="0.2">
      <c r="A4450" s="29">
        <v>43165</v>
      </c>
      <c r="B4450">
        <v>2728.1201169999999</v>
      </c>
      <c r="C4450">
        <f t="shared" si="131"/>
        <v>1.1445323000622842E-3</v>
      </c>
    </row>
    <row r="4451" spans="1:3" x14ac:dyDescent="0.2">
      <c r="A4451" s="29">
        <v>43166</v>
      </c>
      <c r="B4451">
        <v>2726.8000489999999</v>
      </c>
      <c r="C4451">
        <f t="shared" si="131"/>
        <v>-2.1019492197194012E-4</v>
      </c>
    </row>
    <row r="4452" spans="1:3" x14ac:dyDescent="0.2">
      <c r="A4452" s="29">
        <v>43167</v>
      </c>
      <c r="B4452">
        <v>2738.969971</v>
      </c>
      <c r="C4452">
        <f t="shared" si="131"/>
        <v>1.9339777139144587E-3</v>
      </c>
    </row>
    <row r="4453" spans="1:3" x14ac:dyDescent="0.2">
      <c r="A4453" s="29">
        <v>43168</v>
      </c>
      <c r="B4453">
        <v>2786.570068</v>
      </c>
      <c r="C4453">
        <f t="shared" si="131"/>
        <v>7.4826969723180703E-3</v>
      </c>
    </row>
    <row r="4454" spans="1:3" x14ac:dyDescent="0.2">
      <c r="A4454" s="29">
        <v>43171</v>
      </c>
      <c r="B4454">
        <v>2783.0200199999999</v>
      </c>
      <c r="C4454">
        <f t="shared" si="131"/>
        <v>-5.5363732027879919E-4</v>
      </c>
    </row>
    <row r="4455" spans="1:3" x14ac:dyDescent="0.2">
      <c r="A4455" s="29">
        <v>43172</v>
      </c>
      <c r="B4455">
        <v>2765.3100589999999</v>
      </c>
      <c r="C4455">
        <f t="shared" si="131"/>
        <v>-2.7724970752491807E-3</v>
      </c>
    </row>
    <row r="4456" spans="1:3" x14ac:dyDescent="0.2">
      <c r="A4456" s="29">
        <v>43173</v>
      </c>
      <c r="B4456">
        <v>2749.4799800000001</v>
      </c>
      <c r="C4456">
        <f t="shared" si="131"/>
        <v>-2.4932716536958388E-3</v>
      </c>
    </row>
    <row r="4457" spans="1:3" x14ac:dyDescent="0.2">
      <c r="A4457" s="29">
        <v>43174</v>
      </c>
      <c r="B4457">
        <v>2747.330078</v>
      </c>
      <c r="C4457">
        <f t="shared" si="131"/>
        <v>-3.3972089738965039E-4</v>
      </c>
    </row>
    <row r="4458" spans="1:3" x14ac:dyDescent="0.2">
      <c r="A4458" s="29">
        <v>43175</v>
      </c>
      <c r="B4458">
        <v>2752.01001</v>
      </c>
      <c r="C4458">
        <f t="shared" si="131"/>
        <v>7.3916837343990238E-4</v>
      </c>
    </row>
    <row r="4459" spans="1:3" x14ac:dyDescent="0.2">
      <c r="A4459" s="29">
        <v>43178</v>
      </c>
      <c r="B4459">
        <v>2712.919922</v>
      </c>
      <c r="C4459">
        <f t="shared" si="131"/>
        <v>-6.2130344819788519E-3</v>
      </c>
    </row>
    <row r="4460" spans="1:3" x14ac:dyDescent="0.2">
      <c r="A4460" s="29">
        <v>43179</v>
      </c>
      <c r="B4460">
        <v>2716.9399410000001</v>
      </c>
      <c r="C4460">
        <f t="shared" si="131"/>
        <v>6.4306351614229484E-4</v>
      </c>
    </row>
    <row r="4461" spans="1:3" x14ac:dyDescent="0.2">
      <c r="A4461" s="29">
        <v>43180</v>
      </c>
      <c r="B4461">
        <v>2711.929932</v>
      </c>
      <c r="C4461">
        <f t="shared" si="131"/>
        <v>-8.0157378296386028E-4</v>
      </c>
    </row>
    <row r="4462" spans="1:3" x14ac:dyDescent="0.2">
      <c r="A4462" s="29">
        <v>43181</v>
      </c>
      <c r="B4462">
        <v>2643.6899410000001</v>
      </c>
      <c r="C4462">
        <f t="shared" si="131"/>
        <v>-1.1067945908527221E-2</v>
      </c>
    </row>
    <row r="4463" spans="1:3" x14ac:dyDescent="0.2">
      <c r="A4463" s="29">
        <v>43182</v>
      </c>
      <c r="B4463">
        <v>2588.26001</v>
      </c>
      <c r="C4463">
        <f t="shared" si="131"/>
        <v>-9.2026162820224577E-3</v>
      </c>
    </row>
    <row r="4464" spans="1:3" x14ac:dyDescent="0.2">
      <c r="A4464" s="29">
        <v>43185</v>
      </c>
      <c r="B4464">
        <v>2658.5500489999999</v>
      </c>
      <c r="C4464">
        <f t="shared" si="131"/>
        <v>1.1636938309754541E-2</v>
      </c>
    </row>
    <row r="4465" spans="1:3" x14ac:dyDescent="0.2">
      <c r="A4465" s="29">
        <v>43186</v>
      </c>
      <c r="B4465">
        <v>2612.6201169999999</v>
      </c>
      <c r="C4465">
        <f t="shared" si="131"/>
        <v>-7.5685740495603504E-3</v>
      </c>
    </row>
    <row r="4466" spans="1:3" x14ac:dyDescent="0.2">
      <c r="A4466" s="29">
        <v>43187</v>
      </c>
      <c r="B4466">
        <v>2605</v>
      </c>
      <c r="C4466">
        <f t="shared" si="131"/>
        <v>-1.2685389289552873E-3</v>
      </c>
    </row>
    <row r="4467" spans="1:3" x14ac:dyDescent="0.2">
      <c r="A4467" s="29">
        <v>43188</v>
      </c>
      <c r="B4467">
        <v>2640.8701169999999</v>
      </c>
      <c r="C4467">
        <f t="shared" si="131"/>
        <v>5.9393146704782573E-3</v>
      </c>
    </row>
    <row r="4468" spans="1:3" x14ac:dyDescent="0.2">
      <c r="A4468" s="29">
        <v>43192</v>
      </c>
      <c r="B4468">
        <v>2581.8798830000001</v>
      </c>
      <c r="C4468">
        <f t="shared" si="131"/>
        <v>-9.811008621835704E-3</v>
      </c>
    </row>
    <row r="4469" spans="1:3" x14ac:dyDescent="0.2">
      <c r="A4469" s="29">
        <v>43193</v>
      </c>
      <c r="B4469">
        <v>2614.4499510000001</v>
      </c>
      <c r="C4469">
        <f t="shared" si="131"/>
        <v>5.4442987646892149E-3</v>
      </c>
    </row>
    <row r="4470" spans="1:3" x14ac:dyDescent="0.2">
      <c r="A4470" s="29">
        <v>43194</v>
      </c>
      <c r="B4470">
        <v>2644.6899410000001</v>
      </c>
      <c r="C4470">
        <f t="shared" si="131"/>
        <v>4.9944309522231833E-3</v>
      </c>
    </row>
    <row r="4471" spans="1:3" x14ac:dyDescent="0.2">
      <c r="A4471" s="29">
        <v>43195</v>
      </c>
      <c r="B4471">
        <v>2662.8400879999999</v>
      </c>
      <c r="C4471">
        <f t="shared" si="131"/>
        <v>2.9703230586983764E-3</v>
      </c>
    </row>
    <row r="4472" spans="1:3" x14ac:dyDescent="0.2">
      <c r="A4472" s="29">
        <v>43196</v>
      </c>
      <c r="B4472">
        <v>2604.469971</v>
      </c>
      <c r="C4472">
        <f t="shared" si="131"/>
        <v>-9.6257319877515179E-3</v>
      </c>
    </row>
    <row r="4473" spans="1:3" x14ac:dyDescent="0.2">
      <c r="A4473" s="29">
        <v>43199</v>
      </c>
      <c r="B4473">
        <v>2613.1599120000001</v>
      </c>
      <c r="C4473">
        <f t="shared" si="131"/>
        <v>1.446632665991654E-3</v>
      </c>
    </row>
    <row r="4474" spans="1:3" x14ac:dyDescent="0.2">
      <c r="A4474" s="29">
        <v>43200</v>
      </c>
      <c r="B4474">
        <v>2656.8701169999999</v>
      </c>
      <c r="C4474">
        <f t="shared" si="131"/>
        <v>7.2043369941336977E-3</v>
      </c>
    </row>
    <row r="4475" spans="1:3" x14ac:dyDescent="0.2">
      <c r="A4475" s="29">
        <v>43201</v>
      </c>
      <c r="B4475">
        <v>2642.1899410000001</v>
      </c>
      <c r="C4475">
        <f t="shared" si="131"/>
        <v>-2.4062892930656332E-3</v>
      </c>
    </row>
    <row r="4476" spans="1:3" x14ac:dyDescent="0.2">
      <c r="A4476" s="29">
        <v>43202</v>
      </c>
      <c r="B4476">
        <v>2663.98999</v>
      </c>
      <c r="C4476">
        <f t="shared" si="131"/>
        <v>3.5685537913163756E-3</v>
      </c>
    </row>
    <row r="4477" spans="1:3" x14ac:dyDescent="0.2">
      <c r="A4477" s="29">
        <v>43203</v>
      </c>
      <c r="B4477">
        <v>2656.3000489999999</v>
      </c>
      <c r="C4477">
        <f t="shared" si="131"/>
        <v>-1.2554583467156988E-3</v>
      </c>
    </row>
    <row r="4478" spans="1:3" x14ac:dyDescent="0.2">
      <c r="A4478" s="29">
        <v>43206</v>
      </c>
      <c r="B4478">
        <v>2677.8400879999999</v>
      </c>
      <c r="C4478">
        <f t="shared" si="131"/>
        <v>3.5075084965483505E-3</v>
      </c>
    </row>
    <row r="4479" spans="1:3" x14ac:dyDescent="0.2">
      <c r="A4479" s="29">
        <v>43207</v>
      </c>
      <c r="B4479">
        <v>2706.389893</v>
      </c>
      <c r="C4479">
        <f t="shared" si="131"/>
        <v>4.605724132050959E-3</v>
      </c>
    </row>
    <row r="4480" spans="1:3" x14ac:dyDescent="0.2">
      <c r="A4480" s="29">
        <v>43208</v>
      </c>
      <c r="B4480">
        <v>2708.639893</v>
      </c>
      <c r="C4480">
        <f t="shared" si="131"/>
        <v>3.6090757729301259E-4</v>
      </c>
    </row>
    <row r="4481" spans="1:3" x14ac:dyDescent="0.2">
      <c r="A4481" s="29">
        <v>43209</v>
      </c>
      <c r="B4481">
        <v>2693.1298830000001</v>
      </c>
      <c r="C4481">
        <f t="shared" si="131"/>
        <v>-2.4939716232137421E-3</v>
      </c>
    </row>
    <row r="4482" spans="1:3" x14ac:dyDescent="0.2">
      <c r="A4482" s="29">
        <v>43210</v>
      </c>
      <c r="B4482">
        <v>2670.139893</v>
      </c>
      <c r="C4482">
        <f t="shared" si="131"/>
        <v>-3.7232835068992109E-3</v>
      </c>
    </row>
    <row r="4483" spans="1:3" x14ac:dyDescent="0.2">
      <c r="A4483" s="29">
        <v>43213</v>
      </c>
      <c r="B4483">
        <v>2670.290039</v>
      </c>
      <c r="C4483">
        <f t="shared" si="131"/>
        <v>2.4420348221809718E-5</v>
      </c>
    </row>
    <row r="4484" spans="1:3" x14ac:dyDescent="0.2">
      <c r="A4484" s="29">
        <v>43214</v>
      </c>
      <c r="B4484">
        <v>2634.5600589999999</v>
      </c>
      <c r="C4484">
        <f t="shared" si="131"/>
        <v>-5.8503322504157573E-3</v>
      </c>
    </row>
    <row r="4485" spans="1:3" x14ac:dyDescent="0.2">
      <c r="A4485" s="29">
        <v>43215</v>
      </c>
      <c r="B4485">
        <v>2639.3999020000001</v>
      </c>
      <c r="C4485">
        <f t="shared" si="131"/>
        <v>7.9709277801276457E-4</v>
      </c>
    </row>
    <row r="4486" spans="1:3" x14ac:dyDescent="0.2">
      <c r="A4486" s="29">
        <v>43216</v>
      </c>
      <c r="B4486">
        <v>2666.9399410000001</v>
      </c>
      <c r="C4486">
        <f t="shared" si="131"/>
        <v>4.508039332344449E-3</v>
      </c>
    </row>
    <row r="4487" spans="1:3" x14ac:dyDescent="0.2">
      <c r="A4487" s="29">
        <v>43217</v>
      </c>
      <c r="B4487">
        <v>2669.9099120000001</v>
      </c>
      <c r="C4487">
        <f t="shared" ref="C4487:C4550" si="132">LOG(B4487)-LOG(B4486)</f>
        <v>4.833720960464305E-4</v>
      </c>
    </row>
    <row r="4488" spans="1:3" x14ac:dyDescent="0.2">
      <c r="A4488" s="29">
        <v>43220</v>
      </c>
      <c r="B4488">
        <v>2648.0500489999999</v>
      </c>
      <c r="C4488">
        <f t="shared" si="132"/>
        <v>-3.5704185126808063E-3</v>
      </c>
    </row>
    <row r="4489" spans="1:3" x14ac:dyDescent="0.2">
      <c r="A4489" s="29">
        <v>43221</v>
      </c>
      <c r="B4489">
        <v>2654.8000489999999</v>
      </c>
      <c r="C4489">
        <f t="shared" si="132"/>
        <v>1.1056278348227089E-3</v>
      </c>
    </row>
    <row r="4490" spans="1:3" x14ac:dyDescent="0.2">
      <c r="A4490" s="29">
        <v>43222</v>
      </c>
      <c r="B4490">
        <v>2635.669922</v>
      </c>
      <c r="C4490">
        <f t="shared" si="132"/>
        <v>-3.1407965076821753E-3</v>
      </c>
    </row>
    <row r="4491" spans="1:3" x14ac:dyDescent="0.2">
      <c r="A4491" s="29">
        <v>43223</v>
      </c>
      <c r="B4491">
        <v>2629.7299800000001</v>
      </c>
      <c r="C4491">
        <f t="shared" si="132"/>
        <v>-9.7986294517671269E-4</v>
      </c>
    </row>
    <row r="4492" spans="1:3" x14ac:dyDescent="0.2">
      <c r="A4492" s="29">
        <v>43224</v>
      </c>
      <c r="B4492">
        <v>2663.419922</v>
      </c>
      <c r="C4492">
        <f t="shared" si="132"/>
        <v>5.5284863487781166E-3</v>
      </c>
    </row>
    <row r="4493" spans="1:3" x14ac:dyDescent="0.2">
      <c r="A4493" s="29">
        <v>43227</v>
      </c>
      <c r="B4493">
        <v>2672.6298830000001</v>
      </c>
      <c r="C4493">
        <f t="shared" si="132"/>
        <v>1.4991761167553186E-3</v>
      </c>
    </row>
    <row r="4494" spans="1:3" x14ac:dyDescent="0.2">
      <c r="A4494" s="29">
        <v>43228</v>
      </c>
      <c r="B4494">
        <v>2671.919922</v>
      </c>
      <c r="C4494">
        <f t="shared" si="132"/>
        <v>-1.1538189659754394E-4</v>
      </c>
    </row>
    <row r="4495" spans="1:3" x14ac:dyDescent="0.2">
      <c r="A4495" s="29">
        <v>43229</v>
      </c>
      <c r="B4495">
        <v>2697.790039</v>
      </c>
      <c r="C4495">
        <f t="shared" si="132"/>
        <v>4.1847086972972569E-3</v>
      </c>
    </row>
    <row r="4496" spans="1:3" x14ac:dyDescent="0.2">
      <c r="A4496" s="29">
        <v>43230</v>
      </c>
      <c r="B4496">
        <v>2723.070068</v>
      </c>
      <c r="C4496">
        <f t="shared" si="132"/>
        <v>4.0506696249447138E-3</v>
      </c>
    </row>
    <row r="4497" spans="1:3" x14ac:dyDescent="0.2">
      <c r="A4497" s="29">
        <v>43231</v>
      </c>
      <c r="B4497">
        <v>2727.719971</v>
      </c>
      <c r="C4497">
        <f t="shared" si="132"/>
        <v>7.4096697531933486E-4</v>
      </c>
    </row>
    <row r="4498" spans="1:3" x14ac:dyDescent="0.2">
      <c r="A4498" s="29">
        <v>43234</v>
      </c>
      <c r="B4498">
        <v>2730.1298830000001</v>
      </c>
      <c r="C4498">
        <f t="shared" si="132"/>
        <v>3.835252267792022E-4</v>
      </c>
    </row>
    <row r="4499" spans="1:3" x14ac:dyDescent="0.2">
      <c r="A4499" s="29">
        <v>43235</v>
      </c>
      <c r="B4499">
        <v>2711.4499510000001</v>
      </c>
      <c r="C4499">
        <f t="shared" si="132"/>
        <v>-2.9817161576124462E-3</v>
      </c>
    </row>
    <row r="4500" spans="1:3" x14ac:dyDescent="0.2">
      <c r="A4500" s="29">
        <v>43236</v>
      </c>
      <c r="B4500">
        <v>2722.459961</v>
      </c>
      <c r="C4500">
        <f t="shared" si="132"/>
        <v>1.7599088720716694E-3</v>
      </c>
    </row>
    <row r="4501" spans="1:3" x14ac:dyDescent="0.2">
      <c r="A4501" s="29">
        <v>43237</v>
      </c>
      <c r="B4501">
        <v>2720.1298830000001</v>
      </c>
      <c r="C4501">
        <f t="shared" si="132"/>
        <v>-3.718597611186425E-4</v>
      </c>
    </row>
    <row r="4502" spans="1:3" x14ac:dyDescent="0.2">
      <c r="A4502" s="29">
        <v>43238</v>
      </c>
      <c r="B4502">
        <v>2712.969971</v>
      </c>
      <c r="C4502">
        <f t="shared" si="132"/>
        <v>-1.1446548586078187E-3</v>
      </c>
    </row>
    <row r="4503" spans="1:3" x14ac:dyDescent="0.2">
      <c r="A4503" s="29">
        <v>43241</v>
      </c>
      <c r="B4503">
        <v>2733.01001</v>
      </c>
      <c r="C4503">
        <f t="shared" si="132"/>
        <v>3.1962356338772757E-3</v>
      </c>
    </row>
    <row r="4504" spans="1:3" x14ac:dyDescent="0.2">
      <c r="A4504" s="29">
        <v>43242</v>
      </c>
      <c r="B4504">
        <v>2724.4399410000001</v>
      </c>
      <c r="C4504">
        <f t="shared" si="132"/>
        <v>-1.3639838272649918E-3</v>
      </c>
    </row>
    <row r="4505" spans="1:3" x14ac:dyDescent="0.2">
      <c r="A4505" s="29">
        <v>43243</v>
      </c>
      <c r="B4505">
        <v>2733.290039</v>
      </c>
      <c r="C4505">
        <f t="shared" si="132"/>
        <v>1.4084801221954102E-3</v>
      </c>
    </row>
    <row r="4506" spans="1:3" x14ac:dyDescent="0.2">
      <c r="A4506" s="29">
        <v>43244</v>
      </c>
      <c r="B4506">
        <v>2727.76001</v>
      </c>
      <c r="C4506">
        <f t="shared" si="132"/>
        <v>-8.7956047969539597E-4</v>
      </c>
    </row>
    <row r="4507" spans="1:3" x14ac:dyDescent="0.2">
      <c r="A4507" s="29">
        <v>43245</v>
      </c>
      <c r="B4507">
        <v>2721.330078</v>
      </c>
      <c r="C4507">
        <f t="shared" si="132"/>
        <v>-1.0249363609720064E-3</v>
      </c>
    </row>
    <row r="4508" spans="1:3" x14ac:dyDescent="0.2">
      <c r="A4508" s="29">
        <v>43249</v>
      </c>
      <c r="B4508">
        <v>2689.860107</v>
      </c>
      <c r="C4508">
        <f t="shared" si="132"/>
        <v>-5.0515278058949065E-3</v>
      </c>
    </row>
    <row r="4509" spans="1:3" x14ac:dyDescent="0.2">
      <c r="A4509" s="29">
        <v>43250</v>
      </c>
      <c r="B4509">
        <v>2724.01001</v>
      </c>
      <c r="C4509">
        <f t="shared" si="132"/>
        <v>5.4790051552009444E-3</v>
      </c>
    </row>
    <row r="4510" spans="1:3" x14ac:dyDescent="0.2">
      <c r="A4510" s="29">
        <v>43251</v>
      </c>
      <c r="B4510">
        <v>2705.2700199999999</v>
      </c>
      <c r="C4510">
        <f t="shared" si="132"/>
        <v>-2.9980794964781232E-3</v>
      </c>
    </row>
    <row r="4511" spans="1:3" x14ac:dyDescent="0.2">
      <c r="A4511" s="29">
        <v>43252</v>
      </c>
      <c r="B4511">
        <v>2734.6201169999999</v>
      </c>
      <c r="C4511">
        <f t="shared" si="132"/>
        <v>4.6863846640170514E-3</v>
      </c>
    </row>
    <row r="4512" spans="1:3" x14ac:dyDescent="0.2">
      <c r="A4512" s="29">
        <v>43255</v>
      </c>
      <c r="B4512">
        <v>2746.8701169999999</v>
      </c>
      <c r="C4512">
        <f t="shared" si="132"/>
        <v>1.9411204008301652E-3</v>
      </c>
    </row>
    <row r="4513" spans="1:3" x14ac:dyDescent="0.2">
      <c r="A4513" s="29">
        <v>43256</v>
      </c>
      <c r="B4513">
        <v>2748.8000489999999</v>
      </c>
      <c r="C4513">
        <f t="shared" si="132"/>
        <v>3.0502516606212282E-4</v>
      </c>
    </row>
    <row r="4514" spans="1:3" x14ac:dyDescent="0.2">
      <c r="A4514" s="29">
        <v>43257</v>
      </c>
      <c r="B4514">
        <v>2772.3500979999999</v>
      </c>
      <c r="C4514">
        <f t="shared" si="132"/>
        <v>3.7049230991432758E-3</v>
      </c>
    </row>
    <row r="4515" spans="1:3" x14ac:dyDescent="0.2">
      <c r="A4515" s="29">
        <v>43258</v>
      </c>
      <c r="B4515">
        <v>2770.3701169999999</v>
      </c>
      <c r="C4515">
        <f t="shared" si="132"/>
        <v>-3.1027900590130386E-4</v>
      </c>
    </row>
    <row r="4516" spans="1:3" x14ac:dyDescent="0.2">
      <c r="A4516" s="29">
        <v>43259</v>
      </c>
      <c r="B4516">
        <v>2779.030029</v>
      </c>
      <c r="C4516">
        <f t="shared" si="132"/>
        <v>1.3554456154962757E-3</v>
      </c>
    </row>
    <row r="4517" spans="1:3" x14ac:dyDescent="0.2">
      <c r="A4517" s="29">
        <v>43262</v>
      </c>
      <c r="B4517">
        <v>2782</v>
      </c>
      <c r="C4517">
        <f t="shared" si="132"/>
        <v>4.6388605442482245E-4</v>
      </c>
    </row>
    <row r="4518" spans="1:3" x14ac:dyDescent="0.2">
      <c r="A4518" s="29">
        <v>43263</v>
      </c>
      <c r="B4518">
        <v>2786.8500979999999</v>
      </c>
      <c r="C4518">
        <f t="shared" si="132"/>
        <v>7.5648340091793997E-4</v>
      </c>
    </row>
    <row r="4519" spans="1:3" x14ac:dyDescent="0.2">
      <c r="A4519" s="29">
        <v>43264</v>
      </c>
      <c r="B4519">
        <v>2775.6298830000001</v>
      </c>
      <c r="C4519">
        <f t="shared" si="132"/>
        <v>-1.7520545101592511E-3</v>
      </c>
    </row>
    <row r="4520" spans="1:3" x14ac:dyDescent="0.2">
      <c r="A4520" s="29">
        <v>43265</v>
      </c>
      <c r="B4520">
        <v>2782.48999</v>
      </c>
      <c r="C4520">
        <f t="shared" si="132"/>
        <v>1.0720560895793874E-3</v>
      </c>
    </row>
    <row r="4521" spans="1:3" x14ac:dyDescent="0.2">
      <c r="A4521" s="29">
        <v>43266</v>
      </c>
      <c r="B4521">
        <v>2779.6599120000001</v>
      </c>
      <c r="C4521">
        <f t="shared" si="132"/>
        <v>-4.4194686819887252E-4</v>
      </c>
    </row>
    <row r="4522" spans="1:3" x14ac:dyDescent="0.2">
      <c r="A4522" s="29">
        <v>43269</v>
      </c>
      <c r="B4522">
        <v>2773.75</v>
      </c>
      <c r="C4522">
        <f t="shared" si="132"/>
        <v>-9.243485281018593E-4</v>
      </c>
    </row>
    <row r="4523" spans="1:3" x14ac:dyDescent="0.2">
      <c r="A4523" s="29">
        <v>43270</v>
      </c>
      <c r="B4523">
        <v>2762.5900879999999</v>
      </c>
      <c r="C4523">
        <f t="shared" si="132"/>
        <v>-1.7508659827889517E-3</v>
      </c>
    </row>
    <row r="4524" spans="1:3" x14ac:dyDescent="0.2">
      <c r="A4524" s="29">
        <v>43271</v>
      </c>
      <c r="B4524">
        <v>2767.320068</v>
      </c>
      <c r="C4524">
        <f t="shared" si="132"/>
        <v>7.4294325098422931E-4</v>
      </c>
    </row>
    <row r="4525" spans="1:3" x14ac:dyDescent="0.2">
      <c r="A4525" s="29">
        <v>43272</v>
      </c>
      <c r="B4525">
        <v>2749.76001</v>
      </c>
      <c r="C4525">
        <f t="shared" si="132"/>
        <v>-2.764600816486773E-3</v>
      </c>
    </row>
    <row r="4526" spans="1:3" x14ac:dyDescent="0.2">
      <c r="A4526" s="29">
        <v>43273</v>
      </c>
      <c r="B4526">
        <v>2754.8798830000001</v>
      </c>
      <c r="C4526">
        <f t="shared" si="132"/>
        <v>8.078760014647024E-4</v>
      </c>
    </row>
    <row r="4527" spans="1:3" x14ac:dyDescent="0.2">
      <c r="A4527" s="29">
        <v>43276</v>
      </c>
      <c r="B4527">
        <v>2717.070068</v>
      </c>
      <c r="C4527">
        <f t="shared" si="132"/>
        <v>-6.0018295133348332E-3</v>
      </c>
    </row>
    <row r="4528" spans="1:3" x14ac:dyDescent="0.2">
      <c r="A4528" s="29">
        <v>43277</v>
      </c>
      <c r="B4528">
        <v>2723.0600589999999</v>
      </c>
      <c r="C4528">
        <f t="shared" si="132"/>
        <v>9.5638193517855186E-4</v>
      </c>
    </row>
    <row r="4529" spans="1:3" x14ac:dyDescent="0.2">
      <c r="A4529" s="29">
        <v>43278</v>
      </c>
      <c r="B4529">
        <v>2699.6298830000001</v>
      </c>
      <c r="C4529">
        <f t="shared" si="132"/>
        <v>-3.7529932853161974E-3</v>
      </c>
    </row>
    <row r="4530" spans="1:3" x14ac:dyDescent="0.2">
      <c r="A4530" s="29">
        <v>43279</v>
      </c>
      <c r="B4530">
        <v>2716.3100589999999</v>
      </c>
      <c r="C4530">
        <f t="shared" si="132"/>
        <v>2.6751150773440813E-3</v>
      </c>
    </row>
    <row r="4531" spans="1:3" x14ac:dyDescent="0.2">
      <c r="A4531" s="29">
        <v>43280</v>
      </c>
      <c r="B4531">
        <v>2718.3701169999999</v>
      </c>
      <c r="C4531">
        <f t="shared" si="132"/>
        <v>3.2924545168366848E-4</v>
      </c>
    </row>
    <row r="4532" spans="1:3" x14ac:dyDescent="0.2">
      <c r="A4532" s="29">
        <v>43283</v>
      </c>
      <c r="B4532">
        <v>2726.709961</v>
      </c>
      <c r="C4532">
        <f t="shared" si="132"/>
        <v>1.3303573168741423E-3</v>
      </c>
    </row>
    <row r="4533" spans="1:3" x14ac:dyDescent="0.2">
      <c r="A4533" s="29">
        <v>43284</v>
      </c>
      <c r="B4533">
        <v>2713.219971</v>
      </c>
      <c r="C4533">
        <f t="shared" si="132"/>
        <v>-2.1539395912566484E-3</v>
      </c>
    </row>
    <row r="4534" spans="1:3" x14ac:dyDescent="0.2">
      <c r="A4534" s="29">
        <v>43286</v>
      </c>
      <c r="B4534">
        <v>2736.610107</v>
      </c>
      <c r="C4534">
        <f t="shared" si="132"/>
        <v>3.7279215035646018E-3</v>
      </c>
    </row>
    <row r="4535" spans="1:3" x14ac:dyDescent="0.2">
      <c r="A4535" s="29">
        <v>43287</v>
      </c>
      <c r="B4535">
        <v>2759.820068</v>
      </c>
      <c r="C4535">
        <f t="shared" si="132"/>
        <v>3.6678417011470899E-3</v>
      </c>
    </row>
    <row r="4536" spans="1:3" x14ac:dyDescent="0.2">
      <c r="A4536" s="29">
        <v>43290</v>
      </c>
      <c r="B4536">
        <v>2784.169922</v>
      </c>
      <c r="C4536">
        <f t="shared" si="132"/>
        <v>3.8149690915583179E-3</v>
      </c>
    </row>
    <row r="4537" spans="1:3" x14ac:dyDescent="0.2">
      <c r="A4537" s="29">
        <v>43291</v>
      </c>
      <c r="B4537">
        <v>2793.8400879999999</v>
      </c>
      <c r="C4537">
        <f t="shared" si="132"/>
        <v>1.5058072440505832E-3</v>
      </c>
    </row>
    <row r="4538" spans="1:3" x14ac:dyDescent="0.2">
      <c r="A4538" s="29">
        <v>43292</v>
      </c>
      <c r="B4538">
        <v>2774.0200199999999</v>
      </c>
      <c r="C4538">
        <f t="shared" si="132"/>
        <v>-3.0919535889242233E-3</v>
      </c>
    </row>
    <row r="4539" spans="1:3" x14ac:dyDescent="0.2">
      <c r="A4539" s="29">
        <v>43293</v>
      </c>
      <c r="B4539">
        <v>2798.290039</v>
      </c>
      <c r="C4539">
        <f t="shared" si="132"/>
        <v>3.7831354920880855E-3</v>
      </c>
    </row>
    <row r="4540" spans="1:3" x14ac:dyDescent="0.2">
      <c r="A4540" s="29">
        <v>43294</v>
      </c>
      <c r="B4540">
        <v>2801.3100589999999</v>
      </c>
      <c r="C4540">
        <f t="shared" si="132"/>
        <v>4.6845422010566296E-4</v>
      </c>
    </row>
    <row r="4541" spans="1:3" x14ac:dyDescent="0.2">
      <c r="A4541" s="29">
        <v>43297</v>
      </c>
      <c r="B4541">
        <v>2798.429932</v>
      </c>
      <c r="C4541">
        <f t="shared" si="132"/>
        <v>-4.4674337579531098E-4</v>
      </c>
    </row>
    <row r="4542" spans="1:3" x14ac:dyDescent="0.2">
      <c r="A4542" s="29">
        <v>43298</v>
      </c>
      <c r="B4542">
        <v>2809.5500489999999</v>
      </c>
      <c r="C4542">
        <f t="shared" si="132"/>
        <v>1.722335599350977E-3</v>
      </c>
    </row>
    <row r="4543" spans="1:3" x14ac:dyDescent="0.2">
      <c r="A4543" s="29">
        <v>43299</v>
      </c>
      <c r="B4543">
        <v>2815.6201169999999</v>
      </c>
      <c r="C4543">
        <f t="shared" si="132"/>
        <v>9.3728651138036412E-4</v>
      </c>
    </row>
    <row r="4544" spans="1:3" x14ac:dyDescent="0.2">
      <c r="A4544" s="29">
        <v>43300</v>
      </c>
      <c r="B4544">
        <v>2804.48999</v>
      </c>
      <c r="C4544">
        <f t="shared" si="132"/>
        <v>-1.7201652516898314E-3</v>
      </c>
    </row>
    <row r="4545" spans="1:3" x14ac:dyDescent="0.2">
      <c r="A4545" s="29">
        <v>43301</v>
      </c>
      <c r="B4545">
        <v>2801.830078</v>
      </c>
      <c r="C4545">
        <f t="shared" si="132"/>
        <v>-4.1210104903566247E-4</v>
      </c>
    </row>
    <row r="4546" spans="1:3" x14ac:dyDescent="0.2">
      <c r="A4546" s="29">
        <v>43304</v>
      </c>
      <c r="B4546">
        <v>2806.9799800000001</v>
      </c>
      <c r="C4546">
        <f t="shared" si="132"/>
        <v>7.9752197929083835E-4</v>
      </c>
    </row>
    <row r="4547" spans="1:3" x14ac:dyDescent="0.2">
      <c r="A4547" s="29">
        <v>43305</v>
      </c>
      <c r="B4547">
        <v>2820.3999020000001</v>
      </c>
      <c r="C4547">
        <f t="shared" si="132"/>
        <v>2.0713757531396482E-3</v>
      </c>
    </row>
    <row r="4548" spans="1:3" x14ac:dyDescent="0.2">
      <c r="A4548" s="29">
        <v>43306</v>
      </c>
      <c r="B4548">
        <v>2846.070068</v>
      </c>
      <c r="C4548">
        <f t="shared" si="132"/>
        <v>3.9348969527983613E-3</v>
      </c>
    </row>
    <row r="4549" spans="1:3" x14ac:dyDescent="0.2">
      <c r="A4549" s="29">
        <v>43307</v>
      </c>
      <c r="B4549">
        <v>2837.4399410000001</v>
      </c>
      <c r="C4549">
        <f t="shared" si="132"/>
        <v>-1.3189101132513592E-3</v>
      </c>
    </row>
    <row r="4550" spans="1:3" x14ac:dyDescent="0.2">
      <c r="A4550" s="29">
        <v>43308</v>
      </c>
      <c r="B4550">
        <v>2818.820068</v>
      </c>
      <c r="C4550">
        <f t="shared" si="132"/>
        <v>-2.8593230492082178E-3</v>
      </c>
    </row>
    <row r="4551" spans="1:3" x14ac:dyDescent="0.2">
      <c r="A4551" s="29">
        <v>43311</v>
      </c>
      <c r="B4551">
        <v>2802.6000979999999</v>
      </c>
      <c r="C4551">
        <f t="shared" ref="C4551:C4614" si="133">LOG(B4551)-LOG(B4550)</f>
        <v>-2.506221847349277E-3</v>
      </c>
    </row>
    <row r="4552" spans="1:3" x14ac:dyDescent="0.2">
      <c r="A4552" s="29">
        <v>43312</v>
      </c>
      <c r="B4552">
        <v>2816.290039</v>
      </c>
      <c r="C4552">
        <f t="shared" si="133"/>
        <v>2.1162462526502779E-3</v>
      </c>
    </row>
    <row r="4553" spans="1:3" x14ac:dyDescent="0.2">
      <c r="A4553" s="29">
        <v>43313</v>
      </c>
      <c r="B4553">
        <v>2813.360107</v>
      </c>
      <c r="C4553">
        <f t="shared" si="133"/>
        <v>-4.5205417098381773E-4</v>
      </c>
    </row>
    <row r="4554" spans="1:3" x14ac:dyDescent="0.2">
      <c r="A4554" s="29">
        <v>43314</v>
      </c>
      <c r="B4554">
        <v>2827.219971</v>
      </c>
      <c r="C4554">
        <f t="shared" si="133"/>
        <v>2.1342750164246027E-3</v>
      </c>
    </row>
    <row r="4555" spans="1:3" x14ac:dyDescent="0.2">
      <c r="A4555" s="29">
        <v>43315</v>
      </c>
      <c r="B4555">
        <v>2840.3500979999999</v>
      </c>
      <c r="C4555">
        <f t="shared" si="133"/>
        <v>2.0122739852106442E-3</v>
      </c>
    </row>
    <row r="4556" spans="1:3" x14ac:dyDescent="0.2">
      <c r="A4556" s="29">
        <v>43318</v>
      </c>
      <c r="B4556">
        <v>2850.3999020000001</v>
      </c>
      <c r="C4556">
        <f t="shared" si="133"/>
        <v>1.5339204704867271E-3</v>
      </c>
    </row>
    <row r="4557" spans="1:3" x14ac:dyDescent="0.2">
      <c r="A4557" s="29">
        <v>43319</v>
      </c>
      <c r="B4557">
        <v>2858.4499510000001</v>
      </c>
      <c r="C4557">
        <f t="shared" si="133"/>
        <v>1.224798082613443E-3</v>
      </c>
    </row>
    <row r="4558" spans="1:3" x14ac:dyDescent="0.2">
      <c r="A4558" s="29">
        <v>43320</v>
      </c>
      <c r="B4558">
        <v>2857.6999510000001</v>
      </c>
      <c r="C4558">
        <f t="shared" si="133"/>
        <v>-1.1396512298667005E-4</v>
      </c>
    </row>
    <row r="4559" spans="1:3" x14ac:dyDescent="0.2">
      <c r="A4559" s="29">
        <v>43321</v>
      </c>
      <c r="B4559">
        <v>2853.580078</v>
      </c>
      <c r="C4559">
        <f t="shared" si="133"/>
        <v>-6.2656301610308773E-4</v>
      </c>
    </row>
    <row r="4560" spans="1:3" x14ac:dyDescent="0.2">
      <c r="A4560" s="29">
        <v>43322</v>
      </c>
      <c r="B4560">
        <v>2833.280029</v>
      </c>
      <c r="C4560">
        <f t="shared" si="133"/>
        <v>-3.1005639469929847E-3</v>
      </c>
    </row>
    <row r="4561" spans="1:3" x14ac:dyDescent="0.2">
      <c r="A4561" s="29">
        <v>43325</v>
      </c>
      <c r="B4561">
        <v>2821.929932</v>
      </c>
      <c r="C4561">
        <f t="shared" si="133"/>
        <v>-1.7432743076732926E-3</v>
      </c>
    </row>
    <row r="4562" spans="1:3" x14ac:dyDescent="0.2">
      <c r="A4562" s="29">
        <v>43326</v>
      </c>
      <c r="B4562">
        <v>2839.959961</v>
      </c>
      <c r="C4562">
        <f t="shared" si="133"/>
        <v>2.7659911160080597E-3</v>
      </c>
    </row>
    <row r="4563" spans="1:3" x14ac:dyDescent="0.2">
      <c r="A4563" s="29">
        <v>43327</v>
      </c>
      <c r="B4563">
        <v>2818.3701169999999</v>
      </c>
      <c r="C4563">
        <f t="shared" si="133"/>
        <v>-3.3141918155958905E-3</v>
      </c>
    </row>
    <row r="4564" spans="1:3" x14ac:dyDescent="0.2">
      <c r="A4564" s="29">
        <v>43328</v>
      </c>
      <c r="B4564">
        <v>2840.6899410000001</v>
      </c>
      <c r="C4564">
        <f t="shared" si="133"/>
        <v>3.4258080190632256E-3</v>
      </c>
    </row>
    <row r="4565" spans="1:3" x14ac:dyDescent="0.2">
      <c r="A4565" s="29">
        <v>43329</v>
      </c>
      <c r="B4565">
        <v>2850.1298830000001</v>
      </c>
      <c r="C4565">
        <f t="shared" si="133"/>
        <v>1.4408182325835739E-3</v>
      </c>
    </row>
    <row r="4566" spans="1:3" x14ac:dyDescent="0.2">
      <c r="A4566" s="29">
        <v>43332</v>
      </c>
      <c r="B4566">
        <v>2857.0500489999999</v>
      </c>
      <c r="C4566">
        <f t="shared" si="133"/>
        <v>1.0531966457518749E-3</v>
      </c>
    </row>
    <row r="4567" spans="1:3" x14ac:dyDescent="0.2">
      <c r="A4567" s="29">
        <v>43333</v>
      </c>
      <c r="B4567">
        <v>2862.959961</v>
      </c>
      <c r="C4567">
        <f t="shared" si="133"/>
        <v>8.9742608105414234E-4</v>
      </c>
    </row>
    <row r="4568" spans="1:3" x14ac:dyDescent="0.2">
      <c r="A4568" s="29">
        <v>43334</v>
      </c>
      <c r="B4568">
        <v>2861.820068</v>
      </c>
      <c r="C4568">
        <f t="shared" si="133"/>
        <v>-1.7294961339819892E-4</v>
      </c>
    </row>
    <row r="4569" spans="1:3" x14ac:dyDescent="0.2">
      <c r="A4569" s="29">
        <v>43335</v>
      </c>
      <c r="B4569">
        <v>2856.9799800000001</v>
      </c>
      <c r="C4569">
        <f t="shared" si="133"/>
        <v>-7.3512764726091362E-4</v>
      </c>
    </row>
    <row r="4570" spans="1:3" x14ac:dyDescent="0.2">
      <c r="A4570" s="29">
        <v>43336</v>
      </c>
      <c r="B4570">
        <v>2874.6899410000001</v>
      </c>
      <c r="C4570">
        <f t="shared" si="133"/>
        <v>2.6838121943200122E-3</v>
      </c>
    </row>
    <row r="4571" spans="1:3" x14ac:dyDescent="0.2">
      <c r="A4571" s="29">
        <v>43339</v>
      </c>
      <c r="B4571">
        <v>2896.73999</v>
      </c>
      <c r="C4571">
        <f t="shared" si="133"/>
        <v>3.3185055747861902E-3</v>
      </c>
    </row>
    <row r="4572" spans="1:3" x14ac:dyDescent="0.2">
      <c r="A4572" s="29">
        <v>43340</v>
      </c>
      <c r="B4572">
        <v>2897.5200199999999</v>
      </c>
      <c r="C4572">
        <f t="shared" si="133"/>
        <v>1.1693045399452373E-4</v>
      </c>
    </row>
    <row r="4573" spans="1:3" x14ac:dyDescent="0.2">
      <c r="A4573" s="29">
        <v>43341</v>
      </c>
      <c r="B4573">
        <v>2914.040039</v>
      </c>
      <c r="C4573">
        <f t="shared" si="133"/>
        <v>2.4690693529572094E-3</v>
      </c>
    </row>
    <row r="4574" spans="1:3" x14ac:dyDescent="0.2">
      <c r="A4574" s="29">
        <v>43342</v>
      </c>
      <c r="B4574">
        <v>2901.1298830000001</v>
      </c>
      <c r="C4574">
        <f t="shared" si="133"/>
        <v>-1.9283421802263057E-3</v>
      </c>
    </row>
    <row r="4575" spans="1:3" x14ac:dyDescent="0.2">
      <c r="A4575" s="29">
        <v>43343</v>
      </c>
      <c r="B4575">
        <v>2901.5200199999999</v>
      </c>
      <c r="C4575">
        <f t="shared" si="133"/>
        <v>5.8398955433691668E-5</v>
      </c>
    </row>
    <row r="4576" spans="1:3" x14ac:dyDescent="0.2">
      <c r="A4576" s="29">
        <v>43347</v>
      </c>
      <c r="B4576">
        <v>2896.719971</v>
      </c>
      <c r="C4576">
        <f t="shared" si="133"/>
        <v>-7.1905794621152097E-4</v>
      </c>
    </row>
    <row r="4577" spans="1:3" x14ac:dyDescent="0.2">
      <c r="A4577" s="29">
        <v>43348</v>
      </c>
      <c r="B4577">
        <v>2888.6000979999999</v>
      </c>
      <c r="C4577">
        <f t="shared" si="133"/>
        <v>-1.2190918777732485E-3</v>
      </c>
    </row>
    <row r="4578" spans="1:3" x14ac:dyDescent="0.2">
      <c r="A4578" s="29">
        <v>43349</v>
      </c>
      <c r="B4578">
        <v>2878.0500489999999</v>
      </c>
      <c r="C4578">
        <f t="shared" si="133"/>
        <v>-1.5890796422830533E-3</v>
      </c>
    </row>
    <row r="4579" spans="1:3" x14ac:dyDescent="0.2">
      <c r="A4579" s="29">
        <v>43350</v>
      </c>
      <c r="B4579">
        <v>2871.679932</v>
      </c>
      <c r="C4579">
        <f t="shared" si="133"/>
        <v>-9.6230877040381912E-4</v>
      </c>
    </row>
    <row r="4580" spans="1:3" x14ac:dyDescent="0.2">
      <c r="A4580" s="29">
        <v>43353</v>
      </c>
      <c r="B4580">
        <v>2877.1298830000001</v>
      </c>
      <c r="C4580">
        <f t="shared" si="133"/>
        <v>8.2343456512745661E-4</v>
      </c>
    </row>
    <row r="4581" spans="1:3" x14ac:dyDescent="0.2">
      <c r="A4581" s="29">
        <v>43354</v>
      </c>
      <c r="B4581">
        <v>2887.889893</v>
      </c>
      <c r="C4581">
        <f t="shared" si="133"/>
        <v>1.6211630058702298E-3</v>
      </c>
    </row>
    <row r="4582" spans="1:3" x14ac:dyDescent="0.2">
      <c r="A4582" s="29">
        <v>43355</v>
      </c>
      <c r="B4582">
        <v>2888.919922</v>
      </c>
      <c r="C4582">
        <f t="shared" si="133"/>
        <v>1.5487299390715137E-4</v>
      </c>
    </row>
    <row r="4583" spans="1:3" x14ac:dyDescent="0.2">
      <c r="A4583" s="29">
        <v>43356</v>
      </c>
      <c r="B4583">
        <v>2904.179932</v>
      </c>
      <c r="C4583">
        <f t="shared" si="133"/>
        <v>2.2880163064971093E-3</v>
      </c>
    </row>
    <row r="4584" spans="1:3" x14ac:dyDescent="0.2">
      <c r="A4584" s="29">
        <v>43357</v>
      </c>
      <c r="B4584">
        <v>2904.9799800000001</v>
      </c>
      <c r="C4584">
        <f t="shared" si="133"/>
        <v>1.1962364235706957E-4</v>
      </c>
    </row>
    <row r="4585" spans="1:3" x14ac:dyDescent="0.2">
      <c r="A4585" s="29">
        <v>43360</v>
      </c>
      <c r="B4585">
        <v>2888.8000489999999</v>
      </c>
      <c r="C4585">
        <f t="shared" si="133"/>
        <v>-2.4256609615362912E-3</v>
      </c>
    </row>
    <row r="4586" spans="1:3" x14ac:dyDescent="0.2">
      <c r="A4586" s="29">
        <v>43361</v>
      </c>
      <c r="B4586">
        <v>2904.3100589999999</v>
      </c>
      <c r="C4586">
        <f t="shared" si="133"/>
        <v>2.3254962278258517E-3</v>
      </c>
    </row>
    <row r="4587" spans="1:3" x14ac:dyDescent="0.2">
      <c r="A4587" s="29">
        <v>43362</v>
      </c>
      <c r="B4587">
        <v>2907.9499510000001</v>
      </c>
      <c r="C4587">
        <f t="shared" si="133"/>
        <v>5.4394855503936412E-4</v>
      </c>
    </row>
    <row r="4588" spans="1:3" x14ac:dyDescent="0.2">
      <c r="A4588" s="29">
        <v>43363</v>
      </c>
      <c r="B4588">
        <v>2930.75</v>
      </c>
      <c r="C4588">
        <f t="shared" si="133"/>
        <v>3.3918460899435843E-3</v>
      </c>
    </row>
    <row r="4589" spans="1:3" x14ac:dyDescent="0.2">
      <c r="A4589" s="29">
        <v>43364</v>
      </c>
      <c r="B4589">
        <v>2929.669922</v>
      </c>
      <c r="C4589">
        <f t="shared" si="133"/>
        <v>-1.6008133443667916E-4</v>
      </c>
    </row>
    <row r="4590" spans="1:3" x14ac:dyDescent="0.2">
      <c r="A4590" s="29">
        <v>43367</v>
      </c>
      <c r="B4590">
        <v>2919.3701169999999</v>
      </c>
      <c r="C4590">
        <f t="shared" si="133"/>
        <v>-1.5295341013117358E-3</v>
      </c>
    </row>
    <row r="4591" spans="1:3" x14ac:dyDescent="0.2">
      <c r="A4591" s="29">
        <v>43368</v>
      </c>
      <c r="B4591">
        <v>2915.5600589999999</v>
      </c>
      <c r="C4591">
        <f t="shared" si="133"/>
        <v>-5.67166135803987E-4</v>
      </c>
    </row>
    <row r="4592" spans="1:3" x14ac:dyDescent="0.2">
      <c r="A4592" s="29">
        <v>43369</v>
      </c>
      <c r="B4592">
        <v>2905.969971</v>
      </c>
      <c r="C4592">
        <f t="shared" si="133"/>
        <v>-1.4308699072027586E-3</v>
      </c>
    </row>
    <row r="4593" spans="1:3" x14ac:dyDescent="0.2">
      <c r="A4593" s="29">
        <v>43370</v>
      </c>
      <c r="B4593">
        <v>2914</v>
      </c>
      <c r="C4593">
        <f t="shared" si="133"/>
        <v>1.1984252546182184E-3</v>
      </c>
    </row>
    <row r="4594" spans="1:3" x14ac:dyDescent="0.2">
      <c r="A4594" s="29">
        <v>43371</v>
      </c>
      <c r="B4594">
        <v>2913.9799800000001</v>
      </c>
      <c r="C4594">
        <f t="shared" si="133"/>
        <v>-2.9837355506323604E-6</v>
      </c>
    </row>
    <row r="4595" spans="1:3" x14ac:dyDescent="0.2">
      <c r="A4595" s="29">
        <v>43374</v>
      </c>
      <c r="B4595">
        <v>2924.5900879999999</v>
      </c>
      <c r="C4595">
        <f t="shared" si="133"/>
        <v>1.5784400548399802E-3</v>
      </c>
    </row>
    <row r="4596" spans="1:3" x14ac:dyDescent="0.2">
      <c r="A4596" s="29">
        <v>43375</v>
      </c>
      <c r="B4596">
        <v>2923.429932</v>
      </c>
      <c r="C4596">
        <f t="shared" si="133"/>
        <v>-1.7231451117938335E-4</v>
      </c>
    </row>
    <row r="4597" spans="1:3" x14ac:dyDescent="0.2">
      <c r="A4597" s="29">
        <v>43376</v>
      </c>
      <c r="B4597">
        <v>2925.51001</v>
      </c>
      <c r="C4597">
        <f t="shared" si="133"/>
        <v>3.0889920032350915E-4</v>
      </c>
    </row>
    <row r="4598" spans="1:3" x14ac:dyDescent="0.2">
      <c r="A4598" s="29">
        <v>43377</v>
      </c>
      <c r="B4598">
        <v>2901.610107</v>
      </c>
      <c r="C4598">
        <f t="shared" si="133"/>
        <v>-3.562533116137967E-3</v>
      </c>
    </row>
    <row r="4599" spans="1:3" x14ac:dyDescent="0.2">
      <c r="A4599" s="29">
        <v>43378</v>
      </c>
      <c r="B4599">
        <v>2885.570068</v>
      </c>
      <c r="C4599">
        <f t="shared" si="133"/>
        <v>-2.407430926499643E-3</v>
      </c>
    </row>
    <row r="4600" spans="1:3" x14ac:dyDescent="0.2">
      <c r="A4600" s="29">
        <v>43381</v>
      </c>
      <c r="B4600">
        <v>2884.429932</v>
      </c>
      <c r="C4600">
        <f t="shared" si="133"/>
        <v>-1.7163077291648676E-4</v>
      </c>
    </row>
    <row r="4601" spans="1:3" x14ac:dyDescent="0.2">
      <c r="A4601" s="29">
        <v>43382</v>
      </c>
      <c r="B4601">
        <v>2880.3400879999999</v>
      </c>
      <c r="C4601">
        <f t="shared" si="133"/>
        <v>-6.1622474890921097E-4</v>
      </c>
    </row>
    <row r="4602" spans="1:3" x14ac:dyDescent="0.2">
      <c r="A4602" s="29">
        <v>43383</v>
      </c>
      <c r="B4602">
        <v>2785.679932</v>
      </c>
      <c r="C4602">
        <f t="shared" si="133"/>
        <v>-1.4512553326798461E-2</v>
      </c>
    </row>
    <row r="4603" spans="1:3" x14ac:dyDescent="0.2">
      <c r="A4603" s="29">
        <v>43384</v>
      </c>
      <c r="B4603">
        <v>2728.3701169999999</v>
      </c>
      <c r="C4603">
        <f t="shared" si="133"/>
        <v>-9.027931360070518E-3</v>
      </c>
    </row>
    <row r="4604" spans="1:3" x14ac:dyDescent="0.2">
      <c r="A4604" s="29">
        <v>43385</v>
      </c>
      <c r="B4604">
        <v>2767.1298830000001</v>
      </c>
      <c r="C4604">
        <f t="shared" si="133"/>
        <v>6.1262602575595793E-3</v>
      </c>
    </row>
    <row r="4605" spans="1:3" x14ac:dyDescent="0.2">
      <c r="A4605" s="29">
        <v>43388</v>
      </c>
      <c r="B4605">
        <v>2750.790039</v>
      </c>
      <c r="C4605">
        <f t="shared" si="133"/>
        <v>-2.5721014175767998E-3</v>
      </c>
    </row>
    <row r="4606" spans="1:3" x14ac:dyDescent="0.2">
      <c r="A4606" s="29">
        <v>43389</v>
      </c>
      <c r="B4606">
        <v>2809.919922</v>
      </c>
      <c r="C4606">
        <f t="shared" si="133"/>
        <v>9.2365003868124518E-3</v>
      </c>
    </row>
    <row r="4607" spans="1:3" x14ac:dyDescent="0.2">
      <c r="A4607" s="29">
        <v>43390</v>
      </c>
      <c r="B4607">
        <v>2809.209961</v>
      </c>
      <c r="C4607">
        <f t="shared" si="133"/>
        <v>-1.0974373354155631E-4</v>
      </c>
    </row>
    <row r="4608" spans="1:3" x14ac:dyDescent="0.2">
      <c r="A4608" s="29">
        <v>43391</v>
      </c>
      <c r="B4608">
        <v>2768.780029</v>
      </c>
      <c r="C4608">
        <f t="shared" si="133"/>
        <v>-6.2957459200614352E-3</v>
      </c>
    </row>
    <row r="4609" spans="1:3" x14ac:dyDescent="0.2">
      <c r="A4609" s="29">
        <v>43392</v>
      </c>
      <c r="B4609">
        <v>2767.780029</v>
      </c>
      <c r="C4609">
        <f t="shared" si="133"/>
        <v>-1.5688242593814294E-4</v>
      </c>
    </row>
    <row r="4610" spans="1:3" x14ac:dyDescent="0.2">
      <c r="A4610" s="29">
        <v>43395</v>
      </c>
      <c r="B4610">
        <v>2755.8798830000001</v>
      </c>
      <c r="C4610">
        <f t="shared" si="133"/>
        <v>-1.8712867265104904E-3</v>
      </c>
    </row>
    <row r="4611" spans="1:3" x14ac:dyDescent="0.2">
      <c r="A4611" s="29">
        <v>43396</v>
      </c>
      <c r="B4611">
        <v>2740.6899410000001</v>
      </c>
      <c r="C4611">
        <f t="shared" si="133"/>
        <v>-2.4003787802571175E-3</v>
      </c>
    </row>
    <row r="4612" spans="1:3" x14ac:dyDescent="0.2">
      <c r="A4612" s="29">
        <v>43397</v>
      </c>
      <c r="B4612">
        <v>2656.1000979999999</v>
      </c>
      <c r="C4612">
        <f t="shared" si="133"/>
        <v>-1.3615467970709449E-2</v>
      </c>
    </row>
    <row r="4613" spans="1:3" x14ac:dyDescent="0.2">
      <c r="A4613" s="29">
        <v>43398</v>
      </c>
      <c r="B4613">
        <v>2705.570068</v>
      </c>
      <c r="C4613">
        <f t="shared" si="133"/>
        <v>8.0143477748619851E-3</v>
      </c>
    </row>
    <row r="4614" spans="1:3" x14ac:dyDescent="0.2">
      <c r="A4614" s="29">
        <v>43399</v>
      </c>
      <c r="B4614">
        <v>2658.6899410000001</v>
      </c>
      <c r="C4614">
        <f t="shared" si="133"/>
        <v>-7.5910931948439675E-3</v>
      </c>
    </row>
    <row r="4615" spans="1:3" x14ac:dyDescent="0.2">
      <c r="A4615" s="29">
        <v>43402</v>
      </c>
      <c r="B4615">
        <v>2641.25</v>
      </c>
      <c r="C4615">
        <f t="shared" ref="C4615:C4678" si="134">LOG(B4615)-LOG(B4614)</f>
        <v>-2.8581823804980644E-3</v>
      </c>
    </row>
    <row r="4616" spans="1:3" x14ac:dyDescent="0.2">
      <c r="A4616" s="29">
        <v>43403</v>
      </c>
      <c r="B4616">
        <v>2682.6298830000001</v>
      </c>
      <c r="C4616">
        <f t="shared" si="134"/>
        <v>6.7512480164451105E-3</v>
      </c>
    </row>
    <row r="4617" spans="1:3" x14ac:dyDescent="0.2">
      <c r="A4617" s="29">
        <v>43404</v>
      </c>
      <c r="B4617">
        <v>2711.73999</v>
      </c>
      <c r="C4617">
        <f t="shared" si="134"/>
        <v>4.687287619070446E-3</v>
      </c>
    </row>
    <row r="4618" spans="1:3" x14ac:dyDescent="0.2">
      <c r="A4618" s="29">
        <v>43405</v>
      </c>
      <c r="B4618">
        <v>2740.3701169999999</v>
      </c>
      <c r="C4618">
        <f t="shared" si="134"/>
        <v>4.5611773126181809E-3</v>
      </c>
    </row>
    <row r="4619" spans="1:3" x14ac:dyDescent="0.2">
      <c r="A4619" s="29">
        <v>43406</v>
      </c>
      <c r="B4619">
        <v>2723.0600589999999</v>
      </c>
      <c r="C4619">
        <f t="shared" si="134"/>
        <v>-2.7520028934215901E-3</v>
      </c>
    </row>
    <row r="4620" spans="1:3" x14ac:dyDescent="0.2">
      <c r="A4620" s="29">
        <v>43409</v>
      </c>
      <c r="B4620">
        <v>2738.3100589999999</v>
      </c>
      <c r="C4620">
        <f t="shared" si="134"/>
        <v>2.4254016554503544E-3</v>
      </c>
    </row>
    <row r="4621" spans="1:3" x14ac:dyDescent="0.2">
      <c r="A4621" s="29">
        <v>43410</v>
      </c>
      <c r="B4621">
        <v>2755.4499510000001</v>
      </c>
      <c r="C4621">
        <f t="shared" si="134"/>
        <v>2.7099052941235158E-3</v>
      </c>
    </row>
    <row r="4622" spans="1:3" x14ac:dyDescent="0.2">
      <c r="A4622" s="29">
        <v>43411</v>
      </c>
      <c r="B4622">
        <v>2813.889893</v>
      </c>
      <c r="C4622">
        <f t="shared" si="134"/>
        <v>9.1145725024159852E-3</v>
      </c>
    </row>
    <row r="4623" spans="1:3" x14ac:dyDescent="0.2">
      <c r="A4623" s="29">
        <v>43412</v>
      </c>
      <c r="B4623">
        <v>2806.830078</v>
      </c>
      <c r="C4623">
        <f t="shared" si="134"/>
        <v>-1.0909777843153279E-3</v>
      </c>
    </row>
    <row r="4624" spans="1:3" x14ac:dyDescent="0.2">
      <c r="A4624" s="29">
        <v>43413</v>
      </c>
      <c r="B4624">
        <v>2781.01001</v>
      </c>
      <c r="C4624">
        <f t="shared" si="134"/>
        <v>-4.0135697111391977E-3</v>
      </c>
    </row>
    <row r="4625" spans="1:3" x14ac:dyDescent="0.2">
      <c r="A4625" s="29">
        <v>43416</v>
      </c>
      <c r="B4625">
        <v>2726.219971</v>
      </c>
      <c r="C4625">
        <f t="shared" si="134"/>
        <v>-8.6416571623741945E-3</v>
      </c>
    </row>
    <row r="4626" spans="1:3" x14ac:dyDescent="0.2">
      <c r="A4626" s="29">
        <v>43417</v>
      </c>
      <c r="B4626">
        <v>2722.179932</v>
      </c>
      <c r="C4626">
        <f t="shared" si="134"/>
        <v>-6.4406688098728182E-4</v>
      </c>
    </row>
    <row r="4627" spans="1:3" x14ac:dyDescent="0.2">
      <c r="A4627" s="29">
        <v>43418</v>
      </c>
      <c r="B4627">
        <v>2701.580078</v>
      </c>
      <c r="C4627">
        <f t="shared" si="134"/>
        <v>-3.2989829647771529E-3</v>
      </c>
    </row>
    <row r="4628" spans="1:3" x14ac:dyDescent="0.2">
      <c r="A4628" s="29">
        <v>43419</v>
      </c>
      <c r="B4628">
        <v>2730.1999510000001</v>
      </c>
      <c r="C4628">
        <f t="shared" si="134"/>
        <v>4.5766094629993148E-3</v>
      </c>
    </row>
    <row r="4629" spans="1:3" x14ac:dyDescent="0.2">
      <c r="A4629" s="29">
        <v>43420</v>
      </c>
      <c r="B4629">
        <v>2736.2700199999999</v>
      </c>
      <c r="C4629">
        <f t="shared" si="134"/>
        <v>9.6449758947203534E-4</v>
      </c>
    </row>
    <row r="4630" spans="1:3" x14ac:dyDescent="0.2">
      <c r="A4630" s="29">
        <v>43423</v>
      </c>
      <c r="B4630">
        <v>2690.7299800000001</v>
      </c>
      <c r="C4630">
        <f t="shared" si="134"/>
        <v>-7.2888344636230507E-3</v>
      </c>
    </row>
    <row r="4631" spans="1:3" x14ac:dyDescent="0.2">
      <c r="A4631" s="29">
        <v>43424</v>
      </c>
      <c r="B4631">
        <v>2641.889893</v>
      </c>
      <c r="C4631">
        <f t="shared" si="134"/>
        <v>-7.9554042447447237E-3</v>
      </c>
    </row>
    <row r="4632" spans="1:3" x14ac:dyDescent="0.2">
      <c r="A4632" s="29">
        <v>43425</v>
      </c>
      <c r="B4632">
        <v>2649.929932</v>
      </c>
      <c r="C4632">
        <f t="shared" si="134"/>
        <v>1.3196773035417664E-3</v>
      </c>
    </row>
    <row r="4633" spans="1:3" x14ac:dyDescent="0.2">
      <c r="A4633" s="29">
        <v>43427</v>
      </c>
      <c r="B4633">
        <v>2632.5600589999999</v>
      </c>
      <c r="C4633">
        <f t="shared" si="134"/>
        <v>-2.8561027834173025E-3</v>
      </c>
    </row>
    <row r="4634" spans="1:3" x14ac:dyDescent="0.2">
      <c r="A4634" s="29">
        <v>43430</v>
      </c>
      <c r="B4634">
        <v>2673.4499510000001</v>
      </c>
      <c r="C4634">
        <f t="shared" si="134"/>
        <v>6.6937702644112029E-3</v>
      </c>
    </row>
    <row r="4635" spans="1:3" x14ac:dyDescent="0.2">
      <c r="A4635" s="29">
        <v>43431</v>
      </c>
      <c r="B4635">
        <v>2682.169922</v>
      </c>
      <c r="C4635">
        <f t="shared" si="134"/>
        <v>1.4142298086676774E-3</v>
      </c>
    </row>
    <row r="4636" spans="1:3" x14ac:dyDescent="0.2">
      <c r="A4636" s="29">
        <v>43432</v>
      </c>
      <c r="B4636">
        <v>2743.790039</v>
      </c>
      <c r="C4636">
        <f t="shared" si="134"/>
        <v>9.8645871124771745E-3</v>
      </c>
    </row>
    <row r="4637" spans="1:3" x14ac:dyDescent="0.2">
      <c r="A4637" s="29">
        <v>43433</v>
      </c>
      <c r="B4637">
        <v>2737.8000489999999</v>
      </c>
      <c r="C4637">
        <f t="shared" si="134"/>
        <v>-9.4914818413682767E-4</v>
      </c>
    </row>
    <row r="4638" spans="1:3" x14ac:dyDescent="0.2">
      <c r="A4638" s="29">
        <v>43434</v>
      </c>
      <c r="B4638">
        <v>2760.169922</v>
      </c>
      <c r="C4638">
        <f t="shared" si="134"/>
        <v>3.5340920619546523E-3</v>
      </c>
    </row>
    <row r="4639" spans="1:3" x14ac:dyDescent="0.2">
      <c r="A4639" s="29">
        <v>43437</v>
      </c>
      <c r="B4639">
        <v>2790.3701169999999</v>
      </c>
      <c r="C4639">
        <f t="shared" si="134"/>
        <v>4.7259932825025608E-3</v>
      </c>
    </row>
    <row r="4640" spans="1:3" x14ac:dyDescent="0.2">
      <c r="A4640" s="29">
        <v>43438</v>
      </c>
      <c r="B4640">
        <v>2700.0600589999999</v>
      </c>
      <c r="C4640">
        <f t="shared" si="134"/>
        <v>-1.4288387743413011E-2</v>
      </c>
    </row>
    <row r="4641" spans="1:3" x14ac:dyDescent="0.2">
      <c r="A4641" s="29">
        <v>43440</v>
      </c>
      <c r="B4641">
        <v>2695.9499510000001</v>
      </c>
      <c r="C4641">
        <f t="shared" si="134"/>
        <v>-6.6159905794194174E-4</v>
      </c>
    </row>
    <row r="4642" spans="1:3" x14ac:dyDescent="0.2">
      <c r="A4642" s="29">
        <v>43441</v>
      </c>
      <c r="B4642">
        <v>2633.080078</v>
      </c>
      <c r="C4642">
        <f t="shared" si="134"/>
        <v>-1.0247758274748442E-2</v>
      </c>
    </row>
    <row r="4643" spans="1:3" x14ac:dyDescent="0.2">
      <c r="A4643" s="29">
        <v>43444</v>
      </c>
      <c r="B4643">
        <v>2637.719971</v>
      </c>
      <c r="C4643">
        <f t="shared" si="134"/>
        <v>7.6462033403057461E-4</v>
      </c>
    </row>
    <row r="4644" spans="1:3" x14ac:dyDescent="0.2">
      <c r="A4644" s="29">
        <v>43445</v>
      </c>
      <c r="B4644">
        <v>2636.780029</v>
      </c>
      <c r="C4644">
        <f t="shared" si="134"/>
        <v>-1.5478685305936324E-4</v>
      </c>
    </row>
    <row r="4645" spans="1:3" x14ac:dyDescent="0.2">
      <c r="A4645" s="29">
        <v>43446</v>
      </c>
      <c r="B4645">
        <v>2651.070068</v>
      </c>
      <c r="C4645">
        <f t="shared" si="134"/>
        <v>2.3473056452192331E-3</v>
      </c>
    </row>
    <row r="4646" spans="1:3" x14ac:dyDescent="0.2">
      <c r="A4646" s="29">
        <v>43447</v>
      </c>
      <c r="B4646">
        <v>2650.540039</v>
      </c>
      <c r="C4646">
        <f t="shared" si="134"/>
        <v>-8.6837268705064474E-5</v>
      </c>
    </row>
    <row r="4647" spans="1:3" x14ac:dyDescent="0.2">
      <c r="A4647" s="29">
        <v>43448</v>
      </c>
      <c r="B4647">
        <v>2599.9499510000001</v>
      </c>
      <c r="C4647">
        <f t="shared" si="134"/>
        <v>-8.3693811663518858E-3</v>
      </c>
    </row>
    <row r="4648" spans="1:3" x14ac:dyDescent="0.2">
      <c r="A4648" s="29">
        <v>43451</v>
      </c>
      <c r="B4648">
        <v>2545.9399410000001</v>
      </c>
      <c r="C4648">
        <f t="shared" si="134"/>
        <v>-9.1168335041813542E-3</v>
      </c>
    </row>
    <row r="4649" spans="1:3" x14ac:dyDescent="0.2">
      <c r="A4649" s="29">
        <v>43452</v>
      </c>
      <c r="B4649">
        <v>2546.1599120000001</v>
      </c>
      <c r="C4649">
        <f t="shared" si="134"/>
        <v>3.7521727497935586E-5</v>
      </c>
    </row>
    <row r="4650" spans="1:3" x14ac:dyDescent="0.2">
      <c r="A4650" s="29">
        <v>43453</v>
      </c>
      <c r="B4650">
        <v>2506.959961</v>
      </c>
      <c r="C4650">
        <f t="shared" si="134"/>
        <v>-6.7382782748217629E-3</v>
      </c>
    </row>
    <row r="4651" spans="1:3" x14ac:dyDescent="0.2">
      <c r="A4651" s="29">
        <v>43454</v>
      </c>
      <c r="B4651">
        <v>2467.419922</v>
      </c>
      <c r="C4651">
        <f t="shared" si="134"/>
        <v>-6.9043309221212823E-3</v>
      </c>
    </row>
    <row r="4652" spans="1:3" x14ac:dyDescent="0.2">
      <c r="A4652" s="29">
        <v>43455</v>
      </c>
      <c r="B4652">
        <v>2416.6201169999999</v>
      </c>
      <c r="C4652">
        <f t="shared" si="134"/>
        <v>-9.0346804945817816E-3</v>
      </c>
    </row>
    <row r="4653" spans="1:3" x14ac:dyDescent="0.2">
      <c r="A4653" s="29">
        <v>43458</v>
      </c>
      <c r="B4653">
        <v>2351.1000979999999</v>
      </c>
      <c r="C4653">
        <f t="shared" si="134"/>
        <v>-1.1937266830290394E-2</v>
      </c>
    </row>
    <row r="4654" spans="1:3" x14ac:dyDescent="0.2">
      <c r="A4654" s="29">
        <v>43460</v>
      </c>
      <c r="B4654">
        <v>2467.6999510000001</v>
      </c>
      <c r="C4654">
        <f t="shared" si="134"/>
        <v>2.1021232875267692E-2</v>
      </c>
    </row>
    <row r="4655" spans="1:3" x14ac:dyDescent="0.2">
      <c r="A4655" s="29">
        <v>43461</v>
      </c>
      <c r="B4655">
        <v>2488.830078</v>
      </c>
      <c r="C4655">
        <f t="shared" si="134"/>
        <v>3.702894201036866E-3</v>
      </c>
    </row>
    <row r="4656" spans="1:3" x14ac:dyDescent="0.2">
      <c r="A4656" s="29">
        <v>43462</v>
      </c>
      <c r="B4656">
        <v>2485.73999</v>
      </c>
      <c r="C4656">
        <f t="shared" si="134"/>
        <v>-5.3954746692053135E-4</v>
      </c>
    </row>
    <row r="4657" spans="1:3" x14ac:dyDescent="0.2">
      <c r="A4657" s="29">
        <v>43465</v>
      </c>
      <c r="B4657">
        <v>2506.8500979999999</v>
      </c>
      <c r="C4657">
        <f t="shared" si="134"/>
        <v>3.6726660479775575E-3</v>
      </c>
    </row>
    <row r="4658" spans="1:3" x14ac:dyDescent="0.2">
      <c r="A4658" s="29">
        <v>43467</v>
      </c>
      <c r="B4658">
        <v>2510.030029</v>
      </c>
      <c r="C4658">
        <f t="shared" si="134"/>
        <v>5.505519909267953E-4</v>
      </c>
    </row>
    <row r="4659" spans="1:3" x14ac:dyDescent="0.2">
      <c r="A4659" s="29">
        <v>43468</v>
      </c>
      <c r="B4659">
        <v>2447.889893</v>
      </c>
      <c r="C4659">
        <f t="shared" si="134"/>
        <v>-1.0887038053260856E-2</v>
      </c>
    </row>
    <row r="4660" spans="1:3" x14ac:dyDescent="0.2">
      <c r="A4660" s="29">
        <v>43469</v>
      </c>
      <c r="B4660">
        <v>2531.9399410000001</v>
      </c>
      <c r="C4660">
        <f t="shared" si="134"/>
        <v>1.4661520579748455E-2</v>
      </c>
    </row>
    <row r="4661" spans="1:3" x14ac:dyDescent="0.2">
      <c r="A4661" s="29">
        <v>43472</v>
      </c>
      <c r="B4661">
        <v>2549.6899410000001</v>
      </c>
      <c r="C4661">
        <f t="shared" si="134"/>
        <v>3.0339708259221609E-3</v>
      </c>
    </row>
    <row r="4662" spans="1:3" x14ac:dyDescent="0.2">
      <c r="A4662" s="29">
        <v>43473</v>
      </c>
      <c r="B4662">
        <v>2574.4099120000001</v>
      </c>
      <c r="C4662">
        <f t="shared" si="134"/>
        <v>4.1903282891486704E-3</v>
      </c>
    </row>
    <row r="4663" spans="1:3" x14ac:dyDescent="0.2">
      <c r="A4663" s="29">
        <v>43474</v>
      </c>
      <c r="B4663">
        <v>2584.959961</v>
      </c>
      <c r="C4663">
        <f t="shared" si="134"/>
        <v>1.7761217215941372E-3</v>
      </c>
    </row>
    <row r="4664" spans="1:3" x14ac:dyDescent="0.2">
      <c r="A4664" s="29">
        <v>43475</v>
      </c>
      <c r="B4664">
        <v>2596.639893</v>
      </c>
      <c r="C4664">
        <f t="shared" si="134"/>
        <v>1.9579044120763278E-3</v>
      </c>
    </row>
    <row r="4665" spans="1:3" x14ac:dyDescent="0.2">
      <c r="A4665" s="29">
        <v>43476</v>
      </c>
      <c r="B4665">
        <v>2596.26001</v>
      </c>
      <c r="C4665">
        <f t="shared" si="134"/>
        <v>-6.3541024878155383E-5</v>
      </c>
    </row>
    <row r="4666" spans="1:3" x14ac:dyDescent="0.2">
      <c r="A4666" s="29">
        <v>43479</v>
      </c>
      <c r="B4666">
        <v>2582.610107</v>
      </c>
      <c r="C4666">
        <f t="shared" si="134"/>
        <v>-2.2893376913257768E-3</v>
      </c>
    </row>
    <row r="4667" spans="1:3" x14ac:dyDescent="0.2">
      <c r="A4667" s="29">
        <v>43480</v>
      </c>
      <c r="B4667">
        <v>2610.3000489999999</v>
      </c>
      <c r="C4667">
        <f t="shared" si="134"/>
        <v>4.6315852306202387E-3</v>
      </c>
    </row>
    <row r="4668" spans="1:3" x14ac:dyDescent="0.2">
      <c r="A4668" s="29">
        <v>43481</v>
      </c>
      <c r="B4668">
        <v>2616.1000979999999</v>
      </c>
      <c r="C4668">
        <f t="shared" si="134"/>
        <v>9.6392554672330988E-4</v>
      </c>
    </row>
    <row r="4669" spans="1:3" x14ac:dyDescent="0.2">
      <c r="A4669" s="29">
        <v>43482</v>
      </c>
      <c r="B4669">
        <v>2635.959961</v>
      </c>
      <c r="C4669">
        <f t="shared" si="134"/>
        <v>3.2844521670707394E-3</v>
      </c>
    </row>
    <row r="4670" spans="1:3" x14ac:dyDescent="0.2">
      <c r="A4670" s="29">
        <v>43483</v>
      </c>
      <c r="B4670">
        <v>2670.709961</v>
      </c>
      <c r="C4670">
        <f t="shared" si="134"/>
        <v>5.6879169761829829E-3</v>
      </c>
    </row>
    <row r="4671" spans="1:3" x14ac:dyDescent="0.2">
      <c r="A4671" s="29">
        <v>43487</v>
      </c>
      <c r="B4671">
        <v>2632.8999020000001</v>
      </c>
      <c r="C4671">
        <f t="shared" si="134"/>
        <v>-6.1923778735981649E-3</v>
      </c>
    </row>
    <row r="4672" spans="1:3" x14ac:dyDescent="0.2">
      <c r="A4672" s="29">
        <v>43488</v>
      </c>
      <c r="B4672">
        <v>2638.6999510000001</v>
      </c>
      <c r="C4672">
        <f t="shared" si="134"/>
        <v>9.5566065791397037E-4</v>
      </c>
    </row>
    <row r="4673" spans="1:3" x14ac:dyDescent="0.2">
      <c r="A4673" s="29">
        <v>43489</v>
      </c>
      <c r="B4673">
        <v>2642.330078</v>
      </c>
      <c r="C4673">
        <f t="shared" si="134"/>
        <v>5.970594237711957E-4</v>
      </c>
    </row>
    <row r="4674" spans="1:3" x14ac:dyDescent="0.2">
      <c r="A4674" s="29">
        <v>43490</v>
      </c>
      <c r="B4674">
        <v>2664.76001</v>
      </c>
      <c r="C4674">
        <f t="shared" si="134"/>
        <v>3.6710338573358037E-3</v>
      </c>
    </row>
    <row r="4675" spans="1:3" x14ac:dyDescent="0.2">
      <c r="A4675" s="29">
        <v>43493</v>
      </c>
      <c r="B4675">
        <v>2643.8500979999999</v>
      </c>
      <c r="C4675">
        <f t="shared" si="134"/>
        <v>-3.4212745624961904E-3</v>
      </c>
    </row>
    <row r="4676" spans="1:3" x14ac:dyDescent="0.2">
      <c r="A4676" s="29">
        <v>43494</v>
      </c>
      <c r="B4676">
        <v>2640</v>
      </c>
      <c r="C4676">
        <f t="shared" si="134"/>
        <v>-6.3290085112033267E-4</v>
      </c>
    </row>
    <row r="4677" spans="1:3" x14ac:dyDescent="0.2">
      <c r="A4677" s="29">
        <v>43495</v>
      </c>
      <c r="B4677">
        <v>2681.0500489999999</v>
      </c>
      <c r="C4677">
        <f t="shared" si="134"/>
        <v>6.7009944616658323E-3</v>
      </c>
    </row>
    <row r="4678" spans="1:3" x14ac:dyDescent="0.2">
      <c r="A4678" s="29">
        <v>43496</v>
      </c>
      <c r="B4678">
        <v>2704.1000979999999</v>
      </c>
      <c r="C4678">
        <f t="shared" si="134"/>
        <v>3.7178425669606163E-3</v>
      </c>
    </row>
    <row r="4679" spans="1:3" x14ac:dyDescent="0.2">
      <c r="A4679" s="29">
        <v>43497</v>
      </c>
      <c r="B4679">
        <v>2706.530029</v>
      </c>
      <c r="C4679">
        <f t="shared" ref="C4679:C4742" si="135">LOG(B4679)-LOG(B4678)</f>
        <v>3.9008606054524719E-4</v>
      </c>
    </row>
    <row r="4680" spans="1:3" x14ac:dyDescent="0.2">
      <c r="A4680" s="29">
        <v>43500</v>
      </c>
      <c r="B4680">
        <v>2724.8701169999999</v>
      </c>
      <c r="C4680">
        <f t="shared" si="135"/>
        <v>2.9329561712638785E-3</v>
      </c>
    </row>
    <row r="4681" spans="1:3" x14ac:dyDescent="0.2">
      <c r="A4681" s="29">
        <v>43501</v>
      </c>
      <c r="B4681">
        <v>2737.6999510000001</v>
      </c>
      <c r="C4681">
        <f t="shared" si="135"/>
        <v>2.040042063015779E-3</v>
      </c>
    </row>
    <row r="4682" spans="1:3" x14ac:dyDescent="0.2">
      <c r="A4682" s="29">
        <v>43502</v>
      </c>
      <c r="B4682">
        <v>2731.610107</v>
      </c>
      <c r="C4682">
        <f t="shared" si="135"/>
        <v>-9.6713724758590303E-4</v>
      </c>
    </row>
    <row r="4683" spans="1:3" x14ac:dyDescent="0.2">
      <c r="A4683" s="29">
        <v>43503</v>
      </c>
      <c r="B4683">
        <v>2706.0500489999999</v>
      </c>
      <c r="C4683">
        <f t="shared" si="135"/>
        <v>-4.0828862363775364E-3</v>
      </c>
    </row>
    <row r="4684" spans="1:3" x14ac:dyDescent="0.2">
      <c r="A4684" s="29">
        <v>43504</v>
      </c>
      <c r="B4684">
        <v>2707.8798830000001</v>
      </c>
      <c r="C4684">
        <f t="shared" si="135"/>
        <v>2.9357115782469023E-4</v>
      </c>
    </row>
    <row r="4685" spans="1:3" x14ac:dyDescent="0.2">
      <c r="A4685" s="29">
        <v>43507</v>
      </c>
      <c r="B4685">
        <v>2709.8000489999999</v>
      </c>
      <c r="C4685">
        <f t="shared" si="135"/>
        <v>3.0785042436010102E-4</v>
      </c>
    </row>
    <row r="4686" spans="1:3" x14ac:dyDescent="0.2">
      <c r="A4686" s="29">
        <v>43508</v>
      </c>
      <c r="B4686">
        <v>2744.7299800000001</v>
      </c>
      <c r="C4686">
        <f t="shared" si="135"/>
        <v>5.5623797390156327E-3</v>
      </c>
    </row>
    <row r="4687" spans="1:3" x14ac:dyDescent="0.2">
      <c r="A4687" s="29">
        <v>43509</v>
      </c>
      <c r="B4687">
        <v>2753.030029</v>
      </c>
      <c r="C4687">
        <f t="shared" si="135"/>
        <v>1.3113225069703027E-3</v>
      </c>
    </row>
    <row r="4688" spans="1:3" x14ac:dyDescent="0.2">
      <c r="A4688" s="29">
        <v>43510</v>
      </c>
      <c r="B4688">
        <v>2745.7299800000001</v>
      </c>
      <c r="C4688">
        <f t="shared" si="135"/>
        <v>-1.153122833402076E-3</v>
      </c>
    </row>
    <row r="4689" spans="1:3" x14ac:dyDescent="0.2">
      <c r="A4689" s="29">
        <v>43511</v>
      </c>
      <c r="B4689">
        <v>2775.6000979999999</v>
      </c>
      <c r="C4689">
        <f t="shared" si="135"/>
        <v>4.6990684480872069E-3</v>
      </c>
    </row>
    <row r="4690" spans="1:3" x14ac:dyDescent="0.2">
      <c r="A4690" s="29">
        <v>43515</v>
      </c>
      <c r="B4690">
        <v>2779.76001</v>
      </c>
      <c r="C4690">
        <f t="shared" si="135"/>
        <v>6.5040866095111838E-4</v>
      </c>
    </row>
    <row r="4691" spans="1:3" x14ac:dyDescent="0.2">
      <c r="A4691" s="29">
        <v>43516</v>
      </c>
      <c r="B4691">
        <v>2784.6999510000001</v>
      </c>
      <c r="C4691">
        <f t="shared" si="135"/>
        <v>7.7110436444094432E-4</v>
      </c>
    </row>
    <row r="4692" spans="1:3" x14ac:dyDescent="0.2">
      <c r="A4692" s="29">
        <v>43517</v>
      </c>
      <c r="B4692">
        <v>2774.8798830000001</v>
      </c>
      <c r="C4692">
        <f t="shared" si="135"/>
        <v>-1.5342187384512762E-3</v>
      </c>
    </row>
    <row r="4693" spans="1:3" x14ac:dyDescent="0.2">
      <c r="A4693" s="29">
        <v>43518</v>
      </c>
      <c r="B4693">
        <v>2792.669922</v>
      </c>
      <c r="C4693">
        <f t="shared" si="135"/>
        <v>2.775419111043842E-3</v>
      </c>
    </row>
    <row r="4694" spans="1:3" x14ac:dyDescent="0.2">
      <c r="A4694" s="29">
        <v>43521</v>
      </c>
      <c r="B4694">
        <v>2796.110107</v>
      </c>
      <c r="C4694">
        <f t="shared" si="135"/>
        <v>5.3466178420880084E-4</v>
      </c>
    </row>
    <row r="4695" spans="1:3" x14ac:dyDescent="0.2">
      <c r="A4695" s="29">
        <v>43522</v>
      </c>
      <c r="B4695">
        <v>2793.8999020000001</v>
      </c>
      <c r="C4695">
        <f t="shared" si="135"/>
        <v>-3.4342689327893083E-4</v>
      </c>
    </row>
    <row r="4696" spans="1:3" x14ac:dyDescent="0.2">
      <c r="A4696" s="29">
        <v>43523</v>
      </c>
      <c r="B4696">
        <v>2792.3798830000001</v>
      </c>
      <c r="C4696">
        <f t="shared" si="135"/>
        <v>-2.3634186105470079E-4</v>
      </c>
    </row>
    <row r="4697" spans="1:3" x14ac:dyDescent="0.2">
      <c r="A4697" s="29">
        <v>43524</v>
      </c>
      <c r="B4697">
        <v>2784.48999</v>
      </c>
      <c r="C4697">
        <f t="shared" si="135"/>
        <v>-1.2288396024442427E-3</v>
      </c>
    </row>
    <row r="4698" spans="1:3" x14ac:dyDescent="0.2">
      <c r="A4698" s="29">
        <v>43525</v>
      </c>
      <c r="B4698">
        <v>2803.6899410000001</v>
      </c>
      <c r="C4698">
        <f t="shared" si="135"/>
        <v>2.9843225116388261E-3</v>
      </c>
    </row>
    <row r="4699" spans="1:3" x14ac:dyDescent="0.2">
      <c r="A4699" s="29">
        <v>43528</v>
      </c>
      <c r="B4699">
        <v>2792.8100589999999</v>
      </c>
      <c r="C4699">
        <f t="shared" si="135"/>
        <v>-1.6885834607043293E-3</v>
      </c>
    </row>
    <row r="4700" spans="1:3" x14ac:dyDescent="0.2">
      <c r="A4700" s="29">
        <v>43529</v>
      </c>
      <c r="B4700">
        <v>2789.6499020000001</v>
      </c>
      <c r="C4700">
        <f t="shared" si="135"/>
        <v>-4.9169681582572622E-4</v>
      </c>
    </row>
    <row r="4701" spans="1:3" x14ac:dyDescent="0.2">
      <c r="A4701" s="29">
        <v>43530</v>
      </c>
      <c r="B4701">
        <v>2771.4499510000001</v>
      </c>
      <c r="C4701">
        <f t="shared" si="135"/>
        <v>-2.8426630411328979E-3</v>
      </c>
    </row>
    <row r="4702" spans="1:3" x14ac:dyDescent="0.2">
      <c r="A4702" s="29">
        <v>43531</v>
      </c>
      <c r="B4702">
        <v>2748.929932</v>
      </c>
      <c r="C4702">
        <f t="shared" si="135"/>
        <v>-3.5433700020064407E-3</v>
      </c>
    </row>
    <row r="4703" spans="1:3" x14ac:dyDescent="0.2">
      <c r="A4703" s="29">
        <v>43532</v>
      </c>
      <c r="B4703">
        <v>2743.070068</v>
      </c>
      <c r="C4703">
        <f t="shared" si="135"/>
        <v>-9.26768960544333E-4</v>
      </c>
    </row>
    <row r="4704" spans="1:3" x14ac:dyDescent="0.2">
      <c r="A4704" s="29">
        <v>43535</v>
      </c>
      <c r="B4704">
        <v>2783.3000489999999</v>
      </c>
      <c r="C4704">
        <f t="shared" si="135"/>
        <v>6.3231260380143262E-3</v>
      </c>
    </row>
    <row r="4705" spans="1:3" x14ac:dyDescent="0.2">
      <c r="A4705" s="29">
        <v>43536</v>
      </c>
      <c r="B4705">
        <v>2791.5200199999999</v>
      </c>
      <c r="C4705">
        <f t="shared" si="135"/>
        <v>1.2807195890154333E-3</v>
      </c>
    </row>
    <row r="4706" spans="1:3" x14ac:dyDescent="0.2">
      <c r="A4706" s="29">
        <v>43537</v>
      </c>
      <c r="B4706">
        <v>2810.919922</v>
      </c>
      <c r="C4706">
        <f t="shared" si="135"/>
        <v>3.0077266871226804E-3</v>
      </c>
    </row>
    <row r="4707" spans="1:3" x14ac:dyDescent="0.2">
      <c r="A4707" s="29">
        <v>43538</v>
      </c>
      <c r="B4707">
        <v>2808.4799800000001</v>
      </c>
      <c r="C4707">
        <f t="shared" si="135"/>
        <v>-3.7714112959941204E-4</v>
      </c>
    </row>
    <row r="4708" spans="1:3" x14ac:dyDescent="0.2">
      <c r="A4708" s="29">
        <v>43539</v>
      </c>
      <c r="B4708">
        <v>2822.4799800000001</v>
      </c>
      <c r="C4708">
        <f t="shared" si="135"/>
        <v>2.1595377405976279E-3</v>
      </c>
    </row>
    <row r="4709" spans="1:3" x14ac:dyDescent="0.2">
      <c r="A4709" s="29">
        <v>43542</v>
      </c>
      <c r="B4709">
        <v>2832.9399410000001</v>
      </c>
      <c r="C4709">
        <f t="shared" si="135"/>
        <v>1.6064973376392899E-3</v>
      </c>
    </row>
    <row r="4710" spans="1:3" x14ac:dyDescent="0.2">
      <c r="A4710" s="29">
        <v>43543</v>
      </c>
      <c r="B4710">
        <v>2832.570068</v>
      </c>
      <c r="C4710">
        <f t="shared" si="135"/>
        <v>-5.6705858034966639E-5</v>
      </c>
    </row>
    <row r="4711" spans="1:3" x14ac:dyDescent="0.2">
      <c r="A4711" s="29">
        <v>43544</v>
      </c>
      <c r="B4711">
        <v>2824.2299800000001</v>
      </c>
      <c r="C4711">
        <f t="shared" si="135"/>
        <v>-1.2806027403038378E-3</v>
      </c>
    </row>
    <row r="4712" spans="1:3" x14ac:dyDescent="0.2">
      <c r="A4712" s="29">
        <v>43545</v>
      </c>
      <c r="B4712">
        <v>2854.8798830000001</v>
      </c>
      <c r="C4712">
        <f t="shared" si="135"/>
        <v>4.6877814675263529E-3</v>
      </c>
    </row>
    <row r="4713" spans="1:3" x14ac:dyDescent="0.2">
      <c r="A4713" s="29">
        <v>43546</v>
      </c>
      <c r="B4713">
        <v>2800.709961</v>
      </c>
      <c r="C4713">
        <f t="shared" si="135"/>
        <v>-8.3197043340206278E-3</v>
      </c>
    </row>
    <row r="4714" spans="1:3" x14ac:dyDescent="0.2">
      <c r="A4714" s="29">
        <v>43549</v>
      </c>
      <c r="B4714">
        <v>2798.360107</v>
      </c>
      <c r="C4714">
        <f t="shared" si="135"/>
        <v>-3.6453506493128174E-4</v>
      </c>
    </row>
    <row r="4715" spans="1:3" x14ac:dyDescent="0.2">
      <c r="A4715" s="29">
        <v>43550</v>
      </c>
      <c r="B4715">
        <v>2818.459961</v>
      </c>
      <c r="C4715">
        <f t="shared" si="135"/>
        <v>3.1082686770811385E-3</v>
      </c>
    </row>
    <row r="4716" spans="1:3" x14ac:dyDescent="0.2">
      <c r="A4716" s="29">
        <v>43551</v>
      </c>
      <c r="B4716">
        <v>2805.3701169999999</v>
      </c>
      <c r="C4716">
        <f t="shared" si="135"/>
        <v>-2.0217030761529031E-3</v>
      </c>
    </row>
    <row r="4717" spans="1:3" x14ac:dyDescent="0.2">
      <c r="A4717" s="29">
        <v>43552</v>
      </c>
      <c r="B4717">
        <v>2815.4399410000001</v>
      </c>
      <c r="C4717">
        <f t="shared" si="135"/>
        <v>1.5561008575559754E-3</v>
      </c>
    </row>
    <row r="4718" spans="1:3" x14ac:dyDescent="0.2">
      <c r="A4718" s="29">
        <v>43553</v>
      </c>
      <c r="B4718">
        <v>2834.3999020000001</v>
      </c>
      <c r="C4718">
        <f t="shared" si="135"/>
        <v>2.9148569087684706E-3</v>
      </c>
    </row>
    <row r="4719" spans="1:3" x14ac:dyDescent="0.2">
      <c r="A4719" s="29">
        <v>43556</v>
      </c>
      <c r="B4719">
        <v>2867.1899410000001</v>
      </c>
      <c r="C4719">
        <f t="shared" si="135"/>
        <v>4.995340034394502E-3</v>
      </c>
    </row>
    <row r="4720" spans="1:3" x14ac:dyDescent="0.2">
      <c r="A4720" s="29">
        <v>43557</v>
      </c>
      <c r="B4720">
        <v>2867.23999</v>
      </c>
      <c r="C4720">
        <f t="shared" si="135"/>
        <v>7.5808771877738934E-6</v>
      </c>
    </row>
    <row r="4721" spans="1:3" x14ac:dyDescent="0.2">
      <c r="A4721" s="29">
        <v>43558</v>
      </c>
      <c r="B4721">
        <v>2873.3999020000001</v>
      </c>
      <c r="C4721">
        <f t="shared" si="135"/>
        <v>9.3202739335440654E-4</v>
      </c>
    </row>
    <row r="4722" spans="1:3" x14ac:dyDescent="0.2">
      <c r="A4722" s="29">
        <v>43559</v>
      </c>
      <c r="B4722">
        <v>2879.389893</v>
      </c>
      <c r="C4722">
        <f t="shared" si="135"/>
        <v>9.0440327937413301E-4</v>
      </c>
    </row>
    <row r="4723" spans="1:3" x14ac:dyDescent="0.2">
      <c r="A4723" s="29">
        <v>43560</v>
      </c>
      <c r="B4723">
        <v>2892.73999</v>
      </c>
      <c r="C4723">
        <f t="shared" si="135"/>
        <v>2.0089235397362515E-3</v>
      </c>
    </row>
    <row r="4724" spans="1:3" x14ac:dyDescent="0.2">
      <c r="A4724" s="29">
        <v>43563</v>
      </c>
      <c r="B4724">
        <v>2895.7700199999999</v>
      </c>
      <c r="C4724">
        <f t="shared" si="135"/>
        <v>4.5466810178051986E-4</v>
      </c>
    </row>
    <row r="4725" spans="1:3" x14ac:dyDescent="0.2">
      <c r="A4725" s="29">
        <v>43564</v>
      </c>
      <c r="B4725">
        <v>2878.1999510000001</v>
      </c>
      <c r="C4725">
        <f t="shared" si="135"/>
        <v>-2.6431060792400096E-3</v>
      </c>
    </row>
    <row r="4726" spans="1:3" x14ac:dyDescent="0.2">
      <c r="A4726" s="29">
        <v>43565</v>
      </c>
      <c r="B4726">
        <v>2888.209961</v>
      </c>
      <c r="C4726">
        <f t="shared" si="135"/>
        <v>1.5078000141750536E-3</v>
      </c>
    </row>
    <row r="4727" spans="1:3" x14ac:dyDescent="0.2">
      <c r="A4727" s="29">
        <v>43566</v>
      </c>
      <c r="B4727">
        <v>2888.320068</v>
      </c>
      <c r="C4727">
        <f t="shared" si="135"/>
        <v>1.6556258613853458E-5</v>
      </c>
    </row>
    <row r="4728" spans="1:3" x14ac:dyDescent="0.2">
      <c r="A4728" s="29">
        <v>43567</v>
      </c>
      <c r="B4728">
        <v>2907.4099120000001</v>
      </c>
      <c r="C4728">
        <f t="shared" si="135"/>
        <v>2.8609489813833378E-3</v>
      </c>
    </row>
    <row r="4729" spans="1:3" x14ac:dyDescent="0.2">
      <c r="A4729" s="29">
        <v>43570</v>
      </c>
      <c r="B4729">
        <v>2905.580078</v>
      </c>
      <c r="C4729">
        <f t="shared" si="135"/>
        <v>-2.7341758255738924E-4</v>
      </c>
    </row>
    <row r="4730" spans="1:3" x14ac:dyDescent="0.2">
      <c r="A4730" s="29">
        <v>43571</v>
      </c>
      <c r="B4730">
        <v>2907.0600589999999</v>
      </c>
      <c r="C4730">
        <f t="shared" si="135"/>
        <v>2.2115513101184092E-4</v>
      </c>
    </row>
    <row r="4731" spans="1:3" x14ac:dyDescent="0.2">
      <c r="A4731" s="29">
        <v>43572</v>
      </c>
      <c r="B4731">
        <v>2900.4499510000001</v>
      </c>
      <c r="C4731">
        <f t="shared" si="135"/>
        <v>-9.8862840147306841E-4</v>
      </c>
    </row>
    <row r="4732" spans="1:3" x14ac:dyDescent="0.2">
      <c r="A4732" s="29">
        <v>43573</v>
      </c>
      <c r="B4732">
        <v>2905.030029</v>
      </c>
      <c r="C4732">
        <f t="shared" si="135"/>
        <v>6.8525015041354109E-4</v>
      </c>
    </row>
    <row r="4733" spans="1:3" x14ac:dyDescent="0.2">
      <c r="A4733" s="29">
        <v>43577</v>
      </c>
      <c r="B4733">
        <v>2907.969971</v>
      </c>
      <c r="C4733">
        <f t="shared" si="135"/>
        <v>4.3929148342591873E-4</v>
      </c>
    </row>
    <row r="4734" spans="1:3" x14ac:dyDescent="0.2">
      <c r="A4734" s="29">
        <v>43578</v>
      </c>
      <c r="B4734">
        <v>2933.679932</v>
      </c>
      <c r="C4734">
        <f t="shared" si="135"/>
        <v>3.8228125519390588E-3</v>
      </c>
    </row>
    <row r="4735" spans="1:3" x14ac:dyDescent="0.2">
      <c r="A4735" s="29">
        <v>43579</v>
      </c>
      <c r="B4735">
        <v>2927.25</v>
      </c>
      <c r="C4735">
        <f t="shared" si="135"/>
        <v>-9.5291536986508163E-4</v>
      </c>
    </row>
    <row r="4736" spans="1:3" x14ac:dyDescent="0.2">
      <c r="A4736" s="29">
        <v>43580</v>
      </c>
      <c r="B4736">
        <v>2926.169922</v>
      </c>
      <c r="C4736">
        <f t="shared" si="135"/>
        <v>-1.6027277284003105E-4</v>
      </c>
    </row>
    <row r="4737" spans="1:3" x14ac:dyDescent="0.2">
      <c r="A4737" s="29">
        <v>43581</v>
      </c>
      <c r="B4737">
        <v>2939.8798830000001</v>
      </c>
      <c r="C4737">
        <f t="shared" si="135"/>
        <v>2.0300445610401674E-3</v>
      </c>
    </row>
    <row r="4738" spans="1:3" x14ac:dyDescent="0.2">
      <c r="A4738" s="29">
        <v>43584</v>
      </c>
      <c r="B4738">
        <v>2943.030029</v>
      </c>
      <c r="C4738">
        <f t="shared" si="135"/>
        <v>4.6510695428381155E-4</v>
      </c>
    </row>
    <row r="4739" spans="1:3" x14ac:dyDescent="0.2">
      <c r="A4739" s="29">
        <v>43585</v>
      </c>
      <c r="B4739">
        <v>2945.830078</v>
      </c>
      <c r="C4739">
        <f t="shared" si="135"/>
        <v>4.1299874655065238E-4</v>
      </c>
    </row>
    <row r="4740" spans="1:3" x14ac:dyDescent="0.2">
      <c r="A4740" s="29">
        <v>43586</v>
      </c>
      <c r="B4740">
        <v>2923.7299800000001</v>
      </c>
      <c r="C4740">
        <f t="shared" si="135"/>
        <v>-3.2704311302529376E-3</v>
      </c>
    </row>
    <row r="4741" spans="1:3" x14ac:dyDescent="0.2">
      <c r="A4741" s="29">
        <v>43587</v>
      </c>
      <c r="B4741">
        <v>2917.5200199999999</v>
      </c>
      <c r="C4741">
        <f t="shared" si="135"/>
        <v>-9.2341617869395876E-4</v>
      </c>
    </row>
    <row r="4742" spans="1:3" x14ac:dyDescent="0.2">
      <c r="A4742" s="29">
        <v>43588</v>
      </c>
      <c r="B4742">
        <v>2945.639893</v>
      </c>
      <c r="C4742">
        <f t="shared" si="135"/>
        <v>4.1658080262294561E-3</v>
      </c>
    </row>
    <row r="4743" spans="1:3" x14ac:dyDescent="0.2">
      <c r="A4743" s="29">
        <v>43591</v>
      </c>
      <c r="B4743">
        <v>2932.469971</v>
      </c>
      <c r="C4743">
        <f t="shared" ref="C4743:C4806" si="136">LOG(B4743)-LOG(B4742)</f>
        <v>-1.9460793195831272E-3</v>
      </c>
    </row>
    <row r="4744" spans="1:3" x14ac:dyDescent="0.2">
      <c r="A4744" s="29">
        <v>43592</v>
      </c>
      <c r="B4744">
        <v>2884.0500489999999</v>
      </c>
      <c r="C4744">
        <f t="shared" si="136"/>
        <v>-7.2307808216103275E-3</v>
      </c>
    </row>
    <row r="4745" spans="1:3" x14ac:dyDescent="0.2">
      <c r="A4745" s="29">
        <v>43593</v>
      </c>
      <c r="B4745">
        <v>2879.419922</v>
      </c>
      <c r="C4745">
        <f t="shared" si="136"/>
        <v>-6.9778763464256599E-4</v>
      </c>
    </row>
    <row r="4746" spans="1:3" x14ac:dyDescent="0.2">
      <c r="A4746" s="29">
        <v>43594</v>
      </c>
      <c r="B4746">
        <v>2870.719971</v>
      </c>
      <c r="C4746">
        <f t="shared" si="136"/>
        <v>-1.3141744950631029E-3</v>
      </c>
    </row>
    <row r="4747" spans="1:3" x14ac:dyDescent="0.2">
      <c r="A4747" s="29">
        <v>43595</v>
      </c>
      <c r="B4747">
        <v>2881.3999020000001</v>
      </c>
      <c r="C4747">
        <f t="shared" si="136"/>
        <v>1.6127064569744221E-3</v>
      </c>
    </row>
    <row r="4748" spans="1:3" x14ac:dyDescent="0.2">
      <c r="A4748" s="29">
        <v>43598</v>
      </c>
      <c r="B4748">
        <v>2811.8701169999999</v>
      </c>
      <c r="C4748">
        <f t="shared" si="136"/>
        <v>-1.0608280736378095E-2</v>
      </c>
    </row>
    <row r="4749" spans="1:3" x14ac:dyDescent="0.2">
      <c r="A4749" s="29">
        <v>43599</v>
      </c>
      <c r="B4749">
        <v>2834.4099120000001</v>
      </c>
      <c r="C4749">
        <f t="shared" si="136"/>
        <v>3.4674017371179033E-3</v>
      </c>
    </row>
    <row r="4750" spans="1:3" x14ac:dyDescent="0.2">
      <c r="A4750" s="29">
        <v>43600</v>
      </c>
      <c r="B4750">
        <v>2850.959961</v>
      </c>
      <c r="C4750">
        <f t="shared" si="136"/>
        <v>2.5284600364816612E-3</v>
      </c>
    </row>
    <row r="4751" spans="1:3" x14ac:dyDescent="0.2">
      <c r="A4751" s="29">
        <v>43601</v>
      </c>
      <c r="B4751">
        <v>2876.320068</v>
      </c>
      <c r="C4751">
        <f t="shared" si="136"/>
        <v>3.8460932438848516E-3</v>
      </c>
    </row>
    <row r="4752" spans="1:3" x14ac:dyDescent="0.2">
      <c r="A4752" s="29">
        <v>43602</v>
      </c>
      <c r="B4752">
        <v>2859.530029</v>
      </c>
      <c r="C4752">
        <f t="shared" si="136"/>
        <v>-2.5425497501627703E-3</v>
      </c>
    </row>
    <row r="4753" spans="1:3" x14ac:dyDescent="0.2">
      <c r="A4753" s="29">
        <v>43605</v>
      </c>
      <c r="B4753">
        <v>2840.2299800000001</v>
      </c>
      <c r="C4753">
        <f t="shared" si="136"/>
        <v>-2.9411542953314829E-3</v>
      </c>
    </row>
    <row r="4754" spans="1:3" x14ac:dyDescent="0.2">
      <c r="A4754" s="29">
        <v>43606</v>
      </c>
      <c r="B4754">
        <v>2864.360107</v>
      </c>
      <c r="C4754">
        <f t="shared" si="136"/>
        <v>3.6741092160661459E-3</v>
      </c>
    </row>
    <row r="4755" spans="1:3" x14ac:dyDescent="0.2">
      <c r="A4755" s="29">
        <v>43607</v>
      </c>
      <c r="B4755">
        <v>2856.2700199999999</v>
      </c>
      <c r="C4755">
        <f t="shared" si="136"/>
        <v>-1.2283550610607818E-3</v>
      </c>
    </row>
    <row r="4756" spans="1:3" x14ac:dyDescent="0.2">
      <c r="A4756" s="29">
        <v>43608</v>
      </c>
      <c r="B4756">
        <v>2822.23999</v>
      </c>
      <c r="C4756">
        <f t="shared" si="136"/>
        <v>-5.2053201095190182E-3</v>
      </c>
    </row>
    <row r="4757" spans="1:3" x14ac:dyDescent="0.2">
      <c r="A4757" s="29">
        <v>43609</v>
      </c>
      <c r="B4757">
        <v>2826.0600589999999</v>
      </c>
      <c r="C4757">
        <f t="shared" si="136"/>
        <v>5.8744582467351592E-4</v>
      </c>
    </row>
    <row r="4758" spans="1:3" x14ac:dyDescent="0.2">
      <c r="A4758" s="29">
        <v>43613</v>
      </c>
      <c r="B4758">
        <v>2802.389893</v>
      </c>
      <c r="C4758">
        <f t="shared" si="136"/>
        <v>-3.6528291697286441E-3</v>
      </c>
    </row>
    <row r="4759" spans="1:3" x14ac:dyDescent="0.2">
      <c r="A4759" s="29">
        <v>43614</v>
      </c>
      <c r="B4759">
        <v>2783.0200199999999</v>
      </c>
      <c r="C4759">
        <f t="shared" si="136"/>
        <v>-3.0122275048349856E-3</v>
      </c>
    </row>
    <row r="4760" spans="1:3" x14ac:dyDescent="0.2">
      <c r="A4760" s="29">
        <v>43615</v>
      </c>
      <c r="B4760">
        <v>2788.860107</v>
      </c>
      <c r="C4760">
        <f t="shared" si="136"/>
        <v>9.1039951646987305E-4</v>
      </c>
    </row>
    <row r="4761" spans="1:3" x14ac:dyDescent="0.2">
      <c r="A4761" s="29">
        <v>43616</v>
      </c>
      <c r="B4761">
        <v>2752.0600589999999</v>
      </c>
      <c r="C4761">
        <f t="shared" si="136"/>
        <v>-5.7688226124543718E-3</v>
      </c>
    </row>
    <row r="4762" spans="1:3" x14ac:dyDescent="0.2">
      <c r="A4762" s="29">
        <v>43619</v>
      </c>
      <c r="B4762">
        <v>2744.4499510000001</v>
      </c>
      <c r="C4762">
        <f t="shared" si="136"/>
        <v>-1.2025921964733399E-3</v>
      </c>
    </row>
    <row r="4763" spans="1:3" x14ac:dyDescent="0.2">
      <c r="A4763" s="29">
        <v>43620</v>
      </c>
      <c r="B4763">
        <v>2803.2700199999999</v>
      </c>
      <c r="C4763">
        <f t="shared" si="136"/>
        <v>9.2096172147737576E-3</v>
      </c>
    </row>
    <row r="4764" spans="1:3" x14ac:dyDescent="0.2">
      <c r="A4764" s="29">
        <v>43621</v>
      </c>
      <c r="B4764">
        <v>2826.1499020000001</v>
      </c>
      <c r="C4764">
        <f t="shared" si="136"/>
        <v>3.5302611463521316E-3</v>
      </c>
    </row>
    <row r="4765" spans="1:3" x14ac:dyDescent="0.2">
      <c r="A4765" s="29">
        <v>43622</v>
      </c>
      <c r="B4765">
        <v>2843.48999</v>
      </c>
      <c r="C4765">
        <f t="shared" si="136"/>
        <v>2.6565101692970217E-3</v>
      </c>
    </row>
    <row r="4766" spans="1:3" x14ac:dyDescent="0.2">
      <c r="A4766" s="29">
        <v>43623</v>
      </c>
      <c r="B4766">
        <v>2873.3400879999999</v>
      </c>
      <c r="C4766">
        <f t="shared" si="136"/>
        <v>4.5353283140436851E-3</v>
      </c>
    </row>
    <row r="4767" spans="1:3" x14ac:dyDescent="0.2">
      <c r="A4767" s="29">
        <v>43626</v>
      </c>
      <c r="B4767">
        <v>2886.7299800000001</v>
      </c>
      <c r="C4767">
        <f t="shared" si="136"/>
        <v>2.0191305365715451E-3</v>
      </c>
    </row>
    <row r="4768" spans="1:3" x14ac:dyDescent="0.2">
      <c r="A4768" s="29">
        <v>43627</v>
      </c>
      <c r="B4768">
        <v>2885.719971</v>
      </c>
      <c r="C4768">
        <f t="shared" si="136"/>
        <v>-1.519775289771097E-4</v>
      </c>
    </row>
    <row r="4769" spans="1:3" x14ac:dyDescent="0.2">
      <c r="A4769" s="29">
        <v>43628</v>
      </c>
      <c r="B4769">
        <v>2879.8400879999999</v>
      </c>
      <c r="C4769">
        <f t="shared" si="136"/>
        <v>-8.8581216752459113E-4</v>
      </c>
    </row>
    <row r="4770" spans="1:3" x14ac:dyDescent="0.2">
      <c r="A4770" s="29">
        <v>43629</v>
      </c>
      <c r="B4770">
        <v>2891.639893</v>
      </c>
      <c r="C4770">
        <f t="shared" si="136"/>
        <v>1.7758347446990008E-3</v>
      </c>
    </row>
    <row r="4771" spans="1:3" x14ac:dyDescent="0.2">
      <c r="A4771" s="29">
        <v>43630</v>
      </c>
      <c r="B4771">
        <v>2886.9799800000001</v>
      </c>
      <c r="C4771">
        <f t="shared" si="136"/>
        <v>-7.0043539295072677E-4</v>
      </c>
    </row>
    <row r="4772" spans="1:3" x14ac:dyDescent="0.2">
      <c r="A4772" s="29">
        <v>43633</v>
      </c>
      <c r="B4772">
        <v>2889.669922</v>
      </c>
      <c r="C4772">
        <f t="shared" si="136"/>
        <v>4.0446524248372029E-4</v>
      </c>
    </row>
    <row r="4773" spans="1:3" x14ac:dyDescent="0.2">
      <c r="A4773" s="29">
        <v>43634</v>
      </c>
      <c r="B4773">
        <v>2917.75</v>
      </c>
      <c r="C4773">
        <f t="shared" si="136"/>
        <v>4.199840248743314E-3</v>
      </c>
    </row>
    <row r="4774" spans="1:3" x14ac:dyDescent="0.2">
      <c r="A4774" s="29">
        <v>43635</v>
      </c>
      <c r="B4774">
        <v>2926.459961</v>
      </c>
      <c r="C4774">
        <f t="shared" si="136"/>
        <v>1.2945088646016956E-3</v>
      </c>
    </row>
    <row r="4775" spans="1:3" x14ac:dyDescent="0.2">
      <c r="A4775" s="29">
        <v>43636</v>
      </c>
      <c r="B4775">
        <v>2954.179932</v>
      </c>
      <c r="C4775">
        <f t="shared" si="136"/>
        <v>4.0943570184879263E-3</v>
      </c>
    </row>
    <row r="4776" spans="1:3" x14ac:dyDescent="0.2">
      <c r="A4776" s="29">
        <v>43637</v>
      </c>
      <c r="B4776">
        <v>2950.459961</v>
      </c>
      <c r="C4776">
        <f t="shared" si="136"/>
        <v>-5.4721816102620835E-4</v>
      </c>
    </row>
    <row r="4777" spans="1:3" x14ac:dyDescent="0.2">
      <c r="A4777" s="29">
        <v>43640</v>
      </c>
      <c r="B4777">
        <v>2945.3500979999999</v>
      </c>
      <c r="C4777">
        <f t="shared" si="136"/>
        <v>-7.5280100194108357E-4</v>
      </c>
    </row>
    <row r="4778" spans="1:3" x14ac:dyDescent="0.2">
      <c r="A4778" s="29">
        <v>43641</v>
      </c>
      <c r="B4778">
        <v>2917.3798830000001</v>
      </c>
      <c r="C4778">
        <f t="shared" si="136"/>
        <v>-4.1439405309531274E-3</v>
      </c>
    </row>
    <row r="4779" spans="1:3" x14ac:dyDescent="0.2">
      <c r="A4779" s="29">
        <v>43642</v>
      </c>
      <c r="B4779">
        <v>2913.780029</v>
      </c>
      <c r="C4779">
        <f t="shared" si="136"/>
        <v>-5.3622159229549382E-4</v>
      </c>
    </row>
    <row r="4780" spans="1:3" x14ac:dyDescent="0.2">
      <c r="A4780" s="29">
        <v>43643</v>
      </c>
      <c r="B4780">
        <v>2924.919922</v>
      </c>
      <c r="C4780">
        <f t="shared" si="136"/>
        <v>1.6572182061040941E-3</v>
      </c>
    </row>
    <row r="4781" spans="1:3" x14ac:dyDescent="0.2">
      <c r="A4781" s="29">
        <v>43644</v>
      </c>
      <c r="B4781">
        <v>2941.76001</v>
      </c>
      <c r="C4781">
        <f t="shared" si="136"/>
        <v>2.4932593783408841E-3</v>
      </c>
    </row>
    <row r="4782" spans="1:3" x14ac:dyDescent="0.2">
      <c r="A4782" s="29">
        <v>43647</v>
      </c>
      <c r="B4782">
        <v>2964.330078</v>
      </c>
      <c r="C4782">
        <f t="shared" si="136"/>
        <v>3.3193207549069292E-3</v>
      </c>
    </row>
    <row r="4783" spans="1:3" x14ac:dyDescent="0.2">
      <c r="A4783" s="29">
        <v>43648</v>
      </c>
      <c r="B4783">
        <v>2973.01001</v>
      </c>
      <c r="C4783">
        <f t="shared" si="136"/>
        <v>1.2698107908746259E-3</v>
      </c>
    </row>
    <row r="4784" spans="1:3" x14ac:dyDescent="0.2">
      <c r="A4784" s="29">
        <v>43649</v>
      </c>
      <c r="B4784">
        <v>2995.820068</v>
      </c>
      <c r="C4784">
        <f t="shared" si="136"/>
        <v>3.3193541837590601E-3</v>
      </c>
    </row>
    <row r="4785" spans="1:3" x14ac:dyDescent="0.2">
      <c r="A4785" s="29">
        <v>43651</v>
      </c>
      <c r="B4785">
        <v>2990.4099120000001</v>
      </c>
      <c r="C4785">
        <f t="shared" si="136"/>
        <v>-7.8500209467380344E-4</v>
      </c>
    </row>
    <row r="4786" spans="1:3" x14ac:dyDescent="0.2">
      <c r="A4786" s="29">
        <v>43654</v>
      </c>
      <c r="B4786">
        <v>2975.9499510000001</v>
      </c>
      <c r="C4786">
        <f t="shared" si="136"/>
        <v>-2.1051005003251966E-3</v>
      </c>
    </row>
    <row r="4787" spans="1:3" x14ac:dyDescent="0.2">
      <c r="A4787" s="29">
        <v>43655</v>
      </c>
      <c r="B4787">
        <v>2979.6298830000001</v>
      </c>
      <c r="C4787">
        <f t="shared" si="136"/>
        <v>5.3669815847223745E-4</v>
      </c>
    </row>
    <row r="4788" spans="1:3" x14ac:dyDescent="0.2">
      <c r="A4788" s="29">
        <v>43656</v>
      </c>
      <c r="B4788">
        <v>2993.070068</v>
      </c>
      <c r="C4788">
        <f t="shared" si="136"/>
        <v>1.9545626204129363E-3</v>
      </c>
    </row>
    <row r="4789" spans="1:3" x14ac:dyDescent="0.2">
      <c r="A4789" s="29">
        <v>43657</v>
      </c>
      <c r="B4789">
        <v>2999.9099120000001</v>
      </c>
      <c r="C4789">
        <f t="shared" si="136"/>
        <v>9.913291237331201E-4</v>
      </c>
    </row>
    <row r="4790" spans="1:3" x14ac:dyDescent="0.2">
      <c r="A4790" s="29">
        <v>43658</v>
      </c>
      <c r="B4790">
        <v>3013.7700199999999</v>
      </c>
      <c r="C4790">
        <f t="shared" si="136"/>
        <v>2.0018953949136886E-3</v>
      </c>
    </row>
    <row r="4791" spans="1:3" x14ac:dyDescent="0.2">
      <c r="A4791" s="29">
        <v>43661</v>
      </c>
      <c r="B4791">
        <v>3014.3000489999999</v>
      </c>
      <c r="C4791">
        <f t="shared" si="136"/>
        <v>7.6372261074375558E-5</v>
      </c>
    </row>
    <row r="4792" spans="1:3" x14ac:dyDescent="0.2">
      <c r="A4792" s="29">
        <v>43662</v>
      </c>
      <c r="B4792">
        <v>3004.040039</v>
      </c>
      <c r="C4792">
        <f t="shared" si="136"/>
        <v>-1.4807637916227634E-3</v>
      </c>
    </row>
    <row r="4793" spans="1:3" x14ac:dyDescent="0.2">
      <c r="A4793" s="29">
        <v>43663</v>
      </c>
      <c r="B4793">
        <v>2984.419922</v>
      </c>
      <c r="C4793">
        <f t="shared" si="136"/>
        <v>-2.8457864264566091E-3</v>
      </c>
    </row>
    <row r="4794" spans="1:3" x14ac:dyDescent="0.2">
      <c r="A4794" s="29">
        <v>43664</v>
      </c>
      <c r="B4794">
        <v>2995.110107</v>
      </c>
      <c r="C4794">
        <f t="shared" si="136"/>
        <v>1.5528622750835552E-3</v>
      </c>
    </row>
    <row r="4795" spans="1:3" x14ac:dyDescent="0.2">
      <c r="A4795" s="29">
        <v>43665</v>
      </c>
      <c r="B4795">
        <v>2976.610107</v>
      </c>
      <c r="C4795">
        <f t="shared" si="136"/>
        <v>-2.6908406054446665E-3</v>
      </c>
    </row>
    <row r="4796" spans="1:3" x14ac:dyDescent="0.2">
      <c r="A4796" s="29">
        <v>43668</v>
      </c>
      <c r="B4796">
        <v>2985.030029</v>
      </c>
      <c r="C4796">
        <f t="shared" si="136"/>
        <v>1.2267523737214958E-3</v>
      </c>
    </row>
    <row r="4797" spans="1:3" x14ac:dyDescent="0.2">
      <c r="A4797" s="29">
        <v>43669</v>
      </c>
      <c r="B4797">
        <v>3005.469971</v>
      </c>
      <c r="C4797">
        <f t="shared" si="136"/>
        <v>2.963688663785824E-3</v>
      </c>
    </row>
    <row r="4798" spans="1:3" x14ac:dyDescent="0.2">
      <c r="A4798" s="29">
        <v>43670</v>
      </c>
      <c r="B4798">
        <v>3019.5600589999999</v>
      </c>
      <c r="C4798">
        <f t="shared" si="136"/>
        <v>2.0312790452212681E-3</v>
      </c>
    </row>
    <row r="4799" spans="1:3" x14ac:dyDescent="0.2">
      <c r="A4799" s="29">
        <v>43671</v>
      </c>
      <c r="B4799">
        <v>3003.669922</v>
      </c>
      <c r="C4799">
        <f t="shared" si="136"/>
        <v>-2.2914664880691049E-3</v>
      </c>
    </row>
    <row r="4800" spans="1:3" x14ac:dyDescent="0.2">
      <c r="A4800" s="29">
        <v>43672</v>
      </c>
      <c r="B4800">
        <v>3025.860107</v>
      </c>
      <c r="C4800">
        <f t="shared" si="136"/>
        <v>3.1966399904783671E-3</v>
      </c>
    </row>
    <row r="4801" spans="1:3" x14ac:dyDescent="0.2">
      <c r="A4801" s="29">
        <v>43675</v>
      </c>
      <c r="B4801">
        <v>3020.969971</v>
      </c>
      <c r="C4801">
        <f t="shared" si="136"/>
        <v>-7.0243731546959509E-4</v>
      </c>
    </row>
    <row r="4802" spans="1:3" x14ac:dyDescent="0.2">
      <c r="A4802" s="29">
        <v>43676</v>
      </c>
      <c r="B4802">
        <v>3013.179932</v>
      </c>
      <c r="C4802">
        <f t="shared" si="136"/>
        <v>-1.1213419903151056E-3</v>
      </c>
    </row>
    <row r="4803" spans="1:3" x14ac:dyDescent="0.2">
      <c r="A4803" s="29">
        <v>43677</v>
      </c>
      <c r="B4803">
        <v>2980.3798830000001</v>
      </c>
      <c r="C4803">
        <f t="shared" si="136"/>
        <v>-4.7534430070790279E-3</v>
      </c>
    </row>
    <row r="4804" spans="1:3" x14ac:dyDescent="0.2">
      <c r="A4804" s="29">
        <v>43678</v>
      </c>
      <c r="B4804">
        <v>2953.5600589999999</v>
      </c>
      <c r="C4804">
        <f t="shared" si="136"/>
        <v>-3.9258169097311502E-3</v>
      </c>
    </row>
    <row r="4805" spans="1:3" x14ac:dyDescent="0.2">
      <c r="A4805" s="29">
        <v>43679</v>
      </c>
      <c r="B4805">
        <v>2932.0500489999999</v>
      </c>
      <c r="C4805">
        <f t="shared" si="136"/>
        <v>-3.174427143097347E-3</v>
      </c>
    </row>
    <row r="4806" spans="1:3" x14ac:dyDescent="0.2">
      <c r="A4806" s="29">
        <v>43682</v>
      </c>
      <c r="B4806">
        <v>2844.73999</v>
      </c>
      <c r="C4806">
        <f t="shared" si="136"/>
        <v>-1.3128801364467702E-2</v>
      </c>
    </row>
    <row r="4807" spans="1:3" x14ac:dyDescent="0.2">
      <c r="A4807" s="29">
        <v>43683</v>
      </c>
      <c r="B4807">
        <v>2881.7700199999999</v>
      </c>
      <c r="C4807">
        <f t="shared" ref="C4807:C4870" si="137">LOG(B4807)-LOG(B4806)</f>
        <v>5.6167410253658012E-3</v>
      </c>
    </row>
    <row r="4808" spans="1:3" x14ac:dyDescent="0.2">
      <c r="A4808" s="29">
        <v>43684</v>
      </c>
      <c r="B4808">
        <v>2883.9799800000001</v>
      </c>
      <c r="C4808">
        <f t="shared" si="137"/>
        <v>3.3292233628889889E-4</v>
      </c>
    </row>
    <row r="4809" spans="1:3" x14ac:dyDescent="0.2">
      <c r="A4809" s="29">
        <v>43685</v>
      </c>
      <c r="B4809">
        <v>2938.0900879999999</v>
      </c>
      <c r="C4809">
        <f t="shared" si="137"/>
        <v>8.0728667631806417E-3</v>
      </c>
    </row>
    <row r="4810" spans="1:3" x14ac:dyDescent="0.2">
      <c r="A4810" s="29">
        <v>43686</v>
      </c>
      <c r="B4810">
        <v>2918.6499020000001</v>
      </c>
      <c r="C4810">
        <f t="shared" si="137"/>
        <v>-2.8831044328652133E-3</v>
      </c>
    </row>
    <row r="4811" spans="1:3" x14ac:dyDescent="0.2">
      <c r="A4811" s="29">
        <v>43689</v>
      </c>
      <c r="B4811">
        <v>2882.6999510000001</v>
      </c>
      <c r="C4811">
        <f t="shared" si="137"/>
        <v>-5.3825628835482142E-3</v>
      </c>
    </row>
    <row r="4812" spans="1:3" x14ac:dyDescent="0.2">
      <c r="A4812" s="29">
        <v>43690</v>
      </c>
      <c r="B4812">
        <v>2926.320068</v>
      </c>
      <c r="C4812">
        <f t="shared" si="137"/>
        <v>6.522384883760779E-3</v>
      </c>
    </row>
    <row r="4813" spans="1:3" x14ac:dyDescent="0.2">
      <c r="A4813" s="29">
        <v>43691</v>
      </c>
      <c r="B4813">
        <v>2840.6000979999999</v>
      </c>
      <c r="C4813">
        <f t="shared" si="137"/>
        <v>-1.2911727910153825E-2</v>
      </c>
    </row>
    <row r="4814" spans="1:3" x14ac:dyDescent="0.2">
      <c r="A4814" s="29">
        <v>43692</v>
      </c>
      <c r="B4814">
        <v>2847.6000979999999</v>
      </c>
      <c r="C4814">
        <f t="shared" si="137"/>
        <v>1.0689015165485927E-3</v>
      </c>
    </row>
    <row r="4815" spans="1:3" x14ac:dyDescent="0.2">
      <c r="A4815" s="29">
        <v>43693</v>
      </c>
      <c r="B4815">
        <v>2888.679932</v>
      </c>
      <c r="C4815">
        <f t="shared" si="137"/>
        <v>6.2204251297885982E-3</v>
      </c>
    </row>
    <row r="4816" spans="1:3" x14ac:dyDescent="0.2">
      <c r="A4816" s="29">
        <v>43696</v>
      </c>
      <c r="B4816">
        <v>2923.6499020000001</v>
      </c>
      <c r="C4816">
        <f t="shared" si="137"/>
        <v>5.2259416422986149E-3</v>
      </c>
    </row>
    <row r="4817" spans="1:3" x14ac:dyDescent="0.2">
      <c r="A4817" s="29">
        <v>43697</v>
      </c>
      <c r="B4817">
        <v>2900.51001</v>
      </c>
      <c r="C4817">
        <f t="shared" si="137"/>
        <v>-3.4509973759111467E-3</v>
      </c>
    </row>
    <row r="4818" spans="1:3" x14ac:dyDescent="0.2">
      <c r="A4818" s="29">
        <v>43698</v>
      </c>
      <c r="B4818">
        <v>2924.429932</v>
      </c>
      <c r="C4818">
        <f t="shared" si="137"/>
        <v>3.5668517200186933E-3</v>
      </c>
    </row>
    <row r="4819" spans="1:3" x14ac:dyDescent="0.2">
      <c r="A4819" s="29">
        <v>43699</v>
      </c>
      <c r="B4819">
        <v>2922.9499510000001</v>
      </c>
      <c r="C4819">
        <f t="shared" si="137"/>
        <v>-2.1984123084450857E-4</v>
      </c>
    </row>
    <row r="4820" spans="1:3" x14ac:dyDescent="0.2">
      <c r="A4820" s="29">
        <v>43700</v>
      </c>
      <c r="B4820">
        <v>2847.110107</v>
      </c>
      <c r="C4820">
        <f t="shared" si="137"/>
        <v>-1.1417116045873588E-2</v>
      </c>
    </row>
    <row r="4821" spans="1:3" x14ac:dyDescent="0.2">
      <c r="A4821" s="29">
        <v>43703</v>
      </c>
      <c r="B4821">
        <v>2878.3798830000001</v>
      </c>
      <c r="C4821">
        <f t="shared" si="137"/>
        <v>4.7438476768348892E-3</v>
      </c>
    </row>
    <row r="4822" spans="1:3" x14ac:dyDescent="0.2">
      <c r="A4822" s="29">
        <v>43704</v>
      </c>
      <c r="B4822">
        <v>2869.1599120000001</v>
      </c>
      <c r="C4822">
        <f t="shared" si="137"/>
        <v>-1.3933564989971892E-3</v>
      </c>
    </row>
    <row r="4823" spans="1:3" x14ac:dyDescent="0.2">
      <c r="A4823" s="29">
        <v>43705</v>
      </c>
      <c r="B4823">
        <v>2887.9399410000001</v>
      </c>
      <c r="C4823">
        <f t="shared" si="137"/>
        <v>2.8334029642866909E-3</v>
      </c>
    </row>
    <row r="4824" spans="1:3" x14ac:dyDescent="0.2">
      <c r="A4824" s="29">
        <v>43706</v>
      </c>
      <c r="B4824">
        <v>2924.580078</v>
      </c>
      <c r="C4824">
        <f t="shared" si="137"/>
        <v>5.4753600973902472E-3</v>
      </c>
    </row>
    <row r="4825" spans="1:3" x14ac:dyDescent="0.2">
      <c r="A4825" s="29">
        <v>43707</v>
      </c>
      <c r="B4825">
        <v>2926.459961</v>
      </c>
      <c r="C4825">
        <f t="shared" si="137"/>
        <v>2.7906930602883406E-4</v>
      </c>
    </row>
    <row r="4826" spans="1:3" x14ac:dyDescent="0.2">
      <c r="A4826" s="29">
        <v>43711</v>
      </c>
      <c r="B4826">
        <v>2906.2700199999999</v>
      </c>
      <c r="C4826">
        <f t="shared" si="137"/>
        <v>-3.006624690577997E-3</v>
      </c>
    </row>
    <row r="4827" spans="1:3" x14ac:dyDescent="0.2">
      <c r="A4827" s="29">
        <v>43712</v>
      </c>
      <c r="B4827">
        <v>2937.780029</v>
      </c>
      <c r="C4827">
        <f t="shared" si="137"/>
        <v>4.6833122688445528E-3</v>
      </c>
    </row>
    <row r="4828" spans="1:3" x14ac:dyDescent="0.2">
      <c r="A4828" s="29">
        <v>43713</v>
      </c>
      <c r="B4828">
        <v>2976</v>
      </c>
      <c r="C4828">
        <f t="shared" si="137"/>
        <v>5.6136526993695313E-3</v>
      </c>
    </row>
    <row r="4829" spans="1:3" x14ac:dyDescent="0.2">
      <c r="A4829" s="29">
        <v>43714</v>
      </c>
      <c r="B4829">
        <v>2978.709961</v>
      </c>
      <c r="C4829">
        <f t="shared" si="137"/>
        <v>3.9529085293255051E-4</v>
      </c>
    </row>
    <row r="4830" spans="1:3" x14ac:dyDescent="0.2">
      <c r="A4830" s="29">
        <v>43717</v>
      </c>
      <c r="B4830">
        <v>2978.429932</v>
      </c>
      <c r="C4830">
        <f t="shared" si="137"/>
        <v>-4.0830012975057173E-5</v>
      </c>
    </row>
    <row r="4831" spans="1:3" x14ac:dyDescent="0.2">
      <c r="A4831" s="29">
        <v>43718</v>
      </c>
      <c r="B4831">
        <v>2979.389893</v>
      </c>
      <c r="C4831">
        <f t="shared" si="137"/>
        <v>1.3995245945519486E-4</v>
      </c>
    </row>
    <row r="4832" spans="1:3" x14ac:dyDescent="0.2">
      <c r="A4832" s="29">
        <v>43719</v>
      </c>
      <c r="B4832">
        <v>3000.929932</v>
      </c>
      <c r="C4832">
        <f t="shared" si="137"/>
        <v>3.1285151313027448E-3</v>
      </c>
    </row>
    <row r="4833" spans="1:3" x14ac:dyDescent="0.2">
      <c r="A4833" s="29">
        <v>43720</v>
      </c>
      <c r="B4833">
        <v>3009.570068</v>
      </c>
      <c r="C4833">
        <f t="shared" si="137"/>
        <v>1.2486036011507551E-3</v>
      </c>
    </row>
    <row r="4834" spans="1:3" x14ac:dyDescent="0.2">
      <c r="A4834" s="29">
        <v>43721</v>
      </c>
      <c r="B4834">
        <v>3007.389893</v>
      </c>
      <c r="C4834">
        <f t="shared" si="137"/>
        <v>-3.1472305604740569E-4</v>
      </c>
    </row>
    <row r="4835" spans="1:3" x14ac:dyDescent="0.2">
      <c r="A4835" s="29">
        <v>43724</v>
      </c>
      <c r="B4835">
        <v>2997.959961</v>
      </c>
      <c r="C4835">
        <f t="shared" si="137"/>
        <v>-1.3639074817879404E-3</v>
      </c>
    </row>
    <row r="4836" spans="1:3" x14ac:dyDescent="0.2">
      <c r="A4836" s="29">
        <v>43725</v>
      </c>
      <c r="B4836">
        <v>3005.6999510000001</v>
      </c>
      <c r="C4836">
        <f t="shared" si="137"/>
        <v>1.1197958773716543E-3</v>
      </c>
    </row>
    <row r="4837" spans="1:3" x14ac:dyDescent="0.2">
      <c r="A4837" s="29">
        <v>43726</v>
      </c>
      <c r="B4837">
        <v>3006.7299800000001</v>
      </c>
      <c r="C4837">
        <f t="shared" si="137"/>
        <v>1.4880370180092584E-4</v>
      </c>
    </row>
    <row r="4838" spans="1:3" x14ac:dyDescent="0.2">
      <c r="A4838" s="29">
        <v>43727</v>
      </c>
      <c r="B4838">
        <v>3006.790039</v>
      </c>
      <c r="C4838">
        <f t="shared" si="137"/>
        <v>8.674883332115968E-6</v>
      </c>
    </row>
    <row r="4839" spans="1:3" x14ac:dyDescent="0.2">
      <c r="A4839" s="29">
        <v>43728</v>
      </c>
      <c r="B4839">
        <v>2992.070068</v>
      </c>
      <c r="C4839">
        <f t="shared" si="137"/>
        <v>-2.1313432537781729E-3</v>
      </c>
    </row>
    <row r="4840" spans="1:3" x14ac:dyDescent="0.2">
      <c r="A4840" s="29">
        <v>43731</v>
      </c>
      <c r="B4840">
        <v>2991.780029</v>
      </c>
      <c r="C4840">
        <f t="shared" si="137"/>
        <v>-4.2100766327379802E-5</v>
      </c>
    </row>
    <row r="4841" spans="1:3" x14ac:dyDescent="0.2">
      <c r="A4841" s="29">
        <v>43732</v>
      </c>
      <c r="B4841">
        <v>2966.6000979999999</v>
      </c>
      <c r="C4841">
        <f t="shared" si="137"/>
        <v>-3.6706520745592996E-3</v>
      </c>
    </row>
    <row r="4842" spans="1:3" x14ac:dyDescent="0.2">
      <c r="A4842" s="29">
        <v>43733</v>
      </c>
      <c r="B4842">
        <v>2984.8701169999999</v>
      </c>
      <c r="C4842">
        <f t="shared" si="137"/>
        <v>2.6664313436035592E-3</v>
      </c>
    </row>
    <row r="4843" spans="1:3" x14ac:dyDescent="0.2">
      <c r="A4843" s="29">
        <v>43734</v>
      </c>
      <c r="B4843">
        <v>2977.6201169999999</v>
      </c>
      <c r="C4843">
        <f t="shared" si="137"/>
        <v>-1.0561481602420209E-3</v>
      </c>
    </row>
    <row r="4844" spans="1:3" x14ac:dyDescent="0.2">
      <c r="A4844" s="29">
        <v>43735</v>
      </c>
      <c r="B4844">
        <v>2961.790039</v>
      </c>
      <c r="C4844">
        <f t="shared" si="137"/>
        <v>-2.3150217351268765E-3</v>
      </c>
    </row>
    <row r="4845" spans="1:3" x14ac:dyDescent="0.2">
      <c r="A4845" s="29">
        <v>43738</v>
      </c>
      <c r="B4845">
        <v>2976.73999</v>
      </c>
      <c r="C4845">
        <f t="shared" si="137"/>
        <v>2.18663369833072E-3</v>
      </c>
    </row>
    <row r="4846" spans="1:3" x14ac:dyDescent="0.2">
      <c r="A4846" s="29">
        <v>43739</v>
      </c>
      <c r="B4846">
        <v>2940.25</v>
      </c>
      <c r="C4846">
        <f t="shared" si="137"/>
        <v>-5.3566432372926798E-3</v>
      </c>
    </row>
    <row r="4847" spans="1:3" x14ac:dyDescent="0.2">
      <c r="A4847" s="29">
        <v>43740</v>
      </c>
      <c r="B4847">
        <v>2887.610107</v>
      </c>
      <c r="C4847">
        <f t="shared" si="137"/>
        <v>-7.8457054154950079E-3</v>
      </c>
    </row>
    <row r="4848" spans="1:3" x14ac:dyDescent="0.2">
      <c r="A4848" s="29">
        <v>43741</v>
      </c>
      <c r="B4848">
        <v>2910.6298830000001</v>
      </c>
      <c r="C4848">
        <f t="shared" si="137"/>
        <v>3.4484306393469666E-3</v>
      </c>
    </row>
    <row r="4849" spans="1:3" x14ac:dyDescent="0.2">
      <c r="A4849" s="29">
        <v>43742</v>
      </c>
      <c r="B4849">
        <v>2952.01001</v>
      </c>
      <c r="C4849">
        <f t="shared" si="137"/>
        <v>6.1308419381274071E-3</v>
      </c>
    </row>
    <row r="4850" spans="1:3" x14ac:dyDescent="0.2">
      <c r="A4850" s="29">
        <v>43745</v>
      </c>
      <c r="B4850">
        <v>2938.790039</v>
      </c>
      <c r="C4850">
        <f t="shared" si="137"/>
        <v>-1.9492666690150706E-3</v>
      </c>
    </row>
    <row r="4851" spans="1:3" x14ac:dyDescent="0.2">
      <c r="A4851" s="29">
        <v>43746</v>
      </c>
      <c r="B4851">
        <v>2893.0600589999999</v>
      </c>
      <c r="C4851">
        <f t="shared" si="137"/>
        <v>-6.8111095820686529E-3</v>
      </c>
    </row>
    <row r="4852" spans="1:3" x14ac:dyDescent="0.2">
      <c r="A4852" s="29">
        <v>43747</v>
      </c>
      <c r="B4852">
        <v>2919.3999020000001</v>
      </c>
      <c r="C4852">
        <f t="shared" si="137"/>
        <v>3.9361395521289033E-3</v>
      </c>
    </row>
    <row r="4853" spans="1:3" x14ac:dyDescent="0.2">
      <c r="A4853" s="29">
        <v>43748</v>
      </c>
      <c r="B4853">
        <v>2938.1298830000001</v>
      </c>
      <c r="C4853">
        <f t="shared" si="137"/>
        <v>2.7774011969436962E-3</v>
      </c>
    </row>
    <row r="4854" spans="1:3" x14ac:dyDescent="0.2">
      <c r="A4854" s="29">
        <v>43749</v>
      </c>
      <c r="B4854">
        <v>2970.2700199999999</v>
      </c>
      <c r="C4854">
        <f t="shared" si="137"/>
        <v>4.7249414585759375E-3</v>
      </c>
    </row>
    <row r="4855" spans="1:3" x14ac:dyDescent="0.2">
      <c r="A4855" s="29">
        <v>43752</v>
      </c>
      <c r="B4855">
        <v>2966.1499020000001</v>
      </c>
      <c r="C4855">
        <f t="shared" si="137"/>
        <v>-6.0283632997881753E-4</v>
      </c>
    </row>
    <row r="4856" spans="1:3" x14ac:dyDescent="0.2">
      <c r="A4856" s="29">
        <v>43753</v>
      </c>
      <c r="B4856">
        <v>2995.679932</v>
      </c>
      <c r="C4856">
        <f t="shared" si="137"/>
        <v>4.3023146647160893E-3</v>
      </c>
    </row>
    <row r="4857" spans="1:3" x14ac:dyDescent="0.2">
      <c r="A4857" s="29">
        <v>43754</v>
      </c>
      <c r="B4857">
        <v>2989.6899410000001</v>
      </c>
      <c r="C4857">
        <f t="shared" si="137"/>
        <v>-8.6925986584907022E-4</v>
      </c>
    </row>
    <row r="4858" spans="1:3" x14ac:dyDescent="0.2">
      <c r="A4858" s="29">
        <v>43755</v>
      </c>
      <c r="B4858">
        <v>2997.9499510000001</v>
      </c>
      <c r="C4858">
        <f t="shared" si="137"/>
        <v>1.1982280510385301E-3</v>
      </c>
    </row>
    <row r="4859" spans="1:3" x14ac:dyDescent="0.2">
      <c r="A4859" s="29">
        <v>43756</v>
      </c>
      <c r="B4859">
        <v>2986.1999510000001</v>
      </c>
      <c r="C4859">
        <f t="shared" si="137"/>
        <v>-1.7054942820458052E-3</v>
      </c>
    </row>
    <row r="4860" spans="1:3" x14ac:dyDescent="0.2">
      <c r="A4860" s="29">
        <v>43759</v>
      </c>
      <c r="B4860">
        <v>3006.719971</v>
      </c>
      <c r="C4860">
        <f t="shared" si="137"/>
        <v>2.9740982352675083E-3</v>
      </c>
    </row>
    <row r="4861" spans="1:3" x14ac:dyDescent="0.2">
      <c r="A4861" s="29">
        <v>43760</v>
      </c>
      <c r="B4861">
        <v>2995.98999</v>
      </c>
      <c r="C4861">
        <f t="shared" si="137"/>
        <v>-1.5526242423011816E-3</v>
      </c>
    </row>
    <row r="4862" spans="1:3" x14ac:dyDescent="0.2">
      <c r="A4862" s="29">
        <v>43761</v>
      </c>
      <c r="B4862">
        <v>3004.5200199999999</v>
      </c>
      <c r="C4862">
        <f t="shared" si="137"/>
        <v>1.2347441963060923E-3</v>
      </c>
    </row>
    <row r="4863" spans="1:3" x14ac:dyDescent="0.2">
      <c r="A4863" s="29">
        <v>43762</v>
      </c>
      <c r="B4863">
        <v>3010.290039</v>
      </c>
      <c r="C4863">
        <f t="shared" si="137"/>
        <v>8.3323933965884223E-4</v>
      </c>
    </row>
    <row r="4864" spans="1:3" x14ac:dyDescent="0.2">
      <c r="A4864" s="29">
        <v>43763</v>
      </c>
      <c r="B4864">
        <v>3022.5500489999999</v>
      </c>
      <c r="C4864">
        <f t="shared" si="137"/>
        <v>1.7651593422751688E-3</v>
      </c>
    </row>
    <row r="4865" spans="1:3" x14ac:dyDescent="0.2">
      <c r="A4865" s="29">
        <v>43766</v>
      </c>
      <c r="B4865">
        <v>3039.419922</v>
      </c>
      <c r="C4865">
        <f t="shared" si="137"/>
        <v>2.4172048700026316E-3</v>
      </c>
    </row>
    <row r="4866" spans="1:3" x14ac:dyDescent="0.2">
      <c r="A4866" s="29">
        <v>43767</v>
      </c>
      <c r="B4866">
        <v>3036.889893</v>
      </c>
      <c r="C4866">
        <f t="shared" si="137"/>
        <v>-3.6165953702393949E-4</v>
      </c>
    </row>
    <row r="4867" spans="1:3" x14ac:dyDescent="0.2">
      <c r="A4867" s="29">
        <v>43768</v>
      </c>
      <c r="B4867">
        <v>3046.7700199999999</v>
      </c>
      <c r="C4867">
        <f t="shared" si="137"/>
        <v>1.4106273100065181E-3</v>
      </c>
    </row>
    <row r="4868" spans="1:3" x14ac:dyDescent="0.2">
      <c r="A4868" s="29">
        <v>43769</v>
      </c>
      <c r="B4868">
        <v>3037.5600589999999</v>
      </c>
      <c r="C4868">
        <f t="shared" si="137"/>
        <v>-1.3147999020142187E-3</v>
      </c>
    </row>
    <row r="4869" spans="1:3" x14ac:dyDescent="0.2">
      <c r="A4869" s="29">
        <v>43770</v>
      </c>
      <c r="B4869">
        <v>3066.9099120000001</v>
      </c>
      <c r="C4869">
        <f t="shared" si="137"/>
        <v>4.1761455068480835E-3</v>
      </c>
    </row>
    <row r="4870" spans="1:3" x14ac:dyDescent="0.2">
      <c r="A4870" s="29">
        <v>43773</v>
      </c>
      <c r="B4870">
        <v>3078.2700199999999</v>
      </c>
      <c r="C4870">
        <f t="shared" si="137"/>
        <v>1.6056935331083544E-3</v>
      </c>
    </row>
    <row r="4871" spans="1:3" x14ac:dyDescent="0.2">
      <c r="A4871" s="29">
        <v>43774</v>
      </c>
      <c r="B4871">
        <v>3074.6201169999999</v>
      </c>
      <c r="C4871">
        <f t="shared" ref="C4871:C4934" si="138">LOG(B4871)-LOG(B4870)</f>
        <v>-5.1524824367632505E-4</v>
      </c>
    </row>
    <row r="4872" spans="1:3" x14ac:dyDescent="0.2">
      <c r="A4872" s="29">
        <v>43775</v>
      </c>
      <c r="B4872">
        <v>3076.780029</v>
      </c>
      <c r="C4872">
        <f t="shared" si="138"/>
        <v>3.0498354172481257E-4</v>
      </c>
    </row>
    <row r="4873" spans="1:3" x14ac:dyDescent="0.2">
      <c r="A4873" s="29">
        <v>43776</v>
      </c>
      <c r="B4873">
        <v>3085.179932</v>
      </c>
      <c r="C4873">
        <f t="shared" si="138"/>
        <v>1.1840498166817426E-3</v>
      </c>
    </row>
    <row r="4874" spans="1:3" x14ac:dyDescent="0.2">
      <c r="A4874" s="29">
        <v>43777</v>
      </c>
      <c r="B4874">
        <v>3093.080078</v>
      </c>
      <c r="C4874">
        <f t="shared" si="138"/>
        <v>1.1106660057862427E-3</v>
      </c>
    </row>
    <row r="4875" spans="1:3" x14ac:dyDescent="0.2">
      <c r="A4875" s="29">
        <v>43780</v>
      </c>
      <c r="B4875">
        <v>3087.01001</v>
      </c>
      <c r="C4875">
        <f t="shared" si="138"/>
        <v>-8.5312603776444007E-4</v>
      </c>
    </row>
    <row r="4876" spans="1:3" x14ac:dyDescent="0.2">
      <c r="A4876" s="29">
        <v>43781</v>
      </c>
      <c r="B4876">
        <v>3091.8400879999999</v>
      </c>
      <c r="C4876">
        <f t="shared" si="138"/>
        <v>6.7898609500804952E-4</v>
      </c>
    </row>
    <row r="4877" spans="1:3" x14ac:dyDescent="0.2">
      <c r="A4877" s="29">
        <v>43782</v>
      </c>
      <c r="B4877">
        <v>3094.040039</v>
      </c>
      <c r="C4877">
        <f t="shared" si="138"/>
        <v>3.0890563684460304E-4</v>
      </c>
    </row>
    <row r="4878" spans="1:3" x14ac:dyDescent="0.2">
      <c r="A4878" s="29">
        <v>43783</v>
      </c>
      <c r="B4878">
        <v>3096.6298830000001</v>
      </c>
      <c r="C4878">
        <f t="shared" si="138"/>
        <v>3.6337102057704129E-4</v>
      </c>
    </row>
    <row r="4879" spans="1:3" x14ac:dyDescent="0.2">
      <c r="A4879" s="29">
        <v>43784</v>
      </c>
      <c r="B4879">
        <v>3120.459961</v>
      </c>
      <c r="C4879">
        <f t="shared" si="138"/>
        <v>3.3293139787873294E-3</v>
      </c>
    </row>
    <row r="4880" spans="1:3" x14ac:dyDescent="0.2">
      <c r="A4880" s="29">
        <v>43787</v>
      </c>
      <c r="B4880">
        <v>3122.030029</v>
      </c>
      <c r="C4880">
        <f t="shared" si="138"/>
        <v>2.1846150625259853E-4</v>
      </c>
    </row>
    <row r="4881" spans="1:3" x14ac:dyDescent="0.2">
      <c r="A4881" s="29">
        <v>43788</v>
      </c>
      <c r="B4881">
        <v>3120.179932</v>
      </c>
      <c r="C4881">
        <f t="shared" si="138"/>
        <v>-2.5743669201538921E-4</v>
      </c>
    </row>
    <row r="4882" spans="1:3" x14ac:dyDescent="0.2">
      <c r="A4882" s="29">
        <v>43789</v>
      </c>
      <c r="B4882">
        <v>3108.459961</v>
      </c>
      <c r="C4882">
        <f t="shared" si="138"/>
        <v>-1.6343615388905164E-3</v>
      </c>
    </row>
    <row r="4883" spans="1:3" x14ac:dyDescent="0.2">
      <c r="A4883" s="29">
        <v>43790</v>
      </c>
      <c r="B4883">
        <v>3103.540039</v>
      </c>
      <c r="C4883">
        <f t="shared" si="138"/>
        <v>-6.8792512001136785E-4</v>
      </c>
    </row>
    <row r="4884" spans="1:3" x14ac:dyDescent="0.2">
      <c r="A4884" s="29">
        <v>43791</v>
      </c>
      <c r="B4884">
        <v>3110.290039</v>
      </c>
      <c r="C4884">
        <f t="shared" si="138"/>
        <v>9.4353687471970815E-4</v>
      </c>
    </row>
    <row r="4885" spans="1:3" x14ac:dyDescent="0.2">
      <c r="A4885" s="29">
        <v>43794</v>
      </c>
      <c r="B4885">
        <v>3133.639893</v>
      </c>
      <c r="C4885">
        <f t="shared" si="138"/>
        <v>3.2481978906866438E-3</v>
      </c>
    </row>
    <row r="4886" spans="1:3" x14ac:dyDescent="0.2">
      <c r="A4886" s="29">
        <v>43795</v>
      </c>
      <c r="B4886">
        <v>3140.5200199999999</v>
      </c>
      <c r="C4886">
        <f t="shared" si="138"/>
        <v>9.5247887526239694E-4</v>
      </c>
    </row>
    <row r="4887" spans="1:3" x14ac:dyDescent="0.2">
      <c r="A4887" s="29">
        <v>43796</v>
      </c>
      <c r="B4887">
        <v>3153.6298830000001</v>
      </c>
      <c r="C4887">
        <f t="shared" si="138"/>
        <v>1.8091559561344006E-3</v>
      </c>
    </row>
    <row r="4888" spans="1:3" x14ac:dyDescent="0.2">
      <c r="A4888" s="29">
        <v>43798</v>
      </c>
      <c r="B4888">
        <v>3140.9799800000001</v>
      </c>
      <c r="C4888">
        <f t="shared" si="138"/>
        <v>-1.7455539215078808E-3</v>
      </c>
    </row>
    <row r="4889" spans="1:3" x14ac:dyDescent="0.2">
      <c r="A4889" s="29">
        <v>43801</v>
      </c>
      <c r="B4889">
        <v>3113.8701169999999</v>
      </c>
      <c r="C4889">
        <f t="shared" si="138"/>
        <v>-3.7646745960948635E-3</v>
      </c>
    </row>
    <row r="4890" spans="1:3" x14ac:dyDescent="0.2">
      <c r="A4890" s="29">
        <v>43802</v>
      </c>
      <c r="B4890">
        <v>3093.1999510000001</v>
      </c>
      <c r="C4890">
        <f t="shared" si="138"/>
        <v>-2.8924990757825952E-3</v>
      </c>
    </row>
    <row r="4891" spans="1:3" x14ac:dyDescent="0.2">
      <c r="A4891" s="29">
        <v>43803</v>
      </c>
      <c r="B4891">
        <v>3112.76001</v>
      </c>
      <c r="C4891">
        <f t="shared" si="138"/>
        <v>2.737643772128262E-3</v>
      </c>
    </row>
    <row r="4892" spans="1:3" x14ac:dyDescent="0.2">
      <c r="A4892" s="29">
        <v>43804</v>
      </c>
      <c r="B4892">
        <v>3117.429932</v>
      </c>
      <c r="C4892">
        <f t="shared" si="138"/>
        <v>6.5106256927283113E-4</v>
      </c>
    </row>
    <row r="4893" spans="1:3" x14ac:dyDescent="0.2">
      <c r="A4893" s="29">
        <v>43805</v>
      </c>
      <c r="B4893">
        <v>3145.9099120000001</v>
      </c>
      <c r="C4893">
        <f t="shared" si="138"/>
        <v>3.9495808029204049E-3</v>
      </c>
    </row>
    <row r="4894" spans="1:3" x14ac:dyDescent="0.2">
      <c r="A4894" s="29">
        <v>43808</v>
      </c>
      <c r="B4894">
        <v>3135.959961</v>
      </c>
      <c r="C4894">
        <f t="shared" si="138"/>
        <v>-1.3757726649998858E-3</v>
      </c>
    </row>
    <row r="4895" spans="1:3" x14ac:dyDescent="0.2">
      <c r="A4895" s="29">
        <v>43809</v>
      </c>
      <c r="B4895">
        <v>3132.5200199999999</v>
      </c>
      <c r="C4895">
        <f t="shared" si="138"/>
        <v>-4.7665384554695933E-4</v>
      </c>
    </row>
    <row r="4896" spans="1:3" x14ac:dyDescent="0.2">
      <c r="A4896" s="29">
        <v>43810</v>
      </c>
      <c r="B4896">
        <v>3141.6298830000001</v>
      </c>
      <c r="C4896">
        <f t="shared" si="138"/>
        <v>1.2611640057209605E-3</v>
      </c>
    </row>
    <row r="4897" spans="1:3" x14ac:dyDescent="0.2">
      <c r="A4897" s="29">
        <v>43811</v>
      </c>
      <c r="B4897">
        <v>3168.570068</v>
      </c>
      <c r="C4897">
        <f t="shared" si="138"/>
        <v>3.7082960488339367E-3</v>
      </c>
    </row>
    <row r="4898" spans="1:3" x14ac:dyDescent="0.2">
      <c r="A4898" s="29">
        <v>43812</v>
      </c>
      <c r="B4898">
        <v>3168.8000489999999</v>
      </c>
      <c r="C4898">
        <f t="shared" si="138"/>
        <v>3.1520797252770905E-5</v>
      </c>
    </row>
    <row r="4899" spans="1:3" x14ac:dyDescent="0.2">
      <c r="A4899" s="29">
        <v>43815</v>
      </c>
      <c r="B4899">
        <v>3191.4499510000001</v>
      </c>
      <c r="C4899">
        <f t="shared" si="138"/>
        <v>3.0932020085248091E-3</v>
      </c>
    </row>
    <row r="4900" spans="1:3" x14ac:dyDescent="0.2">
      <c r="A4900" s="29">
        <v>43816</v>
      </c>
      <c r="B4900">
        <v>3192.5200199999999</v>
      </c>
      <c r="C4900">
        <f t="shared" si="138"/>
        <v>1.4559124445101546E-4</v>
      </c>
    </row>
    <row r="4901" spans="1:3" x14ac:dyDescent="0.2">
      <c r="A4901" s="29">
        <v>43817</v>
      </c>
      <c r="B4901">
        <v>3191.139893</v>
      </c>
      <c r="C4901">
        <f t="shared" si="138"/>
        <v>-1.877861784409518E-4</v>
      </c>
    </row>
    <row r="4902" spans="1:3" x14ac:dyDescent="0.2">
      <c r="A4902" s="29">
        <v>43818</v>
      </c>
      <c r="B4902">
        <v>3205.3701169999999</v>
      </c>
      <c r="C4902">
        <f t="shared" si="138"/>
        <v>1.9323405874138722E-3</v>
      </c>
    </row>
    <row r="4903" spans="1:3" x14ac:dyDescent="0.2">
      <c r="A4903" s="29">
        <v>43819</v>
      </c>
      <c r="B4903">
        <v>3221.219971</v>
      </c>
      <c r="C4903">
        <f t="shared" si="138"/>
        <v>2.1421992047114813E-3</v>
      </c>
    </row>
    <row r="4904" spans="1:3" x14ac:dyDescent="0.2">
      <c r="A4904" s="29">
        <v>43822</v>
      </c>
      <c r="B4904">
        <v>3224.01001</v>
      </c>
      <c r="C4904">
        <f t="shared" si="138"/>
        <v>3.7599856677017485E-4</v>
      </c>
    </row>
    <row r="4905" spans="1:3" x14ac:dyDescent="0.2">
      <c r="A4905" s="29">
        <v>43823</v>
      </c>
      <c r="B4905">
        <v>3223.3798830000001</v>
      </c>
      <c r="C4905">
        <f t="shared" si="138"/>
        <v>-8.4890377163748809E-5</v>
      </c>
    </row>
    <row r="4906" spans="1:3" x14ac:dyDescent="0.2">
      <c r="A4906" s="29">
        <v>43825</v>
      </c>
      <c r="B4906">
        <v>3239.9099120000001</v>
      </c>
      <c r="C4906">
        <f t="shared" si="138"/>
        <v>2.2214433393537014E-3</v>
      </c>
    </row>
    <row r="4907" spans="1:3" x14ac:dyDescent="0.2">
      <c r="A4907" s="29">
        <v>43826</v>
      </c>
      <c r="B4907">
        <v>3240.0200199999999</v>
      </c>
      <c r="C4907">
        <f t="shared" si="138"/>
        <v>1.4759201818481671E-5</v>
      </c>
    </row>
    <row r="4908" spans="1:3" x14ac:dyDescent="0.2">
      <c r="A4908" s="29">
        <v>43829</v>
      </c>
      <c r="B4908">
        <v>3221.290039</v>
      </c>
      <c r="C4908">
        <f t="shared" si="138"/>
        <v>-2.5178640568235267E-3</v>
      </c>
    </row>
    <row r="4909" spans="1:3" x14ac:dyDescent="0.2">
      <c r="A4909" s="29">
        <v>43830</v>
      </c>
      <c r="B4909">
        <v>3230.780029</v>
      </c>
      <c r="C4909">
        <f t="shared" si="138"/>
        <v>1.2775599827579143E-3</v>
      </c>
    </row>
    <row r="4910" spans="1:3" x14ac:dyDescent="0.2">
      <c r="A4910" s="29">
        <v>43832</v>
      </c>
      <c r="B4910">
        <v>3257.8500979999999</v>
      </c>
      <c r="C4910">
        <f t="shared" si="138"/>
        <v>3.6237077991634337E-3</v>
      </c>
    </row>
    <row r="4911" spans="1:3" x14ac:dyDescent="0.2">
      <c r="A4911" s="29">
        <v>43833</v>
      </c>
      <c r="B4911">
        <v>3234.8500979999999</v>
      </c>
      <c r="C4911">
        <f t="shared" si="138"/>
        <v>-3.0769370416585673E-3</v>
      </c>
    </row>
    <row r="4912" spans="1:3" x14ac:dyDescent="0.2">
      <c r="A4912" s="29">
        <v>43836</v>
      </c>
      <c r="B4912">
        <v>3246.280029</v>
      </c>
      <c r="C4912">
        <f t="shared" si="138"/>
        <v>1.5318196088776048E-3</v>
      </c>
    </row>
    <row r="4913" spans="1:3" x14ac:dyDescent="0.2">
      <c r="A4913" s="29">
        <v>43837</v>
      </c>
      <c r="B4913">
        <v>3237.179932</v>
      </c>
      <c r="C4913">
        <f t="shared" si="138"/>
        <v>-1.2191405610462169E-3</v>
      </c>
    </row>
    <row r="4914" spans="1:3" x14ac:dyDescent="0.2">
      <c r="A4914" s="29">
        <v>43838</v>
      </c>
      <c r="B4914">
        <v>3253.0500489999999</v>
      </c>
      <c r="C4914">
        <f t="shared" si="138"/>
        <v>2.1239056234407805E-3</v>
      </c>
    </row>
    <row r="4915" spans="1:3" x14ac:dyDescent="0.2">
      <c r="A4915" s="29">
        <v>43839</v>
      </c>
      <c r="B4915">
        <v>3274.6999510000001</v>
      </c>
      <c r="C4915">
        <f t="shared" si="138"/>
        <v>2.8807682425151526E-3</v>
      </c>
    </row>
    <row r="4916" spans="1:3" x14ac:dyDescent="0.2">
      <c r="A4916" s="29">
        <v>43840</v>
      </c>
      <c r="B4916">
        <v>3265.3500979999999</v>
      </c>
      <c r="C4916">
        <f t="shared" si="138"/>
        <v>-1.2417618521229912E-3</v>
      </c>
    </row>
    <row r="4917" spans="1:3" x14ac:dyDescent="0.2">
      <c r="A4917" s="29">
        <v>43843</v>
      </c>
      <c r="B4917">
        <v>3288.1298830000001</v>
      </c>
      <c r="C4917">
        <f t="shared" si="138"/>
        <v>3.0192126314187995E-3</v>
      </c>
    </row>
    <row r="4918" spans="1:3" x14ac:dyDescent="0.2">
      <c r="A4918" s="29">
        <v>43844</v>
      </c>
      <c r="B4918">
        <v>3283.1499020000001</v>
      </c>
      <c r="C4918">
        <f t="shared" si="138"/>
        <v>-6.5825189402612949E-4</v>
      </c>
    </row>
    <row r="4919" spans="1:3" x14ac:dyDescent="0.2">
      <c r="A4919" s="29">
        <v>43845</v>
      </c>
      <c r="B4919">
        <v>3289.290039</v>
      </c>
      <c r="C4919">
        <f t="shared" si="138"/>
        <v>8.1145766776336004E-4</v>
      </c>
    </row>
    <row r="4920" spans="1:3" x14ac:dyDescent="0.2">
      <c r="A4920" s="29">
        <v>43846</v>
      </c>
      <c r="B4920">
        <v>3316.8100589999999</v>
      </c>
      <c r="C4920">
        <f t="shared" si="138"/>
        <v>3.6184319915322227E-3</v>
      </c>
    </row>
    <row r="4921" spans="1:3" x14ac:dyDescent="0.2">
      <c r="A4921" s="29">
        <v>43847</v>
      </c>
      <c r="B4921">
        <v>3329.6201169999999</v>
      </c>
      <c r="C4921">
        <f t="shared" si="138"/>
        <v>1.6740849579974793E-3</v>
      </c>
    </row>
    <row r="4922" spans="1:3" x14ac:dyDescent="0.2">
      <c r="A4922" s="29">
        <v>43851</v>
      </c>
      <c r="B4922">
        <v>3320.790039</v>
      </c>
      <c r="C4922">
        <f t="shared" si="138"/>
        <v>-1.1532691409206208E-3</v>
      </c>
    </row>
    <row r="4923" spans="1:3" x14ac:dyDescent="0.2">
      <c r="A4923" s="29">
        <v>43852</v>
      </c>
      <c r="B4923">
        <v>3321.75</v>
      </c>
      <c r="C4923">
        <f t="shared" si="138"/>
        <v>1.2552600830328942E-4</v>
      </c>
    </row>
    <row r="4924" spans="1:3" x14ac:dyDescent="0.2">
      <c r="A4924" s="29">
        <v>43853</v>
      </c>
      <c r="B4924">
        <v>3325.540039</v>
      </c>
      <c r="C4924">
        <f t="shared" si="138"/>
        <v>4.9523736518297667E-4</v>
      </c>
    </row>
    <row r="4925" spans="1:3" x14ac:dyDescent="0.2">
      <c r="A4925" s="29">
        <v>43854</v>
      </c>
      <c r="B4925">
        <v>3295.469971</v>
      </c>
      <c r="C4925">
        <f t="shared" si="138"/>
        <v>-3.9448224280400623E-3</v>
      </c>
    </row>
    <row r="4926" spans="1:3" x14ac:dyDescent="0.2">
      <c r="A4926" s="29">
        <v>43857</v>
      </c>
      <c r="B4926">
        <v>3243.6298830000001</v>
      </c>
      <c r="C4926">
        <f t="shared" si="138"/>
        <v>-6.8860657690210658E-3</v>
      </c>
    </row>
    <row r="4927" spans="1:3" x14ac:dyDescent="0.2">
      <c r="A4927" s="29">
        <v>43858</v>
      </c>
      <c r="B4927">
        <v>3276.23999</v>
      </c>
      <c r="C4927">
        <f t="shared" si="138"/>
        <v>4.3444141983921547E-3</v>
      </c>
    </row>
    <row r="4928" spans="1:3" x14ac:dyDescent="0.2">
      <c r="A4928" s="29">
        <v>43859</v>
      </c>
      <c r="B4928">
        <v>3273.3999020000001</v>
      </c>
      <c r="C4928">
        <f t="shared" si="138"/>
        <v>-3.7664196632691826E-4</v>
      </c>
    </row>
    <row r="4929" spans="1:3" x14ac:dyDescent="0.2">
      <c r="A4929" s="29">
        <v>43860</v>
      </c>
      <c r="B4929">
        <v>3283.6599120000001</v>
      </c>
      <c r="C4929">
        <f t="shared" si="138"/>
        <v>1.3591059072854961E-3</v>
      </c>
    </row>
    <row r="4930" spans="1:3" x14ac:dyDescent="0.2">
      <c r="A4930" s="29">
        <v>43861</v>
      </c>
      <c r="B4930">
        <v>3225.5200199999999</v>
      </c>
      <c r="C4930">
        <f t="shared" si="138"/>
        <v>-7.7584291877350609E-3</v>
      </c>
    </row>
    <row r="4931" spans="1:3" x14ac:dyDescent="0.2">
      <c r="A4931" s="29">
        <v>43864</v>
      </c>
      <c r="B4931">
        <v>3248.919922</v>
      </c>
      <c r="C4931">
        <f t="shared" si="138"/>
        <v>3.1392653745458965E-3</v>
      </c>
    </row>
    <row r="4932" spans="1:3" x14ac:dyDescent="0.2">
      <c r="A4932" s="29">
        <v>43865</v>
      </c>
      <c r="B4932">
        <v>3297.5900879999999</v>
      </c>
      <c r="C4932">
        <f t="shared" si="138"/>
        <v>6.4576618503444649E-3</v>
      </c>
    </row>
    <row r="4933" spans="1:3" x14ac:dyDescent="0.2">
      <c r="A4933" s="29">
        <v>43866</v>
      </c>
      <c r="B4933">
        <v>3334.6899410000001</v>
      </c>
      <c r="C4933">
        <f t="shared" si="138"/>
        <v>4.8587904690342576E-3</v>
      </c>
    </row>
    <row r="4934" spans="1:3" x14ac:dyDescent="0.2">
      <c r="A4934" s="29">
        <v>43867</v>
      </c>
      <c r="B4934">
        <v>3345.780029</v>
      </c>
      <c r="C4934">
        <f t="shared" si="138"/>
        <v>1.44192503469176E-3</v>
      </c>
    </row>
    <row r="4935" spans="1:3" x14ac:dyDescent="0.2">
      <c r="A4935" s="29">
        <v>43868</v>
      </c>
      <c r="B4935">
        <v>3327.709961</v>
      </c>
      <c r="C4935">
        <f t="shared" ref="C4935:C4998" si="139">LOG(B4935)-LOG(B4934)</f>
        <v>-2.351917815512472E-3</v>
      </c>
    </row>
    <row r="4936" spans="1:3" x14ac:dyDescent="0.2">
      <c r="A4936" s="29">
        <v>43871</v>
      </c>
      <c r="B4936">
        <v>3352.0900879999999</v>
      </c>
      <c r="C4936">
        <f t="shared" si="139"/>
        <v>3.1702151449826133E-3</v>
      </c>
    </row>
    <row r="4937" spans="1:3" x14ac:dyDescent="0.2">
      <c r="A4937" s="29">
        <v>43872</v>
      </c>
      <c r="B4937">
        <v>3357.75</v>
      </c>
      <c r="C4937">
        <f t="shared" si="139"/>
        <v>7.3267592086212474E-4</v>
      </c>
    </row>
    <row r="4938" spans="1:3" x14ac:dyDescent="0.2">
      <c r="A4938" s="29">
        <v>43873</v>
      </c>
      <c r="B4938">
        <v>3379.4499510000001</v>
      </c>
      <c r="C4938">
        <f t="shared" si="139"/>
        <v>2.7976612347333507E-3</v>
      </c>
    </row>
    <row r="4939" spans="1:3" x14ac:dyDescent="0.2">
      <c r="A4939" s="29">
        <v>43874</v>
      </c>
      <c r="B4939">
        <v>3373.9399410000001</v>
      </c>
      <c r="C4939">
        <f t="shared" si="139"/>
        <v>-7.0867149904785265E-4</v>
      </c>
    </row>
    <row r="4940" spans="1:3" x14ac:dyDescent="0.2">
      <c r="A4940" s="29">
        <v>43875</v>
      </c>
      <c r="B4940">
        <v>3380.1599120000001</v>
      </c>
      <c r="C4940">
        <f t="shared" si="139"/>
        <v>7.9989929238211133E-4</v>
      </c>
    </row>
    <row r="4941" spans="1:3" x14ac:dyDescent="0.2">
      <c r="A4941" s="29">
        <v>43879</v>
      </c>
      <c r="B4941">
        <v>3370.290039</v>
      </c>
      <c r="C4941">
        <f t="shared" si="139"/>
        <v>-1.2699699920890595E-3</v>
      </c>
    </row>
    <row r="4942" spans="1:3" x14ac:dyDescent="0.2">
      <c r="A4942" s="29">
        <v>43880</v>
      </c>
      <c r="B4942">
        <v>3386.1499020000001</v>
      </c>
      <c r="C4942">
        <f t="shared" si="139"/>
        <v>2.0389032377554628E-3</v>
      </c>
    </row>
    <row r="4943" spans="1:3" x14ac:dyDescent="0.2">
      <c r="A4943" s="29">
        <v>43881</v>
      </c>
      <c r="B4943">
        <v>3373.2299800000001</v>
      </c>
      <c r="C4943">
        <f t="shared" si="139"/>
        <v>-1.6602285305653552E-3</v>
      </c>
    </row>
    <row r="4944" spans="1:3" x14ac:dyDescent="0.2">
      <c r="A4944" s="29">
        <v>43882</v>
      </c>
      <c r="B4944">
        <v>3337.75</v>
      </c>
      <c r="C4944">
        <f t="shared" si="139"/>
        <v>-4.592146942160813E-3</v>
      </c>
    </row>
    <row r="4945" spans="1:3" x14ac:dyDescent="0.2">
      <c r="A4945" s="29">
        <v>43885</v>
      </c>
      <c r="B4945">
        <v>3225.889893</v>
      </c>
      <c r="C4945">
        <f t="shared" si="139"/>
        <v>-1.4804264734181061E-2</v>
      </c>
    </row>
    <row r="4946" spans="1:3" x14ac:dyDescent="0.2">
      <c r="A4946" s="29">
        <v>43886</v>
      </c>
      <c r="B4946">
        <v>3128.209961</v>
      </c>
      <c r="C4946">
        <f t="shared" si="139"/>
        <v>-1.3353645248423973E-2</v>
      </c>
    </row>
    <row r="4947" spans="1:3" x14ac:dyDescent="0.2">
      <c r="A4947" s="29">
        <v>43887</v>
      </c>
      <c r="B4947">
        <v>3116.389893</v>
      </c>
      <c r="C4947">
        <f t="shared" si="139"/>
        <v>-1.6441074076505302E-3</v>
      </c>
    </row>
    <row r="4948" spans="1:3" x14ac:dyDescent="0.2">
      <c r="A4948" s="29">
        <v>43888</v>
      </c>
      <c r="B4948">
        <v>2978.76001</v>
      </c>
      <c r="C4948">
        <f t="shared" si="139"/>
        <v>-1.9616272400261092E-2</v>
      </c>
    </row>
    <row r="4949" spans="1:3" x14ac:dyDescent="0.2">
      <c r="A4949" s="29">
        <v>43889</v>
      </c>
      <c r="B4949">
        <v>2954.219971</v>
      </c>
      <c r="C4949">
        <f t="shared" si="139"/>
        <v>-3.5926850707985736E-3</v>
      </c>
    </row>
    <row r="4950" spans="1:3" x14ac:dyDescent="0.2">
      <c r="A4950" s="29">
        <v>43892</v>
      </c>
      <c r="B4950">
        <v>3090.2299800000001</v>
      </c>
      <c r="C4950">
        <f t="shared" si="139"/>
        <v>1.95479718227074E-2</v>
      </c>
    </row>
    <row r="4951" spans="1:3" x14ac:dyDescent="0.2">
      <c r="A4951" s="29">
        <v>43893</v>
      </c>
      <c r="B4951">
        <v>3003.3701169999999</v>
      </c>
      <c r="C4951">
        <f t="shared" si="139"/>
        <v>-1.2381946239643504E-2</v>
      </c>
    </row>
    <row r="4952" spans="1:3" x14ac:dyDescent="0.2">
      <c r="A4952" s="29">
        <v>43894</v>
      </c>
      <c r="B4952">
        <v>3130.1201169999999</v>
      </c>
      <c r="C4952">
        <f t="shared" si="139"/>
        <v>1.7952148430445902E-2</v>
      </c>
    </row>
    <row r="4953" spans="1:3" x14ac:dyDescent="0.2">
      <c r="A4953" s="29">
        <v>43895</v>
      </c>
      <c r="B4953">
        <v>3023.9399410000001</v>
      </c>
      <c r="C4953">
        <f t="shared" si="139"/>
        <v>-1.4987842412177432E-2</v>
      </c>
    </row>
    <row r="4954" spans="1:3" x14ac:dyDescent="0.2">
      <c r="A4954" s="29">
        <v>43896</v>
      </c>
      <c r="B4954">
        <v>2972.3701169999999</v>
      </c>
      <c r="C4954">
        <f t="shared" si="139"/>
        <v>-7.4702748808106456E-3</v>
      </c>
    </row>
    <row r="4955" spans="1:3" x14ac:dyDescent="0.2">
      <c r="A4955" s="29">
        <v>43899</v>
      </c>
      <c r="B4955">
        <v>2746.5600589999999</v>
      </c>
      <c r="C4955">
        <f t="shared" si="139"/>
        <v>-3.4313786261267687E-2</v>
      </c>
    </row>
    <row r="4956" spans="1:3" x14ac:dyDescent="0.2">
      <c r="A4956" s="29">
        <v>43900</v>
      </c>
      <c r="B4956">
        <v>2882.2299800000001</v>
      </c>
      <c r="C4956">
        <f t="shared" si="139"/>
        <v>2.0939531078357998E-2</v>
      </c>
    </row>
    <row r="4957" spans="1:3" x14ac:dyDescent="0.2">
      <c r="A4957" s="29">
        <v>43901</v>
      </c>
      <c r="B4957">
        <v>2741.3798830000001</v>
      </c>
      <c r="C4957">
        <f t="shared" si="139"/>
        <v>-2.1759409773832061E-2</v>
      </c>
    </row>
    <row r="4958" spans="1:3" x14ac:dyDescent="0.2">
      <c r="A4958" s="29">
        <v>43902</v>
      </c>
      <c r="B4958">
        <v>2480.639893</v>
      </c>
      <c r="C4958">
        <f t="shared" si="139"/>
        <v>-4.3405497848874042E-2</v>
      </c>
    </row>
    <row r="4959" spans="1:3" x14ac:dyDescent="0.2">
      <c r="A4959" s="29">
        <v>43903</v>
      </c>
      <c r="B4959">
        <v>2711.0200199999999</v>
      </c>
      <c r="C4959">
        <f t="shared" si="139"/>
        <v>3.8569001085904109E-2</v>
      </c>
    </row>
    <row r="4960" spans="1:3" x14ac:dyDescent="0.2">
      <c r="A4960" s="29">
        <v>43906</v>
      </c>
      <c r="B4960">
        <v>2386.1298830000001</v>
      </c>
      <c r="C4960">
        <f t="shared" si="139"/>
        <v>-5.5438645006234299E-2</v>
      </c>
    </row>
    <row r="4961" spans="1:3" x14ac:dyDescent="0.2">
      <c r="A4961" s="29">
        <v>43907</v>
      </c>
      <c r="B4961">
        <v>2529.1899410000001</v>
      </c>
      <c r="C4961">
        <f t="shared" si="139"/>
        <v>2.5287366175369641E-2</v>
      </c>
    </row>
    <row r="4962" spans="1:3" x14ac:dyDescent="0.2">
      <c r="A4962" s="29">
        <v>43908</v>
      </c>
      <c r="B4962">
        <v>2398.1000979999999</v>
      </c>
      <c r="C4962">
        <f t="shared" si="139"/>
        <v>-2.3114139056163108E-2</v>
      </c>
    </row>
    <row r="4963" spans="1:3" x14ac:dyDescent="0.2">
      <c r="A4963" s="29">
        <v>43909</v>
      </c>
      <c r="B4963">
        <v>2409.389893</v>
      </c>
      <c r="C4963">
        <f t="shared" si="139"/>
        <v>2.039777386054098E-3</v>
      </c>
    </row>
    <row r="4964" spans="1:3" x14ac:dyDescent="0.2">
      <c r="A4964" s="29">
        <v>43910</v>
      </c>
      <c r="B4964">
        <v>2304.919922</v>
      </c>
      <c r="C4964">
        <f t="shared" si="139"/>
        <v>-1.925124257474975E-2</v>
      </c>
    </row>
    <row r="4965" spans="1:3" x14ac:dyDescent="0.2">
      <c r="A4965" s="29">
        <v>43913</v>
      </c>
      <c r="B4965">
        <v>2237.3999020000001</v>
      </c>
      <c r="C4965">
        <f t="shared" si="139"/>
        <v>-1.2912226917436875E-2</v>
      </c>
    </row>
    <row r="4966" spans="1:3" x14ac:dyDescent="0.2">
      <c r="A4966" s="29">
        <v>43914</v>
      </c>
      <c r="B4966">
        <v>2447.330078</v>
      </c>
      <c r="C4966">
        <f t="shared" si="139"/>
        <v>3.8948933046339729E-2</v>
      </c>
    </row>
    <row r="4967" spans="1:3" x14ac:dyDescent="0.2">
      <c r="A4967" s="29">
        <v>43915</v>
      </c>
      <c r="B4967">
        <v>2475.5600589999999</v>
      </c>
      <c r="C4967">
        <f t="shared" si="139"/>
        <v>4.9809193462158063E-3</v>
      </c>
    </row>
    <row r="4968" spans="1:3" x14ac:dyDescent="0.2">
      <c r="A4968" s="29">
        <v>43916</v>
      </c>
      <c r="B4968">
        <v>2630.070068</v>
      </c>
      <c r="C4968">
        <f t="shared" si="139"/>
        <v>2.6293851618216291E-2</v>
      </c>
    </row>
    <row r="4969" spans="1:3" x14ac:dyDescent="0.2">
      <c r="A4969" s="29">
        <v>43917</v>
      </c>
      <c r="B4969">
        <v>2541.469971</v>
      </c>
      <c r="C4969">
        <f t="shared" si="139"/>
        <v>-1.4882336115368044E-2</v>
      </c>
    </row>
    <row r="4970" spans="1:3" x14ac:dyDescent="0.2">
      <c r="A4970" s="29">
        <v>43920</v>
      </c>
      <c r="B4970">
        <v>2626.6499020000001</v>
      </c>
      <c r="C4970">
        <f t="shared" si="139"/>
        <v>1.4317208264136738E-2</v>
      </c>
    </row>
    <row r="4971" spans="1:3" x14ac:dyDescent="0.2">
      <c r="A4971" s="29">
        <v>43921</v>
      </c>
      <c r="B4971">
        <v>2584.5900879999999</v>
      </c>
      <c r="C4971">
        <f t="shared" si="139"/>
        <v>-7.010516425361768E-3</v>
      </c>
    </row>
    <row r="4972" spans="1:3" x14ac:dyDescent="0.2">
      <c r="A4972" s="29">
        <v>43922</v>
      </c>
      <c r="B4972">
        <v>2470.5</v>
      </c>
      <c r="C4972">
        <f t="shared" si="139"/>
        <v>-1.9606816231230617E-2</v>
      </c>
    </row>
    <row r="4973" spans="1:3" x14ac:dyDescent="0.2">
      <c r="A4973" s="29">
        <v>43923</v>
      </c>
      <c r="B4973">
        <v>2526.8999020000001</v>
      </c>
      <c r="C4973">
        <f t="shared" si="139"/>
        <v>9.8031803426525954E-3</v>
      </c>
    </row>
    <row r="4974" spans="1:3" x14ac:dyDescent="0.2">
      <c r="A4974" s="29">
        <v>43924</v>
      </c>
      <c r="B4974">
        <v>2488.6499020000001</v>
      </c>
      <c r="C4974">
        <f t="shared" si="139"/>
        <v>-6.6242332908537094E-3</v>
      </c>
    </row>
    <row r="4975" spans="1:3" x14ac:dyDescent="0.2">
      <c r="A4975" s="29">
        <v>43927</v>
      </c>
      <c r="B4975">
        <v>2663.679932</v>
      </c>
      <c r="C4975">
        <f t="shared" si="139"/>
        <v>2.9518233495334112E-2</v>
      </c>
    </row>
    <row r="4976" spans="1:3" x14ac:dyDescent="0.2">
      <c r="A4976" s="29">
        <v>43928</v>
      </c>
      <c r="B4976">
        <v>2659.4099120000001</v>
      </c>
      <c r="C4976">
        <f t="shared" si="139"/>
        <v>-6.9675567226079593E-4</v>
      </c>
    </row>
    <row r="4977" spans="1:3" x14ac:dyDescent="0.2">
      <c r="A4977" s="29">
        <v>43929</v>
      </c>
      <c r="B4977">
        <v>2749.9799800000001</v>
      </c>
      <c r="C4977">
        <f t="shared" si="139"/>
        <v>1.4544249054618152E-2</v>
      </c>
    </row>
    <row r="4978" spans="1:3" x14ac:dyDescent="0.2">
      <c r="A4978" s="29">
        <v>43930</v>
      </c>
      <c r="B4978">
        <v>2789.820068</v>
      </c>
      <c r="C4978">
        <f t="shared" si="139"/>
        <v>6.2466618015997177E-3</v>
      </c>
    </row>
    <row r="4979" spans="1:3" x14ac:dyDescent="0.2">
      <c r="A4979" s="29">
        <v>43934</v>
      </c>
      <c r="B4979">
        <v>2761.6298830000001</v>
      </c>
      <c r="C4979">
        <f t="shared" si="139"/>
        <v>-4.4107204892740448E-3</v>
      </c>
    </row>
    <row r="4980" spans="1:3" x14ac:dyDescent="0.2">
      <c r="A4980" s="29">
        <v>43935</v>
      </c>
      <c r="B4980">
        <v>2846.0600589999999</v>
      </c>
      <c r="C4980">
        <f t="shared" si="139"/>
        <v>1.3078587079705439E-2</v>
      </c>
    </row>
    <row r="4981" spans="1:3" x14ac:dyDescent="0.2">
      <c r="A4981" s="29">
        <v>43936</v>
      </c>
      <c r="B4981">
        <v>2783.360107</v>
      </c>
      <c r="C4981">
        <f t="shared" si="139"/>
        <v>-9.6746622022618745E-3</v>
      </c>
    </row>
    <row r="4982" spans="1:3" x14ac:dyDescent="0.2">
      <c r="A4982" s="29">
        <v>43937</v>
      </c>
      <c r="B4982">
        <v>2799.5500489999999</v>
      </c>
      <c r="C4982">
        <f t="shared" si="139"/>
        <v>2.5188376621354536E-3</v>
      </c>
    </row>
    <row r="4983" spans="1:3" x14ac:dyDescent="0.2">
      <c r="A4983" s="29">
        <v>43938</v>
      </c>
      <c r="B4983">
        <v>2874.5600589999999</v>
      </c>
      <c r="C4983">
        <f t="shared" si="139"/>
        <v>1.1483150907952933E-2</v>
      </c>
    </row>
    <row r="4984" spans="1:3" x14ac:dyDescent="0.2">
      <c r="A4984" s="29">
        <v>43941</v>
      </c>
      <c r="B4984">
        <v>2823.1599120000001</v>
      </c>
      <c r="C4984">
        <f t="shared" si="139"/>
        <v>-7.8359083667804974E-3</v>
      </c>
    </row>
    <row r="4985" spans="1:3" x14ac:dyDescent="0.2">
      <c r="A4985" s="29">
        <v>43942</v>
      </c>
      <c r="B4985">
        <v>2736.5600589999999</v>
      </c>
      <c r="C4985">
        <f t="shared" si="139"/>
        <v>-1.3530494548900762E-2</v>
      </c>
    </row>
    <row r="4986" spans="1:3" x14ac:dyDescent="0.2">
      <c r="A4986" s="29">
        <v>43943</v>
      </c>
      <c r="B4986">
        <v>2799.3100589999999</v>
      </c>
      <c r="C4986">
        <f t="shared" si="139"/>
        <v>9.8460207389470256E-3</v>
      </c>
    </row>
    <row r="4987" spans="1:3" x14ac:dyDescent="0.2">
      <c r="A4987" s="29">
        <v>43944</v>
      </c>
      <c r="B4987">
        <v>2797.8000489999999</v>
      </c>
      <c r="C4987">
        <f t="shared" si="139"/>
        <v>-2.3433129378380713E-4</v>
      </c>
    </row>
    <row r="4988" spans="1:3" x14ac:dyDescent="0.2">
      <c r="A4988" s="29">
        <v>43945</v>
      </c>
      <c r="B4988">
        <v>2836.73999</v>
      </c>
      <c r="C4988">
        <f t="shared" si="139"/>
        <v>6.0028575989834465E-3</v>
      </c>
    </row>
    <row r="4989" spans="1:3" x14ac:dyDescent="0.2">
      <c r="A4989" s="29">
        <v>43948</v>
      </c>
      <c r="B4989">
        <v>2878.4799800000001</v>
      </c>
      <c r="C4989">
        <f t="shared" si="139"/>
        <v>6.3436822143749794E-3</v>
      </c>
    </row>
    <row r="4990" spans="1:3" x14ac:dyDescent="0.2">
      <c r="A4990" s="29">
        <v>43949</v>
      </c>
      <c r="B4990">
        <v>2863.389893</v>
      </c>
      <c r="C4990">
        <f t="shared" si="139"/>
        <v>-2.2827255749615638E-3</v>
      </c>
    </row>
    <row r="4991" spans="1:3" x14ac:dyDescent="0.2">
      <c r="A4991" s="29">
        <v>43950</v>
      </c>
      <c r="B4991">
        <v>2939.51001</v>
      </c>
      <c r="C4991">
        <f t="shared" si="139"/>
        <v>1.1394455760744826E-2</v>
      </c>
    </row>
    <row r="4992" spans="1:3" x14ac:dyDescent="0.2">
      <c r="A4992" s="29">
        <v>43951</v>
      </c>
      <c r="B4992">
        <v>2912.429932</v>
      </c>
      <c r="C4992">
        <f t="shared" si="139"/>
        <v>-4.0194576537277982E-3</v>
      </c>
    </row>
    <row r="4993" spans="1:3" x14ac:dyDescent="0.2">
      <c r="A4993" s="29">
        <v>43952</v>
      </c>
      <c r="B4993">
        <v>2830.709961</v>
      </c>
      <c r="C4993">
        <f t="shared" si="139"/>
        <v>-1.2360112641519372E-2</v>
      </c>
    </row>
    <row r="4994" spans="1:3" x14ac:dyDescent="0.2">
      <c r="A4994" s="29">
        <v>43955</v>
      </c>
      <c r="B4994">
        <v>2842.73999</v>
      </c>
      <c r="C4994">
        <f t="shared" si="139"/>
        <v>1.8417657993299308E-3</v>
      </c>
    </row>
    <row r="4995" spans="1:3" x14ac:dyDescent="0.2">
      <c r="A4995" s="29">
        <v>43956</v>
      </c>
      <c r="B4995">
        <v>2868.4399410000001</v>
      </c>
      <c r="C4995">
        <f t="shared" si="139"/>
        <v>3.9086221681809974E-3</v>
      </c>
    </row>
    <row r="4996" spans="1:3" x14ac:dyDescent="0.2">
      <c r="A4996" s="29">
        <v>43957</v>
      </c>
      <c r="B4996">
        <v>2848.419922</v>
      </c>
      <c r="C4996">
        <f t="shared" si="139"/>
        <v>-3.0417465286483036E-3</v>
      </c>
    </row>
    <row r="4997" spans="1:3" x14ac:dyDescent="0.2">
      <c r="A4997" s="29">
        <v>43958</v>
      </c>
      <c r="B4997">
        <v>2881.1899410000001</v>
      </c>
      <c r="C4997">
        <f t="shared" si="139"/>
        <v>4.9678752827904127E-3</v>
      </c>
    </row>
    <row r="4998" spans="1:3" x14ac:dyDescent="0.2">
      <c r="A4998" s="29">
        <v>43959</v>
      </c>
      <c r="B4998">
        <v>2929.8000489999999</v>
      </c>
      <c r="C4998">
        <f t="shared" si="139"/>
        <v>7.2660920613953905E-3</v>
      </c>
    </row>
    <row r="4999" spans="1:3" x14ac:dyDescent="0.2">
      <c r="A4999" s="29">
        <v>43962</v>
      </c>
      <c r="B4999">
        <v>2930.1899410000001</v>
      </c>
      <c r="C4999">
        <f t="shared" ref="C4999:C5036" si="140">LOG(B4999)-LOG(B4998)</f>
        <v>5.7791206018009689E-5</v>
      </c>
    </row>
    <row r="5000" spans="1:3" x14ac:dyDescent="0.2">
      <c r="A5000" s="29">
        <v>43963</v>
      </c>
      <c r="B5000">
        <v>2870.1201169999999</v>
      </c>
      <c r="C5000">
        <f t="shared" si="140"/>
        <v>-8.9957004246037364E-3</v>
      </c>
    </row>
    <row r="5001" spans="1:3" x14ac:dyDescent="0.2">
      <c r="A5001" s="29">
        <v>43964</v>
      </c>
      <c r="B5001">
        <v>2820</v>
      </c>
      <c r="C5001">
        <f t="shared" si="140"/>
        <v>-7.6509643932616278E-3</v>
      </c>
    </row>
    <row r="5002" spans="1:3" x14ac:dyDescent="0.2">
      <c r="A5002" s="29">
        <v>43965</v>
      </c>
      <c r="B5002">
        <v>2852.5</v>
      </c>
      <c r="C5002">
        <f t="shared" si="140"/>
        <v>4.9765447708911559E-3</v>
      </c>
    </row>
    <row r="5003" spans="1:3" x14ac:dyDescent="0.2">
      <c r="A5003" s="29">
        <v>43966</v>
      </c>
      <c r="B5003">
        <v>2863.6999510000001</v>
      </c>
      <c r="C5003">
        <f t="shared" si="140"/>
        <v>1.701858991282279E-3</v>
      </c>
    </row>
    <row r="5004" spans="1:3" x14ac:dyDescent="0.2">
      <c r="A5004" s="29">
        <v>43969</v>
      </c>
      <c r="B5004">
        <v>2953.9099120000001</v>
      </c>
      <c r="C5004">
        <f t="shared" si="140"/>
        <v>1.3469734033905389E-2</v>
      </c>
    </row>
    <row r="5005" spans="1:3" x14ac:dyDescent="0.2">
      <c r="A5005" s="29">
        <v>43970</v>
      </c>
      <c r="B5005">
        <v>2922.9399410000001</v>
      </c>
      <c r="C5005">
        <f t="shared" si="140"/>
        <v>-4.5773543160803065E-3</v>
      </c>
    </row>
    <row r="5006" spans="1:3" x14ac:dyDescent="0.2">
      <c r="A5006" s="29">
        <v>43971</v>
      </c>
      <c r="B5006">
        <v>2971.610107</v>
      </c>
      <c r="C5006">
        <f t="shared" si="140"/>
        <v>7.1719349963133006E-3</v>
      </c>
    </row>
    <row r="5007" spans="1:3" x14ac:dyDescent="0.2">
      <c r="A5007" s="29">
        <v>43972</v>
      </c>
      <c r="B5007">
        <v>2948.51001</v>
      </c>
      <c r="C5007">
        <f t="shared" si="140"/>
        <v>-3.3892202777829894E-3</v>
      </c>
    </row>
    <row r="5008" spans="1:3" x14ac:dyDescent="0.2">
      <c r="A5008" s="29">
        <v>43973</v>
      </c>
      <c r="B5008">
        <v>2955.4499510000001</v>
      </c>
      <c r="C5008">
        <f t="shared" si="140"/>
        <v>1.0210026792587534E-3</v>
      </c>
    </row>
    <row r="5009" spans="1:3" x14ac:dyDescent="0.2">
      <c r="A5009" s="29">
        <v>43977</v>
      </c>
      <c r="B5009">
        <v>2991.7700199999999</v>
      </c>
      <c r="C5009">
        <f t="shared" si="140"/>
        <v>5.3045966785156828E-3</v>
      </c>
    </row>
    <row r="5010" spans="1:3" x14ac:dyDescent="0.2">
      <c r="A5010" s="29">
        <v>43978</v>
      </c>
      <c r="B5010">
        <v>3036.1298830000001</v>
      </c>
      <c r="C5010">
        <f t="shared" si="140"/>
        <v>6.3921404860014519E-3</v>
      </c>
    </row>
    <row r="5011" spans="1:3" x14ac:dyDescent="0.2">
      <c r="A5011" s="29">
        <v>43979</v>
      </c>
      <c r="B5011">
        <v>3029.7299800000001</v>
      </c>
      <c r="C5011">
        <f t="shared" si="140"/>
        <v>-9.1642195887287059E-4</v>
      </c>
    </row>
    <row r="5012" spans="1:3" x14ac:dyDescent="0.2">
      <c r="A5012" s="29">
        <v>43980</v>
      </c>
      <c r="B5012">
        <v>3044.3100589999999</v>
      </c>
      <c r="C5012">
        <f t="shared" si="140"/>
        <v>2.0849582736715E-3</v>
      </c>
    </row>
    <row r="5013" spans="1:3" x14ac:dyDescent="0.2">
      <c r="A5013" s="29">
        <v>43983</v>
      </c>
      <c r="B5013">
        <v>3055.7299800000001</v>
      </c>
      <c r="C5013">
        <f t="shared" si="140"/>
        <v>1.6260924310294023E-3</v>
      </c>
    </row>
    <row r="5014" spans="1:3" x14ac:dyDescent="0.2">
      <c r="A5014" s="29">
        <v>43984</v>
      </c>
      <c r="B5014">
        <v>3080.820068</v>
      </c>
      <c r="C5014">
        <f t="shared" si="140"/>
        <v>3.5513594455336417E-3</v>
      </c>
    </row>
    <row r="5015" spans="1:3" x14ac:dyDescent="0.2">
      <c r="A5015" s="29">
        <v>43985</v>
      </c>
      <c r="B5015">
        <v>3122.8701169999999</v>
      </c>
      <c r="C5015">
        <f t="shared" si="140"/>
        <v>5.8875873514603327E-3</v>
      </c>
    </row>
    <row r="5016" spans="1:3" x14ac:dyDescent="0.2">
      <c r="A5016" s="29">
        <v>43986</v>
      </c>
      <c r="B5016">
        <v>3112.3500979999999</v>
      </c>
      <c r="C5016">
        <f t="shared" si="140"/>
        <v>-1.4654784847638602E-3</v>
      </c>
    </row>
    <row r="5017" spans="1:3" x14ac:dyDescent="0.2">
      <c r="A5017" s="29">
        <v>43987</v>
      </c>
      <c r="B5017">
        <v>3193.929932</v>
      </c>
      <c r="C5017">
        <f t="shared" si="140"/>
        <v>1.1236940994029609E-2</v>
      </c>
    </row>
    <row r="5018" spans="1:3" x14ac:dyDescent="0.2">
      <c r="A5018" s="29">
        <v>43990</v>
      </c>
      <c r="B5018">
        <v>3232.389893</v>
      </c>
      <c r="C5018">
        <f t="shared" si="140"/>
        <v>5.1983557351356069E-3</v>
      </c>
    </row>
    <row r="5019" spans="1:3" x14ac:dyDescent="0.2">
      <c r="A5019" s="29">
        <v>43991</v>
      </c>
      <c r="B5019">
        <v>3207.179932</v>
      </c>
      <c r="C5019">
        <f t="shared" si="140"/>
        <v>-3.4004143699215561E-3</v>
      </c>
    </row>
    <row r="5020" spans="1:3" x14ac:dyDescent="0.2">
      <c r="A5020" s="29">
        <v>43992</v>
      </c>
      <c r="B5020">
        <v>3190.139893</v>
      </c>
      <c r="C5020">
        <f t="shared" si="140"/>
        <v>-2.3135977607084968E-3</v>
      </c>
    </row>
    <row r="5021" spans="1:3" x14ac:dyDescent="0.2">
      <c r="A5021" s="29">
        <v>43993</v>
      </c>
      <c r="B5021">
        <v>3002.1000979999999</v>
      </c>
      <c r="C5021">
        <f t="shared" si="140"/>
        <v>-2.638455933675532E-2</v>
      </c>
    </row>
    <row r="5022" spans="1:3" x14ac:dyDescent="0.2">
      <c r="A5022" s="29">
        <v>43994</v>
      </c>
      <c r="B5022">
        <v>3041.3100589999999</v>
      </c>
      <c r="C5022">
        <f t="shared" si="140"/>
        <v>5.6355296765224772E-3</v>
      </c>
    </row>
    <row r="5023" spans="1:3" x14ac:dyDescent="0.2">
      <c r="A5023" s="29">
        <v>43997</v>
      </c>
      <c r="B5023">
        <v>3066.5900879999999</v>
      </c>
      <c r="C5023">
        <f t="shared" si="140"/>
        <v>3.5950292327746602E-3</v>
      </c>
    </row>
    <row r="5024" spans="1:3" x14ac:dyDescent="0.2">
      <c r="A5024" s="29">
        <v>43998</v>
      </c>
      <c r="B5024">
        <v>3124.73999</v>
      </c>
      <c r="C5024">
        <f t="shared" si="140"/>
        <v>8.158157895312268E-3</v>
      </c>
    </row>
    <row r="5025" spans="1:3" x14ac:dyDescent="0.2">
      <c r="A5025" s="29">
        <v>43999</v>
      </c>
      <c r="B5025">
        <v>3113.48999</v>
      </c>
      <c r="C5025">
        <f t="shared" si="140"/>
        <v>-1.5664117012983425E-3</v>
      </c>
    </row>
    <row r="5026" spans="1:3" x14ac:dyDescent="0.2">
      <c r="A5026" s="29">
        <v>44000</v>
      </c>
      <c r="B5026">
        <v>3115.3400879999999</v>
      </c>
      <c r="C5026">
        <f t="shared" si="140"/>
        <v>2.5798982022218198E-4</v>
      </c>
    </row>
    <row r="5027" spans="1:3" x14ac:dyDescent="0.2">
      <c r="A5027" s="29">
        <v>44001</v>
      </c>
      <c r="B5027">
        <v>3097.73999</v>
      </c>
      <c r="C5027">
        <f t="shared" si="140"/>
        <v>-2.460501326825959E-3</v>
      </c>
    </row>
    <row r="5028" spans="1:3" x14ac:dyDescent="0.2">
      <c r="A5028" s="29">
        <v>44004</v>
      </c>
      <c r="B5028">
        <v>3117.860107</v>
      </c>
      <c r="C5028">
        <f t="shared" si="140"/>
        <v>2.8116629681598226E-3</v>
      </c>
    </row>
    <row r="5029" spans="1:3" x14ac:dyDescent="0.2">
      <c r="A5029" s="29">
        <v>44005</v>
      </c>
      <c r="B5029">
        <v>3131.290039</v>
      </c>
      <c r="C5029">
        <f t="shared" si="140"/>
        <v>1.866671212243709E-3</v>
      </c>
    </row>
    <row r="5030" spans="1:3" x14ac:dyDescent="0.2">
      <c r="A5030" s="29">
        <v>44006</v>
      </c>
      <c r="B5030">
        <v>3050.330078</v>
      </c>
      <c r="C5030">
        <f t="shared" si="140"/>
        <v>-1.1376459309314857E-2</v>
      </c>
    </row>
    <row r="5031" spans="1:3" x14ac:dyDescent="0.2">
      <c r="A5031" s="29">
        <v>44007</v>
      </c>
      <c r="B5031">
        <v>3083.76001</v>
      </c>
      <c r="C5031">
        <f t="shared" si="140"/>
        <v>4.73373508686592E-3</v>
      </c>
    </row>
    <row r="5032" spans="1:3" x14ac:dyDescent="0.2">
      <c r="A5032" s="29">
        <v>44008</v>
      </c>
      <c r="B5032">
        <v>3009.0500489999999</v>
      </c>
      <c r="C5032">
        <f t="shared" si="140"/>
        <v>-1.065116089231033E-2</v>
      </c>
    </row>
    <row r="5033" spans="1:3" x14ac:dyDescent="0.2">
      <c r="A5033" s="29">
        <v>44011</v>
      </c>
      <c r="B5033">
        <v>3053.23999</v>
      </c>
      <c r="C5033">
        <f t="shared" si="140"/>
        <v>6.3315306018485451E-3</v>
      </c>
    </row>
    <row r="5034" spans="1:3" x14ac:dyDescent="0.2">
      <c r="A5034" s="29">
        <v>44012</v>
      </c>
      <c r="B5034">
        <v>3100.290039</v>
      </c>
      <c r="C5034">
        <f t="shared" si="140"/>
        <v>6.6413829998674956E-3</v>
      </c>
    </row>
    <row r="5035" spans="1:3" x14ac:dyDescent="0.2">
      <c r="A5035" s="29">
        <v>44013</v>
      </c>
      <c r="B5035">
        <v>3115.860107</v>
      </c>
      <c r="C5035">
        <f t="shared" si="140"/>
        <v>2.1756259414154044E-3</v>
      </c>
    </row>
    <row r="5036" spans="1:3" x14ac:dyDescent="0.2">
      <c r="A5036" s="29">
        <v>44014</v>
      </c>
      <c r="B5036">
        <v>3130.01001</v>
      </c>
      <c r="C5036">
        <f t="shared" si="140"/>
        <v>1.9677755670697294E-3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FEDF9-0F2F-4D8C-ADD9-8D9AD1F744F2}">
  <dimension ref="A1:F2718"/>
  <sheetViews>
    <sheetView showGridLines="0" topLeftCell="A232" zoomScale="115" zoomScaleNormal="115" workbookViewId="0">
      <selection activeCell="C114" sqref="C114:C278"/>
    </sheetView>
  </sheetViews>
  <sheetFormatPr baseColWidth="10" defaultColWidth="8.6640625" defaultRowHeight="15" outlineLevelCol="1" x14ac:dyDescent="0.2"/>
  <cols>
    <col min="1" max="2" width="24.33203125" style="7" customWidth="1"/>
    <col min="3" max="3" width="16.6640625" style="7" customWidth="1"/>
    <col min="4" max="5" width="16.6640625" style="7" customWidth="1" outlineLevel="1"/>
    <col min="6" max="6" width="16.6640625" style="7" customWidth="1"/>
    <col min="7" max="16384" width="8.6640625" style="7"/>
  </cols>
  <sheetData>
    <row r="1" spans="1:6" x14ac:dyDescent="0.2">
      <c r="B1" s="8" t="s">
        <v>34</v>
      </c>
      <c r="C1" s="8" t="s">
        <v>40</v>
      </c>
      <c r="D1" s="8" t="s">
        <v>37</v>
      </c>
      <c r="E1" s="8" t="s">
        <v>38</v>
      </c>
      <c r="F1" s="8" t="s">
        <v>36</v>
      </c>
    </row>
    <row r="2" spans="1:6" hidden="1" x14ac:dyDescent="0.2"/>
    <row r="3" spans="1:6" hidden="1" x14ac:dyDescent="0.2"/>
    <row r="4" spans="1:6" hidden="1" x14ac:dyDescent="0.2">
      <c r="C4" s="11">
        <v>105</v>
      </c>
      <c r="D4" s="11"/>
      <c r="E4" s="11"/>
    </row>
    <row r="5" spans="1:6" hidden="1" x14ac:dyDescent="0.2">
      <c r="C5" s="12"/>
      <c r="D5" s="12"/>
      <c r="E5" s="12"/>
      <c r="F5" s="8"/>
    </row>
    <row r="6" spans="1:6" hidden="1" x14ac:dyDescent="0.2"/>
    <row r="7" spans="1:6" hidden="1" x14ac:dyDescent="0.2">
      <c r="C7" s="8" t="s">
        <v>39</v>
      </c>
      <c r="D7" s="8" t="s">
        <v>37</v>
      </c>
      <c r="E7" s="8" t="s">
        <v>38</v>
      </c>
      <c r="F7" s="11" t="s">
        <v>33</v>
      </c>
    </row>
    <row r="8" spans="1:6" hidden="1" x14ac:dyDescent="0.2">
      <c r="A8" s="7">
        <f ca="1">NORMINV(RAND(),0,1)</f>
        <v>1.9073662983478699</v>
      </c>
      <c r="B8" s="13">
        <v>43466</v>
      </c>
      <c r="C8" s="9">
        <f ca="1">C4+A8</f>
        <v>106.90736629834787</v>
      </c>
      <c r="D8" s="9"/>
      <c r="E8" s="9"/>
      <c r="F8" s="10">
        <f ca="1">RAND()*10000000000</f>
        <v>4195166213.3168154</v>
      </c>
    </row>
    <row r="9" spans="1:6" hidden="1" x14ac:dyDescent="0.2">
      <c r="A9" s="7">
        <f ca="1">NORMINV(RAND(),0,1)</f>
        <v>1.1449317549443445</v>
      </c>
      <c r="B9" s="13">
        <v>43467</v>
      </c>
      <c r="C9" s="9">
        <f t="shared" ref="C9:C20" ca="1" si="0">C8+A9</f>
        <v>108.0522980532922</v>
      </c>
      <c r="D9" s="9"/>
      <c r="E9" s="9"/>
      <c r="F9" s="10">
        <f t="shared" ref="F9:F72" ca="1" si="1">RAND()*10000000000</f>
        <v>9859792020.3318481</v>
      </c>
    </row>
    <row r="10" spans="1:6" hidden="1" x14ac:dyDescent="0.2">
      <c r="A10" s="7">
        <f ca="1">NORMINV(RAND(),0,1)</f>
        <v>8.1081478932928497E-2</v>
      </c>
      <c r="B10" s="13">
        <v>43468</v>
      </c>
      <c r="C10" s="9">
        <f t="shared" ca="1" si="0"/>
        <v>108.13337953222513</v>
      </c>
      <c r="D10" s="9"/>
      <c r="E10" s="9"/>
      <c r="F10" s="10">
        <f t="shared" ca="1" si="1"/>
        <v>7136023381.2104797</v>
      </c>
    </row>
    <row r="11" spans="1:6" hidden="1" x14ac:dyDescent="0.2">
      <c r="A11" s="7">
        <f t="shared" ref="A11" ca="1" si="2">NORMINV(RAND(),0,1)</f>
        <v>1.1802392935806578</v>
      </c>
      <c r="B11" s="13">
        <v>43469</v>
      </c>
      <c r="C11" s="9">
        <f t="shared" ca="1" si="0"/>
        <v>109.31361882580579</v>
      </c>
      <c r="D11" s="9"/>
      <c r="E11" s="9"/>
      <c r="F11" s="10">
        <f t="shared" ca="1" si="1"/>
        <v>9007378773.4711151</v>
      </c>
    </row>
    <row r="12" spans="1:6" hidden="1" x14ac:dyDescent="0.2">
      <c r="A12" s="7">
        <f t="shared" ref="A12:A41" ca="1" si="3">NORMINV(RAND(),0,1)</f>
        <v>-0.89295476782147143</v>
      </c>
      <c r="B12" s="13">
        <v>43470</v>
      </c>
      <c r="C12" s="9">
        <f t="shared" ca="1" si="0"/>
        <v>108.42066405798433</v>
      </c>
      <c r="D12" s="9"/>
      <c r="E12" s="9"/>
      <c r="F12" s="10">
        <f t="shared" ca="1" si="1"/>
        <v>8229800634.0251894</v>
      </c>
    </row>
    <row r="13" spans="1:6" hidden="1" x14ac:dyDescent="0.2">
      <c r="A13" s="7">
        <f t="shared" ca="1" si="3"/>
        <v>6.10115197003794E-2</v>
      </c>
      <c r="B13" s="13">
        <v>43471</v>
      </c>
      <c r="C13" s="9">
        <f t="shared" ca="1" si="0"/>
        <v>108.48167557768471</v>
      </c>
      <c r="D13" s="9"/>
      <c r="E13" s="9"/>
      <c r="F13" s="10">
        <f t="shared" ca="1" si="1"/>
        <v>5368585946.6629858</v>
      </c>
    </row>
    <row r="14" spans="1:6" hidden="1" x14ac:dyDescent="0.2">
      <c r="A14" s="7">
        <f t="shared" ca="1" si="3"/>
        <v>0.64651990404696791</v>
      </c>
      <c r="B14" s="13">
        <v>43472</v>
      </c>
      <c r="C14" s="9">
        <f t="shared" ca="1" si="0"/>
        <v>109.12819548173168</v>
      </c>
      <c r="D14" s="9"/>
      <c r="E14" s="9"/>
      <c r="F14" s="10">
        <f t="shared" ca="1" si="1"/>
        <v>885600550.66485679</v>
      </c>
    </row>
    <row r="15" spans="1:6" hidden="1" x14ac:dyDescent="0.2">
      <c r="A15" s="7">
        <f t="shared" ca="1" si="3"/>
        <v>0.52446749394679582</v>
      </c>
      <c r="B15" s="13">
        <v>43473</v>
      </c>
      <c r="C15" s="9">
        <f t="shared" ca="1" si="0"/>
        <v>109.65266297567848</v>
      </c>
      <c r="D15" s="9"/>
      <c r="E15" s="9"/>
      <c r="F15" s="10">
        <f t="shared" ca="1" si="1"/>
        <v>4905255958.440032</v>
      </c>
    </row>
    <row r="16" spans="1:6" hidden="1" x14ac:dyDescent="0.2">
      <c r="A16" s="7">
        <f t="shared" ca="1" si="3"/>
        <v>-1.324823032444217</v>
      </c>
      <c r="B16" s="13">
        <v>43474</v>
      </c>
      <c r="C16" s="9">
        <f t="shared" ca="1" si="0"/>
        <v>108.32783994323427</v>
      </c>
      <c r="D16" s="9"/>
      <c r="E16" s="9"/>
      <c r="F16" s="10">
        <f t="shared" ca="1" si="1"/>
        <v>2427929710.1407728</v>
      </c>
    </row>
    <row r="17" spans="1:6" hidden="1" x14ac:dyDescent="0.2">
      <c r="A17" s="7">
        <f t="shared" ca="1" si="3"/>
        <v>-0.16775595469187077</v>
      </c>
      <c r="B17" s="13">
        <v>43475</v>
      </c>
      <c r="C17" s="9">
        <f t="shared" ca="1" si="0"/>
        <v>108.1600839885424</v>
      </c>
      <c r="D17" s="9"/>
      <c r="E17" s="9"/>
      <c r="F17" s="10">
        <f t="shared" ca="1" si="1"/>
        <v>6463874019.9422417</v>
      </c>
    </row>
    <row r="18" spans="1:6" hidden="1" x14ac:dyDescent="0.2">
      <c r="A18" s="7">
        <f t="shared" ca="1" si="3"/>
        <v>0.8540045643802634</v>
      </c>
      <c r="B18" s="13">
        <v>43476</v>
      </c>
      <c r="C18" s="9">
        <f t="shared" ca="1" si="0"/>
        <v>109.01408855292266</v>
      </c>
      <c r="D18" s="9"/>
      <c r="E18" s="9"/>
      <c r="F18" s="10">
        <f t="shared" ca="1" si="1"/>
        <v>5123533108.3776789</v>
      </c>
    </row>
    <row r="19" spans="1:6" hidden="1" x14ac:dyDescent="0.2">
      <c r="A19" s="7">
        <f t="shared" ca="1" si="3"/>
        <v>0.75824239160722473</v>
      </c>
      <c r="B19" s="13">
        <v>43477</v>
      </c>
      <c r="C19" s="9">
        <f t="shared" ca="1" si="0"/>
        <v>109.77233094452988</v>
      </c>
      <c r="D19" s="9"/>
      <c r="E19" s="9"/>
      <c r="F19" s="10">
        <f t="shared" ca="1" si="1"/>
        <v>2964986301.6684232</v>
      </c>
    </row>
    <row r="20" spans="1:6" hidden="1" x14ac:dyDescent="0.2">
      <c r="A20" s="7">
        <f t="shared" ca="1" si="3"/>
        <v>-0.16121128159321155</v>
      </c>
      <c r="B20" s="13">
        <v>43478</v>
      </c>
      <c r="C20" s="9">
        <f t="shared" ca="1" si="0"/>
        <v>109.61111966293667</v>
      </c>
      <c r="D20" s="9"/>
      <c r="E20" s="9"/>
      <c r="F20" s="10">
        <f t="shared" ca="1" si="1"/>
        <v>9193012140.8147163</v>
      </c>
    </row>
    <row r="21" spans="1:6" hidden="1" x14ac:dyDescent="0.2">
      <c r="A21" s="7">
        <f t="shared" ca="1" si="3"/>
        <v>-1.2097621243279442</v>
      </c>
      <c r="B21" s="13">
        <v>43479</v>
      </c>
      <c r="C21" s="9">
        <f t="shared" ref="C21:C84" ca="1" si="4">C20+A21</f>
        <v>108.40135753860874</v>
      </c>
      <c r="D21" s="9"/>
      <c r="E21" s="9"/>
      <c r="F21" s="10">
        <f t="shared" ca="1" si="1"/>
        <v>7889991406.8714905</v>
      </c>
    </row>
    <row r="22" spans="1:6" hidden="1" x14ac:dyDescent="0.2">
      <c r="A22" s="7">
        <f t="shared" ca="1" si="3"/>
        <v>1.181189903043854</v>
      </c>
      <c r="B22" s="13">
        <v>43480</v>
      </c>
      <c r="C22" s="9">
        <f t="shared" ca="1" si="4"/>
        <v>109.58254744165259</v>
      </c>
      <c r="D22" s="9"/>
      <c r="E22" s="9"/>
      <c r="F22" s="10">
        <f t="shared" ca="1" si="1"/>
        <v>7153063922.6107016</v>
      </c>
    </row>
    <row r="23" spans="1:6" hidden="1" x14ac:dyDescent="0.2">
      <c r="A23" s="7">
        <f t="shared" ca="1" si="3"/>
        <v>-0.41163102667045137</v>
      </c>
      <c r="B23" s="13">
        <v>43481</v>
      </c>
      <c r="C23" s="9">
        <f t="shared" ca="1" si="4"/>
        <v>109.17091641498214</v>
      </c>
      <c r="D23" s="9"/>
      <c r="E23" s="9"/>
      <c r="F23" s="10">
        <f t="shared" ca="1" si="1"/>
        <v>1729319758.1336339</v>
      </c>
    </row>
    <row r="24" spans="1:6" hidden="1" x14ac:dyDescent="0.2">
      <c r="A24" s="7">
        <f t="shared" ca="1" si="3"/>
        <v>1.5790541287653703</v>
      </c>
      <c r="B24" s="13">
        <v>43482</v>
      </c>
      <c r="C24" s="9">
        <f t="shared" ca="1" si="4"/>
        <v>110.74997054374751</v>
      </c>
      <c r="D24" s="9"/>
      <c r="E24" s="9"/>
      <c r="F24" s="10">
        <f t="shared" ca="1" si="1"/>
        <v>2406184875.3347583</v>
      </c>
    </row>
    <row r="25" spans="1:6" hidden="1" x14ac:dyDescent="0.2">
      <c r="A25" s="7">
        <f t="shared" ca="1" si="3"/>
        <v>1.6689160891276407</v>
      </c>
      <c r="B25" s="13">
        <v>43483</v>
      </c>
      <c r="C25" s="9">
        <f t="shared" ca="1" si="4"/>
        <v>112.41888663287514</v>
      </c>
      <c r="D25" s="9"/>
      <c r="E25" s="9"/>
      <c r="F25" s="10">
        <f t="shared" ca="1" si="1"/>
        <v>2498281059.6128159</v>
      </c>
    </row>
    <row r="26" spans="1:6" hidden="1" x14ac:dyDescent="0.2">
      <c r="A26" s="7">
        <f t="shared" ca="1" si="3"/>
        <v>-6.9819615663626313E-3</v>
      </c>
      <c r="B26" s="13">
        <v>43484</v>
      </c>
      <c r="C26" s="9">
        <f t="shared" ca="1" si="4"/>
        <v>112.41190467130878</v>
      </c>
      <c r="D26" s="9"/>
      <c r="E26" s="9"/>
      <c r="F26" s="10">
        <f t="shared" ca="1" si="1"/>
        <v>8101005702.4727736</v>
      </c>
    </row>
    <row r="27" spans="1:6" hidden="1" x14ac:dyDescent="0.2">
      <c r="A27" s="7">
        <f t="shared" ca="1" si="3"/>
        <v>-0.98467077895706867</v>
      </c>
      <c r="B27" s="13">
        <v>43485</v>
      </c>
      <c r="C27" s="9">
        <f t="shared" ca="1" si="4"/>
        <v>111.42723389235171</v>
      </c>
      <c r="D27" s="9"/>
      <c r="E27" s="9"/>
      <c r="F27" s="10">
        <f t="shared" ca="1" si="1"/>
        <v>6726047929.8161411</v>
      </c>
    </row>
    <row r="28" spans="1:6" hidden="1" x14ac:dyDescent="0.2">
      <c r="A28" s="7">
        <f t="shared" ca="1" si="3"/>
        <v>2.0823619215566427E-2</v>
      </c>
      <c r="B28" s="13">
        <v>43486</v>
      </c>
      <c r="C28" s="9">
        <f t="shared" ca="1" si="4"/>
        <v>111.44805751156727</v>
      </c>
      <c r="D28" s="9"/>
      <c r="E28" s="9"/>
      <c r="F28" s="10">
        <f t="shared" ca="1" si="1"/>
        <v>3725417765.1055207</v>
      </c>
    </row>
    <row r="29" spans="1:6" hidden="1" x14ac:dyDescent="0.2">
      <c r="A29" s="7">
        <f t="shared" ca="1" si="3"/>
        <v>1.0441330332616932</v>
      </c>
      <c r="B29" s="13">
        <v>43487</v>
      </c>
      <c r="C29" s="9">
        <f t="shared" ca="1" si="4"/>
        <v>112.49219054482896</v>
      </c>
      <c r="D29" s="9"/>
      <c r="E29" s="9"/>
      <c r="F29" s="10">
        <f t="shared" ca="1" si="1"/>
        <v>8422490094.2986002</v>
      </c>
    </row>
    <row r="30" spans="1:6" hidden="1" x14ac:dyDescent="0.2">
      <c r="A30" s="7">
        <f t="shared" ca="1" si="3"/>
        <v>-0.22238006954474532</v>
      </c>
      <c r="B30" s="13">
        <v>43488</v>
      </c>
      <c r="C30" s="9">
        <f t="shared" ca="1" si="4"/>
        <v>112.26981047528422</v>
      </c>
      <c r="D30" s="9"/>
      <c r="E30" s="9"/>
      <c r="F30" s="10">
        <f t="shared" ca="1" si="1"/>
        <v>7481733181.3420563</v>
      </c>
    </row>
    <row r="31" spans="1:6" hidden="1" x14ac:dyDescent="0.2">
      <c r="A31" s="7">
        <f t="shared" ca="1" si="3"/>
        <v>-0.39638779203720564</v>
      </c>
      <c r="B31" s="13">
        <v>43489</v>
      </c>
      <c r="C31" s="9">
        <f t="shared" ca="1" si="4"/>
        <v>111.87342268324701</v>
      </c>
      <c r="D31" s="9"/>
      <c r="E31" s="9"/>
      <c r="F31" s="10">
        <f t="shared" ca="1" si="1"/>
        <v>8495534003.7102785</v>
      </c>
    </row>
    <row r="32" spans="1:6" hidden="1" x14ac:dyDescent="0.2">
      <c r="A32" s="7">
        <f t="shared" ca="1" si="3"/>
        <v>-0.6463412205593253</v>
      </c>
      <c r="B32" s="13">
        <v>43490</v>
      </c>
      <c r="C32" s="9">
        <f t="shared" ca="1" si="4"/>
        <v>111.22708146268769</v>
      </c>
      <c r="D32" s="9"/>
      <c r="E32" s="9"/>
      <c r="F32" s="10">
        <f t="shared" ca="1" si="1"/>
        <v>4235977642.1972384</v>
      </c>
    </row>
    <row r="33" spans="1:6" hidden="1" x14ac:dyDescent="0.2">
      <c r="A33" s="7">
        <f t="shared" ca="1" si="3"/>
        <v>-0.43777705476005668</v>
      </c>
      <c r="B33" s="13">
        <v>43491</v>
      </c>
      <c r="C33" s="9">
        <f t="shared" ca="1" si="4"/>
        <v>110.78930440792763</v>
      </c>
      <c r="D33" s="9"/>
      <c r="E33" s="9"/>
      <c r="F33" s="10">
        <f t="shared" ca="1" si="1"/>
        <v>4613409529.0029545</v>
      </c>
    </row>
    <row r="34" spans="1:6" hidden="1" x14ac:dyDescent="0.2">
      <c r="A34" s="7">
        <f t="shared" ca="1" si="3"/>
        <v>0.33376857298606305</v>
      </c>
      <c r="B34" s="13">
        <v>43492</v>
      </c>
      <c r="C34" s="9">
        <f t="shared" ca="1" si="4"/>
        <v>111.12307298091369</v>
      </c>
      <c r="D34" s="9"/>
      <c r="E34" s="9"/>
      <c r="F34" s="10">
        <f t="shared" ca="1" si="1"/>
        <v>8003042796.3286018</v>
      </c>
    </row>
    <row r="35" spans="1:6" hidden="1" x14ac:dyDescent="0.2">
      <c r="A35" s="7">
        <f t="shared" ca="1" si="3"/>
        <v>0.94789045037709696</v>
      </c>
      <c r="B35" s="13">
        <v>43493</v>
      </c>
      <c r="C35" s="9">
        <f t="shared" ca="1" si="4"/>
        <v>112.07096343129079</v>
      </c>
      <c r="D35" s="9"/>
      <c r="E35" s="9"/>
      <c r="F35" s="10">
        <f t="shared" ca="1" si="1"/>
        <v>4053375873.4470248</v>
      </c>
    </row>
    <row r="36" spans="1:6" hidden="1" x14ac:dyDescent="0.2">
      <c r="A36" s="7">
        <f t="shared" ca="1" si="3"/>
        <v>1.0216102200740924</v>
      </c>
      <c r="B36" s="13">
        <v>43494</v>
      </c>
      <c r="C36" s="9">
        <f t="shared" ca="1" si="4"/>
        <v>113.09257365136489</v>
      </c>
      <c r="D36" s="9"/>
      <c r="E36" s="9"/>
      <c r="F36" s="10">
        <f t="shared" ca="1" si="1"/>
        <v>6382308001.5316038</v>
      </c>
    </row>
    <row r="37" spans="1:6" hidden="1" x14ac:dyDescent="0.2">
      <c r="A37" s="7">
        <f t="shared" ca="1" si="3"/>
        <v>-0.15037366406007574</v>
      </c>
      <c r="B37" s="13">
        <v>43495</v>
      </c>
      <c r="C37" s="9">
        <f t="shared" ca="1" si="4"/>
        <v>112.94219998730482</v>
      </c>
      <c r="D37" s="9"/>
      <c r="E37" s="9"/>
      <c r="F37" s="10">
        <f t="shared" ca="1" si="1"/>
        <v>6125014039.8813009</v>
      </c>
    </row>
    <row r="38" spans="1:6" hidden="1" x14ac:dyDescent="0.2">
      <c r="A38" s="7">
        <f t="shared" ca="1" si="3"/>
        <v>-0.73724249646622142</v>
      </c>
      <c r="B38" s="13">
        <v>43496</v>
      </c>
      <c r="C38" s="9">
        <f t="shared" ca="1" si="4"/>
        <v>112.20495749083859</v>
      </c>
      <c r="D38" s="9"/>
      <c r="E38" s="9"/>
      <c r="F38" s="10">
        <f t="shared" ca="1" si="1"/>
        <v>3113840112.8262115</v>
      </c>
    </row>
    <row r="39" spans="1:6" hidden="1" x14ac:dyDescent="0.2">
      <c r="A39" s="7">
        <f t="shared" ca="1" si="3"/>
        <v>-0.61003020767445315</v>
      </c>
      <c r="B39" s="13">
        <v>43497</v>
      </c>
      <c r="C39" s="9">
        <f t="shared" ca="1" si="4"/>
        <v>111.59492728316414</v>
      </c>
      <c r="D39" s="9"/>
      <c r="E39" s="9"/>
      <c r="F39" s="10">
        <f t="shared" ca="1" si="1"/>
        <v>4767610305.062212</v>
      </c>
    </row>
    <row r="40" spans="1:6" hidden="1" x14ac:dyDescent="0.2">
      <c r="A40" s="7">
        <f t="shared" ca="1" si="3"/>
        <v>-2.3492862860556949</v>
      </c>
      <c r="B40" s="13">
        <v>43498</v>
      </c>
      <c r="C40" s="9">
        <f t="shared" ca="1" si="4"/>
        <v>109.24564099710844</v>
      </c>
      <c r="D40" s="9"/>
      <c r="E40" s="9"/>
      <c r="F40" s="10">
        <f t="shared" ca="1" si="1"/>
        <v>4781899242.099577</v>
      </c>
    </row>
    <row r="41" spans="1:6" hidden="1" x14ac:dyDescent="0.2">
      <c r="A41" s="7">
        <f t="shared" ca="1" si="3"/>
        <v>-0.69800392170521974</v>
      </c>
      <c r="B41" s="13">
        <v>43499</v>
      </c>
      <c r="C41" s="9">
        <f t="shared" ca="1" si="4"/>
        <v>108.54763707540322</v>
      </c>
      <c r="D41" s="9"/>
      <c r="E41" s="9"/>
      <c r="F41" s="10">
        <f t="shared" ca="1" si="1"/>
        <v>549943150.39959335</v>
      </c>
    </row>
    <row r="42" spans="1:6" hidden="1" x14ac:dyDescent="0.2">
      <c r="A42" s="7">
        <f t="shared" ref="A42:A105" ca="1" si="5">NORMINV(RAND(),0,1)</f>
        <v>0.25766726867700412</v>
      </c>
      <c r="B42" s="13">
        <v>43500</v>
      </c>
      <c r="C42" s="9">
        <f t="shared" ca="1" si="4"/>
        <v>108.80530434408023</v>
      </c>
      <c r="D42" s="9"/>
      <c r="E42" s="9"/>
      <c r="F42" s="10">
        <f t="shared" ca="1" si="1"/>
        <v>2290169468.8457475</v>
      </c>
    </row>
    <row r="43" spans="1:6" hidden="1" x14ac:dyDescent="0.2">
      <c r="A43" s="7">
        <f t="shared" ca="1" si="5"/>
        <v>0.74282497279726689</v>
      </c>
      <c r="B43" s="13">
        <v>43501</v>
      </c>
      <c r="C43" s="9">
        <f t="shared" ca="1" si="4"/>
        <v>109.54812931687749</v>
      </c>
      <c r="D43" s="9"/>
      <c r="E43" s="9"/>
      <c r="F43" s="10">
        <f t="shared" ca="1" si="1"/>
        <v>5348539941.6066856</v>
      </c>
    </row>
    <row r="44" spans="1:6" hidden="1" x14ac:dyDescent="0.2">
      <c r="A44" s="7">
        <f t="shared" ca="1" si="5"/>
        <v>-0.86891249966344031</v>
      </c>
      <c r="B44" s="13">
        <v>43502</v>
      </c>
      <c r="C44" s="9">
        <f t="shared" ca="1" si="4"/>
        <v>108.67921681721405</v>
      </c>
      <c r="D44" s="9"/>
      <c r="E44" s="9"/>
      <c r="F44" s="10">
        <f t="shared" ca="1" si="1"/>
        <v>8557532136.8339052</v>
      </c>
    </row>
    <row r="45" spans="1:6" hidden="1" x14ac:dyDescent="0.2">
      <c r="A45" s="7">
        <f t="shared" ca="1" si="5"/>
        <v>-0.38595617982667069</v>
      </c>
      <c r="B45" s="13">
        <v>43503</v>
      </c>
      <c r="C45" s="9">
        <f t="shared" ca="1" si="4"/>
        <v>108.29326063738739</v>
      </c>
      <c r="D45" s="9"/>
      <c r="E45" s="9"/>
      <c r="F45" s="10">
        <f t="shared" ca="1" si="1"/>
        <v>9770234067.2995186</v>
      </c>
    </row>
    <row r="46" spans="1:6" hidden="1" x14ac:dyDescent="0.2">
      <c r="A46" s="7">
        <f t="shared" ca="1" si="5"/>
        <v>-0.89190825003803587</v>
      </c>
      <c r="B46" s="13">
        <v>43504</v>
      </c>
      <c r="C46" s="9">
        <f t="shared" ca="1" si="4"/>
        <v>107.40135238734935</v>
      </c>
      <c r="D46" s="9"/>
      <c r="E46" s="9"/>
      <c r="F46" s="10">
        <f t="shared" ca="1" si="1"/>
        <v>3197229891.5141683</v>
      </c>
    </row>
    <row r="47" spans="1:6" hidden="1" x14ac:dyDescent="0.2">
      <c r="A47" s="7">
        <f t="shared" ca="1" si="5"/>
        <v>-0.60329164574909355</v>
      </c>
      <c r="B47" s="13">
        <v>43505</v>
      </c>
      <c r="C47" s="9">
        <f t="shared" ca="1" si="4"/>
        <v>106.79806074160025</v>
      </c>
      <c r="D47" s="9"/>
      <c r="E47" s="9"/>
      <c r="F47" s="10">
        <f t="shared" ca="1" si="1"/>
        <v>7504340347.6677914</v>
      </c>
    </row>
    <row r="48" spans="1:6" hidden="1" x14ac:dyDescent="0.2">
      <c r="A48" s="7">
        <f t="shared" ca="1" si="5"/>
        <v>3.0753926306825967</v>
      </c>
      <c r="B48" s="13">
        <v>43506</v>
      </c>
      <c r="C48" s="9">
        <f t="shared" ca="1" si="4"/>
        <v>109.87345337228285</v>
      </c>
      <c r="D48" s="9"/>
      <c r="E48" s="9"/>
      <c r="F48" s="10">
        <f t="shared" ca="1" si="1"/>
        <v>5107546384.1000404</v>
      </c>
    </row>
    <row r="49" spans="1:6" hidden="1" x14ac:dyDescent="0.2">
      <c r="A49" s="7">
        <f t="shared" ca="1" si="5"/>
        <v>-0.72633000404876225</v>
      </c>
      <c r="B49" s="13">
        <v>43507</v>
      </c>
      <c r="C49" s="9">
        <f t="shared" ca="1" si="4"/>
        <v>109.14712336823409</v>
      </c>
      <c r="D49" s="9"/>
      <c r="E49" s="9"/>
      <c r="F49" s="10">
        <f t="shared" ca="1" si="1"/>
        <v>4547893102.6427402</v>
      </c>
    </row>
    <row r="50" spans="1:6" hidden="1" x14ac:dyDescent="0.2">
      <c r="A50" s="7">
        <f t="shared" ca="1" si="5"/>
        <v>-1.4484030497807094</v>
      </c>
      <c r="B50" s="13">
        <v>43508</v>
      </c>
      <c r="C50" s="9">
        <f t="shared" ca="1" si="4"/>
        <v>107.69872031845338</v>
      </c>
      <c r="D50" s="9"/>
      <c r="E50" s="9"/>
      <c r="F50" s="10">
        <f t="shared" ca="1" si="1"/>
        <v>8644775046.3018055</v>
      </c>
    </row>
    <row r="51" spans="1:6" hidden="1" x14ac:dyDescent="0.2">
      <c r="A51" s="7">
        <f t="shared" ca="1" si="5"/>
        <v>0.17861700804799902</v>
      </c>
      <c r="B51" s="13">
        <v>43509</v>
      </c>
      <c r="C51" s="9">
        <f t="shared" ca="1" si="4"/>
        <v>107.87733732650138</v>
      </c>
      <c r="D51" s="9"/>
      <c r="E51" s="9"/>
      <c r="F51" s="10">
        <f t="shared" ca="1" si="1"/>
        <v>4167157864.3187246</v>
      </c>
    </row>
    <row r="52" spans="1:6" hidden="1" x14ac:dyDescent="0.2">
      <c r="A52" s="7">
        <f t="shared" ca="1" si="5"/>
        <v>0.30743469221212066</v>
      </c>
      <c r="B52" s="13">
        <v>43510</v>
      </c>
      <c r="C52" s="9">
        <f t="shared" ca="1" si="4"/>
        <v>108.1847720187135</v>
      </c>
      <c r="D52" s="9"/>
      <c r="E52" s="9"/>
      <c r="F52" s="10">
        <f t="shared" ca="1" si="1"/>
        <v>199466744.7013132</v>
      </c>
    </row>
    <row r="53" spans="1:6" hidden="1" x14ac:dyDescent="0.2">
      <c r="A53" s="7">
        <f t="shared" ca="1" si="5"/>
        <v>-0.38692957184558358</v>
      </c>
      <c r="B53" s="13">
        <v>43511</v>
      </c>
      <c r="C53" s="9">
        <f t="shared" ca="1" si="4"/>
        <v>107.79784244686792</v>
      </c>
      <c r="D53" s="9"/>
      <c r="E53" s="9"/>
      <c r="F53" s="10">
        <f t="shared" ca="1" si="1"/>
        <v>7334932098.7062531</v>
      </c>
    </row>
    <row r="54" spans="1:6" hidden="1" x14ac:dyDescent="0.2">
      <c r="A54" s="7">
        <f t="shared" ca="1" si="5"/>
        <v>0.49697596241031933</v>
      </c>
      <c r="B54" s="13">
        <v>43512</v>
      </c>
      <c r="C54" s="9">
        <f t="shared" ca="1" si="4"/>
        <v>108.29481840927824</v>
      </c>
      <c r="D54" s="9"/>
      <c r="E54" s="9"/>
      <c r="F54" s="10">
        <f t="shared" ca="1" si="1"/>
        <v>4523840608.385745</v>
      </c>
    </row>
    <row r="55" spans="1:6" hidden="1" x14ac:dyDescent="0.2">
      <c r="A55" s="7">
        <f t="shared" ca="1" si="5"/>
        <v>-0.34602730508110668</v>
      </c>
      <c r="B55" s="13">
        <v>43513</v>
      </c>
      <c r="C55" s="9">
        <f t="shared" ca="1" si="4"/>
        <v>107.94879110419713</v>
      </c>
      <c r="D55" s="9"/>
      <c r="E55" s="9"/>
      <c r="F55" s="10">
        <f t="shared" ca="1" si="1"/>
        <v>445201262.92685539</v>
      </c>
    </row>
    <row r="56" spans="1:6" hidden="1" x14ac:dyDescent="0.2">
      <c r="A56" s="7">
        <f t="shared" ca="1" si="5"/>
        <v>0.70687636894265771</v>
      </c>
      <c r="B56" s="13">
        <v>43514</v>
      </c>
      <c r="C56" s="9">
        <f t="shared" ca="1" si="4"/>
        <v>108.65566747313979</v>
      </c>
      <c r="D56" s="9"/>
      <c r="E56" s="9"/>
      <c r="F56" s="10">
        <f t="shared" ca="1" si="1"/>
        <v>4397333898.2092762</v>
      </c>
    </row>
    <row r="57" spans="1:6" hidden="1" x14ac:dyDescent="0.2">
      <c r="A57" s="7">
        <f t="shared" ca="1" si="5"/>
        <v>1.1293435578302247</v>
      </c>
      <c r="B57" s="13">
        <v>43515</v>
      </c>
      <c r="C57" s="9">
        <f t="shared" ca="1" si="4"/>
        <v>109.78501103097001</v>
      </c>
      <c r="D57" s="9"/>
      <c r="E57" s="9"/>
      <c r="F57" s="10">
        <f t="shared" ca="1" si="1"/>
        <v>4252226740.2094936</v>
      </c>
    </row>
    <row r="58" spans="1:6" hidden="1" x14ac:dyDescent="0.2">
      <c r="A58" s="7">
        <f t="shared" ca="1" si="5"/>
        <v>2.0710064881085284</v>
      </c>
      <c r="B58" s="13">
        <v>43516</v>
      </c>
      <c r="C58" s="9">
        <f t="shared" ca="1" si="4"/>
        <v>111.85601751907853</v>
      </c>
      <c r="D58" s="9"/>
      <c r="E58" s="9"/>
      <c r="F58" s="10">
        <f t="shared" ca="1" si="1"/>
        <v>3851196439.2062736</v>
      </c>
    </row>
    <row r="59" spans="1:6" hidden="1" x14ac:dyDescent="0.2">
      <c r="A59" s="7">
        <f t="shared" ca="1" si="5"/>
        <v>0.18261130190551056</v>
      </c>
      <c r="B59" s="13">
        <v>43517</v>
      </c>
      <c r="C59" s="9">
        <f t="shared" ca="1" si="4"/>
        <v>112.03862882098404</v>
      </c>
      <c r="D59" s="9"/>
      <c r="E59" s="9"/>
      <c r="F59" s="10">
        <f t="shared" ca="1" si="1"/>
        <v>2070559183.4300041</v>
      </c>
    </row>
    <row r="60" spans="1:6" hidden="1" x14ac:dyDescent="0.2">
      <c r="A60" s="7">
        <f t="shared" ca="1" si="5"/>
        <v>-0.89651925059294779</v>
      </c>
      <c r="B60" s="13">
        <v>43518</v>
      </c>
      <c r="C60" s="9">
        <f t="shared" ca="1" si="4"/>
        <v>111.1421095703911</v>
      </c>
      <c r="D60" s="9"/>
      <c r="E60" s="9"/>
      <c r="F60" s="10">
        <f t="shared" ca="1" si="1"/>
        <v>8656887038.6617508</v>
      </c>
    </row>
    <row r="61" spans="1:6" hidden="1" x14ac:dyDescent="0.2">
      <c r="A61" s="7">
        <f t="shared" ca="1" si="5"/>
        <v>-0.47632507944080887</v>
      </c>
      <c r="B61" s="13">
        <v>43519</v>
      </c>
      <c r="C61" s="9">
        <f t="shared" ca="1" si="4"/>
        <v>110.66578449095029</v>
      </c>
      <c r="D61" s="9"/>
      <c r="E61" s="9"/>
      <c r="F61" s="10">
        <f t="shared" ca="1" si="1"/>
        <v>5670804205.3914871</v>
      </c>
    </row>
    <row r="62" spans="1:6" hidden="1" x14ac:dyDescent="0.2">
      <c r="A62" s="7">
        <f t="shared" ca="1" si="5"/>
        <v>-1.0502212938310775E-2</v>
      </c>
      <c r="B62" s="13">
        <v>43520</v>
      </c>
      <c r="C62" s="9">
        <f t="shared" ca="1" si="4"/>
        <v>110.65528227801198</v>
      </c>
      <c r="D62" s="9"/>
      <c r="E62" s="9"/>
      <c r="F62" s="10">
        <f t="shared" ca="1" si="1"/>
        <v>8701942627.2953434</v>
      </c>
    </row>
    <row r="63" spans="1:6" hidden="1" x14ac:dyDescent="0.2">
      <c r="A63" s="7">
        <f t="shared" ca="1" si="5"/>
        <v>0.63013000448967693</v>
      </c>
      <c r="B63" s="13">
        <v>43521</v>
      </c>
      <c r="C63" s="9">
        <f t="shared" ca="1" si="4"/>
        <v>111.28541228250165</v>
      </c>
      <c r="D63" s="9"/>
      <c r="E63" s="9"/>
      <c r="F63" s="10">
        <f t="shared" ca="1" si="1"/>
        <v>4695296492.1050291</v>
      </c>
    </row>
    <row r="64" spans="1:6" hidden="1" x14ac:dyDescent="0.2">
      <c r="A64" s="7">
        <f t="shared" ca="1" si="5"/>
        <v>-0.22241859402861691</v>
      </c>
      <c r="B64" s="13">
        <v>43522</v>
      </c>
      <c r="C64" s="9">
        <f t="shared" ca="1" si="4"/>
        <v>111.06299368847304</v>
      </c>
      <c r="D64" s="9"/>
      <c r="E64" s="9"/>
      <c r="F64" s="10">
        <f t="shared" ca="1" si="1"/>
        <v>5582929.1820019837</v>
      </c>
    </row>
    <row r="65" spans="1:6" hidden="1" x14ac:dyDescent="0.2">
      <c r="A65" s="7">
        <f t="shared" ca="1" si="5"/>
        <v>-0.56204873082974294</v>
      </c>
      <c r="B65" s="13">
        <v>43523</v>
      </c>
      <c r="C65" s="9">
        <f t="shared" ca="1" si="4"/>
        <v>110.5009449576433</v>
      </c>
      <c r="D65" s="9"/>
      <c r="E65" s="9"/>
      <c r="F65" s="10">
        <f t="shared" ca="1" si="1"/>
        <v>2458874245.4430823</v>
      </c>
    </row>
    <row r="66" spans="1:6" hidden="1" x14ac:dyDescent="0.2">
      <c r="A66" s="7">
        <f t="shared" ca="1" si="5"/>
        <v>0.4665995199166616</v>
      </c>
      <c r="B66" s="13">
        <v>43524</v>
      </c>
      <c r="C66" s="9">
        <f t="shared" ca="1" si="4"/>
        <v>110.96754447755995</v>
      </c>
      <c r="D66" s="9"/>
      <c r="E66" s="9"/>
      <c r="F66" s="10">
        <f t="shared" ca="1" si="1"/>
        <v>7634099160.0652609</v>
      </c>
    </row>
    <row r="67" spans="1:6" hidden="1" x14ac:dyDescent="0.2">
      <c r="A67" s="7">
        <f t="shared" ca="1" si="5"/>
        <v>-0.3335538042507975</v>
      </c>
      <c r="B67" s="13">
        <v>43525</v>
      </c>
      <c r="C67" s="9">
        <f t="shared" ca="1" si="4"/>
        <v>110.63399067330916</v>
      </c>
      <c r="D67" s="9"/>
      <c r="E67" s="9"/>
      <c r="F67" s="10">
        <f t="shared" ca="1" si="1"/>
        <v>3669122412.3641229</v>
      </c>
    </row>
    <row r="68" spans="1:6" hidden="1" x14ac:dyDescent="0.2">
      <c r="A68" s="7">
        <f t="shared" ca="1" si="5"/>
        <v>-1.5063393340923652</v>
      </c>
      <c r="B68" s="13">
        <v>43526</v>
      </c>
      <c r="C68" s="9">
        <f t="shared" ca="1" si="4"/>
        <v>109.1276513392168</v>
      </c>
      <c r="D68" s="9"/>
      <c r="E68" s="9"/>
      <c r="F68" s="10">
        <f t="shared" ca="1" si="1"/>
        <v>4050969617.6961007</v>
      </c>
    </row>
    <row r="69" spans="1:6" hidden="1" x14ac:dyDescent="0.2">
      <c r="A69" s="7">
        <f t="shared" ca="1" si="5"/>
        <v>0.72866955984580617</v>
      </c>
      <c r="B69" s="13">
        <v>43527</v>
      </c>
      <c r="C69" s="9">
        <f t="shared" ca="1" si="4"/>
        <v>109.85632089906261</v>
      </c>
      <c r="D69" s="9"/>
      <c r="E69" s="9"/>
      <c r="F69" s="10">
        <f t="shared" ca="1" si="1"/>
        <v>9638234436.8687763</v>
      </c>
    </row>
    <row r="70" spans="1:6" hidden="1" x14ac:dyDescent="0.2">
      <c r="A70" s="7">
        <f t="shared" ca="1" si="5"/>
        <v>-0.77342379726936172</v>
      </c>
      <c r="B70" s="13">
        <v>43528</v>
      </c>
      <c r="C70" s="9">
        <f t="shared" ca="1" si="4"/>
        <v>109.08289710179325</v>
      </c>
      <c r="D70" s="9"/>
      <c r="E70" s="9"/>
      <c r="F70" s="10">
        <f t="shared" ca="1" si="1"/>
        <v>3017592517.9743481</v>
      </c>
    </row>
    <row r="71" spans="1:6" hidden="1" x14ac:dyDescent="0.2">
      <c r="A71" s="7">
        <f t="shared" ca="1" si="5"/>
        <v>-0.22185567853931254</v>
      </c>
      <c r="B71" s="13">
        <v>43529</v>
      </c>
      <c r="C71" s="9">
        <f t="shared" ca="1" si="4"/>
        <v>108.86104142325394</v>
      </c>
      <c r="D71" s="9"/>
      <c r="E71" s="9"/>
      <c r="F71" s="10">
        <f t="shared" ca="1" si="1"/>
        <v>650973450.7756182</v>
      </c>
    </row>
    <row r="72" spans="1:6" hidden="1" x14ac:dyDescent="0.2">
      <c r="A72" s="7">
        <f t="shared" ca="1" si="5"/>
        <v>-1.2235650462946441</v>
      </c>
      <c r="B72" s="13">
        <v>43530</v>
      </c>
      <c r="C72" s="9">
        <f t="shared" ca="1" si="4"/>
        <v>107.6374763769593</v>
      </c>
      <c r="D72" s="9"/>
      <c r="E72" s="9"/>
      <c r="F72" s="10">
        <f t="shared" ca="1" si="1"/>
        <v>1464415069.1971636</v>
      </c>
    </row>
    <row r="73" spans="1:6" hidden="1" x14ac:dyDescent="0.2">
      <c r="A73" s="7">
        <f t="shared" ca="1" si="5"/>
        <v>-0.8970370960868832</v>
      </c>
      <c r="B73" s="13">
        <v>43531</v>
      </c>
      <c r="C73" s="9">
        <f t="shared" ca="1" si="4"/>
        <v>106.74043928087242</v>
      </c>
      <c r="D73" s="9"/>
      <c r="E73" s="9"/>
      <c r="F73" s="10">
        <f t="shared" ref="F73:F136" ca="1" si="6">RAND()*10000000000</f>
        <v>1252280391.36971</v>
      </c>
    </row>
    <row r="74" spans="1:6" hidden="1" x14ac:dyDescent="0.2">
      <c r="A74" s="7">
        <f t="shared" ca="1" si="5"/>
        <v>-2.0600911578702039</v>
      </c>
      <c r="B74" s="13">
        <v>43532</v>
      </c>
      <c r="C74" s="9">
        <f t="shared" ca="1" si="4"/>
        <v>104.68034812300222</v>
      </c>
      <c r="D74" s="9"/>
      <c r="E74" s="9"/>
      <c r="F74" s="10">
        <f t="shared" ca="1" si="6"/>
        <v>725009761.83003998</v>
      </c>
    </row>
    <row r="75" spans="1:6" hidden="1" x14ac:dyDescent="0.2">
      <c r="A75" s="7">
        <f t="shared" ca="1" si="5"/>
        <v>-0.25020338089180183</v>
      </c>
      <c r="B75" s="13">
        <v>43533</v>
      </c>
      <c r="C75" s="9">
        <f t="shared" ca="1" si="4"/>
        <v>104.43014474211041</v>
      </c>
      <c r="D75" s="9"/>
      <c r="E75" s="9"/>
      <c r="F75" s="10">
        <f t="shared" ca="1" si="6"/>
        <v>5659928307.9262209</v>
      </c>
    </row>
    <row r="76" spans="1:6" hidden="1" x14ac:dyDescent="0.2">
      <c r="A76" s="7">
        <f t="shared" ca="1" si="5"/>
        <v>-3.0634426099861862</v>
      </c>
      <c r="B76" s="13">
        <v>43534</v>
      </c>
      <c r="C76" s="9">
        <f t="shared" ca="1" si="4"/>
        <v>101.36670213212423</v>
      </c>
      <c r="D76" s="9"/>
      <c r="E76" s="9"/>
      <c r="F76" s="10">
        <f t="shared" ca="1" si="6"/>
        <v>2236281868.3520312</v>
      </c>
    </row>
    <row r="77" spans="1:6" hidden="1" x14ac:dyDescent="0.2">
      <c r="A77" s="7">
        <f t="shared" ca="1" si="5"/>
        <v>0.39598732595887598</v>
      </c>
      <c r="B77" s="13">
        <v>43535</v>
      </c>
      <c r="C77" s="9">
        <f t="shared" ca="1" si="4"/>
        <v>101.7626894580831</v>
      </c>
      <c r="D77" s="9"/>
      <c r="E77" s="9"/>
      <c r="F77" s="10">
        <f t="shared" ca="1" si="6"/>
        <v>4118699541.6644855</v>
      </c>
    </row>
    <row r="78" spans="1:6" hidden="1" x14ac:dyDescent="0.2">
      <c r="A78" s="7">
        <f t="shared" ca="1" si="5"/>
        <v>-0.22006844702437428</v>
      </c>
      <c r="B78" s="13">
        <v>43536</v>
      </c>
      <c r="C78" s="9">
        <f t="shared" ca="1" si="4"/>
        <v>101.54262101105873</v>
      </c>
      <c r="D78" s="9"/>
      <c r="E78" s="9"/>
      <c r="F78" s="10">
        <f t="shared" ca="1" si="6"/>
        <v>3323664014.9400787</v>
      </c>
    </row>
    <row r="79" spans="1:6" hidden="1" x14ac:dyDescent="0.2">
      <c r="A79" s="7">
        <f t="shared" ca="1" si="5"/>
        <v>-0.31291405887990953</v>
      </c>
      <c r="B79" s="13">
        <v>43537</v>
      </c>
      <c r="C79" s="9">
        <f t="shared" ca="1" si="4"/>
        <v>101.22970695217882</v>
      </c>
      <c r="D79" s="9"/>
      <c r="E79" s="9"/>
      <c r="F79" s="10">
        <f t="shared" ca="1" si="6"/>
        <v>3056440820.7827921</v>
      </c>
    </row>
    <row r="80" spans="1:6" hidden="1" x14ac:dyDescent="0.2">
      <c r="A80" s="7">
        <f t="shared" ca="1" si="5"/>
        <v>-0.78502854151879486</v>
      </c>
      <c r="B80" s="13">
        <v>43538</v>
      </c>
      <c r="C80" s="9">
        <f t="shared" ca="1" si="4"/>
        <v>100.44467841066002</v>
      </c>
      <c r="D80" s="9"/>
      <c r="E80" s="9"/>
      <c r="F80" s="10">
        <f t="shared" ca="1" si="6"/>
        <v>6520627137.8695478</v>
      </c>
    </row>
    <row r="81" spans="1:6" hidden="1" x14ac:dyDescent="0.2">
      <c r="A81" s="7">
        <f t="shared" ca="1" si="5"/>
        <v>-0.49030215135695532</v>
      </c>
      <c r="B81" s="13">
        <v>43539</v>
      </c>
      <c r="C81" s="9">
        <f t="shared" ca="1" si="4"/>
        <v>99.954376259303061</v>
      </c>
      <c r="D81" s="9"/>
      <c r="E81" s="9"/>
      <c r="F81" s="10">
        <f t="shared" ca="1" si="6"/>
        <v>3736568871.7190814</v>
      </c>
    </row>
    <row r="82" spans="1:6" hidden="1" x14ac:dyDescent="0.2">
      <c r="A82" s="7">
        <f t="shared" ca="1" si="5"/>
        <v>-1.9425851203988411</v>
      </c>
      <c r="B82" s="13">
        <v>43540</v>
      </c>
      <c r="C82" s="9">
        <f t="shared" ca="1" si="4"/>
        <v>98.011791138904215</v>
      </c>
      <c r="D82" s="9"/>
      <c r="E82" s="9"/>
      <c r="F82" s="10">
        <f t="shared" ca="1" si="6"/>
        <v>3049382512.8154593</v>
      </c>
    </row>
    <row r="83" spans="1:6" hidden="1" x14ac:dyDescent="0.2">
      <c r="A83" s="7">
        <f t="shared" ca="1" si="5"/>
        <v>0.37657323554436783</v>
      </c>
      <c r="B83" s="13">
        <v>43541</v>
      </c>
      <c r="C83" s="9">
        <f t="shared" ca="1" si="4"/>
        <v>98.388364374448585</v>
      </c>
      <c r="D83" s="9"/>
      <c r="E83" s="9"/>
      <c r="F83" s="10">
        <f t="shared" ca="1" si="6"/>
        <v>8969890331.8953552</v>
      </c>
    </row>
    <row r="84" spans="1:6" hidden="1" x14ac:dyDescent="0.2">
      <c r="A84" s="7">
        <f t="shared" ca="1" si="5"/>
        <v>0.85997437421302325</v>
      </c>
      <c r="B84" s="13">
        <v>43542</v>
      </c>
      <c r="C84" s="9">
        <f t="shared" ca="1" si="4"/>
        <v>99.24833874866161</v>
      </c>
      <c r="D84" s="9"/>
      <c r="E84" s="9"/>
      <c r="F84" s="10">
        <f t="shared" ca="1" si="6"/>
        <v>4718277889.2647371</v>
      </c>
    </row>
    <row r="85" spans="1:6" hidden="1" x14ac:dyDescent="0.2">
      <c r="A85" s="7">
        <f t="shared" ca="1" si="5"/>
        <v>-0.49264999303573914</v>
      </c>
      <c r="B85" s="13">
        <v>43543</v>
      </c>
      <c r="C85" s="9">
        <f t="shared" ref="C85:C148" ca="1" si="7">C84+A85</f>
        <v>98.755688755625869</v>
      </c>
      <c r="D85" s="9"/>
      <c r="E85" s="9"/>
      <c r="F85" s="10">
        <f t="shared" ca="1" si="6"/>
        <v>1910257295.8177688</v>
      </c>
    </row>
    <row r="86" spans="1:6" hidden="1" x14ac:dyDescent="0.2">
      <c r="A86" s="7">
        <f t="shared" ca="1" si="5"/>
        <v>1.3599129776093486</v>
      </c>
      <c r="B86" s="13">
        <v>43544</v>
      </c>
      <c r="C86" s="9">
        <f t="shared" ca="1" si="7"/>
        <v>100.11560173323522</v>
      </c>
      <c r="D86" s="9"/>
      <c r="E86" s="9"/>
      <c r="F86" s="10">
        <f t="shared" ca="1" si="6"/>
        <v>1091271758.3273401</v>
      </c>
    </row>
    <row r="87" spans="1:6" hidden="1" x14ac:dyDescent="0.2">
      <c r="A87" s="7">
        <f t="shared" ca="1" si="5"/>
        <v>-6.2362616254494831E-2</v>
      </c>
      <c r="B87" s="13">
        <v>43545</v>
      </c>
      <c r="C87" s="9">
        <f t="shared" ca="1" si="7"/>
        <v>100.05323911698073</v>
      </c>
      <c r="D87" s="9"/>
      <c r="E87" s="9"/>
      <c r="F87" s="10">
        <f t="shared" ca="1" si="6"/>
        <v>6777355973.5002222</v>
      </c>
    </row>
    <row r="88" spans="1:6" hidden="1" x14ac:dyDescent="0.2">
      <c r="A88" s="7">
        <f t="shared" ca="1" si="5"/>
        <v>-1.2232139546372953</v>
      </c>
      <c r="B88" s="13">
        <v>43546</v>
      </c>
      <c r="C88" s="9">
        <f t="shared" ca="1" si="7"/>
        <v>98.830025162343432</v>
      </c>
      <c r="D88" s="9"/>
      <c r="E88" s="9"/>
      <c r="F88" s="10">
        <f t="shared" ca="1" si="6"/>
        <v>9013964321.1855278</v>
      </c>
    </row>
    <row r="89" spans="1:6" hidden="1" x14ac:dyDescent="0.2">
      <c r="A89" s="7">
        <f t="shared" ca="1" si="5"/>
        <v>-2.8249256654368823E-2</v>
      </c>
      <c r="B89" s="13">
        <v>43547</v>
      </c>
      <c r="C89" s="9">
        <f t="shared" ca="1" si="7"/>
        <v>98.80177590568907</v>
      </c>
      <c r="D89" s="9"/>
      <c r="E89" s="9"/>
      <c r="F89" s="10">
        <f t="shared" ca="1" si="6"/>
        <v>1220975581.5885737</v>
      </c>
    </row>
    <row r="90" spans="1:6" hidden="1" x14ac:dyDescent="0.2">
      <c r="A90" s="7">
        <f t="shared" ca="1" si="5"/>
        <v>0.9222850437514476</v>
      </c>
      <c r="B90" s="13">
        <v>43548</v>
      </c>
      <c r="C90" s="9">
        <f t="shared" ca="1" si="7"/>
        <v>99.724060949440513</v>
      </c>
      <c r="D90" s="9"/>
      <c r="E90" s="9"/>
      <c r="F90" s="10">
        <f t="shared" ca="1" si="6"/>
        <v>4191842214.935997</v>
      </c>
    </row>
    <row r="91" spans="1:6" hidden="1" x14ac:dyDescent="0.2">
      <c r="A91" s="7">
        <f t="shared" ca="1" si="5"/>
        <v>-1.6849137790758981</v>
      </c>
      <c r="B91" s="13">
        <v>43549</v>
      </c>
      <c r="C91" s="9">
        <f t="shared" ca="1" si="7"/>
        <v>98.039147170364615</v>
      </c>
      <c r="D91" s="9"/>
      <c r="E91" s="9"/>
      <c r="F91" s="10">
        <f t="shared" ca="1" si="6"/>
        <v>5461258819.9074497</v>
      </c>
    </row>
    <row r="92" spans="1:6" hidden="1" x14ac:dyDescent="0.2">
      <c r="A92" s="7">
        <f t="shared" ca="1" si="5"/>
        <v>-0.71187682378584527</v>
      </c>
      <c r="B92" s="13">
        <v>43550</v>
      </c>
      <c r="C92" s="9">
        <f t="shared" ca="1" si="7"/>
        <v>97.327270346578771</v>
      </c>
      <c r="D92" s="9"/>
      <c r="E92" s="9"/>
      <c r="F92" s="10">
        <f t="shared" ca="1" si="6"/>
        <v>1701745863.8507111</v>
      </c>
    </row>
    <row r="93" spans="1:6" hidden="1" x14ac:dyDescent="0.2">
      <c r="A93" s="7">
        <f t="shared" ca="1" si="5"/>
        <v>0.4130255340456454</v>
      </c>
      <c r="B93" s="13">
        <v>43551</v>
      </c>
      <c r="C93" s="9">
        <f t="shared" ca="1" si="7"/>
        <v>97.740295880624416</v>
      </c>
      <c r="D93" s="9"/>
      <c r="E93" s="9"/>
      <c r="F93" s="10">
        <f t="shared" ca="1" si="6"/>
        <v>8834057678.0565128</v>
      </c>
    </row>
    <row r="94" spans="1:6" hidden="1" x14ac:dyDescent="0.2">
      <c r="A94" s="7">
        <f t="shared" ca="1" si="5"/>
        <v>-1.5846644440453925</v>
      </c>
      <c r="B94" s="13">
        <v>43552</v>
      </c>
      <c r="C94" s="9">
        <f t="shared" ca="1" si="7"/>
        <v>96.155631436579029</v>
      </c>
      <c r="D94" s="9"/>
      <c r="E94" s="9"/>
      <c r="F94" s="10">
        <f t="shared" ca="1" si="6"/>
        <v>9175612490.0478249</v>
      </c>
    </row>
    <row r="95" spans="1:6" hidden="1" x14ac:dyDescent="0.2">
      <c r="A95" s="7">
        <f t="shared" ca="1" si="5"/>
        <v>0.83164284460397397</v>
      </c>
      <c r="B95" s="13">
        <v>43553</v>
      </c>
      <c r="C95" s="9">
        <f t="shared" ca="1" si="7"/>
        <v>96.987274281183005</v>
      </c>
      <c r="D95" s="9"/>
      <c r="E95" s="9"/>
      <c r="F95" s="10">
        <f t="shared" ca="1" si="6"/>
        <v>7943131563.7485523</v>
      </c>
    </row>
    <row r="96" spans="1:6" hidden="1" x14ac:dyDescent="0.2">
      <c r="A96" s="7">
        <f t="shared" ca="1" si="5"/>
        <v>-0.62916357873519679</v>
      </c>
      <c r="B96" s="13">
        <v>43554</v>
      </c>
      <c r="C96" s="9">
        <f t="shared" ca="1" si="7"/>
        <v>96.358110702447803</v>
      </c>
      <c r="D96" s="9"/>
      <c r="E96" s="9"/>
      <c r="F96" s="10">
        <f t="shared" ca="1" si="6"/>
        <v>9690003158.4708652</v>
      </c>
    </row>
    <row r="97" spans="1:6" hidden="1" x14ac:dyDescent="0.2">
      <c r="A97" s="7">
        <f t="shared" ca="1" si="5"/>
        <v>0.50971887718346109</v>
      </c>
      <c r="B97" s="13">
        <v>43555</v>
      </c>
      <c r="C97" s="9">
        <f t="shared" ca="1" si="7"/>
        <v>96.867829579631263</v>
      </c>
      <c r="D97" s="9"/>
      <c r="E97" s="9"/>
      <c r="F97" s="10">
        <f t="shared" ca="1" si="6"/>
        <v>6659623476.861043</v>
      </c>
    </row>
    <row r="98" spans="1:6" hidden="1" x14ac:dyDescent="0.2">
      <c r="A98" s="7">
        <f t="shared" ca="1" si="5"/>
        <v>-0.72385773892717586</v>
      </c>
      <c r="B98" s="13">
        <v>43556</v>
      </c>
      <c r="C98" s="9">
        <f t="shared" ca="1" si="7"/>
        <v>96.143971840704083</v>
      </c>
      <c r="D98" s="9"/>
      <c r="E98" s="9"/>
      <c r="F98" s="10">
        <f t="shared" ca="1" si="6"/>
        <v>5476151588.0661869</v>
      </c>
    </row>
    <row r="99" spans="1:6" hidden="1" x14ac:dyDescent="0.2">
      <c r="A99" s="7">
        <f t="shared" ca="1" si="5"/>
        <v>0.70720631760233266</v>
      </c>
      <c r="B99" s="13">
        <v>43557</v>
      </c>
      <c r="C99" s="9">
        <f t="shared" ca="1" si="7"/>
        <v>96.851178158306411</v>
      </c>
      <c r="D99" s="9"/>
      <c r="E99" s="9"/>
      <c r="F99" s="10">
        <f t="shared" ca="1" si="6"/>
        <v>8446815888.8308258</v>
      </c>
    </row>
    <row r="100" spans="1:6" hidden="1" x14ac:dyDescent="0.2">
      <c r="A100" s="7">
        <f t="shared" ca="1" si="5"/>
        <v>1.2939213821533404</v>
      </c>
      <c r="B100" s="13">
        <v>43558</v>
      </c>
      <c r="C100" s="9">
        <f t="shared" ca="1" si="7"/>
        <v>98.145099540459753</v>
      </c>
      <c r="D100" s="9"/>
      <c r="E100" s="9"/>
      <c r="F100" s="10">
        <f t="shared" ca="1" si="6"/>
        <v>1305333643.0483019</v>
      </c>
    </row>
    <row r="101" spans="1:6" hidden="1" x14ac:dyDescent="0.2">
      <c r="A101" s="7">
        <f t="shared" ca="1" si="5"/>
        <v>-2.4220720654069492</v>
      </c>
      <c r="B101" s="13">
        <v>43559</v>
      </c>
      <c r="C101" s="9">
        <f t="shared" ca="1" si="7"/>
        <v>95.723027475052803</v>
      </c>
      <c r="D101" s="9"/>
      <c r="E101" s="9"/>
      <c r="F101" s="10">
        <f t="shared" ca="1" si="6"/>
        <v>8878668790.7715778</v>
      </c>
    </row>
    <row r="102" spans="1:6" hidden="1" x14ac:dyDescent="0.2">
      <c r="A102" s="7">
        <f t="shared" ca="1" si="5"/>
        <v>-0.77041735047279292</v>
      </c>
      <c r="B102" s="13">
        <v>43560</v>
      </c>
      <c r="C102" s="9">
        <f t="shared" ca="1" si="7"/>
        <v>94.952610124580005</v>
      </c>
      <c r="D102" s="9"/>
      <c r="E102" s="9"/>
      <c r="F102" s="10">
        <f t="shared" ca="1" si="6"/>
        <v>4581551937.8574829</v>
      </c>
    </row>
    <row r="103" spans="1:6" hidden="1" x14ac:dyDescent="0.2">
      <c r="A103" s="7">
        <f t="shared" ca="1" si="5"/>
        <v>0.23852006289863117</v>
      </c>
      <c r="B103" s="13">
        <v>43561</v>
      </c>
      <c r="C103" s="9">
        <f t="shared" ca="1" si="7"/>
        <v>95.191130187478635</v>
      </c>
      <c r="D103" s="9"/>
      <c r="E103" s="9"/>
      <c r="F103" s="10">
        <f t="shared" ca="1" si="6"/>
        <v>9661117642.1558666</v>
      </c>
    </row>
    <row r="104" spans="1:6" hidden="1" x14ac:dyDescent="0.2">
      <c r="A104" s="7">
        <f t="shared" ca="1" si="5"/>
        <v>1.1771216317474806</v>
      </c>
      <c r="B104" s="13">
        <v>43562</v>
      </c>
      <c r="C104" s="9">
        <f t="shared" ca="1" si="7"/>
        <v>96.368251819226117</v>
      </c>
      <c r="D104" s="9"/>
      <c r="E104" s="9"/>
      <c r="F104" s="10">
        <f t="shared" ca="1" si="6"/>
        <v>810720466.59644067</v>
      </c>
    </row>
    <row r="105" spans="1:6" hidden="1" x14ac:dyDescent="0.2">
      <c r="A105" s="7">
        <f t="shared" ca="1" si="5"/>
        <v>-0.73376870309876485</v>
      </c>
      <c r="B105" s="13">
        <v>43563</v>
      </c>
      <c r="C105" s="9">
        <f t="shared" ca="1" si="7"/>
        <v>95.634483116127356</v>
      </c>
      <c r="D105" s="9"/>
      <c r="E105" s="9"/>
      <c r="F105" s="10">
        <f t="shared" ca="1" si="6"/>
        <v>8179375146.2841177</v>
      </c>
    </row>
    <row r="106" spans="1:6" hidden="1" x14ac:dyDescent="0.2">
      <c r="A106" s="7">
        <f t="shared" ref="A106:A169" ca="1" si="8">NORMINV(RAND(),0,1)</f>
        <v>0.30302992838289206</v>
      </c>
      <c r="B106" s="13">
        <v>43564</v>
      </c>
      <c r="C106" s="9">
        <f t="shared" ca="1" si="7"/>
        <v>95.937513044510254</v>
      </c>
      <c r="D106" s="9"/>
      <c r="E106" s="9"/>
      <c r="F106" s="10">
        <f t="shared" ca="1" si="6"/>
        <v>51333847.251389116</v>
      </c>
    </row>
    <row r="107" spans="1:6" hidden="1" x14ac:dyDescent="0.2">
      <c r="A107" s="7">
        <f t="shared" ca="1" si="8"/>
        <v>-1.7304370823439397</v>
      </c>
      <c r="B107" s="13">
        <v>43565</v>
      </c>
      <c r="C107" s="9">
        <f t="shared" ca="1" si="7"/>
        <v>94.207075962166314</v>
      </c>
      <c r="D107" s="9"/>
      <c r="E107" s="9"/>
      <c r="F107" s="10">
        <f t="shared" ca="1" si="6"/>
        <v>2191517727.4650578</v>
      </c>
    </row>
    <row r="108" spans="1:6" hidden="1" x14ac:dyDescent="0.2">
      <c r="A108" s="7">
        <f t="shared" ca="1" si="8"/>
        <v>-2.0626233900254163</v>
      </c>
      <c r="B108" s="13">
        <v>43566</v>
      </c>
      <c r="C108" s="9">
        <f t="shared" ca="1" si="7"/>
        <v>92.144452572140892</v>
      </c>
      <c r="D108" s="9"/>
      <c r="E108" s="9"/>
      <c r="F108" s="10">
        <f t="shared" ca="1" si="6"/>
        <v>8392780440.321085</v>
      </c>
    </row>
    <row r="109" spans="1:6" hidden="1" x14ac:dyDescent="0.2">
      <c r="A109" s="7">
        <f t="shared" ca="1" si="8"/>
        <v>1.6014018705182465</v>
      </c>
      <c r="B109" s="13">
        <v>43567</v>
      </c>
      <c r="C109" s="9">
        <f t="shared" ca="1" si="7"/>
        <v>93.745854442659137</v>
      </c>
      <c r="D109" s="9"/>
      <c r="E109" s="9"/>
      <c r="F109" s="10">
        <f t="shared" ca="1" si="6"/>
        <v>4593312649.3156881</v>
      </c>
    </row>
    <row r="110" spans="1:6" hidden="1" x14ac:dyDescent="0.2">
      <c r="A110" s="7">
        <f t="shared" ca="1" si="8"/>
        <v>0.82431543791569872</v>
      </c>
      <c r="B110" s="13">
        <v>43568</v>
      </c>
      <c r="C110" s="9">
        <f t="shared" ca="1" si="7"/>
        <v>94.570169880574838</v>
      </c>
      <c r="D110" s="9"/>
      <c r="E110" s="9"/>
      <c r="F110" s="10">
        <f t="shared" ca="1" si="6"/>
        <v>4515838033.2700329</v>
      </c>
    </row>
    <row r="111" spans="1:6" hidden="1" x14ac:dyDescent="0.2">
      <c r="A111" s="7">
        <f t="shared" ca="1" si="8"/>
        <v>0.80373380627256907</v>
      </c>
      <c r="B111" s="13">
        <v>43569</v>
      </c>
      <c r="C111" s="9">
        <f t="shared" ca="1" si="7"/>
        <v>95.373903686847413</v>
      </c>
      <c r="D111" s="9"/>
      <c r="E111" s="9"/>
      <c r="F111" s="10">
        <f t="shared" ca="1" si="6"/>
        <v>8686198265.8610268</v>
      </c>
    </row>
    <row r="112" spans="1:6" hidden="1" x14ac:dyDescent="0.2">
      <c r="A112" s="7">
        <f t="shared" ca="1" si="8"/>
        <v>2.9914321156170778E-2</v>
      </c>
      <c r="B112" s="13">
        <v>43570</v>
      </c>
      <c r="C112" s="9">
        <f t="shared" ca="1" si="7"/>
        <v>95.403818008003583</v>
      </c>
      <c r="D112" s="9"/>
      <c r="E112" s="9"/>
      <c r="F112" s="10">
        <f t="shared" ca="1" si="6"/>
        <v>8528919924.779439</v>
      </c>
    </row>
    <row r="113" spans="1:6" hidden="1" x14ac:dyDescent="0.2">
      <c r="A113" s="7">
        <f t="shared" ca="1" si="8"/>
        <v>1.1356303711491951</v>
      </c>
      <c r="B113" s="13">
        <v>43571</v>
      </c>
      <c r="C113" s="9">
        <f t="shared" ca="1" si="7"/>
        <v>96.539448379152773</v>
      </c>
      <c r="D113" s="9"/>
      <c r="E113" s="9"/>
      <c r="F113" s="10">
        <f t="shared" ca="1" si="6"/>
        <v>5034401145.1442146</v>
      </c>
    </row>
    <row r="114" spans="1:6" x14ac:dyDescent="0.2">
      <c r="A114" s="7">
        <f t="shared" ca="1" si="8"/>
        <v>0.34773779881768924</v>
      </c>
      <c r="B114" s="13">
        <v>41275</v>
      </c>
      <c r="C114" s="30">
        <v>100</v>
      </c>
      <c r="D114" s="9">
        <f ca="1">AVERAGE(C18:C114)</f>
        <v>104.88797209465262</v>
      </c>
      <c r="E114" s="9">
        <f ca="1">AVERAGE(C42:C114)</f>
        <v>102.88563146441723</v>
      </c>
      <c r="F114" s="10">
        <f t="shared" ca="1" si="6"/>
        <v>2147783518.2833161</v>
      </c>
    </row>
    <row r="115" spans="1:6" x14ac:dyDescent="0.2">
      <c r="A115" s="7">
        <f ca="1">NORMINV(RAND(),0,1)</f>
        <v>-0.55817741779642671</v>
      </c>
      <c r="B115" s="13">
        <v>41276</v>
      </c>
      <c r="C115" s="9">
        <f t="shared" ref="C115:C134" ca="1" si="9">C114+A115</f>
        <v>99.441822582203571</v>
      </c>
      <c r="D115" s="9">
        <f t="shared" ref="D115:D178" ca="1" si="10">AVERAGE(C19:C115)</f>
        <v>104.78928894031532</v>
      </c>
      <c r="E115" s="9">
        <f t="shared" ref="E115:E178" ca="1" si="11">AVERAGE(C43:C115)</f>
        <v>102.75736459096684</v>
      </c>
      <c r="F115" s="10">
        <f t="shared" ca="1" si="6"/>
        <v>701159644.91331732</v>
      </c>
    </row>
    <row r="116" spans="1:6" x14ac:dyDescent="0.2">
      <c r="A116" s="7">
        <f t="shared" ca="1" si="8"/>
        <v>0.39192171868200115</v>
      </c>
      <c r="B116" s="13">
        <v>41277</v>
      </c>
      <c r="C116" s="9">
        <f t="shared" ca="1" si="9"/>
        <v>99.83374430088557</v>
      </c>
      <c r="D116" s="9">
        <f t="shared" ca="1" si="10"/>
        <v>104.68682928419526</v>
      </c>
      <c r="E116" s="9">
        <f t="shared" ca="1" si="11"/>
        <v>102.62429082362449</v>
      </c>
      <c r="F116" s="10">
        <f t="shared" ca="1" si="6"/>
        <v>4839823453.5144567</v>
      </c>
    </row>
    <row r="117" spans="1:6" x14ac:dyDescent="0.2">
      <c r="A117" s="7">
        <f t="shared" ca="1" si="8"/>
        <v>-0.94772172412749978</v>
      </c>
      <c r="B117" s="13">
        <v>41278</v>
      </c>
      <c r="C117" s="9">
        <f t="shared" ca="1" si="9"/>
        <v>98.886022576758066</v>
      </c>
      <c r="D117" s="9">
        <f t="shared" ca="1" si="10"/>
        <v>104.57626127299756</v>
      </c>
      <c r="E117" s="9">
        <f t="shared" ca="1" si="11"/>
        <v>102.49013747786483</v>
      </c>
      <c r="F117" s="10">
        <f t="shared" ca="1" si="6"/>
        <v>6333586479.5405645</v>
      </c>
    </row>
    <row r="118" spans="1:6" x14ac:dyDescent="0.2">
      <c r="A118" s="7">
        <f ca="1">NORMINV(RAND(),0,1)</f>
        <v>-2.5737977192114112E-2</v>
      </c>
      <c r="B118" s="13">
        <v>41279</v>
      </c>
      <c r="C118" s="9">
        <f t="shared" ca="1" si="9"/>
        <v>98.860284599565958</v>
      </c>
      <c r="D118" s="9">
        <f t="shared" ca="1" si="10"/>
        <v>104.47789969630642</v>
      </c>
      <c r="E118" s="9">
        <f ca="1">AVERAGE(C46:C118)</f>
        <v>102.36091862803165</v>
      </c>
      <c r="F118" s="10">
        <f t="shared" ca="1" si="6"/>
        <v>4475867613.4071331</v>
      </c>
    </row>
    <row r="119" spans="1:6" x14ac:dyDescent="0.2">
      <c r="A119" s="7">
        <f t="shared" ca="1" si="8"/>
        <v>-1.6665214479189616</v>
      </c>
      <c r="B119" s="13">
        <v>41280</v>
      </c>
      <c r="C119" s="9">
        <f t="shared" ca="1" si="9"/>
        <v>97.193763151646991</v>
      </c>
      <c r="D119" s="9">
        <f t="shared" ca="1" si="10"/>
        <v>104.35018027063626</v>
      </c>
      <c r="E119" s="9">
        <f t="shared" ca="1" si="11"/>
        <v>102.22108863850148</v>
      </c>
      <c r="F119" s="10">
        <f t="shared" ca="1" si="6"/>
        <v>794892988.6870259</v>
      </c>
    </row>
    <row r="120" spans="1:6" x14ac:dyDescent="0.2">
      <c r="A120" s="7">
        <f t="shared" ca="1" si="8"/>
        <v>-0.3921582776244531</v>
      </c>
      <c r="B120" s="13">
        <v>41281</v>
      </c>
      <c r="C120" s="9">
        <f t="shared" ca="1" si="9"/>
        <v>96.801604874022544</v>
      </c>
      <c r="D120" s="9">
        <f t="shared" ca="1" si="10"/>
        <v>104.22266159495626</v>
      </c>
      <c r="E120" s="9">
        <f t="shared" ca="1" si="11"/>
        <v>102.08415088689084</v>
      </c>
      <c r="F120" s="10">
        <f t="shared" ca="1" si="6"/>
        <v>4659394373.8750706</v>
      </c>
    </row>
    <row r="121" spans="1:6" x14ac:dyDescent="0.2">
      <c r="A121" s="7">
        <f t="shared" ca="1" si="8"/>
        <v>0.11680232282312852</v>
      </c>
      <c r="B121" s="13">
        <v>41282</v>
      </c>
      <c r="C121" s="9">
        <f t="shared" ca="1" si="9"/>
        <v>96.918407196845678</v>
      </c>
      <c r="D121" s="9">
        <f t="shared" ca="1" si="10"/>
        <v>104.08006815839026</v>
      </c>
      <c r="E121" s="9">
        <f t="shared" ca="1" si="11"/>
        <v>101.90668450092595</v>
      </c>
      <c r="F121" s="10">
        <f t="shared" ca="1" si="6"/>
        <v>3177875732.0450225</v>
      </c>
    </row>
    <row r="122" spans="1:6" x14ac:dyDescent="0.2">
      <c r="A122" s="7">
        <f t="shared" ca="1" si="8"/>
        <v>-1.1518010582505998</v>
      </c>
      <c r="B122" s="13">
        <v>41283</v>
      </c>
      <c r="C122" s="9">
        <f t="shared" ca="1" si="9"/>
        <v>95.76660613859508</v>
      </c>
      <c r="D122" s="9">
        <f t="shared" ca="1" si="10"/>
        <v>103.90839516360387</v>
      </c>
      <c r="E122" s="9">
        <f t="shared" ca="1" si="11"/>
        <v>101.72338974435554</v>
      </c>
      <c r="F122" s="10">
        <f t="shared" ca="1" si="6"/>
        <v>8847609365.8333397</v>
      </c>
    </row>
    <row r="123" spans="1:6" x14ac:dyDescent="0.2">
      <c r="A123" s="7">
        <f t="shared" ca="1" si="8"/>
        <v>0.10971962261309605</v>
      </c>
      <c r="B123" s="13">
        <v>41284</v>
      </c>
      <c r="C123" s="9">
        <f t="shared" ca="1" si="9"/>
        <v>95.876325761208179</v>
      </c>
      <c r="D123" s="9">
        <f t="shared" ca="1" si="10"/>
        <v>103.73792527793275</v>
      </c>
      <c r="E123" s="9">
        <f t="shared" ca="1" si="11"/>
        <v>101.56143913398233</v>
      </c>
      <c r="F123" s="10">
        <f t="shared" ca="1" si="6"/>
        <v>1412033288.5791264</v>
      </c>
    </row>
    <row r="124" spans="1:6" x14ac:dyDescent="0.2">
      <c r="A124" s="7">
        <f t="shared" ca="1" si="8"/>
        <v>-0.12065716691805754</v>
      </c>
      <c r="B124" s="13">
        <v>41285</v>
      </c>
      <c r="C124" s="9">
        <f t="shared" ca="1" si="9"/>
        <v>95.755668594290128</v>
      </c>
      <c r="D124" s="9">
        <f t="shared" ca="1" si="10"/>
        <v>103.57636274908674</v>
      </c>
      <c r="E124" s="9">
        <f t="shared" ca="1" si="11"/>
        <v>101.3953888773767</v>
      </c>
      <c r="F124" s="10">
        <f t="shared" ca="1" si="6"/>
        <v>7654245822.7722998</v>
      </c>
    </row>
    <row r="125" spans="1:6" x14ac:dyDescent="0.2">
      <c r="A125" s="7">
        <f t="shared" ca="1" si="8"/>
        <v>-0.92992607171301733</v>
      </c>
      <c r="B125" s="13">
        <v>41286</v>
      </c>
      <c r="C125" s="9">
        <f t="shared" ca="1" si="9"/>
        <v>94.825742522577116</v>
      </c>
      <c r="D125" s="9">
        <f t="shared" ca="1" si="10"/>
        <v>103.40499867703529</v>
      </c>
      <c r="E125" s="9">
        <f t="shared" ca="1" si="11"/>
        <v>101.21238847332005</v>
      </c>
      <c r="F125" s="10">
        <f t="shared" ca="1" si="6"/>
        <v>2899316239.4620209</v>
      </c>
    </row>
    <row r="126" spans="1:6" x14ac:dyDescent="0.2">
      <c r="A126" s="7">
        <f t="shared" ca="1" si="8"/>
        <v>-4.9414925686875097E-2</v>
      </c>
      <c r="B126" s="13">
        <v>41287</v>
      </c>
      <c r="C126" s="9">
        <f t="shared" ca="1" si="9"/>
        <v>94.776327596890241</v>
      </c>
      <c r="D126" s="9">
        <f t="shared" ca="1" si="10"/>
        <v>103.22236091468542</v>
      </c>
      <c r="E126" s="9">
        <f t="shared" ca="1" si="11"/>
        <v>101.03401155756693</v>
      </c>
      <c r="F126" s="10">
        <f t="shared" ca="1" si="6"/>
        <v>6416523552.3645916</v>
      </c>
    </row>
    <row r="127" spans="1:6" x14ac:dyDescent="0.2">
      <c r="A127" s="7">
        <f t="shared" ca="1" si="8"/>
        <v>-0.12496706531005043</v>
      </c>
      <c r="B127" s="13">
        <v>41288</v>
      </c>
      <c r="C127" s="9">
        <f t="shared" ca="1" si="9"/>
        <v>94.651360531580195</v>
      </c>
      <c r="D127" s="9">
        <f t="shared" ca="1" si="10"/>
        <v>103.04072741011115</v>
      </c>
      <c r="E127" s="9">
        <f t="shared" ca="1" si="11"/>
        <v>100.84711487431079</v>
      </c>
      <c r="F127" s="10">
        <f ca="1">RAND()*10000000000</f>
        <v>302939478.0044148</v>
      </c>
    </row>
    <row r="128" spans="1:6" x14ac:dyDescent="0.2">
      <c r="A128" s="7">
        <f t="shared" ca="1" si="8"/>
        <v>-0.38478446264238553</v>
      </c>
      <c r="B128" s="13">
        <v>41289</v>
      </c>
      <c r="C128" s="9">
        <f t="shared" ca="1" si="9"/>
        <v>94.266576068937809</v>
      </c>
      <c r="D128" s="9">
        <f t="shared" ca="1" si="10"/>
        <v>102.85921352748939</v>
      </c>
      <c r="E128" s="9">
        <f t="shared" ca="1" si="11"/>
        <v>100.65968727108806</v>
      </c>
      <c r="F128" s="10">
        <f t="shared" ca="1" si="6"/>
        <v>7955229031.6441851</v>
      </c>
    </row>
    <row r="129" spans="1:6" x14ac:dyDescent="0.2">
      <c r="A129" s="7">
        <f t="shared" ca="1" si="8"/>
        <v>-1.2143659981784405</v>
      </c>
      <c r="B129" s="13">
        <v>41290</v>
      </c>
      <c r="C129" s="9">
        <f t="shared" ca="1" si="9"/>
        <v>93.052210070759372</v>
      </c>
      <c r="D129" s="9">
        <f t="shared" ca="1" si="10"/>
        <v>102.67184371932515</v>
      </c>
      <c r="E129" s="9">
        <f t="shared" ca="1" si="11"/>
        <v>100.44594127927462</v>
      </c>
      <c r="F129" s="10">
        <f t="shared" ca="1" si="6"/>
        <v>8502698896.8207455</v>
      </c>
    </row>
    <row r="130" spans="1:6" x14ac:dyDescent="0.2">
      <c r="A130" s="7">
        <f t="shared" ca="1" si="8"/>
        <v>0.93752454446184097</v>
      </c>
      <c r="B130" s="13">
        <v>41291</v>
      </c>
      <c r="C130" s="9">
        <f t="shared" ca="1" si="9"/>
        <v>93.989734615221209</v>
      </c>
      <c r="D130" s="9">
        <f t="shared" ca="1" si="10"/>
        <v>102.49865227816323</v>
      </c>
      <c r="E130" s="9">
        <f t="shared" ca="1" si="11"/>
        <v>100.22956762974381</v>
      </c>
      <c r="F130" s="10">
        <f t="shared" ca="1" si="6"/>
        <v>7738727592.2298479</v>
      </c>
    </row>
    <row r="131" spans="1:6" x14ac:dyDescent="0.2">
      <c r="A131" s="7">
        <f t="shared" ca="1" si="8"/>
        <v>0.9528251535921084</v>
      </c>
      <c r="B131" s="13">
        <v>41292</v>
      </c>
      <c r="C131" s="9">
        <f t="shared" ca="1" si="9"/>
        <v>94.942559768813311</v>
      </c>
      <c r="D131" s="9">
        <f t="shared" ca="1" si="10"/>
        <v>102.33184286360549</v>
      </c>
      <c r="E131" s="9">
        <f t="shared" ca="1" si="11"/>
        <v>99.997876427685398</v>
      </c>
      <c r="F131" s="10">
        <f t="shared" ca="1" si="6"/>
        <v>5619329991.3972969</v>
      </c>
    </row>
    <row r="132" spans="1:6" x14ac:dyDescent="0.2">
      <c r="A132" s="7">
        <f t="shared" ca="1" si="8"/>
        <v>-0.79331109700268232</v>
      </c>
      <c r="B132" s="13">
        <v>41293</v>
      </c>
      <c r="C132" s="9">
        <f t="shared" ca="1" si="9"/>
        <v>94.149248671810625</v>
      </c>
      <c r="D132" s="9">
        <f t="shared" ca="1" si="10"/>
        <v>102.14708291763148</v>
      </c>
      <c r="E132" s="9">
        <f t="shared" ca="1" si="11"/>
        <v>99.752816425641925</v>
      </c>
      <c r="F132" s="10">
        <f t="shared" ca="1" si="6"/>
        <v>8686508745.3242073</v>
      </c>
    </row>
    <row r="133" spans="1:6" x14ac:dyDescent="0.2">
      <c r="A133" s="7">
        <f t="shared" ca="1" si="8"/>
        <v>-0.36988170279586191</v>
      </c>
      <c r="B133" s="13">
        <v>41294</v>
      </c>
      <c r="C133" s="9">
        <f t="shared" ca="1" si="9"/>
        <v>93.77936696901476</v>
      </c>
      <c r="D133" s="9">
        <f t="shared" ca="1" si="10"/>
        <v>101.94797769410209</v>
      </c>
      <c r="E133" s="9">
        <f t="shared" ca="1" si="11"/>
        <v>99.514970636581978</v>
      </c>
      <c r="F133" s="10">
        <f t="shared" ca="1" si="6"/>
        <v>6876246408.7537737</v>
      </c>
    </row>
    <row r="134" spans="1:6" x14ac:dyDescent="0.2">
      <c r="A134" s="7">
        <f t="shared" ca="1" si="8"/>
        <v>0.6820310347079046</v>
      </c>
      <c r="B134" s="13">
        <v>41295</v>
      </c>
      <c r="C134" s="9">
        <f t="shared" ca="1" si="9"/>
        <v>94.461398003722664</v>
      </c>
      <c r="D134" s="9">
        <f t="shared" ca="1" si="10"/>
        <v>101.75745396231258</v>
      </c>
      <c r="E134" s="9">
        <f t="shared" ca="1" si="11"/>
        <v>99.292992739496682</v>
      </c>
      <c r="F134" s="10">
        <f t="shared" ca="1" si="6"/>
        <v>5671317836.8332996</v>
      </c>
    </row>
    <row r="135" spans="1:6" x14ac:dyDescent="0.2">
      <c r="A135" s="7">
        <f t="shared" ca="1" si="8"/>
        <v>-1.8286872376875183</v>
      </c>
      <c r="B135" s="13">
        <v>41296</v>
      </c>
      <c r="C135" s="9">
        <f t="shared" ca="1" si="7"/>
        <v>92.632710766035146</v>
      </c>
      <c r="D135" s="9">
        <f t="shared" ca="1" si="10"/>
        <v>101.55567822288161</v>
      </c>
      <c r="E135" s="9">
        <f t="shared" ca="1" si="11"/>
        <v>99.046108198236709</v>
      </c>
      <c r="F135" s="10">
        <f t="shared" ca="1" si="6"/>
        <v>1306470751.8358798</v>
      </c>
    </row>
    <row r="136" spans="1:6" x14ac:dyDescent="0.2">
      <c r="A136" s="7">
        <f t="shared" ca="1" si="8"/>
        <v>-6.0974292038597173E-2</v>
      </c>
      <c r="B136" s="13">
        <v>41297</v>
      </c>
      <c r="C136" s="9">
        <f t="shared" ca="1" si="7"/>
        <v>92.571736473996552</v>
      </c>
      <c r="D136" s="9">
        <f t="shared" ca="1" si="10"/>
        <v>101.35956285371492</v>
      </c>
      <c r="E136" s="9">
        <f t="shared" ca="1" si="11"/>
        <v>98.789756474832544</v>
      </c>
      <c r="F136" s="10">
        <f t="shared" ca="1" si="6"/>
        <v>5325016591.7950344</v>
      </c>
    </row>
    <row r="137" spans="1:6" x14ac:dyDescent="0.2">
      <c r="A137" s="7">
        <f t="shared" ca="1" si="8"/>
        <v>1.5238234699968474</v>
      </c>
      <c r="B137" s="13">
        <v>41298</v>
      </c>
      <c r="C137" s="9">
        <f t="shared" ca="1" si="7"/>
        <v>94.095559943993393</v>
      </c>
      <c r="D137" s="9">
        <f t="shared" ca="1" si="10"/>
        <v>101.20337645110547</v>
      </c>
      <c r="E137" s="9">
        <f t="shared" ca="1" si="11"/>
        <v>98.557325875593108</v>
      </c>
      <c r="F137" s="10">
        <f t="shared" ref="F137:F200" ca="1" si="12">RAND()*10000000000</f>
        <v>7003636250.8286877</v>
      </c>
    </row>
    <row r="138" spans="1:6" x14ac:dyDescent="0.2">
      <c r="A138" s="7">
        <f t="shared" ca="1" si="8"/>
        <v>-0.85104284206306224</v>
      </c>
      <c r="B138" s="13">
        <v>41299</v>
      </c>
      <c r="C138" s="9">
        <f t="shared" ca="1" si="7"/>
        <v>93.244517101930327</v>
      </c>
      <c r="D138" s="9">
        <f t="shared" ca="1" si="10"/>
        <v>101.04561232766761</v>
      </c>
      <c r="E138" s="9">
        <f t="shared" ca="1" si="11"/>
        <v>98.320936452912079</v>
      </c>
      <c r="F138" s="10">
        <f t="shared" ca="1" si="12"/>
        <v>3865005405.4173732</v>
      </c>
    </row>
    <row r="139" spans="1:6" x14ac:dyDescent="0.2">
      <c r="A139" s="7">
        <f t="shared" ca="1" si="8"/>
        <v>0.24265473967382462</v>
      </c>
      <c r="B139" s="13">
        <v>41300</v>
      </c>
      <c r="C139" s="9">
        <f t="shared" ca="1" si="7"/>
        <v>93.487171841604152</v>
      </c>
      <c r="D139" s="9">
        <f t="shared" ca="1" si="10"/>
        <v>100.88769343588949</v>
      </c>
      <c r="E139" s="9">
        <f t="shared" ca="1" si="11"/>
        <v>98.081479293515429</v>
      </c>
      <c r="F139" s="10">
        <f t="shared" ca="1" si="12"/>
        <v>6186202663.3630981</v>
      </c>
    </row>
    <row r="140" spans="1:6" x14ac:dyDescent="0.2">
      <c r="A140" s="7">
        <f t="shared" ca="1" si="8"/>
        <v>0.19541608076282074</v>
      </c>
      <c r="B140" s="13">
        <v>41301</v>
      </c>
      <c r="C140" s="9">
        <f t="shared" ca="1" si="7"/>
        <v>93.682587922366977</v>
      </c>
      <c r="D140" s="9">
        <f t="shared" ca="1" si="10"/>
        <v>100.72413115347186</v>
      </c>
      <c r="E140" s="9">
        <f t="shared" ca="1" si="11"/>
        <v>97.849268296927178</v>
      </c>
      <c r="F140" s="10">
        <f t="shared" ca="1" si="12"/>
        <v>3545863829.5610776</v>
      </c>
    </row>
    <row r="141" spans="1:6" x14ac:dyDescent="0.2">
      <c r="A141" s="7">
        <f t="shared" ca="1" si="8"/>
        <v>0.53887576646583124</v>
      </c>
      <c r="B141" s="13">
        <v>41302</v>
      </c>
      <c r="C141" s="9">
        <f t="shared" ca="1" si="7"/>
        <v>94.221463688832813</v>
      </c>
      <c r="D141" s="9">
        <f t="shared" ca="1" si="10"/>
        <v>100.57508215214834</v>
      </c>
      <c r="E141" s="9">
        <f t="shared" ca="1" si="11"/>
        <v>97.645073945552056</v>
      </c>
      <c r="F141" s="10">
        <f t="shared" ca="1" si="12"/>
        <v>6252487480.5074253</v>
      </c>
    </row>
    <row r="142" spans="1:6" x14ac:dyDescent="0.2">
      <c r="A142" s="7">
        <f t="shared" ca="1" si="8"/>
        <v>0.688729268916907</v>
      </c>
      <c r="B142" s="13">
        <v>41303</v>
      </c>
      <c r="C142" s="9">
        <f t="shared" ca="1" si="7"/>
        <v>94.910192957749715</v>
      </c>
      <c r="D142" s="9">
        <f t="shared" ca="1" si="10"/>
        <v>100.43711238225518</v>
      </c>
      <c r="E142" s="9">
        <f t="shared" ca="1" si="11"/>
        <v>97.440332466903939</v>
      </c>
      <c r="F142" s="10">
        <f t="shared" ca="1" si="12"/>
        <v>4987759161.8289022</v>
      </c>
    </row>
    <row r="143" spans="1:6" x14ac:dyDescent="0.2">
      <c r="A143" s="7">
        <f t="shared" ca="1" si="8"/>
        <v>0.49908424224011427</v>
      </c>
      <c r="B143" s="13">
        <v>41304</v>
      </c>
      <c r="C143" s="9">
        <f t="shared" ca="1" si="7"/>
        <v>95.40927719998983</v>
      </c>
      <c r="D143" s="9">
        <f t="shared" ca="1" si="10"/>
        <v>100.31348274114838</v>
      </c>
      <c r="E143" s="9">
        <f t="shared" ca="1" si="11"/>
        <v>97.253022605235387</v>
      </c>
      <c r="F143" s="10">
        <f t="shared" ca="1" si="12"/>
        <v>1273847876.1861761</v>
      </c>
    </row>
    <row r="144" spans="1:6" x14ac:dyDescent="0.2">
      <c r="A144" s="7">
        <f t="shared" ca="1" si="8"/>
        <v>1.1931073112042272</v>
      </c>
      <c r="B144" s="13">
        <v>41305</v>
      </c>
      <c r="C144" s="9">
        <f t="shared" ca="1" si="7"/>
        <v>96.60238451119406</v>
      </c>
      <c r="D144" s="9">
        <f t="shared" ca="1" si="10"/>
        <v>100.20837267691739</v>
      </c>
      <c r="E144" s="9">
        <f t="shared" ca="1" si="11"/>
        <v>97.085095798220863</v>
      </c>
      <c r="F144" s="10">
        <f t="shared" ca="1" si="12"/>
        <v>4364404409.8963623</v>
      </c>
    </row>
    <row r="145" spans="1:6" x14ac:dyDescent="0.2">
      <c r="A145" s="7">
        <f t="shared" ca="1" si="8"/>
        <v>0.68403905024413281</v>
      </c>
      <c r="B145" s="13">
        <v>41306</v>
      </c>
      <c r="C145" s="9">
        <f t="shared" ca="1" si="7"/>
        <v>97.286423561438198</v>
      </c>
      <c r="D145" s="9">
        <f t="shared" ca="1" si="10"/>
        <v>100.07860948299117</v>
      </c>
      <c r="E145" s="9">
        <f t="shared" ca="1" si="11"/>
        <v>96.943300554172637</v>
      </c>
      <c r="F145" s="10">
        <f t="shared" ca="1" si="12"/>
        <v>1741099646.1567929</v>
      </c>
    </row>
    <row r="146" spans="1:6" x14ac:dyDescent="0.2">
      <c r="A146" s="7">
        <f t="shared" ca="1" si="8"/>
        <v>-1.6007537907497229</v>
      </c>
      <c r="B146" s="13">
        <v>41307</v>
      </c>
      <c r="C146" s="9">
        <f t="shared" ca="1" si="7"/>
        <v>95.685669770688477</v>
      </c>
      <c r="D146" s="9">
        <f t="shared" ca="1" si="10"/>
        <v>99.939831610851527</v>
      </c>
      <c r="E146" s="9">
        <f t="shared" ca="1" si="11"/>
        <v>96.79186535540299</v>
      </c>
      <c r="F146" s="10">
        <f t="shared" ca="1" si="12"/>
        <v>6109774370.0565758</v>
      </c>
    </row>
    <row r="147" spans="1:6" x14ac:dyDescent="0.2">
      <c r="A147" s="7">
        <f t="shared" ca="1" si="8"/>
        <v>1.6515506748459923</v>
      </c>
      <c r="B147" s="13">
        <v>41308</v>
      </c>
      <c r="C147" s="9">
        <f t="shared" ca="1" si="7"/>
        <v>97.33722044553447</v>
      </c>
      <c r="D147" s="9">
        <f t="shared" ca="1" si="10"/>
        <v>99.833012024532749</v>
      </c>
      <c r="E147" s="9">
        <f t="shared" ca="1" si="11"/>
        <v>96.691274565300702</v>
      </c>
      <c r="F147" s="10">
        <f t="shared" ca="1" si="12"/>
        <v>9443911950.8203144</v>
      </c>
    </row>
    <row r="148" spans="1:6" x14ac:dyDescent="0.2">
      <c r="A148" s="7">
        <f t="shared" ca="1" si="8"/>
        <v>0.75833349550907592</v>
      </c>
      <c r="B148" s="13">
        <v>41309</v>
      </c>
      <c r="C148" s="9">
        <f t="shared" ca="1" si="7"/>
        <v>98.095553941043548</v>
      </c>
      <c r="D148" s="9">
        <f t="shared" ca="1" si="10"/>
        <v>99.732168896847654</v>
      </c>
      <c r="E148" s="9">
        <f t="shared" ca="1" si="11"/>
        <v>96.60449934884771</v>
      </c>
      <c r="F148" s="10">
        <f t="shared" ca="1" si="12"/>
        <v>2328673172.2862506</v>
      </c>
    </row>
    <row r="149" spans="1:6" x14ac:dyDescent="0.2">
      <c r="A149" s="7">
        <f t="shared" ca="1" si="8"/>
        <v>-1.3093239603813611</v>
      </c>
      <c r="B149" s="13">
        <v>41310</v>
      </c>
      <c r="C149" s="9">
        <f t="shared" ref="C149:C212" ca="1" si="13">C148+A149</f>
        <v>96.786229980662185</v>
      </c>
      <c r="D149" s="9">
        <f t="shared" ca="1" si="10"/>
        <v>99.61465815418731</v>
      </c>
      <c r="E149" s="9">
        <f t="shared" ca="1" si="11"/>
        <v>96.541753154992065</v>
      </c>
      <c r="F149" s="10">
        <f t="shared" ca="1" si="12"/>
        <v>3594782847.1015019</v>
      </c>
    </row>
    <row r="150" spans="1:6" x14ac:dyDescent="0.2">
      <c r="A150" s="7">
        <f t="shared" ca="1" si="8"/>
        <v>-0.83249634716802168</v>
      </c>
      <c r="B150" s="13">
        <v>41311</v>
      </c>
      <c r="C150" s="9">
        <f t="shared" ca="1" si="13"/>
        <v>95.953733633494167</v>
      </c>
      <c r="D150" s="9">
        <f t="shared" ca="1" si="10"/>
        <v>99.492553939616457</v>
      </c>
      <c r="E150" s="9">
        <f t="shared" ca="1" si="11"/>
        <v>96.462178417668937</v>
      </c>
      <c r="F150" s="10">
        <f t="shared" ca="1" si="12"/>
        <v>4917153184.752758</v>
      </c>
    </row>
    <row r="151" spans="1:6" x14ac:dyDescent="0.2">
      <c r="A151" s="7">
        <f t="shared" ca="1" si="8"/>
        <v>-0.50973321817770734</v>
      </c>
      <c r="B151" s="13">
        <v>41312</v>
      </c>
      <c r="C151" s="9">
        <f t="shared" ca="1" si="13"/>
        <v>95.444000415316467</v>
      </c>
      <c r="D151" s="9">
        <f t="shared" ca="1" si="10"/>
        <v>99.360071279884892</v>
      </c>
      <c r="E151" s="9">
        <f t="shared" ca="1" si="11"/>
        <v>96.378635669782057</v>
      </c>
      <c r="F151" s="10">
        <f t="shared" ca="1" si="12"/>
        <v>6727259877.2612066</v>
      </c>
    </row>
    <row r="152" spans="1:6" x14ac:dyDescent="0.2">
      <c r="A152" s="26">
        <f t="shared" ca="1" si="8"/>
        <v>-0.92515843032459499</v>
      </c>
      <c r="B152" s="13">
        <v>41313</v>
      </c>
      <c r="C152" s="27">
        <f t="shared" ca="1" si="13"/>
        <v>94.518841984991866</v>
      </c>
      <c r="D152" s="27">
        <f t="shared" ca="1" si="10"/>
        <v>99.221618196181751</v>
      </c>
      <c r="E152" s="27">
        <f t="shared" ca="1" si="11"/>
        <v>96.286706012697294</v>
      </c>
      <c r="F152" s="28">
        <f t="shared" ca="1" si="12"/>
        <v>4686633843.8920851</v>
      </c>
    </row>
    <row r="153" spans="1:6" x14ac:dyDescent="0.2">
      <c r="A153" s="26">
        <f t="shared" ca="1" si="8"/>
        <v>-0.44804819377678362</v>
      </c>
      <c r="B153" s="13">
        <v>41314</v>
      </c>
      <c r="C153" s="27">
        <f t="shared" ca="1" si="13"/>
        <v>94.070793791215081</v>
      </c>
      <c r="D153" s="27">
        <f t="shared" ca="1" si="10"/>
        <v>99.07125867368768</v>
      </c>
      <c r="E153" s="27">
        <f t="shared" ca="1" si="11"/>
        <v>96.199392524759702</v>
      </c>
      <c r="F153" s="28">
        <f t="shared" ca="1" si="12"/>
        <v>9676842592.0882244</v>
      </c>
    </row>
    <row r="154" spans="1:6" x14ac:dyDescent="0.2">
      <c r="A154" s="26">
        <f t="shared" ca="1" si="8"/>
        <v>0.19371106492719764</v>
      </c>
      <c r="B154" s="13">
        <v>41315</v>
      </c>
      <c r="C154" s="27">
        <f t="shared" ca="1" si="13"/>
        <v>94.264504856142281</v>
      </c>
      <c r="D154" s="27">
        <f t="shared" ca="1" si="10"/>
        <v>98.911253455390494</v>
      </c>
      <c r="E154" s="27">
        <f t="shared" ca="1" si="11"/>
        <v>96.12144908088078</v>
      </c>
      <c r="F154" s="28">
        <f t="shared" ca="1" si="12"/>
        <v>1398226750.0786626</v>
      </c>
    </row>
    <row r="155" spans="1:6" x14ac:dyDescent="0.2">
      <c r="A155" s="26">
        <f t="shared" ca="1" si="8"/>
        <v>0.41359122232423046</v>
      </c>
      <c r="B155" s="13">
        <v>41316</v>
      </c>
      <c r="C155" s="27">
        <f t="shared" ca="1" si="13"/>
        <v>94.67809607846651</v>
      </c>
      <c r="D155" s="27">
        <f t="shared" ca="1" si="10"/>
        <v>98.734161481775956</v>
      </c>
      <c r="E155" s="27">
        <f t="shared" ca="1" si="11"/>
        <v>96.075782025258334</v>
      </c>
      <c r="F155" s="28">
        <f t="shared" ca="1" si="12"/>
        <v>693058048.75797403</v>
      </c>
    </row>
    <row r="156" spans="1:6" x14ac:dyDescent="0.2">
      <c r="A156" s="26">
        <f t="shared" ca="1" si="8"/>
        <v>0.28474718213723899</v>
      </c>
      <c r="B156" s="13">
        <v>41317</v>
      </c>
      <c r="C156" s="27">
        <f t="shared" ca="1" si="13"/>
        <v>94.962843260603748</v>
      </c>
      <c r="D156" s="27">
        <f t="shared" ca="1" si="10"/>
        <v>98.558122455380271</v>
      </c>
      <c r="E156" s="27">
        <f t="shared" ca="1" si="11"/>
        <v>96.028857078493346</v>
      </c>
      <c r="F156" s="28">
        <f t="shared" ca="1" si="12"/>
        <v>2214460304.1134481</v>
      </c>
    </row>
    <row r="157" spans="1:6" x14ac:dyDescent="0.2">
      <c r="A157" s="26">
        <f t="shared" ca="1" si="8"/>
        <v>0.52911949565860994</v>
      </c>
      <c r="B157" s="13">
        <v>41318</v>
      </c>
      <c r="C157" s="27">
        <f t="shared" ca="1" si="13"/>
        <v>95.491962756262353</v>
      </c>
      <c r="D157" s="27">
        <f t="shared" ca="1" si="10"/>
        <v>98.396780735647027</v>
      </c>
      <c r="E157" s="27">
        <f t="shared" ca="1" si="11"/>
        <v>95.977399873118003</v>
      </c>
      <c r="F157" s="28">
        <f t="shared" ca="1" si="12"/>
        <v>2419461781.916934</v>
      </c>
    </row>
    <row r="158" spans="1:6" x14ac:dyDescent="0.2">
      <c r="A158" s="26">
        <f t="shared" ca="1" si="8"/>
        <v>0.21158018702745834</v>
      </c>
      <c r="B158" s="13">
        <v>41319</v>
      </c>
      <c r="C158" s="27">
        <f t="shared" ca="1" si="13"/>
        <v>95.703542943289818</v>
      </c>
      <c r="D158" s="27">
        <f t="shared" ca="1" si="10"/>
        <v>98.242530822784545</v>
      </c>
      <c r="E158" s="27">
        <f t="shared" ca="1" si="11"/>
        <v>95.935589656510658</v>
      </c>
      <c r="F158" s="28">
        <f t="shared" ca="1" si="12"/>
        <v>4431802361.0708656</v>
      </c>
    </row>
    <row r="159" spans="1:6" x14ac:dyDescent="0.2">
      <c r="A159" s="26">
        <f t="shared" ca="1" si="8"/>
        <v>-1.2925274699035565</v>
      </c>
      <c r="B159" s="13">
        <v>41320</v>
      </c>
      <c r="C159" s="27">
        <f t="shared" ca="1" si="13"/>
        <v>94.411015473386257</v>
      </c>
      <c r="D159" s="27">
        <f t="shared" ca="1" si="10"/>
        <v>98.075064154695596</v>
      </c>
      <c r="E159" s="27">
        <f t="shared" ca="1" si="11"/>
        <v>95.857444639252449</v>
      </c>
      <c r="F159" s="28">
        <f t="shared" ca="1" si="12"/>
        <v>7553101084.6229429</v>
      </c>
    </row>
    <row r="160" spans="1:6" x14ac:dyDescent="0.2">
      <c r="A160" s="26">
        <f t="shared" ca="1" si="8"/>
        <v>1.6683787695585246</v>
      </c>
      <c r="B160" s="13">
        <v>41321</v>
      </c>
      <c r="C160" s="27">
        <f t="shared" ca="1" si="13"/>
        <v>96.079394242944787</v>
      </c>
      <c r="D160" s="27">
        <f t="shared" ca="1" si="10"/>
        <v>97.918301082122852</v>
      </c>
      <c r="E160" s="27">
        <f t="shared" ca="1" si="11"/>
        <v>95.803008408101277</v>
      </c>
      <c r="F160" s="28">
        <f t="shared" ca="1" si="12"/>
        <v>896453717.37550831</v>
      </c>
    </row>
    <row r="161" spans="1:6" x14ac:dyDescent="0.2">
      <c r="A161" s="26">
        <f t="shared" ca="1" si="8"/>
        <v>-0.23315506561734051</v>
      </c>
      <c r="B161" s="13">
        <v>41322</v>
      </c>
      <c r="C161" s="27">
        <f t="shared" ca="1" si="13"/>
        <v>95.846239177327448</v>
      </c>
      <c r="D161" s="27">
        <f t="shared" ca="1" si="10"/>
        <v>97.761427324275999</v>
      </c>
      <c r="E161" s="27">
        <f t="shared" ca="1" si="11"/>
        <v>95.762134627484613</v>
      </c>
      <c r="F161" s="28">
        <f t="shared" ca="1" si="12"/>
        <v>3681151968.0606451</v>
      </c>
    </row>
    <row r="162" spans="1:6" x14ac:dyDescent="0.2">
      <c r="A162" s="26">
        <f t="shared" ca="1" si="8"/>
        <v>-1.934795395437557</v>
      </c>
      <c r="B162" s="13">
        <v>41323</v>
      </c>
      <c r="C162" s="27">
        <f t="shared" ca="1" si="13"/>
        <v>93.911443781889886</v>
      </c>
      <c r="D162" s="27">
        <f t="shared" ca="1" si="10"/>
        <v>97.590401538958943</v>
      </c>
      <c r="E162" s="27">
        <f t="shared" ca="1" si="11"/>
        <v>95.695143776473671</v>
      </c>
      <c r="F162" s="28">
        <f t="shared" ca="1" si="12"/>
        <v>3108024303.9271059</v>
      </c>
    </row>
    <row r="163" spans="1:6" x14ac:dyDescent="0.2">
      <c r="A163" s="26">
        <f t="shared" ca="1" si="8"/>
        <v>-0.6775210767369253</v>
      </c>
      <c r="B163" s="13">
        <v>41324</v>
      </c>
      <c r="C163" s="27">
        <f t="shared" ca="1" si="13"/>
        <v>93.233922705152963</v>
      </c>
      <c r="D163" s="27">
        <f t="shared" ca="1" si="10"/>
        <v>97.407580695944432</v>
      </c>
      <c r="E163" s="27">
        <f t="shared" ca="1" si="11"/>
        <v>95.606237773127276</v>
      </c>
      <c r="F163" s="28">
        <f t="shared" ca="1" si="12"/>
        <v>1910742195.956131</v>
      </c>
    </row>
    <row r="164" spans="1:6" x14ac:dyDescent="0.2">
      <c r="A164" s="26">
        <f t="shared" ca="1" si="8"/>
        <v>-1.7151964470997609</v>
      </c>
      <c r="B164" s="13">
        <v>41325</v>
      </c>
      <c r="C164" s="27">
        <f t="shared" ca="1" si="13"/>
        <v>91.518726258053206</v>
      </c>
      <c r="D164" s="27">
        <f t="shared" ca="1" si="10"/>
        <v>97.210516114343861</v>
      </c>
      <c r="E164" s="27">
        <f t="shared" ca="1" si="11"/>
        <v>95.516916938712058</v>
      </c>
      <c r="F164" s="28">
        <f t="shared" ca="1" si="12"/>
        <v>9360285031.0206451</v>
      </c>
    </row>
    <row r="165" spans="1:6" x14ac:dyDescent="0.2">
      <c r="A165" s="26">
        <f t="shared" ca="1" si="8"/>
        <v>0.4924688688299681</v>
      </c>
      <c r="B165" s="13">
        <v>41326</v>
      </c>
      <c r="C165" s="27">
        <f t="shared" ca="1" si="13"/>
        <v>92.01119512688318</v>
      </c>
      <c r="D165" s="27">
        <f t="shared" ca="1" si="10"/>
        <v>97.034057802876504</v>
      </c>
      <c r="E165" s="27">
        <f t="shared" ca="1" si="11"/>
        <v>95.444093990497009</v>
      </c>
      <c r="F165" s="28">
        <f t="shared" ca="1" si="12"/>
        <v>4944251544.9373684</v>
      </c>
    </row>
    <row r="166" spans="1:6" x14ac:dyDescent="0.2">
      <c r="A166" s="26">
        <f t="shared" ca="1" si="8"/>
        <v>-1.1045092803708436</v>
      </c>
      <c r="B166" s="13">
        <v>41327</v>
      </c>
      <c r="C166" s="27">
        <f t="shared" ca="1" si="13"/>
        <v>90.906685846512332</v>
      </c>
      <c r="D166" s="27">
        <f t="shared" ca="1" si="10"/>
        <v>96.838700740479069</v>
      </c>
      <c r="E166" s="27">
        <f t="shared" ca="1" si="11"/>
        <v>95.350482894139319</v>
      </c>
      <c r="F166" s="28">
        <f t="shared" ca="1" si="12"/>
        <v>5189784350.3121119</v>
      </c>
    </row>
    <row r="167" spans="1:6" x14ac:dyDescent="0.2">
      <c r="A167" s="26">
        <f t="shared" ca="1" si="8"/>
        <v>2.7387714602758611E-2</v>
      </c>
      <c r="B167" s="13">
        <v>41328</v>
      </c>
      <c r="C167" s="27">
        <f t="shared" ca="1" si="13"/>
        <v>90.934073561115085</v>
      </c>
      <c r="D167" s="27">
        <f t="shared" ca="1" si="10"/>
        <v>96.651599466863814</v>
      </c>
      <c r="E167" s="27">
        <f t="shared" ca="1" si="11"/>
        <v>95.278954704064475</v>
      </c>
      <c r="F167" s="28">
        <f t="shared" ca="1" si="12"/>
        <v>2465994297.6059012</v>
      </c>
    </row>
    <row r="168" spans="1:6" x14ac:dyDescent="0.2">
      <c r="A168" s="26">
        <f t="shared" ca="1" si="8"/>
        <v>-1.0624087815611394</v>
      </c>
      <c r="B168" s="13">
        <v>41329</v>
      </c>
      <c r="C168" s="27">
        <f t="shared" ca="1" si="13"/>
        <v>89.871664779553939</v>
      </c>
      <c r="D168" s="27">
        <f t="shared" ca="1" si="10"/>
        <v>96.455832697341137</v>
      </c>
      <c r="E168" s="27">
        <f t="shared" ca="1" si="11"/>
        <v>95.181480601302439</v>
      </c>
      <c r="F168" s="28">
        <f t="shared" ca="1" si="12"/>
        <v>4086160002.7738886</v>
      </c>
    </row>
    <row r="169" spans="1:6" x14ac:dyDescent="0.2">
      <c r="A169" s="26">
        <f t="shared" ca="1" si="8"/>
        <v>0.18223294550572261</v>
      </c>
      <c r="B169" s="13">
        <v>41330</v>
      </c>
      <c r="C169" s="27">
        <f t="shared" ca="1" si="13"/>
        <v>90.053897725059656</v>
      </c>
      <c r="D169" s="27">
        <f t="shared" ca="1" si="10"/>
        <v>96.274558690620509</v>
      </c>
      <c r="E169" s="27">
        <f t="shared" ca="1" si="11"/>
        <v>95.095121519420417</v>
      </c>
      <c r="F169" s="28">
        <f t="shared" ca="1" si="12"/>
        <v>1227522381.8589354</v>
      </c>
    </row>
    <row r="170" spans="1:6" x14ac:dyDescent="0.2">
      <c r="A170" s="26">
        <f t="shared" ref="A170:A233" ca="1" si="14">NORMINV(RAND(),0,1)</f>
        <v>-1.4813579859602217</v>
      </c>
      <c r="B170" s="13">
        <v>41331</v>
      </c>
      <c r="C170" s="27">
        <f t="shared" ca="1" si="13"/>
        <v>88.57253973909944</v>
      </c>
      <c r="D170" s="27">
        <f t="shared" ca="1" si="10"/>
        <v>96.087260757200184</v>
      </c>
      <c r="E170" s="27">
        <f t="shared" ca="1" si="11"/>
        <v>94.981487412015852</v>
      </c>
      <c r="F170" s="28">
        <f t="shared" ca="1" si="12"/>
        <v>6699599460.3737087</v>
      </c>
    </row>
    <row r="171" spans="1:6" x14ac:dyDescent="0.2">
      <c r="A171" s="26">
        <f t="shared" ca="1" si="14"/>
        <v>0.42966832623975271</v>
      </c>
      <c r="B171" s="13">
        <v>41332</v>
      </c>
      <c r="C171" s="27">
        <f t="shared" ca="1" si="13"/>
        <v>89.00220806533919</v>
      </c>
      <c r="D171" s="27">
        <f t="shared" ca="1" si="10"/>
        <v>95.925630447327379</v>
      </c>
      <c r="E171" s="27">
        <f t="shared" ca="1" si="11"/>
        <v>94.883655031531404</v>
      </c>
      <c r="F171" s="28">
        <f t="shared" ca="1" si="12"/>
        <v>997721763.5427382</v>
      </c>
    </row>
    <row r="172" spans="1:6" x14ac:dyDescent="0.2">
      <c r="A172" s="26">
        <f t="shared" ca="1" si="14"/>
        <v>-1.5316358400491319</v>
      </c>
      <c r="B172" s="13">
        <v>41333</v>
      </c>
      <c r="C172" s="27">
        <f t="shared" ca="1" si="13"/>
        <v>87.470572225290056</v>
      </c>
      <c r="D172" s="27">
        <f t="shared" ca="1" si="10"/>
        <v>95.75078949354571</v>
      </c>
      <c r="E172" s="27">
        <f t="shared" ca="1" si="11"/>
        <v>94.755153580394207</v>
      </c>
      <c r="F172" s="28">
        <f t="shared" ca="1" si="12"/>
        <v>7225560917.2328157</v>
      </c>
    </row>
    <row r="173" spans="1:6" x14ac:dyDescent="0.2">
      <c r="A173" s="26">
        <f t="shared" ca="1" si="14"/>
        <v>0.79599186631072916</v>
      </c>
      <c r="B173" s="13">
        <v>41334</v>
      </c>
      <c r="C173" s="27">
        <f t="shared" ca="1" si="13"/>
        <v>88.266564091600785</v>
      </c>
      <c r="D173" s="27">
        <f t="shared" ca="1" si="10"/>
        <v>95.615736524055762</v>
      </c>
      <c r="E173" s="27">
        <f t="shared" ca="1" si="11"/>
        <v>94.619831176985173</v>
      </c>
      <c r="F173" s="28">
        <f t="shared" ca="1" si="12"/>
        <v>1574572253.436204</v>
      </c>
    </row>
    <row r="174" spans="1:6" x14ac:dyDescent="0.2">
      <c r="A174" s="26">
        <f t="shared" ca="1" si="14"/>
        <v>-6.3850194241927657E-2</v>
      </c>
      <c r="B174" s="13">
        <v>41335</v>
      </c>
      <c r="C174" s="27">
        <f t="shared" ca="1" si="13"/>
        <v>88.202713897358862</v>
      </c>
      <c r="D174" s="27">
        <f t="shared" ca="1" si="10"/>
        <v>95.475942961574077</v>
      </c>
      <c r="E174" s="27">
        <f t="shared" ca="1" si="11"/>
        <v>94.516813182770207</v>
      </c>
      <c r="F174" s="28">
        <f t="shared" ca="1" si="12"/>
        <v>7503439690.1725454</v>
      </c>
    </row>
    <row r="175" spans="1:6" x14ac:dyDescent="0.2">
      <c r="A175" s="26">
        <f t="shared" ca="1" si="14"/>
        <v>0.25744101008168979</v>
      </c>
      <c r="B175" s="13">
        <v>41336</v>
      </c>
      <c r="C175" s="27">
        <f t="shared" ca="1" si="13"/>
        <v>88.460154907440554</v>
      </c>
      <c r="D175" s="27">
        <f t="shared" ca="1" si="10"/>
        <v>95.341072177000711</v>
      </c>
      <c r="E175" s="27">
        <f t="shared" ca="1" si="11"/>
        <v>94.427875440069656</v>
      </c>
      <c r="F175" s="28">
        <f t="shared" ca="1" si="12"/>
        <v>5298219345.2844</v>
      </c>
    </row>
    <row r="176" spans="1:6" x14ac:dyDescent="0.2">
      <c r="A176" s="26">
        <f t="shared" ca="1" si="14"/>
        <v>-1.268032521688836</v>
      </c>
      <c r="B176" s="13">
        <v>41337</v>
      </c>
      <c r="C176" s="27">
        <f t="shared" ca="1" si="13"/>
        <v>87.192122385751716</v>
      </c>
      <c r="D176" s="27">
        <f t="shared" ca="1" si="10"/>
        <v>95.196354810336516</v>
      </c>
      <c r="E176" s="27">
        <f t="shared" ca="1" si="11"/>
        <v>94.318299990730949</v>
      </c>
      <c r="F176" s="28">
        <f t="shared" ca="1" si="12"/>
        <v>2320550687.1422644</v>
      </c>
    </row>
    <row r="177" spans="1:6" x14ac:dyDescent="0.2">
      <c r="A177" s="26">
        <f t="shared" ca="1" si="14"/>
        <v>-5.8429620283476494E-2</v>
      </c>
      <c r="B177" s="13">
        <v>41338</v>
      </c>
      <c r="C177" s="27">
        <f t="shared" ca="1" si="13"/>
        <v>87.13369276546824</v>
      </c>
      <c r="D177" s="27">
        <f t="shared" ca="1" si="10"/>
        <v>95.059128154200508</v>
      </c>
      <c r="E177" s="27">
        <f t="shared" ca="1" si="11"/>
        <v>94.191799181775352</v>
      </c>
      <c r="F177" s="28">
        <f t="shared" ca="1" si="12"/>
        <v>3370812135.1761923</v>
      </c>
    </row>
    <row r="178" spans="1:6" x14ac:dyDescent="0.2">
      <c r="A178" s="26">
        <f t="shared" ca="1" si="14"/>
        <v>-1.4011829499167323</v>
      </c>
      <c r="B178" s="13">
        <v>41339</v>
      </c>
      <c r="C178" s="27">
        <f t="shared" ca="1" si="13"/>
        <v>85.732509815551509</v>
      </c>
      <c r="D178" s="27">
        <f t="shared" ca="1" si="10"/>
        <v>94.912510974368004</v>
      </c>
      <c r="E178" s="27">
        <f t="shared" ca="1" si="11"/>
        <v>94.056155711904466</v>
      </c>
      <c r="F178" s="28">
        <f t="shared" ca="1" si="12"/>
        <v>6748297834.2917376</v>
      </c>
    </row>
    <row r="179" spans="1:6" x14ac:dyDescent="0.2">
      <c r="A179" s="26">
        <f t="shared" ca="1" si="14"/>
        <v>2.6363794996735903</v>
      </c>
      <c r="B179" s="13">
        <v>41340</v>
      </c>
      <c r="C179" s="27">
        <f t="shared" ca="1" si="13"/>
        <v>88.368889315225104</v>
      </c>
      <c r="D179" s="27">
        <f t="shared" ref="D179:D242" ca="1" si="15">AVERAGE(C83:C179)</f>
        <v>94.813099615360997</v>
      </c>
      <c r="E179" s="27">
        <f t="shared" ref="E179:E242" ca="1" si="16">AVERAGE(C107:C179)</f>
        <v>93.952475934790982</v>
      </c>
      <c r="F179" s="28">
        <f t="shared" ca="1" si="12"/>
        <v>6548054982.2082615</v>
      </c>
    </row>
    <row r="180" spans="1:6" x14ac:dyDescent="0.2">
      <c r="A180" s="26">
        <f t="shared" ca="1" si="14"/>
        <v>0.74613877611277246</v>
      </c>
      <c r="B180" s="13">
        <v>41341</v>
      </c>
      <c r="C180" s="27">
        <f t="shared" ca="1" si="13"/>
        <v>89.115028091337877</v>
      </c>
      <c r="D180" s="27">
        <f t="shared" ca="1" si="15"/>
        <v>94.717498210380469</v>
      </c>
      <c r="E180" s="27">
        <f t="shared" ca="1" si="16"/>
        <v>93.882721854368654</v>
      </c>
      <c r="F180" s="28">
        <f t="shared" ca="1" si="12"/>
        <v>4919907113.8375359</v>
      </c>
    </row>
    <row r="181" spans="1:6" x14ac:dyDescent="0.2">
      <c r="A181" s="26">
        <f t="shared" ca="1" si="14"/>
        <v>-1.8004692133251377</v>
      </c>
      <c r="B181" s="13">
        <v>41342</v>
      </c>
      <c r="C181" s="27">
        <f t="shared" ca="1" si="13"/>
        <v>87.314558878012733</v>
      </c>
      <c r="D181" s="27">
        <f t="shared" ca="1" si="15"/>
        <v>94.59446955192017</v>
      </c>
      <c r="E181" s="27">
        <f t="shared" ca="1" si="16"/>
        <v>93.816558927051815</v>
      </c>
      <c r="F181" s="28">
        <f t="shared" ca="1" si="12"/>
        <v>5164494932.9290476</v>
      </c>
    </row>
    <row r="182" spans="1:6" x14ac:dyDescent="0.2">
      <c r="A182" s="26">
        <f t="shared" ca="1" si="14"/>
        <v>-1.5437168249738635</v>
      </c>
      <c r="B182" s="13">
        <v>41343</v>
      </c>
      <c r="C182" s="27">
        <f t="shared" ca="1" si="13"/>
        <v>85.770842053038862</v>
      </c>
      <c r="D182" s="27">
        <f t="shared" ca="1" si="15"/>
        <v>94.460605152924416</v>
      </c>
      <c r="E182" s="27">
        <f t="shared" ca="1" si="16"/>
        <v>93.707312181988527</v>
      </c>
      <c r="F182" s="28">
        <f t="shared" ca="1" si="12"/>
        <v>4195138649.997704</v>
      </c>
    </row>
    <row r="183" spans="1:6" x14ac:dyDescent="0.2">
      <c r="A183" s="26">
        <f t="shared" ca="1" si="14"/>
        <v>-0.62411631000801771</v>
      </c>
      <c r="B183" s="13">
        <v>41344</v>
      </c>
      <c r="C183" s="27">
        <f t="shared" ca="1" si="13"/>
        <v>85.146725743030842</v>
      </c>
      <c r="D183" s="27">
        <f t="shared" ca="1" si="15"/>
        <v>94.306286843747046</v>
      </c>
      <c r="E183" s="27">
        <f t="shared" ca="1" si="16"/>
        <v>93.578223906131754</v>
      </c>
      <c r="F183" s="28">
        <f t="shared" ca="1" si="12"/>
        <v>7475157720.576726</v>
      </c>
    </row>
    <row r="184" spans="1:6" x14ac:dyDescent="0.2">
      <c r="A184" s="26">
        <f t="shared" ca="1" si="14"/>
        <v>-0.26604127057631105</v>
      </c>
      <c r="B184" s="13">
        <v>41345</v>
      </c>
      <c r="C184" s="27">
        <f t="shared" ca="1" si="13"/>
        <v>84.880684472454533</v>
      </c>
      <c r="D184" s="27">
        <f t="shared" ca="1" si="15"/>
        <v>94.14986875462823</v>
      </c>
      <c r="E184" s="27">
        <f t="shared" ca="1" si="16"/>
        <v>93.434481177167484</v>
      </c>
      <c r="F184" s="28">
        <f t="shared" ca="1" si="12"/>
        <v>1466767284.673537</v>
      </c>
    </row>
    <row r="185" spans="1:6" x14ac:dyDescent="0.2">
      <c r="A185" s="26">
        <f t="shared" ca="1" si="14"/>
        <v>0.14135656612647257</v>
      </c>
      <c r="B185" s="13">
        <v>41346</v>
      </c>
      <c r="C185" s="27">
        <f t="shared" ca="1" si="13"/>
        <v>85.022041038581008</v>
      </c>
      <c r="D185" s="27">
        <f t="shared" ca="1" si="15"/>
        <v>94.007518402836865</v>
      </c>
      <c r="E185" s="27">
        <f t="shared" ca="1" si="16"/>
        <v>93.292265054298667</v>
      </c>
      <c r="F185" s="28">
        <f t="shared" ca="1" si="12"/>
        <v>761294250.19622386</v>
      </c>
    </row>
    <row r="186" spans="1:6" x14ac:dyDescent="0.2">
      <c r="A186" s="26">
        <f t="shared" ca="1" si="14"/>
        <v>-0.9166324727945655</v>
      </c>
      <c r="B186" s="13">
        <v>41347</v>
      </c>
      <c r="C186" s="27">
        <f t="shared" ca="1" si="13"/>
        <v>84.105408565786448</v>
      </c>
      <c r="D186" s="27">
        <f t="shared" ca="1" si="15"/>
        <v>93.856009461188393</v>
      </c>
      <c r="E186" s="27">
        <f t="shared" ca="1" si="16"/>
        <v>93.121935741786785</v>
      </c>
      <c r="F186" s="28">
        <f t="shared" ca="1" si="12"/>
        <v>9971529125.9582386</v>
      </c>
    </row>
    <row r="187" spans="1:6" x14ac:dyDescent="0.2">
      <c r="A187" s="26">
        <f t="shared" ca="1" si="14"/>
        <v>0.57932335916933064</v>
      </c>
      <c r="B187" s="13">
        <v>41348</v>
      </c>
      <c r="C187" s="27">
        <f t="shared" ca="1" si="13"/>
        <v>84.684731924955784</v>
      </c>
      <c r="D187" s="27">
        <f t="shared" ca="1" si="15"/>
        <v>93.700964832069999</v>
      </c>
      <c r="E187" s="27">
        <f t="shared" ca="1" si="16"/>
        <v>92.912137548977967</v>
      </c>
      <c r="F187" s="28">
        <f t="shared" ca="1" si="12"/>
        <v>9061790056.3761826</v>
      </c>
    </row>
    <row r="188" spans="1:6" x14ac:dyDescent="0.2">
      <c r="A188" s="26">
        <f t="shared" ca="1" si="14"/>
        <v>-1.9965044651930186</v>
      </c>
      <c r="B188" s="13">
        <v>41349</v>
      </c>
      <c r="C188" s="27">
        <f t="shared" ca="1" si="13"/>
        <v>82.688227459762771</v>
      </c>
      <c r="D188" s="27">
        <f t="shared" ca="1" si="15"/>
        <v>93.542707927836986</v>
      </c>
      <c r="E188" s="27">
        <f t="shared" ca="1" si="16"/>
        <v>92.682636245930837</v>
      </c>
      <c r="F188" s="28">
        <f t="shared" ca="1" si="12"/>
        <v>8135794803.2723112</v>
      </c>
    </row>
    <row r="189" spans="1:6" x14ac:dyDescent="0.2">
      <c r="A189" s="26">
        <f t="shared" ca="1" si="14"/>
        <v>-0.39777428670914416</v>
      </c>
      <c r="B189" s="13">
        <v>41350</v>
      </c>
      <c r="C189" s="27">
        <f t="shared" ca="1" si="13"/>
        <v>82.290453173053621</v>
      </c>
      <c r="D189" s="27">
        <f t="shared" ca="1" si="15"/>
        <v>93.38768919408929</v>
      </c>
      <c r="E189" s="27">
        <f t="shared" ca="1" si="16"/>
        <v>92.442317189385193</v>
      </c>
      <c r="F189" s="28">
        <f t="shared" ca="1" si="12"/>
        <v>3568827916.3177929</v>
      </c>
    </row>
    <row r="190" spans="1:6" x14ac:dyDescent="0.2">
      <c r="A190" s="26">
        <f t="shared" ca="1" si="14"/>
        <v>-9.688936693620992E-2</v>
      </c>
      <c r="B190" s="13">
        <v>41351</v>
      </c>
      <c r="C190" s="27">
        <f t="shared" ca="1" si="13"/>
        <v>82.19356380611741</v>
      </c>
      <c r="D190" s="27">
        <f t="shared" ca="1" si="15"/>
        <v>93.22741360569232</v>
      </c>
      <c r="E190" s="27">
        <f t="shared" ca="1" si="16"/>
        <v>92.213653370609293</v>
      </c>
      <c r="F190" s="28">
        <f t="shared" ca="1" si="12"/>
        <v>8495344727.8069162</v>
      </c>
    </row>
    <row r="191" spans="1:6" x14ac:dyDescent="0.2">
      <c r="A191" s="26">
        <f t="shared" ca="1" si="14"/>
        <v>1.6518865686298636</v>
      </c>
      <c r="B191" s="13">
        <v>41352</v>
      </c>
      <c r="C191" s="27">
        <f t="shared" ca="1" si="13"/>
        <v>83.845450374747273</v>
      </c>
      <c r="D191" s="27">
        <f t="shared" ca="1" si="15"/>
        <v>93.10050452258065</v>
      </c>
      <c r="E191" s="27">
        <f t="shared" ca="1" si="16"/>
        <v>92.007970709995348</v>
      </c>
      <c r="F191" s="28">
        <f t="shared" ca="1" si="12"/>
        <v>8895391205.0799198</v>
      </c>
    </row>
    <row r="192" spans="1:6" x14ac:dyDescent="0.2">
      <c r="A192" s="26">
        <f t="shared" ca="1" si="14"/>
        <v>-0.14503748734808616</v>
      </c>
      <c r="B192" s="13">
        <v>41353</v>
      </c>
      <c r="C192" s="27">
        <f t="shared" ca="1" si="13"/>
        <v>83.700412887399182</v>
      </c>
      <c r="D192" s="27">
        <f t="shared" ca="1" si="15"/>
        <v>92.96352657006743</v>
      </c>
      <c r="E192" s="27">
        <f t="shared" ca="1" si="16"/>
        <v>91.823130295416618</v>
      </c>
      <c r="F192" s="28">
        <f t="shared" ca="1" si="12"/>
        <v>72360725.374853715</v>
      </c>
    </row>
    <row r="193" spans="1:6" x14ac:dyDescent="0.2">
      <c r="A193" s="26">
        <f t="shared" ca="1" si="14"/>
        <v>0.1945944970882576</v>
      </c>
      <c r="B193" s="13">
        <v>41354</v>
      </c>
      <c r="C193" s="27">
        <f t="shared" ca="1" si="13"/>
        <v>83.895007384487442</v>
      </c>
      <c r="D193" s="27">
        <f t="shared" ca="1" si="15"/>
        <v>92.835040968851359</v>
      </c>
      <c r="E193" s="27">
        <f t="shared" ca="1" si="16"/>
        <v>91.646327590080503</v>
      </c>
      <c r="F193" s="28">
        <f t="shared" ca="1" si="12"/>
        <v>8061990762.007617</v>
      </c>
    </row>
    <row r="194" spans="1:6" x14ac:dyDescent="0.2">
      <c r="A194" s="26">
        <f t="shared" ca="1" si="14"/>
        <v>0.72693593891790742</v>
      </c>
      <c r="B194" s="13">
        <v>41355</v>
      </c>
      <c r="C194" s="27">
        <f t="shared" ca="1" si="13"/>
        <v>84.621943323405347</v>
      </c>
      <c r="D194" s="27">
        <f t="shared" ca="1" si="15"/>
        <v>92.708794718787161</v>
      </c>
      <c r="E194" s="27">
        <f t="shared" ca="1" si="16"/>
        <v>91.477882879485435</v>
      </c>
      <c r="F194" s="28">
        <f t="shared" ca="1" si="12"/>
        <v>9603501501.5398712</v>
      </c>
    </row>
    <row r="195" spans="1:6" x14ac:dyDescent="0.2">
      <c r="A195" s="26">
        <f t="shared" ca="1" si="14"/>
        <v>-1.9599679767258105</v>
      </c>
      <c r="B195" s="13">
        <v>41356</v>
      </c>
      <c r="C195" s="27">
        <f t="shared" ca="1" si="13"/>
        <v>82.66197534667954</v>
      </c>
      <c r="D195" s="27">
        <f t="shared" ca="1" si="15"/>
        <v>92.569805064209604</v>
      </c>
      <c r="E195" s="27">
        <f t="shared" ca="1" si="16"/>
        <v>91.298367389185231</v>
      </c>
      <c r="F195" s="28">
        <f t="shared" ca="1" si="12"/>
        <v>394097576.61872822</v>
      </c>
    </row>
    <row r="196" spans="1:6" x14ac:dyDescent="0.2">
      <c r="A196" s="26">
        <f t="shared" ca="1" si="14"/>
        <v>0.57419006968163433</v>
      </c>
      <c r="B196" s="13">
        <v>41357</v>
      </c>
      <c r="C196" s="27">
        <f t="shared" ca="1" si="13"/>
        <v>83.236165416361175</v>
      </c>
      <c r="D196" s="27">
        <f t="shared" ca="1" si="15"/>
        <v>92.429444108107077</v>
      </c>
      <c r="E196" s="27">
        <f t="shared" ca="1" si="16"/>
        <v>91.125214507748979</v>
      </c>
      <c r="F196" s="28">
        <f t="shared" ca="1" si="12"/>
        <v>8991484626.9381313</v>
      </c>
    </row>
    <row r="197" spans="1:6" x14ac:dyDescent="0.2">
      <c r="A197" s="26">
        <f t="shared" ca="1" si="14"/>
        <v>0.90958759537326517</v>
      </c>
      <c r="B197" s="13">
        <v>41358</v>
      </c>
      <c r="C197" s="27">
        <f t="shared" ca="1" si="13"/>
        <v>84.145753011734442</v>
      </c>
      <c r="D197" s="27">
        <f t="shared" ca="1" si="15"/>
        <v>92.285120948017095</v>
      </c>
      <c r="E197" s="27">
        <f t="shared" ca="1" si="16"/>
        <v>90.966174568261891</v>
      </c>
      <c r="F197" s="28">
        <f t="shared" ca="1" si="12"/>
        <v>7467514510.4313383</v>
      </c>
    </row>
    <row r="198" spans="1:6" x14ac:dyDescent="0.2">
      <c r="A198" s="26">
        <f t="shared" ca="1" si="14"/>
        <v>1.5271117431963921</v>
      </c>
      <c r="B198" s="13">
        <v>41359</v>
      </c>
      <c r="C198" s="27">
        <f t="shared" ca="1" si="13"/>
        <v>85.672864754930828</v>
      </c>
      <c r="D198" s="27">
        <f t="shared" ca="1" si="15"/>
        <v>92.181511023067443</v>
      </c>
      <c r="E198" s="27">
        <f t="shared" ca="1" si="16"/>
        <v>90.840792681033875</v>
      </c>
      <c r="F198" s="28">
        <f t="shared" ca="1" si="12"/>
        <v>4575747005.0162163</v>
      </c>
    </row>
    <row r="199" spans="1:6" x14ac:dyDescent="0.2">
      <c r="A199" s="26">
        <f t="shared" ca="1" si="14"/>
        <v>-0.8301619622300086</v>
      </c>
      <c r="B199" s="13">
        <v>41360</v>
      </c>
      <c r="C199" s="27">
        <f t="shared" ca="1" si="13"/>
        <v>84.84270279270082</v>
      </c>
      <c r="D199" s="27">
        <f t="shared" ca="1" si="15"/>
        <v>92.07728517428518</v>
      </c>
      <c r="E199" s="27">
        <f t="shared" ca="1" si="16"/>
        <v>90.70471562892169</v>
      </c>
      <c r="F199" s="28">
        <f t="shared" ca="1" si="12"/>
        <v>9804499751.1594982</v>
      </c>
    </row>
    <row r="200" spans="1:6" x14ac:dyDescent="0.2">
      <c r="A200" s="26">
        <f t="shared" ca="1" si="14"/>
        <v>-0.20805273747013975</v>
      </c>
      <c r="B200" s="13">
        <v>41361</v>
      </c>
      <c r="C200" s="27">
        <f t="shared" ca="1" si="13"/>
        <v>84.634650055230679</v>
      </c>
      <c r="D200" s="27">
        <f t="shared" ca="1" si="15"/>
        <v>91.968455482200142</v>
      </c>
      <c r="E200" s="27">
        <f t="shared" ca="1" si="16"/>
        <v>90.567500416916914</v>
      </c>
      <c r="F200" s="28">
        <f t="shared" ca="1" si="12"/>
        <v>2792756568.1415176</v>
      </c>
    </row>
    <row r="201" spans="1:6" x14ac:dyDescent="0.2">
      <c r="A201" s="26">
        <f t="shared" ca="1" si="14"/>
        <v>1.5124848606462493</v>
      </c>
      <c r="B201" s="13">
        <v>41362</v>
      </c>
      <c r="C201" s="27">
        <f t="shared" ca="1" si="13"/>
        <v>86.147134915876933</v>
      </c>
      <c r="D201" s="27">
        <f t="shared" ca="1" si="15"/>
        <v>91.863083142990348</v>
      </c>
      <c r="E201" s="27">
        <f t="shared" ca="1" si="16"/>
        <v>90.456275195642121</v>
      </c>
      <c r="F201" s="28">
        <f t="shared" ref="F201:F264" ca="1" si="17">RAND()*10000000000</f>
        <v>6587161187.1758776</v>
      </c>
    </row>
    <row r="202" spans="1:6" x14ac:dyDescent="0.2">
      <c r="A202" s="26">
        <f t="shared" ca="1" si="14"/>
        <v>0.75732313172316346</v>
      </c>
      <c r="B202" s="13">
        <v>41363</v>
      </c>
      <c r="C202" s="27">
        <f t="shared" ca="1" si="13"/>
        <v>86.904458047600102</v>
      </c>
      <c r="D202" s="27">
        <f t="shared" ca="1" si="15"/>
        <v>91.77308288455194</v>
      </c>
      <c r="E202" s="27">
        <f t="shared" ca="1" si="16"/>
        <v>90.372059414502942</v>
      </c>
      <c r="F202" s="28">
        <f t="shared" ca="1" si="17"/>
        <v>3807451876.3697052</v>
      </c>
    </row>
    <row r="203" spans="1:6" x14ac:dyDescent="0.2">
      <c r="A203" s="26">
        <f t="shared" ca="1" si="14"/>
        <v>-0.16770786427986761</v>
      </c>
      <c r="B203" s="13">
        <v>41364</v>
      </c>
      <c r="C203" s="27">
        <f t="shared" ca="1" si="13"/>
        <v>86.73675018332024</v>
      </c>
      <c r="D203" s="27">
        <f t="shared" ca="1" si="15"/>
        <v>91.678229659178839</v>
      </c>
      <c r="E203" s="27">
        <f t="shared" ca="1" si="16"/>
        <v>90.272703463381006</v>
      </c>
      <c r="F203" s="28">
        <f t="shared" ca="1" si="17"/>
        <v>6348304118.9400673</v>
      </c>
    </row>
    <row r="204" spans="1:6" x14ac:dyDescent="0.2">
      <c r="A204" s="26">
        <f t="shared" ca="1" si="14"/>
        <v>0.11994325036064139</v>
      </c>
      <c r="B204" s="13">
        <v>41365</v>
      </c>
      <c r="C204" s="27">
        <f t="shared" ca="1" si="13"/>
        <v>86.856693433680874</v>
      </c>
      <c r="D204" s="27">
        <f t="shared" ca="1" si="15"/>
        <v>91.6024525197099</v>
      </c>
      <c r="E204" s="27">
        <f t="shared" ca="1" si="16"/>
        <v>90.161938171118919</v>
      </c>
      <c r="F204" s="28">
        <f t="shared" ca="1" si="17"/>
        <v>2982020122.9842124</v>
      </c>
    </row>
    <row r="205" spans="1:6" x14ac:dyDescent="0.2">
      <c r="A205" s="26">
        <f t="shared" ca="1" si="14"/>
        <v>-0.26711620217761534</v>
      </c>
      <c r="B205" s="13">
        <v>41366</v>
      </c>
      <c r="C205" s="27">
        <f t="shared" ca="1" si="13"/>
        <v>86.589577231503256</v>
      </c>
      <c r="D205" s="27">
        <f t="shared" ca="1" si="15"/>
        <v>91.545185763620836</v>
      </c>
      <c r="E205" s="27">
        <f t="shared" ca="1" si="16"/>
        <v>90.05838102810101</v>
      </c>
      <c r="F205" s="28">
        <f t="shared" ca="1" si="17"/>
        <v>7696806666.0313568</v>
      </c>
    </row>
    <row r="206" spans="1:6" x14ac:dyDescent="0.2">
      <c r="A206" s="26">
        <f t="shared" ca="1" si="14"/>
        <v>-1.7961206852007607</v>
      </c>
      <c r="B206" s="13">
        <v>41367</v>
      </c>
      <c r="C206" s="27">
        <f t="shared" ca="1" si="13"/>
        <v>84.793456546302494</v>
      </c>
      <c r="D206" s="27">
        <f t="shared" ca="1" si="15"/>
        <v>91.452893001802707</v>
      </c>
      <c r="E206" s="27">
        <f t="shared" ca="1" si="16"/>
        <v>89.935286364776189</v>
      </c>
      <c r="F206" s="28">
        <f t="shared" ca="1" si="17"/>
        <v>1958338175.4814878</v>
      </c>
    </row>
    <row r="207" spans="1:6" x14ac:dyDescent="0.2">
      <c r="A207" s="26">
        <f t="shared" ca="1" si="14"/>
        <v>-0.20293501504396885</v>
      </c>
      <c r="B207" s="13">
        <v>41368</v>
      </c>
      <c r="C207" s="27">
        <f t="shared" ca="1" si="13"/>
        <v>84.590521531258531</v>
      </c>
      <c r="D207" s="27">
        <f t="shared" ca="1" si="15"/>
        <v>91.350010029129351</v>
      </c>
      <c r="E207" s="27">
        <f t="shared" ca="1" si="16"/>
        <v>89.800068878852031</v>
      </c>
      <c r="F207" s="28">
        <f t="shared" ca="1" si="17"/>
        <v>4549352030.0455894</v>
      </c>
    </row>
    <row r="208" spans="1:6" x14ac:dyDescent="0.2">
      <c r="A208" s="26">
        <f t="shared" ca="1" si="14"/>
        <v>-0.1320952433136266</v>
      </c>
      <c r="B208" s="13">
        <v>41369</v>
      </c>
      <c r="C208" s="27">
        <f t="shared" ca="1" si="13"/>
        <v>84.458426287944903</v>
      </c>
      <c r="D208" s="27">
        <f t="shared" ca="1" si="15"/>
        <v>91.237479334295315</v>
      </c>
      <c r="E208" s="27">
        <f t="shared" ca="1" si="16"/>
        <v>89.688092379152167</v>
      </c>
      <c r="F208" s="28">
        <f t="shared" ca="1" si="17"/>
        <v>4399286462.3322372</v>
      </c>
    </row>
    <row r="209" spans="1:6" x14ac:dyDescent="0.2">
      <c r="A209" s="26">
        <f t="shared" ca="1" si="14"/>
        <v>0.2859428019990129</v>
      </c>
      <c r="B209" s="13">
        <v>41370</v>
      </c>
      <c r="C209" s="27">
        <f t="shared" ca="1" si="13"/>
        <v>84.744369089943916</v>
      </c>
      <c r="D209" s="27">
        <f t="shared" ca="1" si="15"/>
        <v>91.127588108335928</v>
      </c>
      <c r="E209" s="27">
        <f t="shared" ca="1" si="16"/>
        <v>89.580868168411726</v>
      </c>
      <c r="F209" s="28">
        <f t="shared" ca="1" si="17"/>
        <v>7106603777.9213133</v>
      </c>
    </row>
    <row r="210" spans="1:6" x14ac:dyDescent="0.2">
      <c r="A210" s="26">
        <f t="shared" ca="1" si="14"/>
        <v>1.3755488242727176</v>
      </c>
      <c r="B210" s="13">
        <v>41371</v>
      </c>
      <c r="C210" s="27">
        <f t="shared" ca="1" si="13"/>
        <v>86.119917914216629</v>
      </c>
      <c r="D210" s="27">
        <f t="shared" ca="1" si="15"/>
        <v>91.020170268491242</v>
      </c>
      <c r="E210" s="27">
        <f t="shared" ca="1" si="16"/>
        <v>89.471612798140811</v>
      </c>
      <c r="F210" s="28">
        <f t="shared" ca="1" si="17"/>
        <v>1860583140.9111984</v>
      </c>
    </row>
    <row r="211" spans="1:6" x14ac:dyDescent="0.2">
      <c r="A211" s="26">
        <f t="shared" ca="1" si="14"/>
        <v>-0.55549294333305099</v>
      </c>
      <c r="B211" s="13">
        <v>41372</v>
      </c>
      <c r="C211" s="27">
        <f t="shared" ca="1" si="13"/>
        <v>85.564424970883579</v>
      </c>
      <c r="D211" s="27">
        <f t="shared" ca="1" si="15"/>
        <v>90.871349907366337</v>
      </c>
      <c r="E211" s="27">
        <f t="shared" ca="1" si="16"/>
        <v>89.366406056619624</v>
      </c>
      <c r="F211" s="28">
        <f t="shared" ca="1" si="17"/>
        <v>6057263328.6462221</v>
      </c>
    </row>
    <row r="212" spans="1:6" x14ac:dyDescent="0.2">
      <c r="A212" s="26">
        <f t="shared" ca="1" si="14"/>
        <v>-6.5363152164432559E-2</v>
      </c>
      <c r="B212" s="13">
        <v>41373</v>
      </c>
      <c r="C212" s="27">
        <f t="shared" ca="1" si="13"/>
        <v>85.499061818719142</v>
      </c>
      <c r="D212" s="27">
        <f t="shared" ca="1" si="15"/>
        <v>90.72761010568091</v>
      </c>
      <c r="E212" s="27">
        <f t="shared" ca="1" si="16"/>
        <v>89.256979891922583</v>
      </c>
      <c r="F212" s="28">
        <f t="shared" ca="1" si="17"/>
        <v>768568268.47424567</v>
      </c>
    </row>
    <row r="213" spans="1:6" x14ac:dyDescent="0.2">
      <c r="A213" s="26">
        <f t="shared" ca="1" si="14"/>
        <v>1.2458734070517319</v>
      </c>
      <c r="B213" s="13">
        <v>41374</v>
      </c>
      <c r="C213" s="27">
        <f t="shared" ref="C213:C276" ca="1" si="18">C212+A213</f>
        <v>86.744935225770874</v>
      </c>
      <c r="D213" s="27">
        <f t="shared" ca="1" si="15"/>
        <v>90.592673929648825</v>
      </c>
      <c r="E213" s="27">
        <f t="shared" ca="1" si="16"/>
        <v>89.161943553613042</v>
      </c>
      <c r="F213" s="28">
        <f t="shared" ca="1" si="17"/>
        <v>7180137712.1945133</v>
      </c>
    </row>
    <row r="214" spans="1:6" x14ac:dyDescent="0.2">
      <c r="A214" s="26">
        <f t="shared" ca="1" si="14"/>
        <v>0.41978111859990924</v>
      </c>
      <c r="B214" s="13">
        <v>41375</v>
      </c>
      <c r="C214" s="27">
        <f t="shared" ca="1" si="18"/>
        <v>87.164716344370788</v>
      </c>
      <c r="D214" s="27">
        <f t="shared" ca="1" si="15"/>
        <v>90.471835721067507</v>
      </c>
      <c r="E214" s="27">
        <f t="shared" ca="1" si="16"/>
        <v>89.065275781771092</v>
      </c>
      <c r="F214" s="28">
        <f t="shared" ca="1" si="17"/>
        <v>2795718645.7563963</v>
      </c>
    </row>
    <row r="215" spans="1:6" x14ac:dyDescent="0.2">
      <c r="A215" s="26">
        <f t="shared" ca="1" si="14"/>
        <v>0.40365283473627139</v>
      </c>
      <c r="B215" s="13">
        <v>41376</v>
      </c>
      <c r="C215" s="27">
        <f t="shared" ca="1" si="18"/>
        <v>87.568369179107066</v>
      </c>
      <c r="D215" s="27">
        <f t="shared" ca="1" si="15"/>
        <v>90.355424221887546</v>
      </c>
      <c r="E215" s="27">
        <f t="shared" ca="1" si="16"/>
        <v>88.964702853296544</v>
      </c>
      <c r="F215" s="28">
        <f t="shared" ca="1" si="17"/>
        <v>3936056830.5996604</v>
      </c>
    </row>
    <row r="216" spans="1:6" x14ac:dyDescent="0.2">
      <c r="A216" s="26">
        <f t="shared" ca="1" si="14"/>
        <v>-1.6208101214252784</v>
      </c>
      <c r="B216" s="13">
        <v>41377</v>
      </c>
      <c r="C216" s="27">
        <f t="shared" ca="1" si="18"/>
        <v>85.947559057681786</v>
      </c>
      <c r="D216" s="27">
        <f t="shared" ca="1" si="15"/>
        <v>90.239483973496149</v>
      </c>
      <c r="E216" s="27">
        <f t="shared" ca="1" si="16"/>
        <v>88.835090276004649</v>
      </c>
      <c r="F216" s="28">
        <f t="shared" ca="1" si="17"/>
        <v>478193105.1324839</v>
      </c>
    </row>
    <row r="217" spans="1:6" x14ac:dyDescent="0.2">
      <c r="A217" s="26">
        <f t="shared" ca="1" si="14"/>
        <v>-0.5488722389400299</v>
      </c>
      <c r="B217" s="13">
        <v>41378</v>
      </c>
      <c r="C217" s="27">
        <f t="shared" ca="1" si="18"/>
        <v>85.398686818741751</v>
      </c>
      <c r="D217" s="27">
        <f t="shared" ca="1" si="15"/>
        <v>90.121928117256132</v>
      </c>
      <c r="E217" s="27">
        <f t="shared" ca="1" si="16"/>
        <v>88.681614965149151</v>
      </c>
      <c r="F217" s="28">
        <f t="shared" ca="1" si="17"/>
        <v>1144370343.8830965</v>
      </c>
    </row>
    <row r="218" spans="1:6" x14ac:dyDescent="0.2">
      <c r="A218" s="26">
        <f t="shared" ca="1" si="14"/>
        <v>1.0197876257863661</v>
      </c>
      <c r="B218" s="13">
        <v>41379</v>
      </c>
      <c r="C218" s="27">
        <f t="shared" ca="1" si="18"/>
        <v>86.418474444528115</v>
      </c>
      <c r="D218" s="27">
        <f t="shared" ca="1" si="15"/>
        <v>90.013681387850809</v>
      </c>
      <c r="E218" s="27">
        <f t="shared" ca="1" si="16"/>
        <v>88.532738949849019</v>
      </c>
      <c r="F218" s="28">
        <f t="shared" ca="1" si="17"/>
        <v>8728478803.5091228</v>
      </c>
    </row>
    <row r="219" spans="1:6" x14ac:dyDescent="0.2">
      <c r="A219" s="26">
        <f t="shared" ca="1" si="14"/>
        <v>0.36305169842418245</v>
      </c>
      <c r="B219" s="13">
        <v>41380</v>
      </c>
      <c r="C219" s="27">
        <f t="shared" ca="1" si="18"/>
        <v>86.781526142952302</v>
      </c>
      <c r="D219" s="27">
        <f t="shared" ca="1" si="15"/>
        <v>89.921051697174079</v>
      </c>
      <c r="E219" s="27">
        <f t="shared" ca="1" si="16"/>
        <v>88.410764379606064</v>
      </c>
      <c r="F219" s="28">
        <f t="shared" ca="1" si="17"/>
        <v>5944174238.126586</v>
      </c>
    </row>
    <row r="220" spans="1:6" x14ac:dyDescent="0.2">
      <c r="A220" s="26">
        <f t="shared" ca="1" si="14"/>
        <v>1.1647272237940174</v>
      </c>
      <c r="B220" s="13">
        <v>41381</v>
      </c>
      <c r="C220" s="27">
        <f t="shared" ca="1" si="18"/>
        <v>87.946253366746319</v>
      </c>
      <c r="D220" s="27">
        <f t="shared" ca="1" si="15"/>
        <v>89.839298373519824</v>
      </c>
      <c r="E220" s="27">
        <f t="shared" ca="1" si="16"/>
        <v>88.282120994965126</v>
      </c>
      <c r="F220" s="28">
        <f t="shared" ca="1" si="17"/>
        <v>7031679962.5514879</v>
      </c>
    </row>
    <row r="221" spans="1:6" x14ac:dyDescent="0.2">
      <c r="A221" s="26">
        <f t="shared" ca="1" si="14"/>
        <v>-0.74057681706294565</v>
      </c>
      <c r="B221" s="13">
        <v>41382</v>
      </c>
      <c r="C221" s="27">
        <f t="shared" ca="1" si="18"/>
        <v>87.205676549683375</v>
      </c>
      <c r="D221" s="27">
        <f t="shared" ca="1" si="15"/>
        <v>89.751154125637285</v>
      </c>
      <c r="E221" s="27">
        <f t="shared" ca="1" si="16"/>
        <v>88.132944592343748</v>
      </c>
      <c r="F221" s="28">
        <f t="shared" ca="1" si="17"/>
        <v>7538780471.4907885</v>
      </c>
    </row>
    <row r="222" spans="1:6" x14ac:dyDescent="0.2">
      <c r="A222" s="26">
        <f t="shared" ca="1" si="14"/>
        <v>0.42965879880867486</v>
      </c>
      <c r="B222" s="13">
        <v>41383</v>
      </c>
      <c r="C222" s="27">
        <f t="shared" ca="1" si="18"/>
        <v>87.635335348492049</v>
      </c>
      <c r="D222" s="27">
        <f t="shared" ca="1" si="15"/>
        <v>89.677026216626103</v>
      </c>
      <c r="E222" s="27">
        <f t="shared" ca="1" si="16"/>
        <v>88.007589871355123</v>
      </c>
      <c r="F222" s="28">
        <f t="shared" ca="1" si="17"/>
        <v>4901283187.0543737</v>
      </c>
    </row>
    <row r="223" spans="1:6" x14ac:dyDescent="0.2">
      <c r="A223" s="26">
        <f t="shared" ca="1" si="14"/>
        <v>-0.46759102531697966</v>
      </c>
      <c r="B223" s="13">
        <v>41384</v>
      </c>
      <c r="C223" s="27">
        <f t="shared" ca="1" si="18"/>
        <v>87.167744323175071</v>
      </c>
      <c r="D223" s="27">
        <f t="shared" ca="1" si="15"/>
        <v>89.598587213804294</v>
      </c>
      <c r="E223" s="27">
        <f t="shared" ca="1" si="16"/>
        <v>87.887233853405533</v>
      </c>
      <c r="F223" s="28">
        <f t="shared" ca="1" si="17"/>
        <v>3690513694.0363026</v>
      </c>
    </row>
    <row r="224" spans="1:6" x14ac:dyDescent="0.2">
      <c r="A224" s="26">
        <f t="shared" ca="1" si="14"/>
        <v>-1.3320036560899666</v>
      </c>
      <c r="B224" s="13">
        <v>41385</v>
      </c>
      <c r="C224" s="27">
        <f t="shared" ca="1" si="18"/>
        <v>85.835740667085105</v>
      </c>
      <c r="D224" s="27">
        <f t="shared" ca="1" si="15"/>
        <v>89.507704534788886</v>
      </c>
      <c r="E224" s="27">
        <f t="shared" ca="1" si="16"/>
        <v>87.75561385685441</v>
      </c>
      <c r="F224" s="28">
        <f t="shared" ca="1" si="17"/>
        <v>6784182647.7591171</v>
      </c>
    </row>
    <row r="225" spans="1:6" x14ac:dyDescent="0.2">
      <c r="A225" s="26">
        <f t="shared" ca="1" si="14"/>
        <v>0.45964213739221271</v>
      </c>
      <c r="B225" s="13">
        <v>41386</v>
      </c>
      <c r="C225" s="27">
        <f t="shared" ca="1" si="18"/>
        <v>86.295382804477313</v>
      </c>
      <c r="D225" s="27">
        <f t="shared" ca="1" si="15"/>
        <v>89.425527284639813</v>
      </c>
      <c r="E225" s="27">
        <f t="shared" ca="1" si="16"/>
        <v>87.642963731093943</v>
      </c>
      <c r="F225" s="28">
        <f t="shared" ca="1" si="17"/>
        <v>9323137526.5788689</v>
      </c>
    </row>
    <row r="226" spans="1:6" x14ac:dyDescent="0.2">
      <c r="A226" s="26">
        <f t="shared" ca="1" si="14"/>
        <v>1.6138335787204323</v>
      </c>
      <c r="B226" s="13">
        <v>41387</v>
      </c>
      <c r="C226" s="27">
        <f t="shared" ca="1" si="18"/>
        <v>87.909216383197744</v>
      </c>
      <c r="D226" s="27">
        <f t="shared" ca="1" si="15"/>
        <v>89.372506731159802</v>
      </c>
      <c r="E226" s="27">
        <f t="shared" ca="1" si="16"/>
        <v>87.558558561121103</v>
      </c>
      <c r="F226" s="28">
        <f t="shared" ca="1" si="17"/>
        <v>7719711451.9446821</v>
      </c>
    </row>
    <row r="227" spans="1:6" x14ac:dyDescent="0.2">
      <c r="A227" s="26">
        <f t="shared" ca="1" si="14"/>
        <v>1.8655262046041978</v>
      </c>
      <c r="B227" s="13">
        <v>41388</v>
      </c>
      <c r="C227" s="27">
        <f t="shared" ca="1" si="18"/>
        <v>89.774742587801938</v>
      </c>
      <c r="D227" s="27">
        <f t="shared" ca="1" si="15"/>
        <v>89.329053205103946</v>
      </c>
      <c r="E227" s="27">
        <f t="shared" ca="1" si="16"/>
        <v>87.4970549684041</v>
      </c>
      <c r="F227" s="28">
        <f t="shared" ca="1" si="17"/>
        <v>6871065992.1426239</v>
      </c>
    </row>
    <row r="228" spans="1:6" x14ac:dyDescent="0.2">
      <c r="A228" s="26">
        <f t="shared" ca="1" si="14"/>
        <v>1.5201530889689556</v>
      </c>
      <c r="B228" s="13">
        <v>41389</v>
      </c>
      <c r="C228" s="27">
        <f t="shared" ca="1" si="18"/>
        <v>91.294895676770892</v>
      </c>
      <c r="D228" s="27">
        <f t="shared" ca="1" si="15"/>
        <v>89.291448420649886</v>
      </c>
      <c r="E228" s="27">
        <f t="shared" ca="1" si="16"/>
        <v>87.450709757421947</v>
      </c>
      <c r="F228" s="28">
        <f t="shared" ca="1" si="17"/>
        <v>2504658209.3877411</v>
      </c>
    </row>
    <row r="229" spans="1:6" x14ac:dyDescent="0.2">
      <c r="A229" s="26">
        <f t="shared" ca="1" si="14"/>
        <v>-0.33922418812320465</v>
      </c>
      <c r="B229" s="13">
        <v>41390</v>
      </c>
      <c r="C229" s="27">
        <f t="shared" ca="1" si="18"/>
        <v>90.955671488647681</v>
      </c>
      <c r="D229" s="27">
        <f t="shared" ca="1" si="15"/>
        <v>89.258524944534784</v>
      </c>
      <c r="E229" s="27">
        <f t="shared" ca="1" si="16"/>
        <v>87.395816993422542</v>
      </c>
      <c r="F229" s="28">
        <f t="shared" ca="1" si="17"/>
        <v>9230740462.0554562</v>
      </c>
    </row>
    <row r="230" spans="1:6" x14ac:dyDescent="0.2">
      <c r="A230" s="26">
        <f t="shared" ca="1" si="14"/>
        <v>-0.93781177713766206</v>
      </c>
      <c r="B230" s="13">
        <v>41391</v>
      </c>
      <c r="C230" s="27">
        <f t="shared" ca="1" si="18"/>
        <v>90.017859711510013</v>
      </c>
      <c r="D230" s="27">
        <f t="shared" ca="1" si="15"/>
        <v>89.219746519199688</v>
      </c>
      <c r="E230" s="27">
        <f t="shared" ca="1" si="16"/>
        <v>87.320829280480751</v>
      </c>
      <c r="F230" s="28">
        <f t="shared" ca="1" si="17"/>
        <v>6689771923.4157352</v>
      </c>
    </row>
    <row r="231" spans="1:6" x14ac:dyDescent="0.2">
      <c r="A231" s="26">
        <f t="shared" ca="1" si="14"/>
        <v>-0.44831444212533811</v>
      </c>
      <c r="B231" s="13">
        <v>41392</v>
      </c>
      <c r="C231" s="27">
        <f t="shared" ca="1" si="18"/>
        <v>89.569545269384676</v>
      </c>
      <c r="D231" s="27">
        <f t="shared" ca="1" si="15"/>
        <v>89.169315047711692</v>
      </c>
      <c r="E231" s="27">
        <f t="shared" ca="1" si="16"/>
        <v>87.236801915084769</v>
      </c>
      <c r="F231" s="28">
        <f t="shared" ca="1" si="17"/>
        <v>7547253060.371973</v>
      </c>
    </row>
    <row r="232" spans="1:6" x14ac:dyDescent="0.2">
      <c r="A232" s="26">
        <f t="shared" ca="1" si="14"/>
        <v>0.92053423703572268</v>
      </c>
      <c r="B232" s="13">
        <v>41393</v>
      </c>
      <c r="C232" s="27">
        <f t="shared" ca="1" si="18"/>
        <v>90.4900795064204</v>
      </c>
      <c r="D232" s="27">
        <f t="shared" ca="1" si="15"/>
        <v>89.147226065653797</v>
      </c>
      <c r="E232" s="27">
        <f t="shared" ca="1" si="16"/>
        <v>87.1830904634825</v>
      </c>
      <c r="F232" s="28">
        <f t="shared" ca="1" si="17"/>
        <v>5787834465.6894169</v>
      </c>
    </row>
    <row r="233" spans="1:6" x14ac:dyDescent="0.2">
      <c r="A233" s="26">
        <f t="shared" ca="1" si="14"/>
        <v>-1.2773242842471138</v>
      </c>
      <c r="B233" s="13">
        <v>41394</v>
      </c>
      <c r="C233" s="27">
        <f t="shared" ca="1" si="18"/>
        <v>89.212755222173286</v>
      </c>
      <c r="D233" s="27">
        <f t="shared" ca="1" si="15"/>
        <v>89.112597392954598</v>
      </c>
      <c r="E233" s="27">
        <f t="shared" ca="1" si="16"/>
        <v>87.089026915252759</v>
      </c>
      <c r="F233" s="28">
        <f t="shared" ca="1" si="17"/>
        <v>8979538705.9403152</v>
      </c>
    </row>
    <row r="234" spans="1:6" x14ac:dyDescent="0.2">
      <c r="A234" s="26">
        <f t="shared" ref="A234:A297" ca="1" si="19">NORMINV(RAND(),0,1)</f>
        <v>-0.63309164395622197</v>
      </c>
      <c r="B234" s="13">
        <v>41395</v>
      </c>
      <c r="C234" s="27">
        <f t="shared" ca="1" si="18"/>
        <v>88.579663578217065</v>
      </c>
      <c r="D234" s="27">
        <f t="shared" ca="1" si="15"/>
        <v>89.055732481967198</v>
      </c>
      <c r="E234" s="27">
        <f t="shared" ca="1" si="16"/>
        <v>86.989484783758115</v>
      </c>
      <c r="F234" s="28">
        <f t="shared" ca="1" si="17"/>
        <v>8667410552.5240479</v>
      </c>
    </row>
    <row r="235" spans="1:6" x14ac:dyDescent="0.2">
      <c r="A235" s="26">
        <f t="shared" ca="1" si="19"/>
        <v>-0.56283462093439285</v>
      </c>
      <c r="B235" s="13">
        <v>41396</v>
      </c>
      <c r="C235" s="27">
        <f t="shared" ca="1" si="18"/>
        <v>88.016828957282669</v>
      </c>
      <c r="D235" s="27">
        <f t="shared" ca="1" si="15"/>
        <v>89.001838789754345</v>
      </c>
      <c r="E235" s="27">
        <f t="shared" ca="1" si="16"/>
        <v>86.908736635475805</v>
      </c>
      <c r="F235" s="28">
        <f t="shared" ca="1" si="17"/>
        <v>2906567185.6166477</v>
      </c>
    </row>
    <row r="236" spans="1:6" x14ac:dyDescent="0.2">
      <c r="A236" s="26">
        <f t="shared" ca="1" si="19"/>
        <v>-0.87969598638092805</v>
      </c>
      <c r="B236" s="13">
        <v>41397</v>
      </c>
      <c r="C236" s="27">
        <f t="shared" ca="1" si="18"/>
        <v>87.137132970901746</v>
      </c>
      <c r="D236" s="27">
        <f t="shared" ca="1" si="15"/>
        <v>88.936374471499676</v>
      </c>
      <c r="E236" s="27">
        <f t="shared" ca="1" si="16"/>
        <v>86.82521896788333</v>
      </c>
      <c r="F236" s="28">
        <f t="shared" ca="1" si="17"/>
        <v>8736317713.4458294</v>
      </c>
    </row>
    <row r="237" spans="1:6" x14ac:dyDescent="0.2">
      <c r="A237" s="26">
        <f t="shared" ca="1" si="19"/>
        <v>1.9012411566531824</v>
      </c>
      <c r="B237" s="13">
        <v>41398</v>
      </c>
      <c r="C237" s="27">
        <f t="shared" ca="1" si="18"/>
        <v>89.038374127554931</v>
      </c>
      <c r="D237" s="27">
        <f t="shared" ca="1" si="15"/>
        <v>88.88849597876964</v>
      </c>
      <c r="E237" s="27">
        <f t="shared" ca="1" si="16"/>
        <v>86.79124154143814</v>
      </c>
      <c r="F237" s="28">
        <f t="shared" ca="1" si="17"/>
        <v>4891411117.6591158</v>
      </c>
    </row>
    <row r="238" spans="1:6" x14ac:dyDescent="0.2">
      <c r="A238" s="26">
        <f t="shared" ca="1" si="19"/>
        <v>0.80994919228286022</v>
      </c>
      <c r="B238" s="13">
        <v>41399</v>
      </c>
      <c r="C238" s="27">
        <f t="shared" ca="1" si="18"/>
        <v>89.848323319837789</v>
      </c>
      <c r="D238" s="27">
        <f t="shared" ca="1" si="15"/>
        <v>88.843412057439807</v>
      </c>
      <c r="E238" s="27">
        <f t="shared" ca="1" si="16"/>
        <v>86.761613160519715</v>
      </c>
      <c r="F238" s="28">
        <f t="shared" ca="1" si="17"/>
        <v>2369225973.5197353</v>
      </c>
    </row>
    <row r="239" spans="1:6" x14ac:dyDescent="0.2">
      <c r="A239" s="26">
        <f t="shared" ca="1" si="19"/>
        <v>1.5494579472511847</v>
      </c>
      <c r="B239" s="13">
        <v>41400</v>
      </c>
      <c r="C239" s="27">
        <f t="shared" ca="1" si="18"/>
        <v>91.397781267088973</v>
      </c>
      <c r="D239" s="27">
        <f t="shared" ca="1" si="15"/>
        <v>88.807201627639174</v>
      </c>
      <c r="E239" s="27">
        <f t="shared" ca="1" si="16"/>
        <v>86.768340495048164</v>
      </c>
      <c r="F239" s="28">
        <f t="shared" ca="1" si="17"/>
        <v>1875304562.7105258</v>
      </c>
    </row>
    <row r="240" spans="1:6" x14ac:dyDescent="0.2">
      <c r="A240" s="26">
        <f t="shared" ca="1" si="19"/>
        <v>-0.64849045335715638</v>
      </c>
      <c r="B240" s="13">
        <v>41401</v>
      </c>
      <c r="C240" s="27">
        <f t="shared" ca="1" si="18"/>
        <v>90.749290813731818</v>
      </c>
      <c r="D240" s="27">
        <f t="shared" ca="1" si="15"/>
        <v>88.759160530873643</v>
      </c>
      <c r="E240" s="27">
        <f t="shared" ca="1" si="16"/>
        <v>86.765809224536071</v>
      </c>
      <c r="F240" s="28">
        <f t="shared" ca="1" si="17"/>
        <v>6896085717.6385279</v>
      </c>
    </row>
    <row r="241" spans="1:6" x14ac:dyDescent="0.2">
      <c r="A241" s="26">
        <f t="shared" ca="1" si="19"/>
        <v>0.28552765230480476</v>
      </c>
      <c r="B241" s="13">
        <v>41402</v>
      </c>
      <c r="C241" s="27">
        <f t="shared" ca="1" si="18"/>
        <v>91.034818466036626</v>
      </c>
      <c r="D241" s="27">
        <f t="shared" ca="1" si="15"/>
        <v>88.70176294277924</v>
      </c>
      <c r="E241" s="27">
        <f t="shared" ca="1" si="16"/>
        <v>86.781742836679655</v>
      </c>
      <c r="F241" s="28">
        <f t="shared" ca="1" si="17"/>
        <v>3452050122.8592882</v>
      </c>
    </row>
    <row r="242" spans="1:6" x14ac:dyDescent="0.2">
      <c r="A242" s="26">
        <f t="shared" ca="1" si="19"/>
        <v>-0.60167405016556696</v>
      </c>
      <c r="B242" s="13">
        <v>41403</v>
      </c>
      <c r="C242" s="27">
        <f t="shared" ca="1" si="18"/>
        <v>90.433144415871055</v>
      </c>
      <c r="D242" s="27">
        <f t="shared" ca="1" si="15"/>
        <v>88.631110580453793</v>
      </c>
      <c r="E242" s="27">
        <f t="shared" ca="1" si="16"/>
        <v>86.786937996827746</v>
      </c>
      <c r="F242" s="28">
        <f t="shared" ca="1" si="17"/>
        <v>2860337077.1133084</v>
      </c>
    </row>
    <row r="243" spans="1:6" x14ac:dyDescent="0.2">
      <c r="A243" s="26">
        <f t="shared" ca="1" si="19"/>
        <v>-0.9561414512482711</v>
      </c>
      <c r="B243" s="13">
        <v>41404</v>
      </c>
      <c r="C243" s="27">
        <f t="shared" ca="1" si="18"/>
        <v>89.477002964622784</v>
      </c>
      <c r="D243" s="27">
        <f t="shared" ref="D243:D306" ca="1" si="20">AVERAGE(C147:C243)</f>
        <v>88.56710370616446</v>
      </c>
      <c r="E243" s="27">
        <f t="shared" ref="E243:E306" ca="1" si="21">AVERAGE(C171:C243)</f>
        <v>86.799327904026697</v>
      </c>
      <c r="F243" s="28">
        <f t="shared" ca="1" si="17"/>
        <v>1440139274.2863016</v>
      </c>
    </row>
    <row r="244" spans="1:6" x14ac:dyDescent="0.2">
      <c r="A244" s="26">
        <f t="shared" ca="1" si="19"/>
        <v>-8.0025403374424042E-2</v>
      </c>
      <c r="B244" s="13">
        <v>41405</v>
      </c>
      <c r="C244" s="27">
        <f t="shared" ca="1" si="18"/>
        <v>89.396977561248363</v>
      </c>
      <c r="D244" s="27">
        <f t="shared" ca="1" si="20"/>
        <v>88.485245532099626</v>
      </c>
      <c r="E244" s="27">
        <f t="shared" ca="1" si="21"/>
        <v>86.804735705340505</v>
      </c>
      <c r="F244" s="28">
        <f t="shared" ca="1" si="17"/>
        <v>847494193.67580295</v>
      </c>
    </row>
    <row r="245" spans="1:6" x14ac:dyDescent="0.2">
      <c r="A245" s="26">
        <f t="shared" ca="1" si="19"/>
        <v>0.63445378663814755</v>
      </c>
      <c r="B245" s="13">
        <v>41406</v>
      </c>
      <c r="C245" s="27">
        <f t="shared" ca="1" si="18"/>
        <v>90.03143134788651</v>
      </c>
      <c r="D245" s="27">
        <f t="shared" ca="1" si="20"/>
        <v>88.402110247634084</v>
      </c>
      <c r="E245" s="27">
        <f t="shared" ca="1" si="21"/>
        <v>86.839815967293902</v>
      </c>
      <c r="F245" s="28">
        <f t="shared" ca="1" si="17"/>
        <v>1977158895.7174723</v>
      </c>
    </row>
    <row r="246" spans="1:6" x14ac:dyDescent="0.2">
      <c r="A246" s="26">
        <f t="shared" ca="1" si="19"/>
        <v>6.7323175466332125E-4</v>
      </c>
      <c r="B246" s="13">
        <v>41407</v>
      </c>
      <c r="C246" s="27">
        <f t="shared" ca="1" si="18"/>
        <v>90.032104579641171</v>
      </c>
      <c r="D246" s="27">
        <f t="shared" ca="1" si="20"/>
        <v>88.332480088860706</v>
      </c>
      <c r="E246" s="27">
        <f t="shared" ca="1" si="21"/>
        <v>86.864001453431442</v>
      </c>
      <c r="F246" s="28">
        <f t="shared" ca="1" si="17"/>
        <v>2959731869.4003248</v>
      </c>
    </row>
    <row r="247" spans="1:6" x14ac:dyDescent="0.2">
      <c r="A247" s="26">
        <f t="shared" ca="1" si="19"/>
        <v>-0.8206788019896375</v>
      </c>
      <c r="B247" s="13">
        <v>41408</v>
      </c>
      <c r="C247" s="27">
        <f t="shared" ca="1" si="18"/>
        <v>89.211425777651527</v>
      </c>
      <c r="D247" s="27">
        <f t="shared" ca="1" si="20"/>
        <v>88.262971760449943</v>
      </c>
      <c r="E247" s="27">
        <f t="shared" ca="1" si="21"/>
        <v>86.877819424394346</v>
      </c>
      <c r="F247" s="28">
        <f t="shared" ca="1" si="17"/>
        <v>9666962263.7375107</v>
      </c>
    </row>
    <row r="248" spans="1:6" x14ac:dyDescent="0.2">
      <c r="A248" s="26">
        <f t="shared" ca="1" si="19"/>
        <v>-0.69279253401485408</v>
      </c>
      <c r="B248" s="13">
        <v>41409</v>
      </c>
      <c r="C248" s="27">
        <f t="shared" ca="1" si="18"/>
        <v>88.518633243636671</v>
      </c>
      <c r="D248" s="27">
        <f t="shared" ca="1" si="20"/>
        <v>88.191576222597575</v>
      </c>
      <c r="E248" s="27">
        <f t="shared" ca="1" si="21"/>
        <v>86.878620497492918</v>
      </c>
      <c r="F248" s="28">
        <f t="shared" ca="1" si="17"/>
        <v>466668603.48157924</v>
      </c>
    </row>
    <row r="249" spans="1:6" x14ac:dyDescent="0.2">
      <c r="A249" s="26">
        <f t="shared" ca="1" si="19"/>
        <v>0.16480684647741684</v>
      </c>
      <c r="B249" s="13">
        <v>41410</v>
      </c>
      <c r="C249" s="27">
        <f t="shared" ca="1" si="18"/>
        <v>88.68344009011409</v>
      </c>
      <c r="D249" s="27">
        <f t="shared" ca="1" si="20"/>
        <v>88.131417440176165</v>
      </c>
      <c r="E249" s="27">
        <f t="shared" ca="1" si="21"/>
        <v>86.899049507141726</v>
      </c>
      <c r="F249" s="28">
        <f t="shared" ca="1" si="17"/>
        <v>6102136653.2866087</v>
      </c>
    </row>
    <row r="250" spans="1:6" x14ac:dyDescent="0.2">
      <c r="A250" s="26">
        <f t="shared" ca="1" si="19"/>
        <v>0.19192003750063785</v>
      </c>
      <c r="B250" s="13">
        <v>41411</v>
      </c>
      <c r="C250" s="27">
        <f t="shared" ca="1" si="18"/>
        <v>88.875360127614726</v>
      </c>
      <c r="D250" s="27">
        <f t="shared" ca="1" si="20"/>
        <v>88.077856268386469</v>
      </c>
      <c r="E250" s="27">
        <f t="shared" ca="1" si="21"/>
        <v>86.922907964157432</v>
      </c>
      <c r="F250" s="28">
        <f t="shared" ca="1" si="17"/>
        <v>5290085719.927001</v>
      </c>
    </row>
    <row r="251" spans="1:6" x14ac:dyDescent="0.2">
      <c r="A251" s="26">
        <f t="shared" ca="1" si="19"/>
        <v>-0.20911739425035736</v>
      </c>
      <c r="B251" s="13">
        <v>41412</v>
      </c>
      <c r="C251" s="27">
        <f t="shared" ca="1" si="18"/>
        <v>88.666242733364371</v>
      </c>
      <c r="D251" s="27">
        <f t="shared" ca="1" si="20"/>
        <v>88.020142225883575</v>
      </c>
      <c r="E251" s="27">
        <f t="shared" ca="1" si="21"/>
        <v>86.963096086319254</v>
      </c>
      <c r="F251" s="28">
        <f t="shared" ca="1" si="17"/>
        <v>6451193157.8089581</v>
      </c>
    </row>
    <row r="252" spans="1:6" x14ac:dyDescent="0.2">
      <c r="A252" s="26">
        <f t="shared" ca="1" si="19"/>
        <v>-0.17232061089945669</v>
      </c>
      <c r="B252" s="13">
        <v>41413</v>
      </c>
      <c r="C252" s="27">
        <f t="shared" ca="1" si="18"/>
        <v>88.493922122464909</v>
      </c>
      <c r="D252" s="27">
        <f t="shared" ca="1" si="20"/>
        <v>87.956387855203161</v>
      </c>
      <c r="E252" s="27">
        <f t="shared" ca="1" si="21"/>
        <v>86.964808864500625</v>
      </c>
      <c r="F252" s="28">
        <f t="shared" ca="1" si="17"/>
        <v>8589718100.3927336</v>
      </c>
    </row>
    <row r="253" spans="1:6" x14ac:dyDescent="0.2">
      <c r="A253" s="26">
        <f t="shared" ca="1" si="19"/>
        <v>1.6903984947940738</v>
      </c>
      <c r="B253" s="13">
        <v>41414</v>
      </c>
      <c r="C253" s="27">
        <f t="shared" ca="1" si="18"/>
        <v>90.184320617258976</v>
      </c>
      <c r="D253" s="27">
        <f t="shared" ca="1" si="20"/>
        <v>87.907124735168694</v>
      </c>
      <c r="E253" s="27">
        <f t="shared" ca="1" si="21"/>
        <v>86.979456707321461</v>
      </c>
      <c r="F253" s="28">
        <f t="shared" ca="1" si="17"/>
        <v>4977701402.9303875</v>
      </c>
    </row>
    <row r="254" spans="1:6" x14ac:dyDescent="0.2">
      <c r="A254" s="26">
        <f t="shared" ca="1" si="19"/>
        <v>0.46471419169850575</v>
      </c>
      <c r="B254" s="13">
        <v>41415</v>
      </c>
      <c r="C254" s="27">
        <f t="shared" ca="1" si="18"/>
        <v>90.649034808957481</v>
      </c>
      <c r="D254" s="27">
        <f t="shared" ca="1" si="20"/>
        <v>87.85719764292844</v>
      </c>
      <c r="E254" s="27">
        <f t="shared" ca="1" si="21"/>
        <v>87.025134459800171</v>
      </c>
      <c r="F254" s="28">
        <f t="shared" ca="1" si="17"/>
        <v>9775454514.4355068</v>
      </c>
    </row>
    <row r="255" spans="1:6" x14ac:dyDescent="0.2">
      <c r="A255" s="26">
        <f t="shared" ca="1" si="19"/>
        <v>1.7731884381920103E-2</v>
      </c>
      <c r="B255" s="13">
        <v>41416</v>
      </c>
      <c r="C255" s="27">
        <f t="shared" ca="1" si="18"/>
        <v>90.666766693339397</v>
      </c>
      <c r="D255" s="27">
        <f t="shared" ca="1" si="20"/>
        <v>87.805272114578401</v>
      </c>
      <c r="E255" s="27">
        <f t="shared" ca="1" si="21"/>
        <v>87.092201920626181</v>
      </c>
      <c r="F255" s="28">
        <f t="shared" ca="1" si="17"/>
        <v>4108235472.7311721</v>
      </c>
    </row>
    <row r="256" spans="1:6" x14ac:dyDescent="0.2">
      <c r="A256" s="26">
        <f t="shared" ca="1" si="19"/>
        <v>1.6120078067420784</v>
      </c>
      <c r="B256" s="13">
        <v>41417</v>
      </c>
      <c r="C256" s="27">
        <f t="shared" ca="1" si="18"/>
        <v>92.278774500081482</v>
      </c>
      <c r="D256" s="27">
        <f t="shared" ca="1" si="20"/>
        <v>87.783290248874238</v>
      </c>
      <c r="E256" s="27">
        <f t="shared" ca="1" si="21"/>
        <v>87.189901218667984</v>
      </c>
      <c r="F256" s="28">
        <f t="shared" ca="1" si="17"/>
        <v>6962323074.3021269</v>
      </c>
    </row>
    <row r="257" spans="1:6" x14ac:dyDescent="0.2">
      <c r="A257" s="26">
        <f t="shared" ca="1" si="19"/>
        <v>1.3228745926284806</v>
      </c>
      <c r="B257" s="13">
        <v>41418</v>
      </c>
      <c r="C257" s="27">
        <f t="shared" ca="1" si="18"/>
        <v>93.601649092709962</v>
      </c>
      <c r="D257" s="27">
        <f t="shared" ca="1" si="20"/>
        <v>87.75774648443884</v>
      </c>
      <c r="E257" s="27">
        <f t="shared" ca="1" si="21"/>
        <v>87.309366487438581</v>
      </c>
      <c r="F257" s="28">
        <f t="shared" ca="1" si="17"/>
        <v>8532000410.8635912</v>
      </c>
    </row>
    <row r="258" spans="1:6" x14ac:dyDescent="0.2">
      <c r="A258" s="26">
        <f t="shared" ca="1" si="19"/>
        <v>-0.50758891509384974</v>
      </c>
      <c r="B258" s="13">
        <v>41419</v>
      </c>
      <c r="C258" s="27">
        <f t="shared" ca="1" si="18"/>
        <v>93.094060177616115</v>
      </c>
      <c r="D258" s="27">
        <f t="shared" ca="1" si="20"/>
        <v>87.72937350506038</v>
      </c>
      <c r="E258" s="27">
        <f t="shared" ca="1" si="21"/>
        <v>87.419942092082906</v>
      </c>
      <c r="F258" s="28">
        <f t="shared" ca="1" si="17"/>
        <v>8597388147.1615829</v>
      </c>
    </row>
    <row r="259" spans="1:6" x14ac:dyDescent="0.2">
      <c r="A259" s="26">
        <f t="shared" ca="1" si="19"/>
        <v>4.5352612116112051E-2</v>
      </c>
      <c r="B259" s="13">
        <v>41420</v>
      </c>
      <c r="C259" s="27">
        <f t="shared" ca="1" si="18"/>
        <v>93.139412789732233</v>
      </c>
      <c r="D259" s="27">
        <f t="shared" ca="1" si="20"/>
        <v>87.721414422666996</v>
      </c>
      <c r="E259" s="27">
        <f t="shared" ca="1" si="21"/>
        <v>87.543695574602708</v>
      </c>
      <c r="F259" s="28">
        <f t="shared" ca="1" si="17"/>
        <v>936895308.04144883</v>
      </c>
    </row>
    <row r="260" spans="1:6" x14ac:dyDescent="0.2">
      <c r="A260" s="26">
        <f t="shared" ca="1" si="19"/>
        <v>-0.70135360960116933</v>
      </c>
      <c r="B260" s="13">
        <v>41421</v>
      </c>
      <c r="C260" s="27">
        <f t="shared" ca="1" si="18"/>
        <v>92.438059180131063</v>
      </c>
      <c r="D260" s="27">
        <f t="shared" ca="1" si="20"/>
        <v>87.713209644058509</v>
      </c>
      <c r="E260" s="27">
        <f t="shared" ca="1" si="21"/>
        <v>87.649905537002368</v>
      </c>
      <c r="F260" s="28">
        <f t="shared" ca="1" si="17"/>
        <v>1927408562.6883941</v>
      </c>
    </row>
    <row r="261" spans="1:6" x14ac:dyDescent="0.2">
      <c r="A261" s="26">
        <f t="shared" ca="1" si="19"/>
        <v>0.46092614592601899</v>
      </c>
      <c r="B261" s="13">
        <v>41422</v>
      </c>
      <c r="C261" s="27">
        <f t="shared" ca="1" si="18"/>
        <v>92.898985326057087</v>
      </c>
      <c r="D261" s="27">
        <f t="shared" ca="1" si="20"/>
        <v>87.727439118986382</v>
      </c>
      <c r="E261" s="27">
        <f t="shared" ca="1" si="21"/>
        <v>87.789778932431062</v>
      </c>
      <c r="F261" s="28">
        <f t="shared" ca="1" si="17"/>
        <v>6103881506.6379566</v>
      </c>
    </row>
    <row r="262" spans="1:6" x14ac:dyDescent="0.2">
      <c r="A262" s="26">
        <f t="shared" ca="1" si="19"/>
        <v>0.73172346347664818</v>
      </c>
      <c r="B262" s="13">
        <v>41423</v>
      </c>
      <c r="C262" s="27">
        <f t="shared" ca="1" si="18"/>
        <v>93.630708789533742</v>
      </c>
      <c r="D262" s="27">
        <f t="shared" ca="1" si="20"/>
        <v>87.744135136127113</v>
      </c>
      <c r="E262" s="27">
        <f t="shared" ca="1" si="21"/>
        <v>87.945124899780097</v>
      </c>
      <c r="F262" s="28">
        <f t="shared" ca="1" si="17"/>
        <v>6224286948.4776649</v>
      </c>
    </row>
    <row r="263" spans="1:6" x14ac:dyDescent="0.2">
      <c r="A263" s="26">
        <f t="shared" ca="1" si="19"/>
        <v>0.58039723683594213</v>
      </c>
      <c r="B263" s="13">
        <v>41424</v>
      </c>
      <c r="C263" s="27">
        <f t="shared" ca="1" si="18"/>
        <v>94.211106026369677</v>
      </c>
      <c r="D263" s="27">
        <f t="shared" ca="1" si="20"/>
        <v>87.77820132354833</v>
      </c>
      <c r="E263" s="27">
        <f t="shared" ca="1" si="21"/>
        <v>88.109748765810963</v>
      </c>
      <c r="F263" s="28">
        <f t="shared" ca="1" si="17"/>
        <v>9895765069.7188244</v>
      </c>
    </row>
    <row r="264" spans="1:6" x14ac:dyDescent="0.2">
      <c r="A264" s="26">
        <f t="shared" ca="1" si="19"/>
        <v>0.2203895091361846</v>
      </c>
      <c r="B264" s="13">
        <v>41425</v>
      </c>
      <c r="C264" s="27">
        <f t="shared" ca="1" si="18"/>
        <v>94.43149553550586</v>
      </c>
      <c r="D264" s="27">
        <f t="shared" ca="1" si="20"/>
        <v>87.814257220191521</v>
      </c>
      <c r="E264" s="27">
        <f t="shared" ca="1" si="21"/>
        <v>88.254763083081613</v>
      </c>
      <c r="F264" s="28">
        <f t="shared" ca="1" si="17"/>
        <v>8252944454.9740849</v>
      </c>
    </row>
    <row r="265" spans="1:6" x14ac:dyDescent="0.2">
      <c r="A265" s="26">
        <f t="shared" ca="1" si="19"/>
        <v>-0.68982497076238092</v>
      </c>
      <c r="B265" s="13">
        <v>41426</v>
      </c>
      <c r="C265" s="27">
        <f t="shared" ca="1" si="18"/>
        <v>93.741670564743472</v>
      </c>
      <c r="D265" s="27">
        <f t="shared" ca="1" si="20"/>
        <v>87.854154187049133</v>
      </c>
      <c r="E265" s="27">
        <f t="shared" ca="1" si="21"/>
        <v>88.392314558113739</v>
      </c>
      <c r="F265" s="28">
        <f t="shared" ref="F265:F328" ca="1" si="22">RAND()*10000000000</f>
        <v>2402302452.5763159</v>
      </c>
    </row>
    <row r="266" spans="1:6" x14ac:dyDescent="0.2">
      <c r="A266" s="26">
        <f t="shared" ca="1" si="19"/>
        <v>1.395200083566013</v>
      </c>
      <c r="B266" s="13">
        <v>41427</v>
      </c>
      <c r="C266" s="27">
        <f t="shared" ca="1" si="18"/>
        <v>95.136870648309483</v>
      </c>
      <c r="D266" s="27">
        <f t="shared" ca="1" si="20"/>
        <v>87.906555969763062</v>
      </c>
      <c r="E266" s="27">
        <f t="shared" ca="1" si="21"/>
        <v>88.546312685015423</v>
      </c>
      <c r="F266" s="28">
        <f t="shared" ca="1" si="22"/>
        <v>5659890061.6568012</v>
      </c>
    </row>
    <row r="267" spans="1:6" x14ac:dyDescent="0.2">
      <c r="A267" s="26">
        <f t="shared" ca="1" si="19"/>
        <v>1.11311365763444</v>
      </c>
      <c r="B267" s="13">
        <v>41428</v>
      </c>
      <c r="C267" s="27">
        <f t="shared" ca="1" si="18"/>
        <v>96.249984305943926</v>
      </c>
      <c r="D267" s="27">
        <f t="shared" ca="1" si="20"/>
        <v>87.985704882823299</v>
      </c>
      <c r="E267" s="27">
        <f t="shared" ca="1" si="21"/>
        <v>88.705600917652944</v>
      </c>
      <c r="F267" s="28">
        <f t="shared" ca="1" si="22"/>
        <v>6564549951.5012302</v>
      </c>
    </row>
    <row r="268" spans="1:6" x14ac:dyDescent="0.2">
      <c r="A268" s="26">
        <f t="shared" ca="1" si="19"/>
        <v>0.87158210170548767</v>
      </c>
      <c r="B268" s="13">
        <v>41429</v>
      </c>
      <c r="C268" s="27">
        <f t="shared" ca="1" si="18"/>
        <v>97.121566407649411</v>
      </c>
      <c r="D268" s="27">
        <f t="shared" ca="1" si="20"/>
        <v>88.069409608001749</v>
      </c>
      <c r="E268" s="27">
        <f t="shared" ca="1" si="21"/>
        <v>88.903677507529224</v>
      </c>
      <c r="F268" s="28">
        <f t="shared" ca="1" si="22"/>
        <v>4564328433.4513922</v>
      </c>
    </row>
    <row r="269" spans="1:6" x14ac:dyDescent="0.2">
      <c r="A269" s="26">
        <f t="shared" ca="1" si="19"/>
        <v>0.34002456055962532</v>
      </c>
      <c r="B269" s="13">
        <v>41430</v>
      </c>
      <c r="C269" s="27">
        <f t="shared" ca="1" si="18"/>
        <v>97.461590968209038</v>
      </c>
      <c r="D269" s="27">
        <f t="shared" ca="1" si="20"/>
        <v>88.17240980122773</v>
      </c>
      <c r="E269" s="27">
        <f t="shared" ca="1" si="21"/>
        <v>89.09854635070522</v>
      </c>
      <c r="F269" s="28">
        <f t="shared" ca="1" si="22"/>
        <v>5164090997.4328585</v>
      </c>
    </row>
    <row r="270" spans="1:6" x14ac:dyDescent="0.2">
      <c r="A270" s="26">
        <f t="shared" ca="1" si="19"/>
        <v>0.82250063878579238</v>
      </c>
      <c r="B270" s="13">
        <v>41431</v>
      </c>
      <c r="C270" s="27">
        <f t="shared" ca="1" si="18"/>
        <v>98.284091606994835</v>
      </c>
      <c r="D270" s="27">
        <f t="shared" ca="1" si="20"/>
        <v>88.275683280767879</v>
      </c>
      <c r="E270" s="27">
        <f t="shared" ca="1" si="21"/>
        <v>89.292222221873175</v>
      </c>
      <c r="F270" s="28">
        <f t="shared" ca="1" si="22"/>
        <v>8231945159.9747725</v>
      </c>
    </row>
    <row r="271" spans="1:6" x14ac:dyDescent="0.2">
      <c r="A271" s="26">
        <f t="shared" ca="1" si="19"/>
        <v>1.9063684787516515</v>
      </c>
      <c r="B271" s="13">
        <v>41432</v>
      </c>
      <c r="C271" s="27">
        <f t="shared" ca="1" si="18"/>
        <v>100.19046008574648</v>
      </c>
      <c r="D271" s="27">
        <f t="shared" ca="1" si="20"/>
        <v>88.39926829301929</v>
      </c>
      <c r="E271" s="27">
        <f t="shared" ca="1" si="21"/>
        <v>89.49109339078845</v>
      </c>
      <c r="F271" s="28">
        <f t="shared" ca="1" si="22"/>
        <v>7502174665.699275</v>
      </c>
    </row>
    <row r="272" spans="1:6" x14ac:dyDescent="0.2">
      <c r="A272" s="26">
        <f t="shared" ca="1" si="19"/>
        <v>-0.3349797011339915</v>
      </c>
      <c r="B272" s="13">
        <v>41433</v>
      </c>
      <c r="C272" s="27">
        <f t="shared" ca="1" si="18"/>
        <v>99.855480384612491</v>
      </c>
      <c r="D272" s="27">
        <f t="shared" ca="1" si="20"/>
        <v>88.516745875258181</v>
      </c>
      <c r="E272" s="27">
        <f t="shared" ca="1" si="21"/>
        <v>89.696747878348887</v>
      </c>
      <c r="F272" s="28">
        <f t="shared" ca="1" si="22"/>
        <v>9308875799.8309937</v>
      </c>
    </row>
    <row r="273" spans="1:6" x14ac:dyDescent="0.2">
      <c r="A273" s="26">
        <f t="shared" ca="1" si="19"/>
        <v>-1.4748843957887317</v>
      </c>
      <c r="B273" s="13">
        <v>41434</v>
      </c>
      <c r="C273" s="27">
        <f t="shared" ca="1" si="18"/>
        <v>98.380595988823757</v>
      </c>
      <c r="D273" s="27">
        <f t="shared" ca="1" si="20"/>
        <v>88.632090963949636</v>
      </c>
      <c r="E273" s="27">
        <f t="shared" ca="1" si="21"/>
        <v>89.885048507576201</v>
      </c>
      <c r="F273" s="28">
        <f t="shared" ca="1" si="22"/>
        <v>8121433620.9562683</v>
      </c>
    </row>
    <row r="274" spans="1:6" x14ac:dyDescent="0.2">
      <c r="A274" s="26">
        <f t="shared" ca="1" si="19"/>
        <v>-0.48049312909990755</v>
      </c>
      <c r="B274" s="13">
        <v>41435</v>
      </c>
      <c r="C274" s="27">
        <f t="shared" ca="1" si="18"/>
        <v>97.900102859723845</v>
      </c>
      <c r="D274" s="27">
        <f t="shared" ca="1" si="20"/>
        <v>88.743084882447107</v>
      </c>
      <c r="E274" s="27">
        <f t="shared" ca="1" si="21"/>
        <v>90.046048068450816</v>
      </c>
      <c r="F274" s="28">
        <f t="shared" ca="1" si="22"/>
        <v>2669405326.4346704</v>
      </c>
    </row>
    <row r="275" spans="1:6" x14ac:dyDescent="0.2">
      <c r="A275" s="26">
        <f t="shared" ca="1" si="19"/>
        <v>-0.99784387920975648</v>
      </c>
      <c r="B275" s="13">
        <v>41436</v>
      </c>
      <c r="C275" s="27">
        <f t="shared" ca="1" si="18"/>
        <v>96.902258980514091</v>
      </c>
      <c r="D275" s="27">
        <f t="shared" ca="1" si="20"/>
        <v>88.858236935694151</v>
      </c>
      <c r="E275" s="27">
        <f t="shared" ca="1" si="21"/>
        <v>90.183004245614015</v>
      </c>
      <c r="F275" s="28">
        <f t="shared" ca="1" si="22"/>
        <v>4492323719.3880053</v>
      </c>
    </row>
    <row r="276" spans="1:6" x14ac:dyDescent="0.2">
      <c r="A276" s="26">
        <f t="shared" ca="1" si="19"/>
        <v>-0.50764362493217507</v>
      </c>
      <c r="B276" s="13">
        <v>41437</v>
      </c>
      <c r="C276" s="27">
        <f t="shared" ca="1" si="18"/>
        <v>96.394615355581919</v>
      </c>
      <c r="D276" s="27">
        <f t="shared" ca="1" si="20"/>
        <v>88.94097637940915</v>
      </c>
      <c r="E276" s="27">
        <f t="shared" ca="1" si="21"/>
        <v>90.315303768521701</v>
      </c>
      <c r="F276" s="28">
        <f t="shared" ca="1" si="22"/>
        <v>6205906677.159976</v>
      </c>
    </row>
    <row r="277" spans="1:6" x14ac:dyDescent="0.2">
      <c r="A277" s="26">
        <f t="shared" ca="1" si="19"/>
        <v>2.6328043184302996</v>
      </c>
      <c r="B277" s="13">
        <v>41438</v>
      </c>
      <c r="C277" s="27">
        <f t="shared" ref="C277:C340" ca="1" si="23">C276+A277</f>
        <v>99.027419674012222</v>
      </c>
      <c r="D277" s="27">
        <f t="shared" ca="1" si="20"/>
        <v>89.043165983354257</v>
      </c>
      <c r="E277" s="27">
        <f t="shared" ca="1" si="21"/>
        <v>90.482026045786526</v>
      </c>
      <c r="F277" s="28">
        <f t="shared" ca="1" si="22"/>
        <v>3938168376.7363505</v>
      </c>
    </row>
    <row r="278" spans="1:6" x14ac:dyDescent="0.2">
      <c r="A278" s="26">
        <f t="shared" ca="1" si="19"/>
        <v>0.30666796889375697</v>
      </c>
      <c r="B278" s="13">
        <v>41439</v>
      </c>
      <c r="C278" s="27">
        <f t="shared" ca="1" si="23"/>
        <v>99.334087642905985</v>
      </c>
      <c r="D278" s="27">
        <f t="shared" ca="1" si="20"/>
        <v>89.167078651033606</v>
      </c>
      <c r="E278" s="27">
        <f t="shared" ca="1" si="21"/>
        <v>90.656608380189297</v>
      </c>
      <c r="F278" s="28">
        <f t="shared" ca="1" si="22"/>
        <v>5806804124.0502214</v>
      </c>
    </row>
    <row r="279" spans="1:6" x14ac:dyDescent="0.2">
      <c r="A279" s="26">
        <f t="shared" ca="1" si="19"/>
        <v>0.42225304879749453</v>
      </c>
      <c r="B279" s="13">
        <v>41440</v>
      </c>
      <c r="C279" s="27">
        <f t="shared" ca="1" si="23"/>
        <v>99.756340691703485</v>
      </c>
      <c r="D279" s="27">
        <f t="shared" ca="1" si="20"/>
        <v>89.311259049370349</v>
      </c>
      <c r="E279" s="27">
        <f t="shared" ca="1" si="21"/>
        <v>90.86157939587973</v>
      </c>
      <c r="F279" s="28">
        <f t="shared" ca="1" si="22"/>
        <v>873530692.03812253</v>
      </c>
    </row>
    <row r="280" spans="1:6" x14ac:dyDescent="0.2">
      <c r="A280" s="26">
        <f t="shared" ca="1" si="19"/>
        <v>1.6752653077805857</v>
      </c>
      <c r="B280" s="13">
        <v>41441</v>
      </c>
      <c r="C280" s="27">
        <f t="shared" ca="1" si="23"/>
        <v>101.43160599948408</v>
      </c>
      <c r="D280" s="27">
        <f t="shared" ca="1" si="20"/>
        <v>89.479144412838934</v>
      </c>
      <c r="E280" s="27">
        <f t="shared" ca="1" si="21"/>
        <v>91.092279183115707</v>
      </c>
      <c r="F280" s="28">
        <f t="shared" ca="1" si="22"/>
        <v>1805983112.8286819</v>
      </c>
    </row>
    <row r="281" spans="1:6" x14ac:dyDescent="0.2">
      <c r="A281" s="26">
        <f t="shared" ca="1" si="19"/>
        <v>2.7528444522375395</v>
      </c>
      <c r="B281" s="13">
        <v>41442</v>
      </c>
      <c r="C281" s="27">
        <f t="shared" ca="1" si="23"/>
        <v>104.18445045172162</v>
      </c>
      <c r="D281" s="27">
        <f t="shared" ca="1" si="20"/>
        <v>89.678152309532393</v>
      </c>
      <c r="E281" s="27">
        <f t="shared" ca="1" si="21"/>
        <v>91.362498692208518</v>
      </c>
      <c r="F281" s="28">
        <f t="shared" ca="1" si="22"/>
        <v>8216044466.6411037</v>
      </c>
    </row>
    <row r="282" spans="1:6" x14ac:dyDescent="0.2">
      <c r="A282" s="26">
        <f t="shared" ca="1" si="19"/>
        <v>2.1381031771921717</v>
      </c>
      <c r="B282" s="13">
        <v>41443</v>
      </c>
      <c r="C282" s="27">
        <f t="shared" ca="1" si="23"/>
        <v>106.32255362891379</v>
      </c>
      <c r="D282" s="27">
        <f t="shared" ca="1" si="20"/>
        <v>89.8977452228348</v>
      </c>
      <c r="E282" s="27">
        <f t="shared" ca="1" si="21"/>
        <v>91.658090261235515</v>
      </c>
      <c r="F282" s="28">
        <f t="shared" ca="1" si="22"/>
        <v>1385133932.322422</v>
      </c>
    </row>
    <row r="283" spans="1:6" x14ac:dyDescent="0.2">
      <c r="A283" s="26">
        <f t="shared" ca="1" si="19"/>
        <v>-0.32761254956232494</v>
      </c>
      <c r="B283" s="13">
        <v>41444</v>
      </c>
      <c r="C283" s="27">
        <f t="shared" ca="1" si="23"/>
        <v>105.99494107935146</v>
      </c>
      <c r="D283" s="27">
        <f t="shared" ca="1" si="20"/>
        <v>90.123410506479786</v>
      </c>
      <c r="E283" s="27">
        <f t="shared" ca="1" si="21"/>
        <v>91.930350852538723</v>
      </c>
      <c r="F283" s="28">
        <f t="shared" ca="1" si="22"/>
        <v>8933277498.2006016</v>
      </c>
    </row>
    <row r="284" spans="1:6" x14ac:dyDescent="0.2">
      <c r="A284" s="26">
        <f t="shared" ca="1" si="19"/>
        <v>-0.854435871254553</v>
      </c>
      <c r="B284" s="13">
        <v>41445</v>
      </c>
      <c r="C284" s="27">
        <f t="shared" ca="1" si="23"/>
        <v>105.14050520809691</v>
      </c>
      <c r="D284" s="27">
        <f t="shared" ca="1" si="20"/>
        <v>90.334294767130729</v>
      </c>
      <c r="E284" s="27">
        <f t="shared" ca="1" si="21"/>
        <v>92.198516335240285</v>
      </c>
      <c r="F284" s="28">
        <f t="shared" ca="1" si="22"/>
        <v>6076893432.0643272</v>
      </c>
    </row>
    <row r="285" spans="1:6" x14ac:dyDescent="0.2">
      <c r="A285" s="26">
        <f t="shared" ca="1" si="19"/>
        <v>-0.56183402802014115</v>
      </c>
      <c r="B285" s="13">
        <v>41446</v>
      </c>
      <c r="C285" s="27">
        <f t="shared" ca="1" si="23"/>
        <v>104.57867118007677</v>
      </c>
      <c r="D285" s="27">
        <f t="shared" ca="1" si="20"/>
        <v>90.559969444659743</v>
      </c>
      <c r="E285" s="27">
        <f t="shared" ca="1" si="21"/>
        <v>92.459880847039699</v>
      </c>
      <c r="F285" s="28">
        <f t="shared" ca="1" si="22"/>
        <v>5699432875.0676622</v>
      </c>
    </row>
    <row r="286" spans="1:6" x14ac:dyDescent="0.2">
      <c r="A286" s="26">
        <f t="shared" ca="1" si="19"/>
        <v>-1.7505635909716519</v>
      </c>
      <c r="B286" s="13">
        <v>41447</v>
      </c>
      <c r="C286" s="27">
        <f t="shared" ca="1" si="23"/>
        <v>102.82810758910512</v>
      </c>
      <c r="D286" s="27">
        <f t="shared" ca="1" si="20"/>
        <v>90.77169784070152</v>
      </c>
      <c r="E286" s="27">
        <f t="shared" ca="1" si="21"/>
        <v>92.680198276674417</v>
      </c>
      <c r="F286" s="28">
        <f t="shared" ca="1" si="22"/>
        <v>9304903838.286623</v>
      </c>
    </row>
    <row r="287" spans="1:6" x14ac:dyDescent="0.2">
      <c r="A287" s="26">
        <f t="shared" ca="1" si="19"/>
        <v>0.73486592051886412</v>
      </c>
      <c r="B287" s="13">
        <v>41448</v>
      </c>
      <c r="C287" s="27">
        <f t="shared" ca="1" si="23"/>
        <v>103.56297350962399</v>
      </c>
      <c r="D287" s="27">
        <f t="shared" ca="1" si="20"/>
        <v>90.992001033521177</v>
      </c>
      <c r="E287" s="27">
        <f t="shared" ca="1" si="21"/>
        <v>92.904831936472419</v>
      </c>
      <c r="F287" s="28">
        <f t="shared" ca="1" si="22"/>
        <v>682429565.50521815</v>
      </c>
    </row>
    <row r="288" spans="1:6" x14ac:dyDescent="0.2">
      <c r="A288" s="26">
        <f t="shared" ca="1" si="19"/>
        <v>-1.149359244038727</v>
      </c>
      <c r="B288" s="13">
        <v>41449</v>
      </c>
      <c r="C288" s="27">
        <f t="shared" ca="1" si="23"/>
        <v>102.41361426558527</v>
      </c>
      <c r="D288" s="27">
        <f t="shared" ca="1" si="20"/>
        <v>91.18342540352981</v>
      </c>
      <c r="E288" s="27">
        <f t="shared" ca="1" si="21"/>
        <v>93.108191458204985</v>
      </c>
      <c r="F288" s="28">
        <f t="shared" ca="1" si="22"/>
        <v>2387460210.6791821</v>
      </c>
    </row>
    <row r="289" spans="1:6" x14ac:dyDescent="0.2">
      <c r="A289" s="26">
        <f t="shared" ca="1" si="19"/>
        <v>2.7311663499873768</v>
      </c>
      <c r="B289" s="13">
        <v>41450</v>
      </c>
      <c r="C289" s="27">
        <f t="shared" ca="1" si="23"/>
        <v>105.14478061557264</v>
      </c>
      <c r="D289" s="27">
        <f t="shared" ca="1" si="20"/>
        <v>91.404501359490368</v>
      </c>
      <c r="E289" s="27">
        <f t="shared" ca="1" si="21"/>
        <v>93.371167095984319</v>
      </c>
      <c r="F289" s="28">
        <f t="shared" ca="1" si="22"/>
        <v>9296444527.4745293</v>
      </c>
    </row>
    <row r="290" spans="1:6" x14ac:dyDescent="0.2">
      <c r="A290" s="26">
        <f t="shared" ca="1" si="19"/>
        <v>2.0644017355914386</v>
      </c>
      <c r="B290" s="13">
        <v>41451</v>
      </c>
      <c r="C290" s="27">
        <f t="shared" ca="1" si="23"/>
        <v>107.20918235116409</v>
      </c>
      <c r="D290" s="27">
        <f t="shared" ca="1" si="20"/>
        <v>91.644853678734449</v>
      </c>
      <c r="E290" s="27">
        <f t="shared" ca="1" si="21"/>
        <v>93.669941007387365</v>
      </c>
      <c r="F290" s="28">
        <f t="shared" ca="1" si="22"/>
        <v>7435448463.4373636</v>
      </c>
    </row>
    <row r="291" spans="1:6" x14ac:dyDescent="0.2">
      <c r="A291" s="26">
        <f t="shared" ca="1" si="19"/>
        <v>-2.0700789484532893</v>
      </c>
      <c r="B291" s="13">
        <v>41452</v>
      </c>
      <c r="C291" s="27">
        <f t="shared" ca="1" si="23"/>
        <v>105.1391034027108</v>
      </c>
      <c r="D291" s="27">
        <f t="shared" ca="1" si="20"/>
        <v>91.856370792954095</v>
      </c>
      <c r="E291" s="27">
        <f t="shared" ca="1" si="21"/>
        <v>93.926387979417257</v>
      </c>
      <c r="F291" s="28">
        <f t="shared" ca="1" si="22"/>
        <v>6403809939.7359018</v>
      </c>
    </row>
    <row r="292" spans="1:6" x14ac:dyDescent="0.2">
      <c r="A292" s="26">
        <f t="shared" ca="1" si="19"/>
        <v>1.175840925675967</v>
      </c>
      <c r="B292" s="13">
        <v>41453</v>
      </c>
      <c r="C292" s="27">
        <f t="shared" ca="1" si="23"/>
        <v>106.31494432838677</v>
      </c>
      <c r="D292" s="27">
        <f t="shared" ca="1" si="20"/>
        <v>92.100215834002626</v>
      </c>
      <c r="E292" s="27">
        <f t="shared" ca="1" si="21"/>
        <v>94.193969050450605</v>
      </c>
      <c r="F292" s="28">
        <f t="shared" ca="1" si="22"/>
        <v>2324390830.4539108</v>
      </c>
    </row>
    <row r="293" spans="1:6" x14ac:dyDescent="0.2">
      <c r="A293" s="26">
        <f t="shared" ca="1" si="19"/>
        <v>-2.0707376720493125</v>
      </c>
      <c r="B293" s="13">
        <v>41454</v>
      </c>
      <c r="C293" s="27">
        <f t="shared" ca="1" si="23"/>
        <v>104.24420665633745</v>
      </c>
      <c r="D293" s="27">
        <f t="shared" ca="1" si="20"/>
        <v>92.316793578744665</v>
      </c>
      <c r="E293" s="27">
        <f t="shared" ca="1" si="21"/>
        <v>94.417228684554587</v>
      </c>
      <c r="F293" s="28">
        <f t="shared" ca="1" si="22"/>
        <v>9246835994.4452686</v>
      </c>
    </row>
    <row r="294" spans="1:6" x14ac:dyDescent="0.2">
      <c r="A294" s="26">
        <f t="shared" ca="1" si="19"/>
        <v>-3.5313694379274639E-2</v>
      </c>
      <c r="B294" s="13">
        <v>41455</v>
      </c>
      <c r="C294" s="27">
        <f t="shared" ca="1" si="23"/>
        <v>104.20889296195818</v>
      </c>
      <c r="D294" s="27">
        <f t="shared" ca="1" si="20"/>
        <v>92.523630073076873</v>
      </c>
      <c r="E294" s="27">
        <f t="shared" ca="1" si="21"/>
        <v>94.650149457325469</v>
      </c>
      <c r="F294" s="28">
        <f t="shared" ca="1" si="22"/>
        <v>9601777379.4808044</v>
      </c>
    </row>
    <row r="295" spans="1:6" x14ac:dyDescent="0.2">
      <c r="A295" s="26">
        <f t="shared" ca="1" si="19"/>
        <v>-9.91422662315148E-2</v>
      </c>
      <c r="B295" s="13">
        <v>41456</v>
      </c>
      <c r="C295" s="27">
        <f t="shared" ca="1" si="23"/>
        <v>104.10975069572667</v>
      </c>
      <c r="D295" s="27">
        <f t="shared" ca="1" si="20"/>
        <v>92.713701062157227</v>
      </c>
      <c r="E295" s="27">
        <f t="shared" ca="1" si="21"/>
        <v>94.875826379890341</v>
      </c>
      <c r="F295" s="28">
        <f t="shared" ca="1" si="22"/>
        <v>6505520336.3596325</v>
      </c>
    </row>
    <row r="296" spans="1:6" x14ac:dyDescent="0.2">
      <c r="A296" s="26">
        <f t="shared" ca="1" si="19"/>
        <v>0.46134123543658773</v>
      </c>
      <c r="B296" s="13">
        <v>41457</v>
      </c>
      <c r="C296" s="27">
        <f t="shared" ca="1" si="23"/>
        <v>104.57109193116327</v>
      </c>
      <c r="D296" s="27">
        <f t="shared" ca="1" si="20"/>
        <v>92.917086517192942</v>
      </c>
      <c r="E296" s="27">
        <f t="shared" ca="1" si="21"/>
        <v>95.114228401917572</v>
      </c>
      <c r="F296" s="28">
        <f t="shared" ca="1" si="22"/>
        <v>6754379174.5505352</v>
      </c>
    </row>
    <row r="297" spans="1:6" x14ac:dyDescent="0.2">
      <c r="A297" s="26">
        <f t="shared" ca="1" si="19"/>
        <v>-0.50922300617965155</v>
      </c>
      <c r="B297" s="13">
        <v>41458</v>
      </c>
      <c r="C297" s="27">
        <f t="shared" ca="1" si="23"/>
        <v>104.06186892498361</v>
      </c>
      <c r="D297" s="27">
        <f t="shared" ca="1" si="20"/>
        <v>93.117367124097612</v>
      </c>
      <c r="E297" s="27">
        <f t="shared" ca="1" si="21"/>
        <v>95.363901391751781</v>
      </c>
      <c r="F297" s="28">
        <f t="shared" ca="1" si="22"/>
        <v>6515988529.8916512</v>
      </c>
    </row>
    <row r="298" spans="1:6" x14ac:dyDescent="0.2">
      <c r="A298" s="26">
        <f t="shared" ref="A298:A361" ca="1" si="24">NORMINV(RAND(),0,1)</f>
        <v>-1.0447357974827471</v>
      </c>
      <c r="B298" s="13">
        <v>41459</v>
      </c>
      <c r="C298" s="27">
        <f t="shared" ca="1" si="23"/>
        <v>103.01713312750087</v>
      </c>
      <c r="D298" s="27">
        <f t="shared" ca="1" si="20"/>
        <v>93.291284631433953</v>
      </c>
      <c r="E298" s="27">
        <f t="shared" ca="1" si="21"/>
        <v>95.592966464669914</v>
      </c>
      <c r="F298" s="28">
        <f t="shared" ca="1" si="22"/>
        <v>7858897928.042244</v>
      </c>
    </row>
    <row r="299" spans="1:6" x14ac:dyDescent="0.2">
      <c r="A299" s="26">
        <f t="shared" ca="1" si="24"/>
        <v>0.35376484880312853</v>
      </c>
      <c r="B299" s="13">
        <v>41460</v>
      </c>
      <c r="C299" s="27">
        <f t="shared" ca="1" si="23"/>
        <v>103.37089797630399</v>
      </c>
      <c r="D299" s="27">
        <f t="shared" ca="1" si="20"/>
        <v>93.461041744100982</v>
      </c>
      <c r="E299" s="27">
        <f t="shared" ca="1" si="21"/>
        <v>95.804770322109746</v>
      </c>
      <c r="F299" s="28">
        <f t="shared" ca="1" si="22"/>
        <v>5303011264.3471642</v>
      </c>
    </row>
    <row r="300" spans="1:6" x14ac:dyDescent="0.2">
      <c r="A300" s="26">
        <f t="shared" ca="1" si="24"/>
        <v>-0.66516083425097949</v>
      </c>
      <c r="B300" s="13">
        <v>41461</v>
      </c>
      <c r="C300" s="27">
        <f t="shared" ca="1" si="23"/>
        <v>102.70573714205301</v>
      </c>
      <c r="D300" s="27">
        <f t="shared" ca="1" si="20"/>
        <v>93.625670475634308</v>
      </c>
      <c r="E300" s="27">
        <f t="shared" ca="1" si="21"/>
        <v>95.98190723381181</v>
      </c>
      <c r="F300" s="28">
        <f t="shared" ca="1" si="22"/>
        <v>88984487.353900298</v>
      </c>
    </row>
    <row r="301" spans="1:6" x14ac:dyDescent="0.2">
      <c r="A301" s="26">
        <f t="shared" ca="1" si="24"/>
        <v>0.17644950441489651</v>
      </c>
      <c r="B301" s="13">
        <v>41462</v>
      </c>
      <c r="C301" s="27">
        <f t="shared" ca="1" si="23"/>
        <v>102.8821866464679</v>
      </c>
      <c r="D301" s="27">
        <f t="shared" ca="1" si="20"/>
        <v>93.790881745869214</v>
      </c>
      <c r="E301" s="27">
        <f t="shared" ca="1" si="21"/>
        <v>96.140637247095327</v>
      </c>
      <c r="F301" s="28">
        <f t="shared" ca="1" si="22"/>
        <v>5550414126.3630724</v>
      </c>
    </row>
    <row r="302" spans="1:6" x14ac:dyDescent="0.2">
      <c r="A302" s="26">
        <f t="shared" ca="1" si="24"/>
        <v>0.2106549264159441</v>
      </c>
      <c r="B302" s="13">
        <v>41463</v>
      </c>
      <c r="C302" s="27">
        <f t="shared" ca="1" si="23"/>
        <v>103.09284157288384</v>
      </c>
      <c r="D302" s="27">
        <f t="shared" ca="1" si="20"/>
        <v>93.961018491656645</v>
      </c>
      <c r="E302" s="27">
        <f t="shared" ca="1" si="21"/>
        <v>96.30689985098897</v>
      </c>
      <c r="F302" s="28">
        <f t="shared" ca="1" si="22"/>
        <v>4756593923.4001493</v>
      </c>
    </row>
    <row r="303" spans="1:6" x14ac:dyDescent="0.2">
      <c r="A303" s="26">
        <f t="shared" ca="1" si="24"/>
        <v>0.5592380470795083</v>
      </c>
      <c r="B303" s="13">
        <v>41464</v>
      </c>
      <c r="C303" s="27">
        <f t="shared" ca="1" si="23"/>
        <v>103.65207961996335</v>
      </c>
      <c r="D303" s="27">
        <f t="shared" ca="1" si="20"/>
        <v>94.155437286230466</v>
      </c>
      <c r="E303" s="27">
        <f t="shared" ca="1" si="21"/>
        <v>96.493669986721201</v>
      </c>
      <c r="F303" s="28">
        <f t="shared" ca="1" si="22"/>
        <v>6746948088.7077942</v>
      </c>
    </row>
    <row r="304" spans="1:6" x14ac:dyDescent="0.2">
      <c r="A304" s="26">
        <f t="shared" ca="1" si="24"/>
        <v>-9.6569732661642385E-2</v>
      </c>
      <c r="B304" s="13">
        <v>41465</v>
      </c>
      <c r="C304" s="27">
        <f t="shared" ca="1" si="23"/>
        <v>103.5555098873017</v>
      </c>
      <c r="D304" s="27">
        <f t="shared" ca="1" si="20"/>
        <v>94.350952630107187</v>
      </c>
      <c r="E304" s="27">
        <f t="shared" ca="1" si="21"/>
        <v>96.685258543131027</v>
      </c>
      <c r="F304" s="28">
        <f t="shared" ca="1" si="22"/>
        <v>9904363776.8539295</v>
      </c>
    </row>
    <row r="305" spans="1:6" x14ac:dyDescent="0.2">
      <c r="A305" s="26">
        <f t="shared" ca="1" si="24"/>
        <v>-0.33452978842106063</v>
      </c>
      <c r="B305" s="13">
        <v>41466</v>
      </c>
      <c r="C305" s="27">
        <f t="shared" ca="1" si="23"/>
        <v>103.22098009888063</v>
      </c>
      <c r="D305" s="27">
        <f t="shared" ca="1" si="20"/>
        <v>94.544381019910645</v>
      </c>
      <c r="E305" s="27">
        <f t="shared" ca="1" si="21"/>
        <v>96.859654441657881</v>
      </c>
      <c r="F305" s="28">
        <f t="shared" ca="1" si="22"/>
        <v>6035872390.1246004</v>
      </c>
    </row>
    <row r="306" spans="1:6" x14ac:dyDescent="0.2">
      <c r="A306" s="26">
        <f t="shared" ca="1" si="24"/>
        <v>-0.10338077125919928</v>
      </c>
      <c r="B306" s="13">
        <v>41467</v>
      </c>
      <c r="C306" s="27">
        <f t="shared" ca="1" si="23"/>
        <v>103.11759932762143</v>
      </c>
      <c r="D306" s="27">
        <f t="shared" ca="1" si="20"/>
        <v>94.733795764628965</v>
      </c>
      <c r="E306" s="27">
        <f t="shared" ca="1" si="21"/>
        <v>97.050131758170863</v>
      </c>
      <c r="F306" s="28">
        <f t="shared" ca="1" si="22"/>
        <v>627825186.72609866</v>
      </c>
    </row>
    <row r="307" spans="1:6" x14ac:dyDescent="0.2">
      <c r="A307" s="26">
        <f t="shared" ca="1" si="24"/>
        <v>-1.5675598261828609</v>
      </c>
      <c r="B307" s="13">
        <v>41468</v>
      </c>
      <c r="C307" s="27">
        <f t="shared" ca="1" si="23"/>
        <v>101.55003950143858</v>
      </c>
      <c r="D307" s="27">
        <f t="shared" ref="D307:D370" ca="1" si="25">AVERAGE(C211:C307)</f>
        <v>94.892869183053918</v>
      </c>
      <c r="E307" s="27">
        <f t="shared" ref="E307:E370" ca="1" si="26">AVERAGE(C235:C307)</f>
        <v>97.22780814068075</v>
      </c>
      <c r="F307" s="28">
        <f t="shared" ca="1" si="22"/>
        <v>9631555320.6261654</v>
      </c>
    </row>
    <row r="308" spans="1:6" x14ac:dyDescent="0.2">
      <c r="A308" s="26">
        <f t="shared" ca="1" si="24"/>
        <v>0.44383916223044095</v>
      </c>
      <c r="B308" s="13">
        <v>41469</v>
      </c>
      <c r="C308" s="27">
        <f t="shared" ca="1" si="23"/>
        <v>101.99387866366902</v>
      </c>
      <c r="D308" s="27">
        <f t="shared" ca="1" si="25"/>
        <v>95.062244994319755</v>
      </c>
      <c r="E308" s="27">
        <f t="shared" ca="1" si="26"/>
        <v>97.419274575014825</v>
      </c>
      <c r="F308" s="28">
        <f t="shared" ca="1" si="22"/>
        <v>2097159826.6441038</v>
      </c>
    </row>
    <row r="309" spans="1:6" x14ac:dyDescent="0.2">
      <c r="A309" s="26">
        <f t="shared" ca="1" si="24"/>
        <v>-0.69360053962761559</v>
      </c>
      <c r="B309" s="13">
        <v>41470</v>
      </c>
      <c r="C309" s="27">
        <f t="shared" ca="1" si="23"/>
        <v>101.30027812404141</v>
      </c>
      <c r="D309" s="27">
        <f t="shared" ca="1" si="25"/>
        <v>95.225144131488008</v>
      </c>
      <c r="E309" s="27">
        <f t="shared" ca="1" si="26"/>
        <v>97.613290262044117</v>
      </c>
      <c r="F309" s="28">
        <f t="shared" ca="1" si="22"/>
        <v>8681783480.0287037</v>
      </c>
    </row>
    <row r="310" spans="1:6" x14ac:dyDescent="0.2">
      <c r="A310" s="26">
        <f t="shared" ca="1" si="24"/>
        <v>-0.40933386795459642</v>
      </c>
      <c r="B310" s="13">
        <v>41471</v>
      </c>
      <c r="C310" s="27">
        <f t="shared" ca="1" si="23"/>
        <v>100.89094425608681</v>
      </c>
      <c r="D310" s="27">
        <f t="shared" ca="1" si="25"/>
        <v>95.370979276130456</v>
      </c>
      <c r="E310" s="27">
        <f t="shared" ca="1" si="26"/>
        <v>97.775654236407576</v>
      </c>
      <c r="F310" s="28">
        <f t="shared" ca="1" si="22"/>
        <v>9944231794.4930325</v>
      </c>
    </row>
    <row r="311" spans="1:6" x14ac:dyDescent="0.2">
      <c r="A311" s="26">
        <f t="shared" ca="1" si="24"/>
        <v>0.70221503959993969</v>
      </c>
      <c r="B311" s="13">
        <v>41472</v>
      </c>
      <c r="C311" s="27">
        <f t="shared" ca="1" si="23"/>
        <v>101.59315929568675</v>
      </c>
      <c r="D311" s="27">
        <f t="shared" ca="1" si="25"/>
        <v>95.519726110680125</v>
      </c>
      <c r="E311" s="27">
        <f t="shared" ca="1" si="26"/>
        <v>97.936542400460311</v>
      </c>
      <c r="F311" s="28">
        <f t="shared" ca="1" si="22"/>
        <v>2063220717.7495754</v>
      </c>
    </row>
    <row r="312" spans="1:6" x14ac:dyDescent="0.2">
      <c r="A312" s="26">
        <f t="shared" ca="1" si="24"/>
        <v>0.53128039337740895</v>
      </c>
      <c r="B312" s="13">
        <v>41473</v>
      </c>
      <c r="C312" s="27">
        <f t="shared" ca="1" si="23"/>
        <v>102.12443968906416</v>
      </c>
      <c r="D312" s="27">
        <f t="shared" ca="1" si="25"/>
        <v>95.669788693257004</v>
      </c>
      <c r="E312" s="27">
        <f t="shared" ca="1" si="26"/>
        <v>98.083482926788719</v>
      </c>
      <c r="F312" s="28">
        <f t="shared" ca="1" si="22"/>
        <v>8241854423.3109827</v>
      </c>
    </row>
    <row r="313" spans="1:6" x14ac:dyDescent="0.2">
      <c r="A313" s="26">
        <f t="shared" ca="1" si="24"/>
        <v>0.71330798367509285</v>
      </c>
      <c r="B313" s="13">
        <v>41474</v>
      </c>
      <c r="C313" s="27">
        <f t="shared" ca="1" si="23"/>
        <v>102.83774767273925</v>
      </c>
      <c r="D313" s="27">
        <f t="shared" ca="1" si="25"/>
        <v>95.843914349082326</v>
      </c>
      <c r="E313" s="27">
        <f t="shared" ca="1" si="26"/>
        <v>98.249078226227184</v>
      </c>
      <c r="F313" s="28">
        <f t="shared" ca="1" si="22"/>
        <v>8094797253.8350763</v>
      </c>
    </row>
    <row r="314" spans="1:6" x14ac:dyDescent="0.2">
      <c r="A314" s="26">
        <f t="shared" ca="1" si="24"/>
        <v>-2.9982935879866234E-2</v>
      </c>
      <c r="B314" s="13">
        <v>41475</v>
      </c>
      <c r="C314" s="27">
        <f t="shared" ca="1" si="23"/>
        <v>102.80776473685938</v>
      </c>
      <c r="D314" s="27">
        <f t="shared" ca="1" si="25"/>
        <v>96.023389379166005</v>
      </c>
      <c r="E314" s="27">
        <f t="shared" ca="1" si="26"/>
        <v>98.410351462813793</v>
      </c>
      <c r="F314" s="28">
        <f t="shared" ca="1" si="22"/>
        <v>7839714006.8570461</v>
      </c>
    </row>
    <row r="315" spans="1:6" x14ac:dyDescent="0.2">
      <c r="A315" s="26">
        <f t="shared" ca="1" si="24"/>
        <v>-0.25023506027374459</v>
      </c>
      <c r="B315" s="13">
        <v>41476</v>
      </c>
      <c r="C315" s="27">
        <f t="shared" ca="1" si="23"/>
        <v>102.55752967658565</v>
      </c>
      <c r="D315" s="27">
        <f t="shared" ca="1" si="25"/>
        <v>96.189771391867652</v>
      </c>
      <c r="E315" s="27">
        <f t="shared" ca="1" si="26"/>
        <v>98.576438932138643</v>
      </c>
      <c r="F315" s="28">
        <f t="shared" ca="1" si="22"/>
        <v>7643552807.1411295</v>
      </c>
    </row>
    <row r="316" spans="1:6" x14ac:dyDescent="0.2">
      <c r="A316" s="26">
        <f t="shared" ca="1" si="24"/>
        <v>-0.2190145055102197</v>
      </c>
      <c r="B316" s="13">
        <v>41477</v>
      </c>
      <c r="C316" s="27">
        <f t="shared" ca="1" si="23"/>
        <v>102.33851517107543</v>
      </c>
      <c r="D316" s="27">
        <f t="shared" ca="1" si="25"/>
        <v>96.350152722054474</v>
      </c>
      <c r="E316" s="27">
        <f t="shared" ca="1" si="26"/>
        <v>98.752624030857177</v>
      </c>
      <c r="F316" s="28">
        <f t="shared" ca="1" si="22"/>
        <v>4616769546.3805027</v>
      </c>
    </row>
    <row r="317" spans="1:6" x14ac:dyDescent="0.2">
      <c r="A317" s="26">
        <f t="shared" ca="1" si="24"/>
        <v>-0.55907413590037469</v>
      </c>
      <c r="B317" s="13">
        <v>41478</v>
      </c>
      <c r="C317" s="27">
        <f t="shared" ca="1" si="23"/>
        <v>101.77944103517505</v>
      </c>
      <c r="D317" s="27">
        <f t="shared" ca="1" si="25"/>
        <v>96.492762904203218</v>
      </c>
      <c r="E317" s="27">
        <f t="shared" ca="1" si="26"/>
        <v>98.922246818171246</v>
      </c>
      <c r="F317" s="28">
        <f t="shared" ca="1" si="22"/>
        <v>1574813288.6398413</v>
      </c>
    </row>
    <row r="318" spans="1:6" x14ac:dyDescent="0.2">
      <c r="A318" s="26">
        <f t="shared" ca="1" si="24"/>
        <v>0.5738893989921694</v>
      </c>
      <c r="B318" s="13">
        <v>41479</v>
      </c>
      <c r="C318" s="27">
        <f t="shared" ca="1" si="23"/>
        <v>102.35333043416722</v>
      </c>
      <c r="D318" s="27">
        <f t="shared" ca="1" si="25"/>
        <v>96.648924284455603</v>
      </c>
      <c r="E318" s="27">
        <f t="shared" ca="1" si="26"/>
        <v>99.091039956339486</v>
      </c>
      <c r="F318" s="28">
        <f t="shared" ca="1" si="22"/>
        <v>4329328510.5563698</v>
      </c>
    </row>
    <row r="319" spans="1:6" x14ac:dyDescent="0.2">
      <c r="A319" s="26">
        <f t="shared" ca="1" si="24"/>
        <v>0.23599064200224165</v>
      </c>
      <c r="B319" s="13">
        <v>41480</v>
      </c>
      <c r="C319" s="27">
        <f t="shared" ca="1" si="23"/>
        <v>102.58932107616945</v>
      </c>
      <c r="D319" s="27">
        <f t="shared" ca="1" si="25"/>
        <v>96.803089085771902</v>
      </c>
      <c r="E319" s="27">
        <f t="shared" ca="1" si="26"/>
        <v>99.263056620675485</v>
      </c>
      <c r="F319" s="28">
        <f t="shared" ca="1" si="22"/>
        <v>1160864754.8556561</v>
      </c>
    </row>
    <row r="320" spans="1:6" x14ac:dyDescent="0.2">
      <c r="A320" s="26">
        <f t="shared" ca="1" si="24"/>
        <v>-0.95267487247306903</v>
      </c>
      <c r="B320" s="13">
        <v>41481</v>
      </c>
      <c r="C320" s="27">
        <f t="shared" ca="1" si="23"/>
        <v>101.63664620369639</v>
      </c>
      <c r="D320" s="27">
        <f t="shared" ca="1" si="25"/>
        <v>96.952253022684502</v>
      </c>
      <c r="E320" s="27">
        <f t="shared" ca="1" si="26"/>
        <v>99.433265119662408</v>
      </c>
      <c r="F320" s="28">
        <f t="shared" ca="1" si="22"/>
        <v>4066386977.9620919</v>
      </c>
    </row>
    <row r="321" spans="1:6" x14ac:dyDescent="0.2">
      <c r="A321" s="26">
        <f t="shared" ca="1" si="24"/>
        <v>0.78106434973074468</v>
      </c>
      <c r="B321" s="13">
        <v>41482</v>
      </c>
      <c r="C321" s="27">
        <f t="shared" ca="1" si="23"/>
        <v>102.41771055342713</v>
      </c>
      <c r="D321" s="27">
        <f t="shared" ca="1" si="25"/>
        <v>97.123201165842687</v>
      </c>
      <c r="E321" s="27">
        <f t="shared" ca="1" si="26"/>
        <v>99.623663438974603</v>
      </c>
      <c r="F321" s="28">
        <f t="shared" ca="1" si="22"/>
        <v>5968273483.0178366</v>
      </c>
    </row>
    <row r="322" spans="1:6" x14ac:dyDescent="0.2">
      <c r="A322" s="26">
        <f t="shared" ca="1" si="24"/>
        <v>-1.6617412121724731</v>
      </c>
      <c r="B322" s="13">
        <v>41483</v>
      </c>
      <c r="C322" s="27">
        <f t="shared" ca="1" si="23"/>
        <v>100.75596934125466</v>
      </c>
      <c r="D322" s="27">
        <f t="shared" ca="1" si="25"/>
        <v>97.272279377562</v>
      </c>
      <c r="E322" s="27">
        <f t="shared" ca="1" si="26"/>
        <v>99.789040552003925</v>
      </c>
      <c r="F322" s="28">
        <f t="shared" ca="1" si="22"/>
        <v>1040327475.2708669</v>
      </c>
    </row>
    <row r="323" spans="1:6" x14ac:dyDescent="0.2">
      <c r="A323" s="26">
        <f t="shared" ca="1" si="24"/>
        <v>5.6289795682267489E-2</v>
      </c>
      <c r="B323" s="13">
        <v>41484</v>
      </c>
      <c r="C323" s="27">
        <f t="shared" ca="1" si="23"/>
        <v>100.81225913693692</v>
      </c>
      <c r="D323" s="27">
        <f t="shared" ca="1" si="25"/>
        <v>97.405300436878932</v>
      </c>
      <c r="E323" s="27">
        <f t="shared" ca="1" si="26"/>
        <v>99.952559716515196</v>
      </c>
      <c r="F323" s="28">
        <f t="shared" ca="1" si="22"/>
        <v>2560850296.291678</v>
      </c>
    </row>
    <row r="324" spans="1:6" x14ac:dyDescent="0.2">
      <c r="A324" s="26">
        <f t="shared" ca="1" si="24"/>
        <v>-2.7651413104741032</v>
      </c>
      <c r="B324" s="13">
        <v>41485</v>
      </c>
      <c r="C324" s="27">
        <f t="shared" ca="1" si="23"/>
        <v>98.047117826462809</v>
      </c>
      <c r="D324" s="27">
        <f t="shared" ca="1" si="25"/>
        <v>97.490582655834217</v>
      </c>
      <c r="E324" s="27">
        <f t="shared" ca="1" si="26"/>
        <v>100.08106485477681</v>
      </c>
      <c r="F324" s="28">
        <f t="shared" ca="1" si="22"/>
        <v>5709243545.6009884</v>
      </c>
    </row>
    <row r="325" spans="1:6" x14ac:dyDescent="0.2">
      <c r="A325" s="26">
        <f t="shared" ca="1" si="24"/>
        <v>-1.7697266411698369</v>
      </c>
      <c r="B325" s="13">
        <v>41486</v>
      </c>
      <c r="C325" s="27">
        <f t="shared" ca="1" si="23"/>
        <v>96.27739118529297</v>
      </c>
      <c r="D325" s="27">
        <f t="shared" ca="1" si="25"/>
        <v>97.541948588911737</v>
      </c>
      <c r="E325" s="27">
        <f t="shared" ca="1" si="26"/>
        <v>100.18768771865118</v>
      </c>
      <c r="F325" s="28">
        <f t="shared" ca="1" si="22"/>
        <v>8340011975.1229076</v>
      </c>
    </row>
    <row r="326" spans="1:6" x14ac:dyDescent="0.2">
      <c r="A326" s="26">
        <f t="shared" ca="1" si="24"/>
        <v>-0.84538853572211659</v>
      </c>
      <c r="B326" s="13">
        <v>41487</v>
      </c>
      <c r="C326" s="27">
        <f t="shared" ca="1" si="23"/>
        <v>95.432002649570848</v>
      </c>
      <c r="D326" s="27">
        <f t="shared" ca="1" si="25"/>
        <v>97.588096332838802</v>
      </c>
      <c r="E326" s="27">
        <f t="shared" ca="1" si="26"/>
        <v>100.25957377388832</v>
      </c>
      <c r="F326" s="28">
        <f t="shared" ca="1" si="22"/>
        <v>9129953567.8720894</v>
      </c>
    </row>
    <row r="327" spans="1:6" x14ac:dyDescent="0.2">
      <c r="A327" s="26">
        <f t="shared" ca="1" si="24"/>
        <v>-1.1365529826956575</v>
      </c>
      <c r="B327" s="13">
        <v>41488</v>
      </c>
      <c r="C327" s="27">
        <f t="shared" ca="1" si="23"/>
        <v>94.295449666875186</v>
      </c>
      <c r="D327" s="27">
        <f t="shared" ca="1" si="25"/>
        <v>97.632195198358019</v>
      </c>
      <c r="E327" s="27">
        <f t="shared" ca="1" si="26"/>
        <v>100.30952466235294</v>
      </c>
      <c r="F327" s="28">
        <f t="shared" ca="1" si="22"/>
        <v>6926657914.7278957</v>
      </c>
    </row>
    <row r="328" spans="1:6" x14ac:dyDescent="0.2">
      <c r="A328" s="26">
        <f t="shared" ca="1" si="24"/>
        <v>7.5657705110721105E-2</v>
      </c>
      <c r="B328" s="13">
        <v>41489</v>
      </c>
      <c r="C328" s="27">
        <f t="shared" ca="1" si="23"/>
        <v>94.3711073719859</v>
      </c>
      <c r="D328" s="27">
        <f t="shared" ca="1" si="25"/>
        <v>97.68169583859104</v>
      </c>
      <c r="E328" s="27">
        <f t="shared" ca="1" si="26"/>
        <v>100.36026905521112</v>
      </c>
      <c r="F328" s="28">
        <f t="shared" ca="1" si="22"/>
        <v>3407669727.9734759</v>
      </c>
    </row>
    <row r="329" spans="1:6" x14ac:dyDescent="0.2">
      <c r="A329" s="26">
        <f t="shared" ca="1" si="24"/>
        <v>0.7388449825972454</v>
      </c>
      <c r="B329" s="13">
        <v>41490</v>
      </c>
      <c r="C329" s="27">
        <f t="shared" ca="1" si="23"/>
        <v>95.109952354583143</v>
      </c>
      <c r="D329" s="27">
        <f t="shared" ca="1" si="25"/>
        <v>97.729323393726744</v>
      </c>
      <c r="E329" s="27">
        <f t="shared" ca="1" si="26"/>
        <v>100.39905231349196</v>
      </c>
      <c r="F329" s="28">
        <f t="shared" ref="F329:F392" ca="1" si="27">RAND()*10000000000</f>
        <v>6616914104.228837</v>
      </c>
    </row>
    <row r="330" spans="1:6" x14ac:dyDescent="0.2">
      <c r="A330" s="26">
        <f t="shared" ca="1" si="24"/>
        <v>-1.2629350757121189</v>
      </c>
      <c r="B330" s="13">
        <v>41491</v>
      </c>
      <c r="C330" s="27">
        <f t="shared" ca="1" si="23"/>
        <v>93.847017278871022</v>
      </c>
      <c r="D330" s="27">
        <f t="shared" ca="1" si="25"/>
        <v>97.777099291218477</v>
      </c>
      <c r="E330" s="27">
        <f t="shared" ca="1" si="26"/>
        <v>100.40241352152158</v>
      </c>
      <c r="F330" s="28">
        <f t="shared" ca="1" si="27"/>
        <v>5514532394.8288174</v>
      </c>
    </row>
    <row r="331" spans="1:6" x14ac:dyDescent="0.2">
      <c r="A331" s="26">
        <f t="shared" ca="1" si="24"/>
        <v>1.1724165092877212</v>
      </c>
      <c r="B331" s="13">
        <v>41492</v>
      </c>
      <c r="C331" s="27">
        <f t="shared" ca="1" si="23"/>
        <v>95.019433788158736</v>
      </c>
      <c r="D331" s="27">
        <f t="shared" ca="1" si="25"/>
        <v>97.843488674826133</v>
      </c>
      <c r="E331" s="27">
        <f t="shared" ca="1" si="26"/>
        <v>100.42878850248792</v>
      </c>
      <c r="F331" s="28">
        <f t="shared" ca="1" si="27"/>
        <v>2117219468.5591028</v>
      </c>
    </row>
    <row r="332" spans="1:6" x14ac:dyDescent="0.2">
      <c r="A332" s="26">
        <f t="shared" ca="1" si="24"/>
        <v>-0.42914913108619845</v>
      </c>
      <c r="B332" s="13">
        <v>41493</v>
      </c>
      <c r="C332" s="27">
        <f t="shared" ca="1" si="23"/>
        <v>94.590284657072544</v>
      </c>
      <c r="D332" s="27">
        <f t="shared" ca="1" si="25"/>
        <v>97.911256259360059</v>
      </c>
      <c r="E332" s="27">
        <f t="shared" ca="1" si="26"/>
        <v>100.44866345957476</v>
      </c>
      <c r="F332" s="28">
        <f t="shared" ca="1" si="27"/>
        <v>1201039534.0009949</v>
      </c>
    </row>
    <row r="333" spans="1:6" x14ac:dyDescent="0.2">
      <c r="A333" s="26">
        <f t="shared" ca="1" si="24"/>
        <v>2.1730992998087064</v>
      </c>
      <c r="B333" s="13">
        <v>41494</v>
      </c>
      <c r="C333" s="27">
        <f t="shared" ca="1" si="23"/>
        <v>96.763383956881256</v>
      </c>
      <c r="D333" s="27">
        <f t="shared" ca="1" si="25"/>
        <v>98.010495960246416</v>
      </c>
      <c r="E333" s="27">
        <f t="shared" ca="1" si="26"/>
        <v>100.50791448391381</v>
      </c>
      <c r="F333" s="28">
        <f t="shared" ca="1" si="27"/>
        <v>4440666316.1469631</v>
      </c>
    </row>
    <row r="334" spans="1:6" x14ac:dyDescent="0.2">
      <c r="A334" s="26">
        <f t="shared" ca="1" si="24"/>
        <v>-0.34362157931290838</v>
      </c>
      <c r="B334" s="13">
        <v>41495</v>
      </c>
      <c r="C334" s="27">
        <f t="shared" ca="1" si="23"/>
        <v>96.419762377568347</v>
      </c>
      <c r="D334" s="27">
        <f t="shared" ca="1" si="25"/>
        <v>98.086592746329032</v>
      </c>
      <c r="E334" s="27">
        <f t="shared" ca="1" si="26"/>
        <v>100.55614430653725</v>
      </c>
      <c r="F334" s="28">
        <f t="shared" ca="1" si="27"/>
        <v>4690664709.279686</v>
      </c>
    </row>
    <row r="335" spans="1:6" x14ac:dyDescent="0.2">
      <c r="A335" s="26">
        <f t="shared" ca="1" si="24"/>
        <v>-3.6574337806042405E-2</v>
      </c>
      <c r="B335" s="13">
        <v>41496</v>
      </c>
      <c r="C335" s="27">
        <f t="shared" ca="1" si="23"/>
        <v>96.383188039762302</v>
      </c>
      <c r="D335" s="27">
        <f t="shared" ca="1" si="25"/>
        <v>98.153962485709727</v>
      </c>
      <c r="E335" s="27">
        <f t="shared" ca="1" si="26"/>
        <v>100.59384950174585</v>
      </c>
      <c r="F335" s="28">
        <f t="shared" ca="1" si="27"/>
        <v>194490099.70564535</v>
      </c>
    </row>
    <row r="336" spans="1:6" x14ac:dyDescent="0.2">
      <c r="A336" s="26">
        <f t="shared" ca="1" si="24"/>
        <v>-2.6841772946704259</v>
      </c>
      <c r="B336" s="13">
        <v>41497</v>
      </c>
      <c r="C336" s="27">
        <f t="shared" ca="1" si="23"/>
        <v>93.699010745091883</v>
      </c>
      <c r="D336" s="27">
        <f t="shared" ca="1" si="25"/>
        <v>98.177686500946834</v>
      </c>
      <c r="E336" s="27">
        <f t="shared" ca="1" si="26"/>
        <v>100.58683449789274</v>
      </c>
      <c r="F336" s="28">
        <f t="shared" ca="1" si="27"/>
        <v>5262792253.7780857</v>
      </c>
    </row>
    <row r="337" spans="1:6" x14ac:dyDescent="0.2">
      <c r="A337" s="26">
        <f t="shared" ca="1" si="24"/>
        <v>2.3208864292476656</v>
      </c>
      <c r="B337" s="13">
        <v>41498</v>
      </c>
      <c r="C337" s="27">
        <f t="shared" ca="1" si="23"/>
        <v>96.019897174339548</v>
      </c>
      <c r="D337" s="27">
        <f t="shared" ca="1" si="25"/>
        <v>98.232022648994331</v>
      </c>
      <c r="E337" s="27">
        <f t="shared" ca="1" si="26"/>
        <v>100.6085934244521</v>
      </c>
      <c r="F337" s="28">
        <f t="shared" ca="1" si="27"/>
        <v>8648972319.0902786</v>
      </c>
    </row>
    <row r="338" spans="1:6" x14ac:dyDescent="0.2">
      <c r="A338" s="26">
        <f t="shared" ca="1" si="24"/>
        <v>-0.32109461476282036</v>
      </c>
      <c r="B338" s="13">
        <v>41499</v>
      </c>
      <c r="C338" s="27">
        <f t="shared" ca="1" si="23"/>
        <v>95.698802559576734</v>
      </c>
      <c r="D338" s="27">
        <f t="shared" ca="1" si="25"/>
        <v>98.280104959237022</v>
      </c>
      <c r="E338" s="27">
        <f t="shared" ca="1" si="26"/>
        <v>100.6354034517786</v>
      </c>
      <c r="F338" s="28">
        <f t="shared" ca="1" si="27"/>
        <v>4545023556.6751442</v>
      </c>
    </row>
    <row r="339" spans="1:6" x14ac:dyDescent="0.2">
      <c r="A339" s="26">
        <f t="shared" ca="1" si="24"/>
        <v>-0.60044218259048565</v>
      </c>
      <c r="B339" s="13">
        <v>41500</v>
      </c>
      <c r="C339" s="27">
        <f t="shared" ca="1" si="23"/>
        <v>95.09836037698625</v>
      </c>
      <c r="D339" s="27">
        <f t="shared" ca="1" si="25"/>
        <v>98.328199969145402</v>
      </c>
      <c r="E339" s="27">
        <f t="shared" ca="1" si="26"/>
        <v>100.63487591381526</v>
      </c>
      <c r="F339" s="28">
        <f t="shared" ca="1" si="27"/>
        <v>2974886628.3530674</v>
      </c>
    </row>
    <row r="340" spans="1:6" x14ac:dyDescent="0.2">
      <c r="A340" s="26">
        <f t="shared" ca="1" si="24"/>
        <v>-0.6595352706387706</v>
      </c>
      <c r="B340" s="13">
        <v>41501</v>
      </c>
      <c r="C340" s="27">
        <f t="shared" ca="1" si="23"/>
        <v>94.43882510634748</v>
      </c>
      <c r="D340" s="27">
        <f t="shared" ca="1" si="25"/>
        <v>98.379352774730208</v>
      </c>
      <c r="E340" s="27">
        <f t="shared" ca="1" si="26"/>
        <v>100.61006551382079</v>
      </c>
      <c r="F340" s="28">
        <f t="shared" ca="1" si="27"/>
        <v>5567724063.9831753</v>
      </c>
    </row>
    <row r="341" spans="1:6" x14ac:dyDescent="0.2">
      <c r="A341" s="26">
        <f t="shared" ca="1" si="24"/>
        <v>0.95166618878798748</v>
      </c>
      <c r="B341" s="13">
        <v>41502</v>
      </c>
      <c r="C341" s="27">
        <f t="shared" ref="C341:C404" ca="1" si="28">C340+A341</f>
        <v>95.390491295135462</v>
      </c>
      <c r="D341" s="27">
        <f t="shared" ca="1" si="25"/>
        <v>98.441141576110468</v>
      </c>
      <c r="E341" s="27">
        <f t="shared" ca="1" si="26"/>
        <v>100.58635215611513</v>
      </c>
      <c r="F341" s="28">
        <f t="shared" ca="1" si="27"/>
        <v>2227972392.8699656</v>
      </c>
    </row>
    <row r="342" spans="1:6" x14ac:dyDescent="0.2">
      <c r="A342" s="26">
        <f t="shared" ca="1" si="24"/>
        <v>-0.23992355928789846</v>
      </c>
      <c r="B342" s="13">
        <v>41503</v>
      </c>
      <c r="C342" s="27">
        <f t="shared" ca="1" si="28"/>
        <v>95.150567735847559</v>
      </c>
      <c r="D342" s="27">
        <f t="shared" ca="1" si="25"/>
        <v>98.49391617804821</v>
      </c>
      <c r="E342" s="27">
        <f t="shared" ca="1" si="26"/>
        <v>100.55469430361703</v>
      </c>
      <c r="F342" s="28">
        <f t="shared" ca="1" si="27"/>
        <v>5500740261.2881994</v>
      </c>
    </row>
    <row r="343" spans="1:6" x14ac:dyDescent="0.2">
      <c r="A343" s="26">
        <f t="shared" ca="1" si="24"/>
        <v>-1.0529210374582492</v>
      </c>
      <c r="B343" s="13">
        <v>41504</v>
      </c>
      <c r="C343" s="27">
        <f t="shared" ca="1" si="28"/>
        <v>94.097646698389312</v>
      </c>
      <c r="D343" s="27">
        <f t="shared" ca="1" si="25"/>
        <v>98.535828983396115</v>
      </c>
      <c r="E343" s="27">
        <f t="shared" ca="1" si="26"/>
        <v>100.49734574322517</v>
      </c>
      <c r="F343" s="28">
        <f t="shared" ca="1" si="27"/>
        <v>2890012252.2163196</v>
      </c>
    </row>
    <row r="344" spans="1:6" x14ac:dyDescent="0.2">
      <c r="A344" s="26">
        <f t="shared" ca="1" si="24"/>
        <v>-1.3331259754337166</v>
      </c>
      <c r="B344" s="13">
        <v>41505</v>
      </c>
      <c r="C344" s="27">
        <f t="shared" ca="1" si="28"/>
        <v>92.764520722955595</v>
      </c>
      <c r="D344" s="27">
        <f t="shared" ca="1" si="25"/>
        <v>98.572458828193064</v>
      </c>
      <c r="E344" s="27">
        <f t="shared" ca="1" si="26"/>
        <v>100.3956205464746</v>
      </c>
      <c r="F344" s="28">
        <f t="shared" ca="1" si="27"/>
        <v>7275076980.0161877</v>
      </c>
    </row>
    <row r="345" spans="1:6" x14ac:dyDescent="0.2">
      <c r="A345" s="26">
        <f t="shared" ca="1" si="24"/>
        <v>0.1393441163072551</v>
      </c>
      <c r="B345" s="13">
        <v>41506</v>
      </c>
      <c r="C345" s="27">
        <f t="shared" ca="1" si="28"/>
        <v>92.903864839262852</v>
      </c>
      <c r="D345" s="27">
        <f t="shared" ca="1" si="25"/>
        <v>98.617667401343866</v>
      </c>
      <c r="E345" s="27">
        <f t="shared" ca="1" si="26"/>
        <v>100.30039293626432</v>
      </c>
      <c r="F345" s="28">
        <f t="shared" ca="1" si="27"/>
        <v>5373443758.4542542</v>
      </c>
    </row>
    <row r="346" spans="1:6" x14ac:dyDescent="0.2">
      <c r="A346" s="26">
        <f t="shared" ca="1" si="24"/>
        <v>-1.407708757538314</v>
      </c>
      <c r="B346" s="13">
        <v>41507</v>
      </c>
      <c r="C346" s="27">
        <f t="shared" ca="1" si="28"/>
        <v>91.496156081724536</v>
      </c>
      <c r="D346" s="27">
        <f t="shared" ca="1" si="25"/>
        <v>98.646664473422319</v>
      </c>
      <c r="E346" s="27">
        <f t="shared" ca="1" si="26"/>
        <v>100.20608554027666</v>
      </c>
      <c r="F346" s="28">
        <f t="shared" ca="1" si="27"/>
        <v>5737699024.2988482</v>
      </c>
    </row>
    <row r="347" spans="1:6" x14ac:dyDescent="0.2">
      <c r="A347" s="26">
        <f t="shared" ca="1" si="24"/>
        <v>0.26450045947799994</v>
      </c>
      <c r="B347" s="13">
        <v>41508</v>
      </c>
      <c r="C347" s="27">
        <f t="shared" ca="1" si="28"/>
        <v>91.760656541202536</v>
      </c>
      <c r="D347" s="27">
        <f t="shared" ca="1" si="25"/>
        <v>98.676409797273735</v>
      </c>
      <c r="E347" s="27">
        <f t="shared" ca="1" si="26"/>
        <v>100.12198353591336</v>
      </c>
      <c r="F347" s="28">
        <f t="shared" ca="1" si="27"/>
        <v>8865420062.1537323</v>
      </c>
    </row>
    <row r="348" spans="1:6" x14ac:dyDescent="0.2">
      <c r="A348" s="26">
        <f t="shared" ca="1" si="24"/>
        <v>0.37192441515680341</v>
      </c>
      <c r="B348" s="13">
        <v>41509</v>
      </c>
      <c r="C348" s="27">
        <f t="shared" ca="1" si="28"/>
        <v>92.132580956359334</v>
      </c>
      <c r="D348" s="27">
        <f t="shared" ca="1" si="25"/>
        <v>98.712145242871628</v>
      </c>
      <c r="E348" s="27">
        <f t="shared" ca="1" si="26"/>
        <v>100.05664548078795</v>
      </c>
      <c r="F348" s="28">
        <f t="shared" ca="1" si="27"/>
        <v>8868260829.1613121</v>
      </c>
    </row>
    <row r="349" spans="1:6" x14ac:dyDescent="0.2">
      <c r="A349" s="26">
        <f t="shared" ca="1" si="24"/>
        <v>-0.43949140783471274</v>
      </c>
      <c r="B349" s="13">
        <v>41510</v>
      </c>
      <c r="C349" s="27">
        <f t="shared" ca="1" si="28"/>
        <v>91.693089548524625</v>
      </c>
      <c r="D349" s="27">
        <f t="shared" ca="1" si="25"/>
        <v>98.745126350356756</v>
      </c>
      <c r="E349" s="27">
        <f t="shared" ca="1" si="26"/>
        <v>99.992241017677586</v>
      </c>
      <c r="F349" s="28">
        <f t="shared" ca="1" si="27"/>
        <v>5705911931.9336872</v>
      </c>
    </row>
    <row r="350" spans="1:6" x14ac:dyDescent="0.2">
      <c r="A350" s="26">
        <f t="shared" ca="1" si="24"/>
        <v>0.8664624899229546</v>
      </c>
      <c r="B350" s="13">
        <v>41511</v>
      </c>
      <c r="C350" s="27">
        <f t="shared" ca="1" si="28"/>
        <v>92.559552038447578</v>
      </c>
      <c r="D350" s="27">
        <f t="shared" ca="1" si="25"/>
        <v>98.769613272224674</v>
      </c>
      <c r="E350" s="27">
        <f t="shared" ca="1" si="26"/>
        <v>99.903640091162998</v>
      </c>
      <c r="F350" s="28">
        <f t="shared" ca="1" si="27"/>
        <v>7808803528.9973221</v>
      </c>
    </row>
    <row r="351" spans="1:6" x14ac:dyDescent="0.2">
      <c r="A351" s="26">
        <f t="shared" ca="1" si="24"/>
        <v>-0.86004145600746507</v>
      </c>
      <c r="B351" s="13">
        <v>41512</v>
      </c>
      <c r="C351" s="27">
        <f t="shared" ca="1" si="28"/>
        <v>91.699510582440112</v>
      </c>
      <c r="D351" s="27">
        <f t="shared" ca="1" si="25"/>
        <v>98.780442919373996</v>
      </c>
      <c r="E351" s="27">
        <f t="shared" ca="1" si="26"/>
        <v>99.799056843759345</v>
      </c>
      <c r="F351" s="28">
        <f t="shared" ca="1" si="27"/>
        <v>1554367924.5918751</v>
      </c>
    </row>
    <row r="352" spans="1:6" x14ac:dyDescent="0.2">
      <c r="A352" s="26">
        <f t="shared" ca="1" si="24"/>
        <v>-7.2467158597438061E-2</v>
      </c>
      <c r="B352" s="13">
        <v>41513</v>
      </c>
      <c r="C352" s="27">
        <f t="shared" ca="1" si="28"/>
        <v>91.627043423842679</v>
      </c>
      <c r="D352" s="27">
        <f t="shared" ca="1" si="25"/>
        <v>98.790342679482279</v>
      </c>
      <c r="E352" s="27">
        <f t="shared" ca="1" si="26"/>
        <v>99.687696607213297</v>
      </c>
      <c r="F352" s="28">
        <f t="shared" ca="1" si="27"/>
        <v>5903081941.7434874</v>
      </c>
    </row>
    <row r="353" spans="1:6" x14ac:dyDescent="0.2">
      <c r="A353" s="26">
        <f t="shared" ca="1" si="24"/>
        <v>-0.23892993009543678</v>
      </c>
      <c r="B353" s="13">
        <v>41514</v>
      </c>
      <c r="C353" s="27">
        <f t="shared" ca="1" si="28"/>
        <v>91.388113493747241</v>
      </c>
      <c r="D353" s="27">
        <f t="shared" ca="1" si="25"/>
        <v>98.781160607252033</v>
      </c>
      <c r="E353" s="27">
        <f t="shared" ca="1" si="26"/>
        <v>99.550114518093622</v>
      </c>
      <c r="F353" s="28">
        <f t="shared" ca="1" si="27"/>
        <v>4879172714.878499</v>
      </c>
    </row>
    <row r="354" spans="1:6" x14ac:dyDescent="0.2">
      <c r="A354" s="26">
        <f t="shared" ca="1" si="24"/>
        <v>-0.47815539975698396</v>
      </c>
      <c r="B354" s="13">
        <v>41515</v>
      </c>
      <c r="C354" s="27">
        <f t="shared" ca="1" si="28"/>
        <v>90.909958093990255</v>
      </c>
      <c r="D354" s="27">
        <f t="shared" ca="1" si="25"/>
        <v>98.753411215512671</v>
      </c>
      <c r="E354" s="27">
        <f t="shared" ca="1" si="26"/>
        <v>99.368272157028812</v>
      </c>
      <c r="F354" s="28">
        <f t="shared" ca="1" si="27"/>
        <v>6957123780.5747843</v>
      </c>
    </row>
    <row r="355" spans="1:6" x14ac:dyDescent="0.2">
      <c r="A355" s="26">
        <f t="shared" ca="1" si="24"/>
        <v>-0.89939979422698624</v>
      </c>
      <c r="B355" s="13">
        <v>41516</v>
      </c>
      <c r="C355" s="27">
        <f t="shared" ca="1" si="28"/>
        <v>90.010558299763275</v>
      </c>
      <c r="D355" s="27">
        <f t="shared" ca="1" si="25"/>
        <v>98.721622536359547</v>
      </c>
      <c r="E355" s="27">
        <f t="shared" ca="1" si="26"/>
        <v>99.144820166218508</v>
      </c>
      <c r="F355" s="28">
        <f t="shared" ca="1" si="27"/>
        <v>4917321586.9570246</v>
      </c>
    </row>
    <row r="356" spans="1:6" x14ac:dyDescent="0.2">
      <c r="A356" s="26">
        <f t="shared" ca="1" si="24"/>
        <v>0.81516287467020465</v>
      </c>
      <c r="B356" s="13">
        <v>41517</v>
      </c>
      <c r="C356" s="27">
        <f t="shared" ca="1" si="28"/>
        <v>90.825721174433482</v>
      </c>
      <c r="D356" s="27">
        <f t="shared" ca="1" si="25"/>
        <v>98.697770045480169</v>
      </c>
      <c r="E356" s="27">
        <f t="shared" ca="1" si="26"/>
        <v>98.937022633274424</v>
      </c>
      <c r="F356" s="28">
        <f t="shared" ca="1" si="27"/>
        <v>3284179093.4602065</v>
      </c>
    </row>
    <row r="357" spans="1:6" x14ac:dyDescent="0.2">
      <c r="A357" s="26">
        <f t="shared" ca="1" si="24"/>
        <v>-1.1854111649738308</v>
      </c>
      <c r="B357" s="13">
        <v>41518</v>
      </c>
      <c r="C357" s="27">
        <f t="shared" ca="1" si="28"/>
        <v>89.640310009459654</v>
      </c>
      <c r="D357" s="27">
        <f t="shared" ca="1" si="25"/>
        <v>98.668927270524819</v>
      </c>
      <c r="E357" s="27">
        <f t="shared" ca="1" si="26"/>
        <v>98.724691192197199</v>
      </c>
      <c r="F357" s="28">
        <f t="shared" ca="1" si="27"/>
        <v>5720779000.8592653</v>
      </c>
    </row>
    <row r="358" spans="1:6" x14ac:dyDescent="0.2">
      <c r="A358" s="26">
        <f t="shared" ca="1" si="24"/>
        <v>-2.5648124320279715</v>
      </c>
      <c r="B358" s="13">
        <v>41519</v>
      </c>
      <c r="C358" s="27">
        <f t="shared" ca="1" si="28"/>
        <v>87.075497577431676</v>
      </c>
      <c r="D358" s="27">
        <f t="shared" ca="1" si="25"/>
        <v>98.608891314353428</v>
      </c>
      <c r="E358" s="27">
        <f t="shared" ca="1" si="26"/>
        <v>98.484921690791111</v>
      </c>
      <c r="F358" s="28">
        <f t="shared" ca="1" si="27"/>
        <v>4318974970.1055832</v>
      </c>
    </row>
    <row r="359" spans="1:6" x14ac:dyDescent="0.2">
      <c r="A359" s="26">
        <f t="shared" ca="1" si="24"/>
        <v>0.8048590074515134</v>
      </c>
      <c r="B359" s="13">
        <v>41520</v>
      </c>
      <c r="C359" s="27">
        <f t="shared" ca="1" si="28"/>
        <v>87.880356584883188</v>
      </c>
      <c r="D359" s="27">
        <f t="shared" ca="1" si="25"/>
        <v>98.549609332862175</v>
      </c>
      <c r="E359" s="27">
        <f t="shared" ca="1" si="26"/>
        <v>98.280157978404517</v>
      </c>
      <c r="F359" s="28">
        <f t="shared" ca="1" si="27"/>
        <v>6617751452.7538586</v>
      </c>
    </row>
    <row r="360" spans="1:6" x14ac:dyDescent="0.2">
      <c r="A360" s="26">
        <f t="shared" ca="1" si="24"/>
        <v>-0.1869627400763417</v>
      </c>
      <c r="B360" s="13">
        <v>41521</v>
      </c>
      <c r="C360" s="27">
        <f t="shared" ca="1" si="28"/>
        <v>87.693393844806849</v>
      </c>
      <c r="D360" s="27">
        <f t="shared" ca="1" si="25"/>
        <v>98.482416423773884</v>
      </c>
      <c r="E360" s="27">
        <f t="shared" ca="1" si="26"/>
        <v>98.062766476146734</v>
      </c>
      <c r="F360" s="28">
        <f t="shared" ca="1" si="27"/>
        <v>7307837369.551589</v>
      </c>
    </row>
    <row r="361" spans="1:6" x14ac:dyDescent="0.2">
      <c r="A361" s="26">
        <f t="shared" ca="1" si="24"/>
        <v>-0.84678681686988866</v>
      </c>
      <c r="B361" s="13">
        <v>41522</v>
      </c>
      <c r="C361" s="27">
        <f t="shared" ca="1" si="28"/>
        <v>86.846607027936955</v>
      </c>
      <c r="D361" s="27">
        <f t="shared" ca="1" si="25"/>
        <v>98.404221696891739</v>
      </c>
      <c r="E361" s="27">
        <f t="shared" ca="1" si="26"/>
        <v>97.849519801658403</v>
      </c>
      <c r="F361" s="28">
        <f t="shared" ca="1" si="27"/>
        <v>3343356996.6351361</v>
      </c>
    </row>
    <row r="362" spans="1:6" x14ac:dyDescent="0.2">
      <c r="A362" s="26">
        <f t="shared" ref="A362:A425" ca="1" si="29">NORMINV(RAND(),0,1)</f>
        <v>-0.26273365027976925</v>
      </c>
      <c r="B362" s="13">
        <v>41523</v>
      </c>
      <c r="C362" s="27">
        <f t="shared" ca="1" si="28"/>
        <v>86.583873377657184</v>
      </c>
      <c r="D362" s="27">
        <f t="shared" ca="1" si="25"/>
        <v>98.330429973313542</v>
      </c>
      <c r="E362" s="27">
        <f t="shared" ca="1" si="26"/>
        <v>97.595260798399266</v>
      </c>
      <c r="F362" s="28">
        <f t="shared" ca="1" si="27"/>
        <v>9394146771.885294</v>
      </c>
    </row>
    <row r="363" spans="1:6" x14ac:dyDescent="0.2">
      <c r="A363" s="26">
        <f t="shared" ca="1" si="29"/>
        <v>-1.5524121457624509</v>
      </c>
      <c r="B363" s="13">
        <v>41524</v>
      </c>
      <c r="C363" s="27">
        <f t="shared" ca="1" si="28"/>
        <v>85.031461231894738</v>
      </c>
      <c r="D363" s="27">
        <f t="shared" ca="1" si="25"/>
        <v>98.226250494793803</v>
      </c>
      <c r="E363" s="27">
        <f t="shared" ca="1" si="26"/>
        <v>97.291456399505165</v>
      </c>
      <c r="F363" s="28">
        <f t="shared" ca="1" si="27"/>
        <v>6582028911.8960114</v>
      </c>
    </row>
    <row r="364" spans="1:6" x14ac:dyDescent="0.2">
      <c r="A364" s="26">
        <f t="shared" ca="1" si="29"/>
        <v>1.2635845879305778</v>
      </c>
      <c r="B364" s="13">
        <v>41525</v>
      </c>
      <c r="C364" s="27">
        <f t="shared" ca="1" si="28"/>
        <v>86.295045819825319</v>
      </c>
      <c r="D364" s="27">
        <f t="shared" ca="1" si="25"/>
        <v>98.123622262978145</v>
      </c>
      <c r="E364" s="27">
        <f t="shared" ca="1" si="26"/>
        <v>97.033318624397168</v>
      </c>
      <c r="F364" s="28">
        <f t="shared" ca="1" si="27"/>
        <v>3142908741.1670499</v>
      </c>
    </row>
    <row r="365" spans="1:6" x14ac:dyDescent="0.2">
      <c r="A365" s="26">
        <f t="shared" ca="1" si="29"/>
        <v>0.63221421553282975</v>
      </c>
      <c r="B365" s="13">
        <v>41526</v>
      </c>
      <c r="C365" s="27">
        <f t="shared" ca="1" si="28"/>
        <v>86.927260035358145</v>
      </c>
      <c r="D365" s="27">
        <f t="shared" ca="1" si="25"/>
        <v>98.018526320995775</v>
      </c>
      <c r="E365" s="27">
        <f t="shared" ca="1" si="26"/>
        <v>96.767733908054296</v>
      </c>
      <c r="F365" s="28">
        <f t="shared" ca="1" si="27"/>
        <v>2800841327.0634336</v>
      </c>
    </row>
    <row r="366" spans="1:6" x14ac:dyDescent="0.2">
      <c r="A366" s="26">
        <f t="shared" ca="1" si="29"/>
        <v>-0.14663225405471017</v>
      </c>
      <c r="B366" s="13">
        <v>41527</v>
      </c>
      <c r="C366" s="27">
        <f t="shared" ca="1" si="28"/>
        <v>86.780627781303437</v>
      </c>
      <c r="D366" s="27">
        <f t="shared" ca="1" si="25"/>
        <v>97.908413298450341</v>
      </c>
      <c r="E366" s="27">
        <f t="shared" ca="1" si="26"/>
        <v>96.528506800177112</v>
      </c>
      <c r="F366" s="28">
        <f t="shared" ca="1" si="27"/>
        <v>7706827544.6931381</v>
      </c>
    </row>
    <row r="367" spans="1:6" x14ac:dyDescent="0.2">
      <c r="A367" s="26">
        <f t="shared" ca="1" si="29"/>
        <v>-0.26017014029450997</v>
      </c>
      <c r="B367" s="13">
        <v>41528</v>
      </c>
      <c r="C367" s="27">
        <f t="shared" ca="1" si="28"/>
        <v>86.520457641008932</v>
      </c>
      <c r="D367" s="27">
        <f t="shared" ca="1" si="25"/>
        <v>97.787138721481412</v>
      </c>
      <c r="E367" s="27">
        <f t="shared" ca="1" si="26"/>
        <v>96.286199467013446</v>
      </c>
      <c r="F367" s="28">
        <f t="shared" ca="1" si="27"/>
        <v>1296052988.2862904</v>
      </c>
    </row>
    <row r="368" spans="1:6" x14ac:dyDescent="0.2">
      <c r="A368" s="26">
        <f t="shared" ca="1" si="29"/>
        <v>-0.13104043039411239</v>
      </c>
      <c r="B368" s="13">
        <v>41529</v>
      </c>
      <c r="C368" s="27">
        <f t="shared" ca="1" si="28"/>
        <v>86.389417210614823</v>
      </c>
      <c r="D368" s="27">
        <f t="shared" ca="1" si="25"/>
        <v>97.64485992895429</v>
      </c>
      <c r="E368" s="27">
        <f t="shared" ca="1" si="26"/>
        <v>96.043455172696838</v>
      </c>
      <c r="F368" s="28">
        <f t="shared" ca="1" si="27"/>
        <v>9859564641.0264988</v>
      </c>
    </row>
    <row r="369" spans="1:6" x14ac:dyDescent="0.2">
      <c r="A369" s="26">
        <f t="shared" ca="1" si="29"/>
        <v>-0.15710267061527547</v>
      </c>
      <c r="B369" s="13">
        <v>41530</v>
      </c>
      <c r="C369" s="27">
        <f t="shared" ca="1" si="28"/>
        <v>86.23231453999955</v>
      </c>
      <c r="D369" s="27">
        <f t="shared" ca="1" si="25"/>
        <v>97.504414920246901</v>
      </c>
      <c r="E369" s="27">
        <f t="shared" ca="1" si="26"/>
        <v>95.792239044050746</v>
      </c>
      <c r="F369" s="28">
        <f t="shared" ca="1" si="27"/>
        <v>5882004328.2333746</v>
      </c>
    </row>
    <row r="370" spans="1:6" x14ac:dyDescent="0.2">
      <c r="A370" s="26">
        <f t="shared" ca="1" si="29"/>
        <v>-0.66954336515279711</v>
      </c>
      <c r="B370" s="13">
        <v>41531</v>
      </c>
      <c r="C370" s="27">
        <f t="shared" ca="1" si="28"/>
        <v>85.562771174846759</v>
      </c>
      <c r="D370" s="27">
        <f t="shared" ca="1" si="25"/>
        <v>97.37227239639148</v>
      </c>
      <c r="E370" s="27">
        <f t="shared" ca="1" si="26"/>
        <v>95.538826746103695</v>
      </c>
      <c r="F370" s="28">
        <f t="shared" ca="1" si="27"/>
        <v>9863679171.4192009</v>
      </c>
    </row>
    <row r="371" spans="1:6" x14ac:dyDescent="0.2">
      <c r="A371" s="26">
        <f t="shared" ca="1" si="29"/>
        <v>-1.1831630425458854</v>
      </c>
      <c r="B371" s="13">
        <v>41532</v>
      </c>
      <c r="C371" s="27">
        <f t="shared" ca="1" si="28"/>
        <v>84.379608132300874</v>
      </c>
      <c r="D371" s="27">
        <f t="shared" ref="D371:D434" ca="1" si="30">AVERAGE(C275:C371)</f>
        <v>97.232885852809815</v>
      </c>
      <c r="E371" s="27">
        <f t="shared" ref="E371:E434" ca="1" si="31">AVERAGE(C299:C371)</f>
        <v>95.28351818452559</v>
      </c>
      <c r="F371" s="28">
        <f t="shared" ca="1" si="27"/>
        <v>1478860759.2857461</v>
      </c>
    </row>
    <row r="372" spans="1:6" x14ac:dyDescent="0.2">
      <c r="A372" s="26">
        <f t="shared" ca="1" si="29"/>
        <v>0.18829374099093976</v>
      </c>
      <c r="B372" s="13">
        <v>41533</v>
      </c>
      <c r="C372" s="27">
        <f t="shared" ca="1" si="28"/>
        <v>84.567901873291817</v>
      </c>
      <c r="D372" s="27">
        <f t="shared" ca="1" si="30"/>
        <v>97.105727532116788</v>
      </c>
      <c r="E372" s="27">
        <f t="shared" ca="1" si="31"/>
        <v>95.025942895443251</v>
      </c>
      <c r="F372" s="28">
        <f t="shared" ca="1" si="27"/>
        <v>6781270326.6050282</v>
      </c>
    </row>
    <row r="373" spans="1:6" x14ac:dyDescent="0.2">
      <c r="A373" s="26">
        <f t="shared" ca="1" si="29"/>
        <v>-7.3780345739380915E-2</v>
      </c>
      <c r="B373" s="13">
        <v>41534</v>
      </c>
      <c r="C373" s="27">
        <f t="shared" ca="1" si="28"/>
        <v>84.494121527552437</v>
      </c>
      <c r="D373" s="27">
        <f t="shared" ca="1" si="30"/>
        <v>96.983042028735056</v>
      </c>
      <c r="E373" s="27">
        <f t="shared" ca="1" si="31"/>
        <v>94.776468708943213</v>
      </c>
      <c r="F373" s="28">
        <f t="shared" ca="1" si="27"/>
        <v>1493873714.5661983</v>
      </c>
    </row>
    <row r="374" spans="1:6" x14ac:dyDescent="0.2">
      <c r="A374" s="26">
        <f t="shared" ca="1" si="29"/>
        <v>-2.0017523378563431</v>
      </c>
      <c r="B374" s="13">
        <v>41535</v>
      </c>
      <c r="C374" s="27">
        <f t="shared" ca="1" si="28"/>
        <v>82.492369189696092</v>
      </c>
      <c r="D374" s="27">
        <f t="shared" ca="1" si="30"/>
        <v>96.812577590752383</v>
      </c>
      <c r="E374" s="27">
        <f t="shared" ca="1" si="31"/>
        <v>94.49715614104224</v>
      </c>
      <c r="F374" s="28">
        <f t="shared" ca="1" si="27"/>
        <v>8886713645.0402393</v>
      </c>
    </row>
    <row r="375" spans="1:6" x14ac:dyDescent="0.2">
      <c r="A375" s="26">
        <f t="shared" ca="1" si="29"/>
        <v>-0.66001895949650913</v>
      </c>
      <c r="B375" s="13">
        <v>41536</v>
      </c>
      <c r="C375" s="27">
        <f t="shared" ca="1" si="28"/>
        <v>81.83235023019958</v>
      </c>
      <c r="D375" s="27">
        <f t="shared" ca="1" si="30"/>
        <v>96.632147308147168</v>
      </c>
      <c r="E375" s="27">
        <f t="shared" ca="1" si="31"/>
        <v>94.205916533608217</v>
      </c>
      <c r="F375" s="28">
        <f t="shared" ca="1" si="27"/>
        <v>9720757996.0809879</v>
      </c>
    </row>
    <row r="376" spans="1:6" x14ac:dyDescent="0.2">
      <c r="A376" s="26">
        <f t="shared" ca="1" si="29"/>
        <v>0.80542886064047525</v>
      </c>
      <c r="B376" s="13">
        <v>41537</v>
      </c>
      <c r="C376" s="27">
        <f t="shared" ca="1" si="28"/>
        <v>82.637779090840056</v>
      </c>
      <c r="D376" s="27">
        <f t="shared" ca="1" si="30"/>
        <v>96.455667291643437</v>
      </c>
      <c r="E376" s="27">
        <f t="shared" ca="1" si="31"/>
        <v>93.918049403072274</v>
      </c>
      <c r="F376" s="28">
        <f t="shared" ca="1" si="27"/>
        <v>9921138411.0429344</v>
      </c>
    </row>
    <row r="377" spans="1:6" x14ac:dyDescent="0.2">
      <c r="A377" s="26">
        <f t="shared" ca="1" si="29"/>
        <v>0.16878446745040732</v>
      </c>
      <c r="B377" s="13">
        <v>41538</v>
      </c>
      <c r="C377" s="27">
        <f t="shared" ca="1" si="28"/>
        <v>82.806563558290463</v>
      </c>
      <c r="D377" s="27">
        <f t="shared" ca="1" si="30"/>
        <v>96.263656544827001</v>
      </c>
      <c r="E377" s="27">
        <f t="shared" ca="1" si="31"/>
        <v>93.633817261578983</v>
      </c>
      <c r="F377" s="28">
        <f t="shared" ca="1" si="27"/>
        <v>6757269733.3207121</v>
      </c>
    </row>
    <row r="378" spans="1:6" x14ac:dyDescent="0.2">
      <c r="A378" s="26">
        <f t="shared" ca="1" si="29"/>
        <v>-0.71244829631861828</v>
      </c>
      <c r="B378" s="13">
        <v>41539</v>
      </c>
      <c r="C378" s="27">
        <f t="shared" ca="1" si="28"/>
        <v>82.094115261971851</v>
      </c>
      <c r="D378" s="27">
        <f t="shared" ca="1" si="30"/>
        <v>96.035921130499702</v>
      </c>
      <c r="E378" s="27">
        <f t="shared" ca="1" si="31"/>
        <v>93.344408154224098</v>
      </c>
      <c r="F378" s="28">
        <f t="shared" ca="1" si="27"/>
        <v>8059087118.7786341</v>
      </c>
    </row>
    <row r="379" spans="1:6" x14ac:dyDescent="0.2">
      <c r="A379" s="26">
        <f t="shared" ca="1" si="29"/>
        <v>0.18046671174239079</v>
      </c>
      <c r="B379" s="13">
        <v>41540</v>
      </c>
      <c r="C379" s="27">
        <f t="shared" ca="1" si="28"/>
        <v>82.274581973714248</v>
      </c>
      <c r="D379" s="27">
        <f t="shared" ca="1" si="30"/>
        <v>95.788003896940921</v>
      </c>
      <c r="E379" s="27">
        <f t="shared" ca="1" si="31"/>
        <v>93.058887368554124</v>
      </c>
      <c r="F379" s="28">
        <f t="shared" ca="1" si="27"/>
        <v>9227243895.3909626</v>
      </c>
    </row>
    <row r="380" spans="1:6" x14ac:dyDescent="0.2">
      <c r="A380" s="26">
        <f t="shared" ca="1" si="29"/>
        <v>0.71705709432316855</v>
      </c>
      <c r="B380" s="13">
        <v>41541</v>
      </c>
      <c r="C380" s="27">
        <f t="shared" ca="1" si="28"/>
        <v>82.991639068037415</v>
      </c>
      <c r="D380" s="27">
        <f t="shared" ca="1" si="30"/>
        <v>95.550856453525313</v>
      </c>
      <c r="E380" s="27">
        <f t="shared" ca="1" si="31"/>
        <v>92.804662705082862</v>
      </c>
      <c r="F380" s="28">
        <f t="shared" ca="1" si="27"/>
        <v>376134440.18426037</v>
      </c>
    </row>
    <row r="381" spans="1:6" x14ac:dyDescent="0.2">
      <c r="A381" s="26">
        <f t="shared" ca="1" si="29"/>
        <v>-0.35540342955171034</v>
      </c>
      <c r="B381" s="13">
        <v>41542</v>
      </c>
      <c r="C381" s="27">
        <f t="shared" ca="1" si="28"/>
        <v>82.636235638485701</v>
      </c>
      <c r="D381" s="27">
        <f t="shared" ca="1" si="30"/>
        <v>95.318853674457159</v>
      </c>
      <c r="E381" s="27">
        <f t="shared" ca="1" si="31"/>
        <v>92.539489512957076</v>
      </c>
      <c r="F381" s="28">
        <f t="shared" ca="1" si="27"/>
        <v>4265256687.064827</v>
      </c>
    </row>
    <row r="382" spans="1:6" x14ac:dyDescent="0.2">
      <c r="A382" s="26">
        <f t="shared" ca="1" si="29"/>
        <v>1.2733780598827276</v>
      </c>
      <c r="B382" s="13">
        <v>41543</v>
      </c>
      <c r="C382" s="27">
        <f t="shared" ca="1" si="28"/>
        <v>83.909613698368432</v>
      </c>
      <c r="D382" s="27">
        <f t="shared" ca="1" si="30"/>
        <v>95.105770607635421</v>
      </c>
      <c r="E382" s="27">
        <f t="shared" ca="1" si="31"/>
        <v>92.30126123315334</v>
      </c>
      <c r="F382" s="28">
        <f t="shared" ca="1" si="27"/>
        <v>8667305870.6152573</v>
      </c>
    </row>
    <row r="383" spans="1:6" x14ac:dyDescent="0.2">
      <c r="A383" s="26">
        <f t="shared" ca="1" si="29"/>
        <v>-1.5598137064856434</v>
      </c>
      <c r="B383" s="13">
        <v>41544</v>
      </c>
      <c r="C383" s="27">
        <f t="shared" ca="1" si="28"/>
        <v>82.34979999188279</v>
      </c>
      <c r="D383" s="27">
        <f t="shared" ca="1" si="30"/>
        <v>94.894654034468175</v>
      </c>
      <c r="E383" s="27">
        <f t="shared" ca="1" si="31"/>
        <v>92.047272955561496</v>
      </c>
      <c r="F383" s="28">
        <f t="shared" ca="1" si="27"/>
        <v>9778086483.7848778</v>
      </c>
    </row>
    <row r="384" spans="1:6" x14ac:dyDescent="0.2">
      <c r="A384" s="26">
        <f t="shared" ca="1" si="29"/>
        <v>-0.32185058097742603</v>
      </c>
      <c r="B384" s="13">
        <v>41545</v>
      </c>
      <c r="C384" s="27">
        <f t="shared" ca="1" si="28"/>
        <v>82.027949410905364</v>
      </c>
      <c r="D384" s="27">
        <f t="shared" ca="1" si="30"/>
        <v>94.672643476749428</v>
      </c>
      <c r="E384" s="27">
        <f t="shared" ca="1" si="31"/>
        <v>91.779256381797353</v>
      </c>
      <c r="F384" s="28">
        <f t="shared" ca="1" si="27"/>
        <v>1845654916.7029023</v>
      </c>
    </row>
    <row r="385" spans="1:6" x14ac:dyDescent="0.2">
      <c r="A385" s="26">
        <f t="shared" ca="1" si="29"/>
        <v>-0.16463667353638167</v>
      </c>
      <c r="B385" s="13">
        <v>41546</v>
      </c>
      <c r="C385" s="27">
        <f t="shared" ca="1" si="28"/>
        <v>81.863312737368986</v>
      </c>
      <c r="D385" s="27">
        <f t="shared" ca="1" si="30"/>
        <v>94.460784698108014</v>
      </c>
      <c r="E385" s="27">
        <f t="shared" ca="1" si="31"/>
        <v>91.501706697527567</v>
      </c>
      <c r="F385" s="28">
        <f t="shared" ca="1" si="27"/>
        <v>3050477748.4201341</v>
      </c>
    </row>
    <row r="386" spans="1:6" x14ac:dyDescent="0.2">
      <c r="A386" s="26">
        <f t="shared" ca="1" si="29"/>
        <v>0.44267321864472964</v>
      </c>
      <c r="B386" s="13">
        <v>41547</v>
      </c>
      <c r="C386" s="27">
        <f t="shared" ca="1" si="28"/>
        <v>82.305985956013714</v>
      </c>
      <c r="D386" s="27">
        <f t="shared" ca="1" si="30"/>
        <v>94.225333206772348</v>
      </c>
      <c r="E386" s="27">
        <f t="shared" ca="1" si="31"/>
        <v>91.22044968770939</v>
      </c>
      <c r="F386" s="28">
        <f t="shared" ca="1" si="27"/>
        <v>3095983337.6833644</v>
      </c>
    </row>
    <row r="387" spans="1:6" x14ac:dyDescent="0.2">
      <c r="A387" s="26">
        <f t="shared" ca="1" si="29"/>
        <v>2.8526384906067492</v>
      </c>
      <c r="B387" s="13">
        <v>41548</v>
      </c>
      <c r="C387" s="27">
        <f t="shared" ca="1" si="28"/>
        <v>85.158624446620465</v>
      </c>
      <c r="D387" s="27">
        <f t="shared" ca="1" si="30"/>
        <v>93.998007867550243</v>
      </c>
      <c r="E387" s="27">
        <f t="shared" ca="1" si="31"/>
        <v>90.978680642637642</v>
      </c>
      <c r="F387" s="28">
        <f t="shared" ca="1" si="27"/>
        <v>5839960262.6004953</v>
      </c>
    </row>
    <row r="388" spans="1:6" x14ac:dyDescent="0.2">
      <c r="A388" s="26">
        <f t="shared" ca="1" si="29"/>
        <v>0.97164429581628864</v>
      </c>
      <c r="B388" s="13">
        <v>41549</v>
      </c>
      <c r="C388" s="27">
        <f t="shared" ca="1" si="28"/>
        <v>86.130268742436755</v>
      </c>
      <c r="D388" s="27">
        <f t="shared" ca="1" si="30"/>
        <v>93.802040499918562</v>
      </c>
      <c r="E388" s="27">
        <f t="shared" ca="1" si="31"/>
        <v>90.753649670936966</v>
      </c>
      <c r="F388" s="28">
        <f t="shared" ca="1" si="27"/>
        <v>6667306090.1755209</v>
      </c>
    </row>
    <row r="389" spans="1:6" x14ac:dyDescent="0.2">
      <c r="A389" s="26">
        <f t="shared" ca="1" si="29"/>
        <v>0.12564842036775178</v>
      </c>
      <c r="B389" s="13">
        <v>41550</v>
      </c>
      <c r="C389" s="27">
        <f t="shared" ca="1" si="28"/>
        <v>86.255917162804508</v>
      </c>
      <c r="D389" s="27">
        <f t="shared" ca="1" si="30"/>
        <v>93.595246405428</v>
      </c>
      <c r="E389" s="27">
        <f t="shared" ca="1" si="31"/>
        <v>90.533340109179832</v>
      </c>
      <c r="F389" s="28">
        <f t="shared" ca="1" si="27"/>
        <v>3755006405.1751032</v>
      </c>
    </row>
    <row r="390" spans="1:6" x14ac:dyDescent="0.2">
      <c r="A390" s="26">
        <f t="shared" ca="1" si="29"/>
        <v>1.8657127953284913</v>
      </c>
      <c r="B390" s="13">
        <v>41551</v>
      </c>
      <c r="C390" s="27">
        <f t="shared" ca="1" si="28"/>
        <v>88.121629958132999</v>
      </c>
      <c r="D390" s="27">
        <f t="shared" ca="1" si="30"/>
        <v>93.429034274518685</v>
      </c>
      <c r="E390" s="27">
        <f t="shared" ca="1" si="31"/>
        <v>90.346246806754579</v>
      </c>
      <c r="F390" s="28">
        <f t="shared" ca="1" si="27"/>
        <v>6020093510.8170776</v>
      </c>
    </row>
    <row r="391" spans="1:6" x14ac:dyDescent="0.2">
      <c r="A391" s="26">
        <f t="shared" ca="1" si="29"/>
        <v>-0.59941550898692542</v>
      </c>
      <c r="B391" s="13">
        <v>41552</v>
      </c>
      <c r="C391" s="27">
        <f t="shared" ca="1" si="28"/>
        <v>87.522214449146077</v>
      </c>
      <c r="D391" s="27">
        <f t="shared" ca="1" si="30"/>
        <v>93.257006660984544</v>
      </c>
      <c r="E391" s="27">
        <f t="shared" ca="1" si="31"/>
        <v>90.143080834357065</v>
      </c>
      <c r="F391" s="28">
        <f t="shared" ca="1" si="27"/>
        <v>2943442828.9330015</v>
      </c>
    </row>
    <row r="392" spans="1:6" x14ac:dyDescent="0.2">
      <c r="A392" s="26">
        <f t="shared" ca="1" si="29"/>
        <v>-0.87445097166377472</v>
      </c>
      <c r="B392" s="13">
        <v>41553</v>
      </c>
      <c r="C392" s="27">
        <f t="shared" ca="1" si="28"/>
        <v>86.6477634774823</v>
      </c>
      <c r="D392" s="27">
        <f t="shared" ca="1" si="30"/>
        <v>93.07698617419851</v>
      </c>
      <c r="E392" s="27">
        <f t="shared" ca="1" si="31"/>
        <v>89.924703333005169</v>
      </c>
      <c r="F392" s="28">
        <f t="shared" ca="1" si="27"/>
        <v>4717309551.6573658</v>
      </c>
    </row>
    <row r="393" spans="1:6" x14ac:dyDescent="0.2">
      <c r="A393" s="26">
        <f t="shared" ca="1" si="29"/>
        <v>-0.261276864514212</v>
      </c>
      <c r="B393" s="13">
        <v>41554</v>
      </c>
      <c r="C393" s="27">
        <f t="shared" ca="1" si="28"/>
        <v>86.386486612968085</v>
      </c>
      <c r="D393" s="27">
        <f t="shared" ca="1" si="30"/>
        <v>92.889516016278975</v>
      </c>
      <c r="E393" s="27">
        <f t="shared" ca="1" si="31"/>
        <v>89.715797037241771</v>
      </c>
      <c r="F393" s="28">
        <f t="shared" ref="F393:F456" ca="1" si="32">RAND()*10000000000</f>
        <v>429874051.48668391</v>
      </c>
    </row>
    <row r="394" spans="1:6" x14ac:dyDescent="0.2">
      <c r="A394" s="26">
        <f t="shared" ca="1" si="29"/>
        <v>0.5281077287363859</v>
      </c>
      <c r="B394" s="13">
        <v>41555</v>
      </c>
      <c r="C394" s="27">
        <f t="shared" ca="1" si="28"/>
        <v>86.914594341704472</v>
      </c>
      <c r="D394" s="27">
        <f t="shared" ca="1" si="30"/>
        <v>92.712739989647233</v>
      </c>
      <c r="E394" s="27">
        <f t="shared" ca="1" si="31"/>
        <v>89.503425582286653</v>
      </c>
      <c r="F394" s="28">
        <f t="shared" ca="1" si="32"/>
        <v>1585088004.9013262</v>
      </c>
    </row>
    <row r="395" spans="1:6" x14ac:dyDescent="0.2">
      <c r="A395" s="26">
        <f t="shared" ca="1" si="29"/>
        <v>1.2690651286145396</v>
      </c>
      <c r="B395" s="13">
        <v>41556</v>
      </c>
      <c r="C395" s="27">
        <f t="shared" ca="1" si="28"/>
        <v>88.183659470319014</v>
      </c>
      <c r="D395" s="27">
        <f t="shared" ca="1" si="30"/>
        <v>92.559817580810289</v>
      </c>
      <c r="E395" s="27">
        <f t="shared" ca="1" si="31"/>
        <v>89.331202159397122</v>
      </c>
      <c r="F395" s="28">
        <f t="shared" ca="1" si="32"/>
        <v>9219560817.6765556</v>
      </c>
    </row>
    <row r="396" spans="1:6" x14ac:dyDescent="0.2">
      <c r="A396" s="26">
        <f t="shared" ca="1" si="29"/>
        <v>0.86414267245387766</v>
      </c>
      <c r="B396" s="13">
        <v>41557</v>
      </c>
      <c r="C396" s="27">
        <f t="shared" ca="1" si="28"/>
        <v>89.047802142772895</v>
      </c>
      <c r="D396" s="27">
        <f t="shared" ca="1" si="30"/>
        <v>92.412156799021332</v>
      </c>
      <c r="E396" s="27">
        <f t="shared" ca="1" si="31"/>
        <v>89.170045214271596</v>
      </c>
      <c r="F396" s="28">
        <f t="shared" ca="1" si="32"/>
        <v>4404258448.7806101</v>
      </c>
    </row>
    <row r="397" spans="1:6" x14ac:dyDescent="0.2">
      <c r="A397" s="26">
        <f t="shared" ca="1" si="29"/>
        <v>0.55939717544054413</v>
      </c>
      <c r="B397" s="13">
        <v>41558</v>
      </c>
      <c r="C397" s="27">
        <f t="shared" ca="1" si="28"/>
        <v>89.607199318213432</v>
      </c>
      <c r="D397" s="27">
        <f t="shared" ca="1" si="30"/>
        <v>92.277120326610628</v>
      </c>
      <c r="E397" s="27">
        <f t="shared" ca="1" si="31"/>
        <v>89.054429892240776</v>
      </c>
      <c r="F397" s="28">
        <f t="shared" ca="1" si="32"/>
        <v>2179467271.9105644</v>
      </c>
    </row>
    <row r="398" spans="1:6" x14ac:dyDescent="0.2">
      <c r="A398" s="26">
        <f t="shared" ca="1" si="29"/>
        <v>0.43230125712765055</v>
      </c>
      <c r="B398" s="13">
        <v>41559</v>
      </c>
      <c r="C398" s="27">
        <f t="shared" ca="1" si="28"/>
        <v>90.03950057534108</v>
      </c>
      <c r="D398" s="27">
        <f t="shared" ca="1" si="30"/>
        <v>92.144721501135095</v>
      </c>
      <c r="E398" s="27">
        <f t="shared" ca="1" si="31"/>
        <v>88.968979335940062</v>
      </c>
      <c r="F398" s="28">
        <f t="shared" ca="1" si="32"/>
        <v>7603091125.2432766</v>
      </c>
    </row>
    <row r="399" spans="1:6" x14ac:dyDescent="0.2">
      <c r="A399" s="26">
        <f t="shared" ca="1" si="29"/>
        <v>1.1105137141584045</v>
      </c>
      <c r="B399" s="13">
        <v>41560</v>
      </c>
      <c r="C399" s="27">
        <f t="shared" ca="1" si="28"/>
        <v>91.150014289499481</v>
      </c>
      <c r="D399" s="27">
        <f t="shared" ca="1" si="30"/>
        <v>92.021599570378569</v>
      </c>
      <c r="E399" s="27">
        <f t="shared" ca="1" si="31"/>
        <v>88.910321961144575</v>
      </c>
      <c r="F399" s="28">
        <f t="shared" ca="1" si="32"/>
        <v>7493262752.6288977</v>
      </c>
    </row>
    <row r="400" spans="1:6" x14ac:dyDescent="0.2">
      <c r="A400" s="26">
        <f t="shared" ca="1" si="29"/>
        <v>0.42619229483751453</v>
      </c>
      <c r="B400" s="13">
        <v>41561</v>
      </c>
      <c r="C400" s="27">
        <f t="shared" ca="1" si="28"/>
        <v>91.576206584337001</v>
      </c>
      <c r="D400" s="27">
        <f t="shared" ca="1" si="30"/>
        <v>91.897106033928821</v>
      </c>
      <c r="E400" s="27">
        <f t="shared" ca="1" si="31"/>
        <v>88.873072055904331</v>
      </c>
      <c r="F400" s="28">
        <f t="shared" ca="1" si="32"/>
        <v>9965272029.9739532</v>
      </c>
    </row>
    <row r="401" spans="1:6" x14ac:dyDescent="0.2">
      <c r="A401" s="26">
        <f t="shared" ca="1" si="29"/>
        <v>-0.99067404188862629</v>
      </c>
      <c r="B401" s="13">
        <v>41562</v>
      </c>
      <c r="C401" s="27">
        <f t="shared" ca="1" si="28"/>
        <v>90.585532542448377</v>
      </c>
      <c r="D401" s="27">
        <f t="shared" ca="1" si="30"/>
        <v>91.763394927280856</v>
      </c>
      <c r="E401" s="27">
        <f t="shared" ca="1" si="31"/>
        <v>88.821214866458604</v>
      </c>
      <c r="F401" s="28">
        <f t="shared" ca="1" si="32"/>
        <v>606279720.26377821</v>
      </c>
    </row>
    <row r="402" spans="1:6" x14ac:dyDescent="0.2">
      <c r="A402" s="26">
        <f t="shared" ca="1" si="29"/>
        <v>-0.47021122022564721</v>
      </c>
      <c r="B402" s="13">
        <v>41563</v>
      </c>
      <c r="C402" s="27">
        <f t="shared" ca="1" si="28"/>
        <v>90.115321322222727</v>
      </c>
      <c r="D402" s="27">
        <f t="shared" ca="1" si="30"/>
        <v>91.628285042985439</v>
      </c>
      <c r="E402" s="27">
        <f t="shared" ca="1" si="31"/>
        <v>88.752795263275573</v>
      </c>
      <c r="F402" s="28">
        <f t="shared" ca="1" si="32"/>
        <v>2784366636.0021758</v>
      </c>
    </row>
    <row r="403" spans="1:6" x14ac:dyDescent="0.2">
      <c r="A403" s="26">
        <f t="shared" ca="1" si="29"/>
        <v>-1.2665039580610022</v>
      </c>
      <c r="B403" s="13">
        <v>41564</v>
      </c>
      <c r="C403" s="27">
        <f t="shared" ca="1" si="28"/>
        <v>88.848817364161718</v>
      </c>
      <c r="D403" s="27">
        <f t="shared" ca="1" si="30"/>
        <v>91.481184198001301</v>
      </c>
      <c r="E403" s="27">
        <f t="shared" ca="1" si="31"/>
        <v>88.684326771293257</v>
      </c>
      <c r="F403" s="28">
        <f t="shared" ca="1" si="32"/>
        <v>209407547.55756074</v>
      </c>
    </row>
    <row r="404" spans="1:6" x14ac:dyDescent="0.2">
      <c r="A404" s="26">
        <f t="shared" ca="1" si="29"/>
        <v>-1.2866743199447467E-2</v>
      </c>
      <c r="B404" s="13">
        <v>41565</v>
      </c>
      <c r="C404" s="27">
        <f t="shared" ca="1" si="28"/>
        <v>88.835950620962265</v>
      </c>
      <c r="D404" s="27">
        <f t="shared" ca="1" si="30"/>
        <v>91.350111116759265</v>
      </c>
      <c r="E404" s="27">
        <f t="shared" ca="1" si="31"/>
        <v>88.599621522427555</v>
      </c>
      <c r="F404" s="28">
        <f t="shared" ca="1" si="32"/>
        <v>1805790338.0825424</v>
      </c>
    </row>
    <row r="405" spans="1:6" x14ac:dyDescent="0.2">
      <c r="A405" s="26">
        <f t="shared" ca="1" si="29"/>
        <v>-0.38358322349824719</v>
      </c>
      <c r="B405" s="13">
        <v>41566</v>
      </c>
      <c r="C405" s="27">
        <f t="shared" ref="C405:C468" ca="1" si="33">C404+A405</f>
        <v>88.452367397464016</v>
      </c>
      <c r="D405" s="27">
        <f t="shared" ca="1" si="30"/>
        <v>91.210507907829296</v>
      </c>
      <c r="E405" s="27">
        <f t="shared" ca="1" si="31"/>
        <v>88.515540464076736</v>
      </c>
      <c r="F405" s="28">
        <f t="shared" ca="1" si="32"/>
        <v>7566268858.9393425</v>
      </c>
    </row>
    <row r="406" spans="1:6" x14ac:dyDescent="0.2">
      <c r="A406" s="26">
        <f t="shared" ca="1" si="29"/>
        <v>-3.1176600597029478</v>
      </c>
      <c r="B406" s="13">
        <v>41567</v>
      </c>
      <c r="C406" s="27">
        <f t="shared" ca="1" si="33"/>
        <v>85.334707337761074</v>
      </c>
      <c r="D406" s="27">
        <f t="shared" ca="1" si="30"/>
        <v>91.045914394568683</v>
      </c>
      <c r="E406" s="27">
        <f t="shared" ca="1" si="31"/>
        <v>88.358983250116196</v>
      </c>
      <c r="F406" s="28">
        <f t="shared" ca="1" si="32"/>
        <v>2727695058.1372051</v>
      </c>
    </row>
    <row r="407" spans="1:6" x14ac:dyDescent="0.2">
      <c r="A407" s="26">
        <f t="shared" ca="1" si="29"/>
        <v>-0.34320791004990925</v>
      </c>
      <c r="B407" s="13">
        <v>41568</v>
      </c>
      <c r="C407" s="27">
        <f t="shared" ca="1" si="33"/>
        <v>84.991499427711162</v>
      </c>
      <c r="D407" s="27">
        <f t="shared" ca="1" si="30"/>
        <v>90.882002592214278</v>
      </c>
      <c r="E407" s="27">
        <f t="shared" ca="1" si="31"/>
        <v>88.202431702857865</v>
      </c>
      <c r="F407" s="28">
        <f t="shared" ca="1" si="32"/>
        <v>5330658030.8766136</v>
      </c>
    </row>
    <row r="408" spans="1:6" x14ac:dyDescent="0.2">
      <c r="A408" s="26">
        <f t="shared" ca="1" si="29"/>
        <v>0.97972778882671974</v>
      </c>
      <c r="B408" s="13">
        <v>41569</v>
      </c>
      <c r="C408" s="27">
        <f t="shared" ca="1" si="33"/>
        <v>85.971227216537883</v>
      </c>
      <c r="D408" s="27">
        <f t="shared" ca="1" si="30"/>
        <v>90.720951746037471</v>
      </c>
      <c r="E408" s="27">
        <f t="shared" ca="1" si="31"/>
        <v>88.05980210253972</v>
      </c>
      <c r="F408" s="28">
        <f t="shared" ca="1" si="32"/>
        <v>5702734444.1321363</v>
      </c>
    </row>
    <row r="409" spans="1:6" x14ac:dyDescent="0.2">
      <c r="A409" s="26">
        <f t="shared" ca="1" si="29"/>
        <v>-0.45273386448299019</v>
      </c>
      <c r="B409" s="13">
        <v>41570</v>
      </c>
      <c r="C409" s="27">
        <f t="shared" ca="1" si="33"/>
        <v>85.51849335205489</v>
      </c>
      <c r="D409" s="27">
        <f t="shared" ca="1" si="30"/>
        <v>90.54975642297552</v>
      </c>
      <c r="E409" s="27">
        <f t="shared" ca="1" si="31"/>
        <v>87.947740220443336</v>
      </c>
      <c r="F409" s="28">
        <f t="shared" ca="1" si="32"/>
        <v>4196799946.8210616</v>
      </c>
    </row>
    <row r="410" spans="1:6" x14ac:dyDescent="0.2">
      <c r="A410" s="26">
        <f t="shared" ca="1" si="29"/>
        <v>0.5232865390281809</v>
      </c>
      <c r="B410" s="13">
        <v>41571</v>
      </c>
      <c r="C410" s="27">
        <f t="shared" ca="1" si="33"/>
        <v>86.041779891083067</v>
      </c>
      <c r="D410" s="27">
        <f t="shared" ca="1" si="30"/>
        <v>90.376602115948131</v>
      </c>
      <c r="E410" s="27">
        <f t="shared" ca="1" si="31"/>
        <v>87.811053682316526</v>
      </c>
      <c r="F410" s="28">
        <f t="shared" ca="1" si="32"/>
        <v>1997180258.8738286</v>
      </c>
    </row>
    <row r="411" spans="1:6" x14ac:dyDescent="0.2">
      <c r="A411" s="26">
        <f t="shared" ca="1" si="29"/>
        <v>-0.50790043038798116</v>
      </c>
      <c r="B411" s="13">
        <v>41572</v>
      </c>
      <c r="C411" s="27">
        <f t="shared" ca="1" si="33"/>
        <v>85.53387946069509</v>
      </c>
      <c r="D411" s="27">
        <f t="shared" ca="1" si="30"/>
        <v>90.198520824441317</v>
      </c>
      <c r="E411" s="27">
        <f t="shared" ca="1" si="31"/>
        <v>87.671808160414059</v>
      </c>
      <c r="F411" s="28">
        <f t="shared" ca="1" si="32"/>
        <v>9359896149.0207901</v>
      </c>
    </row>
    <row r="412" spans="1:6" x14ac:dyDescent="0.2">
      <c r="A412" s="26">
        <f t="shared" ca="1" si="29"/>
        <v>0.30157976860229296</v>
      </c>
      <c r="B412" s="13">
        <v>41573</v>
      </c>
      <c r="C412" s="27">
        <f t="shared" ca="1" si="33"/>
        <v>85.835459229297385</v>
      </c>
      <c r="D412" s="27">
        <f t="shared" ca="1" si="30"/>
        <v>90.026128345603297</v>
      </c>
      <c r="E412" s="27">
        <f t="shared" ca="1" si="31"/>
        <v>87.544919103596385</v>
      </c>
      <c r="F412" s="28">
        <f t="shared" ca="1" si="32"/>
        <v>9568381642.7601604</v>
      </c>
    </row>
    <row r="413" spans="1:6" x14ac:dyDescent="0.2">
      <c r="A413" s="26">
        <f t="shared" ca="1" si="29"/>
        <v>-1.0626172713833748</v>
      </c>
      <c r="B413" s="13">
        <v>41574</v>
      </c>
      <c r="C413" s="27">
        <f t="shared" ca="1" si="33"/>
        <v>84.772841957914011</v>
      </c>
      <c r="D413" s="27">
        <f t="shared" ca="1" si="30"/>
        <v>89.845038931034608</v>
      </c>
      <c r="E413" s="27">
        <f t="shared" ca="1" si="31"/>
        <v>87.412508375535666</v>
      </c>
      <c r="F413" s="28">
        <f t="shared" ca="1" si="32"/>
        <v>8981245432.3520622</v>
      </c>
    </row>
    <row r="414" spans="1:6" x14ac:dyDescent="0.2">
      <c r="A414" s="26">
        <f t="shared" ca="1" si="29"/>
        <v>-1.6249925069585016</v>
      </c>
      <c r="B414" s="13">
        <v>41575</v>
      </c>
      <c r="C414" s="27">
        <f t="shared" ca="1" si="33"/>
        <v>83.147849450955505</v>
      </c>
      <c r="D414" s="27">
        <f t="shared" ca="1" si="30"/>
        <v>89.652960667279785</v>
      </c>
      <c r="E414" s="27">
        <f t="shared" ca="1" si="31"/>
        <v>87.244800953012643</v>
      </c>
      <c r="F414" s="28">
        <f t="shared" ca="1" si="32"/>
        <v>333343523.9466098</v>
      </c>
    </row>
    <row r="415" spans="1:6" x14ac:dyDescent="0.2">
      <c r="A415" s="26">
        <f t="shared" ca="1" si="29"/>
        <v>-1.7991791926428193</v>
      </c>
      <c r="B415" s="13">
        <v>41576</v>
      </c>
      <c r="C415" s="27">
        <f t="shared" ca="1" si="33"/>
        <v>81.34867025831268</v>
      </c>
      <c r="D415" s="27">
        <f t="shared" ca="1" si="30"/>
        <v>89.436417778868929</v>
      </c>
      <c r="E415" s="27">
        <f t="shared" ca="1" si="31"/>
        <v>87.05573386427929</v>
      </c>
      <c r="F415" s="28">
        <f t="shared" ca="1" si="32"/>
        <v>6708146381.7247925</v>
      </c>
    </row>
    <row r="416" spans="1:6" x14ac:dyDescent="0.2">
      <c r="A416" s="26">
        <f t="shared" ca="1" si="29"/>
        <v>-0.25167080904483297</v>
      </c>
      <c r="B416" s="13">
        <v>41577</v>
      </c>
      <c r="C416" s="27">
        <f t="shared" ca="1" si="33"/>
        <v>81.096999449267841</v>
      </c>
      <c r="D416" s="27">
        <f t="shared" ca="1" si="30"/>
        <v>89.214847452818375</v>
      </c>
      <c r="E416" s="27">
        <f t="shared" ca="1" si="31"/>
        <v>86.877642806072146</v>
      </c>
      <c r="F416" s="28">
        <f t="shared" ca="1" si="32"/>
        <v>530363535.69737351</v>
      </c>
    </row>
    <row r="417" spans="1:6" x14ac:dyDescent="0.2">
      <c r="A417" s="26">
        <f t="shared" ca="1" si="29"/>
        <v>-8.3366305174529379E-2</v>
      </c>
      <c r="B417" s="13">
        <v>41578</v>
      </c>
      <c r="C417" s="27">
        <f t="shared" ca="1" si="33"/>
        <v>81.013633144093305</v>
      </c>
      <c r="D417" s="27">
        <f t="shared" ca="1" si="30"/>
        <v>89.002239070760609</v>
      </c>
      <c r="E417" s="27">
        <f t="shared" ca="1" si="31"/>
        <v>86.716671743348002</v>
      </c>
      <c r="F417" s="28">
        <f t="shared" ca="1" si="32"/>
        <v>4331418405.8121319</v>
      </c>
    </row>
    <row r="418" spans="1:6" x14ac:dyDescent="0.2">
      <c r="A418" s="26">
        <f t="shared" ca="1" si="29"/>
        <v>1.2296082110393751</v>
      </c>
      <c r="B418" s="13">
        <v>41579</v>
      </c>
      <c r="C418" s="27">
        <f t="shared" ca="1" si="33"/>
        <v>82.243241355132682</v>
      </c>
      <c r="D418" s="27">
        <f t="shared" ca="1" si="30"/>
        <v>88.794254852221471</v>
      </c>
      <c r="E418" s="27">
        <f t="shared" ca="1" si="31"/>
        <v>86.57063580520925</v>
      </c>
      <c r="F418" s="28">
        <f t="shared" ca="1" si="32"/>
        <v>3917574270.4667006</v>
      </c>
    </row>
    <row r="419" spans="1:6" x14ac:dyDescent="0.2">
      <c r="A419" s="26">
        <f t="shared" ca="1" si="29"/>
        <v>-0.79086759140202811</v>
      </c>
      <c r="B419" s="13">
        <v>41580</v>
      </c>
      <c r="C419" s="27">
        <f t="shared" ca="1" si="33"/>
        <v>81.452373763730648</v>
      </c>
      <c r="D419" s="27">
        <f t="shared" ca="1" si="30"/>
        <v>88.595248712246999</v>
      </c>
      <c r="E419" s="27">
        <f t="shared" ca="1" si="31"/>
        <v>86.433049746058657</v>
      </c>
      <c r="F419" s="28">
        <f t="shared" ca="1" si="32"/>
        <v>6051219396.5291758</v>
      </c>
    </row>
    <row r="420" spans="1:6" x14ac:dyDescent="0.2">
      <c r="A420" s="26">
        <f t="shared" ca="1" si="29"/>
        <v>1.301697415116593</v>
      </c>
      <c r="B420" s="13">
        <v>41581</v>
      </c>
      <c r="C420" s="27">
        <f t="shared" ca="1" si="33"/>
        <v>82.754071178847241</v>
      </c>
      <c r="D420" s="27">
        <f t="shared" ca="1" si="30"/>
        <v>88.409081826081135</v>
      </c>
      <c r="E420" s="27">
        <f t="shared" ca="1" si="31"/>
        <v>86.309671864382537</v>
      </c>
      <c r="F420" s="28">
        <f t="shared" ca="1" si="32"/>
        <v>3112773476.8134365</v>
      </c>
    </row>
    <row r="421" spans="1:6" x14ac:dyDescent="0.2">
      <c r="A421" s="26">
        <f t="shared" ca="1" si="29"/>
        <v>6.6325101478215713E-3</v>
      </c>
      <c r="B421" s="13">
        <v>41582</v>
      </c>
      <c r="C421" s="27">
        <f t="shared" ca="1" si="33"/>
        <v>82.760703688995065</v>
      </c>
      <c r="D421" s="27">
        <f t="shared" ca="1" si="30"/>
        <v>88.251489927756708</v>
      </c>
      <c r="E421" s="27">
        <f t="shared" ca="1" si="31"/>
        <v>86.181289984007691</v>
      </c>
      <c r="F421" s="28">
        <f t="shared" ca="1" si="32"/>
        <v>6977803702.1174469</v>
      </c>
    </row>
    <row r="422" spans="1:6" x14ac:dyDescent="0.2">
      <c r="A422" s="26">
        <f t="shared" ca="1" si="29"/>
        <v>0.18034329870856444</v>
      </c>
      <c r="B422" s="13">
        <v>41583</v>
      </c>
      <c r="C422" s="27">
        <f t="shared" ca="1" si="33"/>
        <v>82.941046987703629</v>
      </c>
      <c r="D422" s="27">
        <f t="shared" ca="1" si="30"/>
        <v>88.114001843245504</v>
      </c>
      <c r="E422" s="27">
        <f t="shared" ca="1" si="31"/>
        <v>86.061398990023861</v>
      </c>
      <c r="F422" s="28">
        <f t="shared" ca="1" si="32"/>
        <v>2098838103.3597991</v>
      </c>
    </row>
    <row r="423" spans="1:6" x14ac:dyDescent="0.2">
      <c r="A423" s="26">
        <f t="shared" ca="1" si="29"/>
        <v>-1.5680243698594263</v>
      </c>
      <c r="B423" s="13">
        <v>41584</v>
      </c>
      <c r="C423" s="27">
        <f t="shared" ca="1" si="33"/>
        <v>81.3730226178442</v>
      </c>
      <c r="D423" s="27">
        <f t="shared" ca="1" si="30"/>
        <v>87.969063904774117</v>
      </c>
      <c r="E423" s="27">
        <f t="shared" ca="1" si="31"/>
        <v>85.908158860974495</v>
      </c>
      <c r="F423" s="28">
        <f t="shared" ca="1" si="32"/>
        <v>7606152611.6369352</v>
      </c>
    </row>
    <row r="424" spans="1:6" x14ac:dyDescent="0.2">
      <c r="A424" s="26">
        <f t="shared" ca="1" si="29"/>
        <v>-0.3098558635815955</v>
      </c>
      <c r="B424" s="13">
        <v>41585</v>
      </c>
      <c r="C424" s="27">
        <f t="shared" ca="1" si="33"/>
        <v>81.06316675426261</v>
      </c>
      <c r="D424" s="27">
        <f t="shared" ca="1" si="30"/>
        <v>87.832648617015209</v>
      </c>
      <c r="E424" s="27">
        <f t="shared" ca="1" si="31"/>
        <v>85.762455520862474</v>
      </c>
      <c r="F424" s="28">
        <f t="shared" ca="1" si="32"/>
        <v>9709075704.8483505</v>
      </c>
    </row>
    <row r="425" spans="1:6" x14ac:dyDescent="0.2">
      <c r="A425" s="26">
        <f t="shared" ca="1" si="29"/>
        <v>-1.3837366576964734</v>
      </c>
      <c r="B425" s="13">
        <v>41586</v>
      </c>
      <c r="C425" s="27">
        <f t="shared" ca="1" si="33"/>
        <v>79.679430096566136</v>
      </c>
      <c r="D425" s="27">
        <f t="shared" ca="1" si="30"/>
        <v>87.681188026546963</v>
      </c>
      <c r="E425" s="27">
        <f t="shared" ca="1" si="31"/>
        <v>85.598789584872392</v>
      </c>
      <c r="F425" s="28">
        <f t="shared" ca="1" si="32"/>
        <v>3208386079.6195464</v>
      </c>
    </row>
    <row r="426" spans="1:6" x14ac:dyDescent="0.2">
      <c r="A426" s="26">
        <f t="shared" ref="A426:A489" ca="1" si="34">NORMINV(RAND(),0,1)</f>
        <v>0.69713959021563066</v>
      </c>
      <c r="B426" s="13">
        <v>41587</v>
      </c>
      <c r="C426" s="27">
        <f t="shared" ca="1" si="33"/>
        <v>80.376569686781764</v>
      </c>
      <c r="D426" s="27">
        <f t="shared" ca="1" si="30"/>
        <v>87.529297483579924</v>
      </c>
      <c r="E426" s="27">
        <f t="shared" ca="1" si="31"/>
        <v>85.447946519023546</v>
      </c>
      <c r="F426" s="28">
        <f t="shared" ca="1" si="32"/>
        <v>6392388862.1281862</v>
      </c>
    </row>
    <row r="427" spans="1:6" x14ac:dyDescent="0.2">
      <c r="A427" s="26">
        <f t="shared" ca="1" si="34"/>
        <v>0.32882849807974118</v>
      </c>
      <c r="B427" s="13">
        <v>41588</v>
      </c>
      <c r="C427" s="27">
        <f t="shared" ca="1" si="33"/>
        <v>80.705398184861508</v>
      </c>
      <c r="D427" s="27">
        <f t="shared" ca="1" si="30"/>
        <v>87.393816874363338</v>
      </c>
      <c r="E427" s="27">
        <f t="shared" ca="1" si="31"/>
        <v>85.30815802711767</v>
      </c>
      <c r="F427" s="28">
        <f t="shared" ca="1" si="32"/>
        <v>9532267761.9151478</v>
      </c>
    </row>
    <row r="428" spans="1:6" x14ac:dyDescent="0.2">
      <c r="A428" s="26">
        <f t="shared" ca="1" si="34"/>
        <v>-0.11059632544458907</v>
      </c>
      <c r="B428" s="13">
        <v>41589</v>
      </c>
      <c r="C428" s="27">
        <f t="shared" ca="1" si="33"/>
        <v>80.594801859416918</v>
      </c>
      <c r="D428" s="27">
        <f t="shared" ca="1" si="30"/>
        <v>87.245109328706206</v>
      </c>
      <c r="E428" s="27">
        <f t="shared" ca="1" si="31"/>
        <v>85.179175062181429</v>
      </c>
      <c r="F428" s="28">
        <f t="shared" ca="1" si="32"/>
        <v>6426767183.8110361</v>
      </c>
    </row>
    <row r="429" spans="1:6" x14ac:dyDescent="0.2">
      <c r="A429" s="26">
        <f t="shared" ca="1" si="34"/>
        <v>-0.41182152394008625</v>
      </c>
      <c r="B429" s="13">
        <v>41590</v>
      </c>
      <c r="C429" s="27">
        <f t="shared" ca="1" si="33"/>
        <v>80.182980335476827</v>
      </c>
      <c r="D429" s="27">
        <f t="shared" ca="1" si="30"/>
        <v>87.096580418174298</v>
      </c>
      <c r="E429" s="27">
        <f t="shared" ca="1" si="31"/>
        <v>85.033384091784754</v>
      </c>
      <c r="F429" s="28">
        <f t="shared" ca="1" si="32"/>
        <v>9599187086.1600018</v>
      </c>
    </row>
    <row r="430" spans="1:6" x14ac:dyDescent="0.2">
      <c r="A430" s="26">
        <f t="shared" ca="1" si="34"/>
        <v>0.82657351067897789</v>
      </c>
      <c r="B430" s="13">
        <v>41591</v>
      </c>
      <c r="C430" s="27">
        <f t="shared" ca="1" si="33"/>
        <v>81.009553846155811</v>
      </c>
      <c r="D430" s="27">
        <f t="shared" ca="1" si="30"/>
        <v>86.934169798476091</v>
      </c>
      <c r="E430" s="27">
        <f t="shared" ca="1" si="31"/>
        <v>84.915154555301143</v>
      </c>
      <c r="F430" s="28">
        <f t="shared" ca="1" si="32"/>
        <v>5197712700.6107569</v>
      </c>
    </row>
    <row r="431" spans="1:6" x14ac:dyDescent="0.2">
      <c r="A431" s="26">
        <f t="shared" ca="1" si="34"/>
        <v>-1.6764665992805801</v>
      </c>
      <c r="B431" s="13">
        <v>41592</v>
      </c>
      <c r="C431" s="27">
        <f t="shared" ca="1" si="33"/>
        <v>79.333087246875237</v>
      </c>
      <c r="D431" s="27">
        <f t="shared" ca="1" si="30"/>
        <v>86.75801850846895</v>
      </c>
      <c r="E431" s="27">
        <f t="shared" ca="1" si="31"/>
        <v>84.809094139814064</v>
      </c>
      <c r="F431" s="28">
        <f t="shared" ca="1" si="32"/>
        <v>489961592.10476619</v>
      </c>
    </row>
    <row r="432" spans="1:6" x14ac:dyDescent="0.2">
      <c r="A432" s="26">
        <f t="shared" ca="1" si="34"/>
        <v>-1.8864939611511211</v>
      </c>
      <c r="B432" s="13">
        <v>41593</v>
      </c>
      <c r="C432" s="27">
        <f t="shared" ca="1" si="33"/>
        <v>77.44659328572412</v>
      </c>
      <c r="D432" s="27">
        <f t="shared" ca="1" si="30"/>
        <v>86.562795882138644</v>
      </c>
      <c r="E432" s="27">
        <f t="shared" ca="1" si="31"/>
        <v>84.666165875442005</v>
      </c>
      <c r="F432" s="28">
        <f t="shared" ca="1" si="32"/>
        <v>9296462665.0569363</v>
      </c>
    </row>
    <row r="433" spans="1:6" x14ac:dyDescent="0.2">
      <c r="A433" s="26">
        <f t="shared" ca="1" si="34"/>
        <v>0.42132518667595187</v>
      </c>
      <c r="B433" s="13">
        <v>41594</v>
      </c>
      <c r="C433" s="27">
        <f t="shared" ca="1" si="33"/>
        <v>77.867918472400078</v>
      </c>
      <c r="D433" s="27">
        <f t="shared" ca="1" si="30"/>
        <v>86.399588745306772</v>
      </c>
      <c r="E433" s="27">
        <f t="shared" ca="1" si="31"/>
        <v>84.531570322395325</v>
      </c>
      <c r="F433" s="28">
        <f t="shared" ca="1" si="32"/>
        <v>9811829709.8075733</v>
      </c>
    </row>
    <row r="434" spans="1:6" x14ac:dyDescent="0.2">
      <c r="A434" s="26">
        <f t="shared" ca="1" si="34"/>
        <v>0.53969574949935872</v>
      </c>
      <c r="B434" s="13">
        <v>41595</v>
      </c>
      <c r="C434" s="27">
        <f t="shared" ca="1" si="33"/>
        <v>78.407614221899436</v>
      </c>
      <c r="D434" s="27">
        <f t="shared" ca="1" si="30"/>
        <v>86.218018817962033</v>
      </c>
      <c r="E434" s="27">
        <f t="shared" ca="1" si="31"/>
        <v>84.415967681216728</v>
      </c>
      <c r="F434" s="28">
        <f t="shared" ca="1" si="32"/>
        <v>5038241411.4711857</v>
      </c>
    </row>
    <row r="435" spans="1:6" x14ac:dyDescent="0.2">
      <c r="A435" s="26">
        <f t="shared" ca="1" si="34"/>
        <v>0.37588794464639469</v>
      </c>
      <c r="B435" s="13">
        <v>41596</v>
      </c>
      <c r="C435" s="27">
        <f t="shared" ca="1" si="33"/>
        <v>78.78350216654583</v>
      </c>
      <c r="D435" s="27">
        <f t="shared" ref="D435:D498" ca="1" si="35">AVERAGE(C339:C435)</f>
        <v>86.043634277827678</v>
      </c>
      <c r="E435" s="27">
        <f t="shared" ref="E435:E498" ca="1" si="36">AVERAGE(C363:C435)</f>
        <v>84.309113281064541</v>
      </c>
      <c r="F435" s="28">
        <f t="shared" ca="1" si="32"/>
        <v>3827963635.7937517</v>
      </c>
    </row>
    <row r="436" spans="1:6" x14ac:dyDescent="0.2">
      <c r="A436" s="26">
        <f t="shared" ca="1" si="34"/>
        <v>4.3084638182189931E-2</v>
      </c>
      <c r="B436" s="13">
        <v>41597</v>
      </c>
      <c r="C436" s="27">
        <f t="shared" ca="1" si="33"/>
        <v>78.826586804728024</v>
      </c>
      <c r="D436" s="27">
        <f t="shared" ca="1" si="35"/>
        <v>85.875884034814703</v>
      </c>
      <c r="E436" s="27">
        <f t="shared" ca="1" si="36"/>
        <v>84.224115001240335</v>
      </c>
      <c r="F436" s="28">
        <f t="shared" ca="1" si="32"/>
        <v>2579951704.8859286</v>
      </c>
    </row>
    <row r="437" spans="1:6" x14ac:dyDescent="0.2">
      <c r="A437" s="26">
        <f t="shared" ca="1" si="34"/>
        <v>-0.9356267629395103</v>
      </c>
      <c r="B437" s="13">
        <v>41598</v>
      </c>
      <c r="C437" s="27">
        <f t="shared" ca="1" si="33"/>
        <v>77.890960041788517</v>
      </c>
      <c r="D437" s="27">
        <f t="shared" ca="1" si="35"/>
        <v>85.705287487757403</v>
      </c>
      <c r="E437" s="27">
        <f t="shared" ca="1" si="36"/>
        <v>84.108990538527507</v>
      </c>
      <c r="F437" s="28">
        <f t="shared" ca="1" si="32"/>
        <v>5227595799.583746</v>
      </c>
    </row>
    <row r="438" spans="1:6" x14ac:dyDescent="0.2">
      <c r="A438" s="26">
        <f t="shared" ca="1" si="34"/>
        <v>-1.209876374324995</v>
      </c>
      <c r="B438" s="13">
        <v>41599</v>
      </c>
      <c r="C438" s="27">
        <f t="shared" ca="1" si="33"/>
        <v>76.681083667463525</v>
      </c>
      <c r="D438" s="27">
        <f t="shared" ca="1" si="35"/>
        <v>85.512406996750457</v>
      </c>
      <c r="E438" s="27">
        <f t="shared" ca="1" si="36"/>
        <v>83.96863195814538</v>
      </c>
      <c r="F438" s="28">
        <f t="shared" ca="1" si="32"/>
        <v>9390162339.9608822</v>
      </c>
    </row>
    <row r="439" spans="1:6" x14ac:dyDescent="0.2">
      <c r="A439" s="26">
        <f t="shared" ca="1" si="34"/>
        <v>0.29346640934750401</v>
      </c>
      <c r="B439" s="13">
        <v>41600</v>
      </c>
      <c r="C439" s="27">
        <f t="shared" ca="1" si="33"/>
        <v>76.974550076811028</v>
      </c>
      <c r="D439" s="27">
        <f t="shared" ca="1" si="35"/>
        <v>85.32502537139959</v>
      </c>
      <c r="E439" s="27">
        <f t="shared" ca="1" si="36"/>
        <v>83.834302126576986</v>
      </c>
      <c r="F439" s="28">
        <f t="shared" ca="1" si="32"/>
        <v>1571049201.6064692</v>
      </c>
    </row>
    <row r="440" spans="1:6" x14ac:dyDescent="0.2">
      <c r="A440" s="26">
        <f t="shared" ca="1" si="34"/>
        <v>1.2933115740474623</v>
      </c>
      <c r="B440" s="13">
        <v>41601</v>
      </c>
      <c r="C440" s="27">
        <f t="shared" ca="1" si="33"/>
        <v>78.267861650858492</v>
      </c>
      <c r="D440" s="27">
        <f t="shared" ca="1" si="35"/>
        <v>85.161831711115752</v>
      </c>
      <c r="E440" s="27">
        <f t="shared" ca="1" si="36"/>
        <v>83.721252866437951</v>
      </c>
      <c r="F440" s="28">
        <f t="shared" ca="1" si="32"/>
        <v>9297144735.8699017</v>
      </c>
    </row>
    <row r="441" spans="1:6" x14ac:dyDescent="0.2">
      <c r="A441" s="26">
        <f t="shared" ca="1" si="34"/>
        <v>1.6668580991657955</v>
      </c>
      <c r="B441" s="13">
        <v>41602</v>
      </c>
      <c r="C441" s="27">
        <f t="shared" ca="1" si="33"/>
        <v>79.934719750024286</v>
      </c>
      <c r="D441" s="27">
        <f t="shared" ca="1" si="35"/>
        <v>85.029565721704088</v>
      </c>
      <c r="E441" s="27">
        <f t="shared" ca="1" si="36"/>
        <v>83.632832353279184</v>
      </c>
      <c r="F441" s="28">
        <f t="shared" ca="1" si="32"/>
        <v>1772143462.6324849</v>
      </c>
    </row>
    <row r="442" spans="1:6" x14ac:dyDescent="0.2">
      <c r="A442" s="26">
        <f t="shared" ca="1" si="34"/>
        <v>0.46312597088709273</v>
      </c>
      <c r="B442" s="13">
        <v>41603</v>
      </c>
      <c r="C442" s="27">
        <f t="shared" ca="1" si="33"/>
        <v>80.397845720911377</v>
      </c>
      <c r="D442" s="27">
        <f t="shared" ca="1" si="35"/>
        <v>84.900637689556135</v>
      </c>
      <c r="E442" s="27">
        <f t="shared" ca="1" si="36"/>
        <v>83.552908122880723</v>
      </c>
      <c r="F442" s="28">
        <f t="shared" ca="1" si="32"/>
        <v>6869394304.0730085</v>
      </c>
    </row>
    <row r="443" spans="1:6" x14ac:dyDescent="0.2">
      <c r="A443" s="26">
        <f t="shared" ca="1" si="34"/>
        <v>-0.81800300932013903</v>
      </c>
      <c r="B443" s="13">
        <v>41604</v>
      </c>
      <c r="C443" s="27">
        <f t="shared" ca="1" si="33"/>
        <v>79.57984271159124</v>
      </c>
      <c r="D443" s="27">
        <f t="shared" ca="1" si="35"/>
        <v>84.777789098111469</v>
      </c>
      <c r="E443" s="27">
        <f t="shared" ca="1" si="36"/>
        <v>83.470950198726541</v>
      </c>
      <c r="F443" s="28">
        <f t="shared" ca="1" si="32"/>
        <v>7469778447.1734705</v>
      </c>
    </row>
    <row r="444" spans="1:6" x14ac:dyDescent="0.2">
      <c r="A444" s="26">
        <f t="shared" ca="1" si="34"/>
        <v>0.59607795314001133</v>
      </c>
      <c r="B444" s="13">
        <v>41605</v>
      </c>
      <c r="C444" s="27">
        <f t="shared" ca="1" si="33"/>
        <v>80.175920664731251</v>
      </c>
      <c r="D444" s="27">
        <f t="shared" ca="1" si="35"/>
        <v>84.658358831343719</v>
      </c>
      <c r="E444" s="27">
        <f t="shared" ca="1" si="36"/>
        <v>83.413365438896818</v>
      </c>
      <c r="F444" s="28">
        <f t="shared" ca="1" si="32"/>
        <v>6006722212.0504923</v>
      </c>
    </row>
    <row r="445" spans="1:6" x14ac:dyDescent="0.2">
      <c r="A445" s="26">
        <f t="shared" ca="1" si="34"/>
        <v>-0.79757769833178638</v>
      </c>
      <c r="B445" s="13">
        <v>41606</v>
      </c>
      <c r="C445" s="27">
        <f t="shared" ca="1" si="33"/>
        <v>79.378342966399458</v>
      </c>
      <c r="D445" s="27">
        <f t="shared" ca="1" si="35"/>
        <v>84.526871841756517</v>
      </c>
      <c r="E445" s="27">
        <f t="shared" ca="1" si="36"/>
        <v>83.342275590857199</v>
      </c>
      <c r="F445" s="28">
        <f t="shared" ca="1" si="32"/>
        <v>6387232717.0018568</v>
      </c>
    </row>
    <row r="446" spans="1:6" x14ac:dyDescent="0.2">
      <c r="A446" s="26">
        <f t="shared" ca="1" si="34"/>
        <v>-0.7168308497874073</v>
      </c>
      <c r="B446" s="13">
        <v>41607</v>
      </c>
      <c r="C446" s="27">
        <f t="shared" ca="1" si="33"/>
        <v>78.661512116612045</v>
      </c>
      <c r="D446" s="27">
        <f t="shared" ca="1" si="35"/>
        <v>84.39252568266464</v>
      </c>
      <c r="E446" s="27">
        <f t="shared" ca="1" si="36"/>
        <v>83.262376831803209</v>
      </c>
      <c r="F446" s="28">
        <f t="shared" ca="1" si="32"/>
        <v>814928348.20966363</v>
      </c>
    </row>
    <row r="447" spans="1:6" x14ac:dyDescent="0.2">
      <c r="A447" s="26">
        <f t="shared" ca="1" si="34"/>
        <v>0.7111277402467725</v>
      </c>
      <c r="B447" s="13">
        <v>41608</v>
      </c>
      <c r="C447" s="27">
        <f t="shared" ca="1" si="33"/>
        <v>79.372639856858811</v>
      </c>
      <c r="D447" s="27">
        <f t="shared" ca="1" si="35"/>
        <v>84.25657813440084</v>
      </c>
      <c r="E447" s="27">
        <f t="shared" ca="1" si="36"/>
        <v>83.219640813545169</v>
      </c>
      <c r="F447" s="28">
        <f t="shared" ca="1" si="32"/>
        <v>3159360904.0721717</v>
      </c>
    </row>
    <row r="448" spans="1:6" x14ac:dyDescent="0.2">
      <c r="A448" s="26">
        <f t="shared" ca="1" si="34"/>
        <v>1.1849057072799272</v>
      </c>
      <c r="B448" s="13">
        <v>41609</v>
      </c>
      <c r="C448" s="27">
        <f t="shared" ca="1" si="33"/>
        <v>80.557545564138735</v>
      </c>
      <c r="D448" s="27">
        <f t="shared" ca="1" si="35"/>
        <v>84.141712515655456</v>
      </c>
      <c r="E448" s="27">
        <f t="shared" ca="1" si="36"/>
        <v>83.202177735927876</v>
      </c>
      <c r="F448" s="28">
        <f t="shared" ca="1" si="32"/>
        <v>2210813867.8310685</v>
      </c>
    </row>
    <row r="449" spans="1:6" x14ac:dyDescent="0.2">
      <c r="A449" s="26">
        <f t="shared" ca="1" si="34"/>
        <v>0.70236718202334603</v>
      </c>
      <c r="B449" s="13">
        <v>41610</v>
      </c>
      <c r="C449" s="27">
        <f t="shared" ca="1" si="33"/>
        <v>81.259912746162087</v>
      </c>
      <c r="D449" s="27">
        <f t="shared" ca="1" si="35"/>
        <v>84.034834879803086</v>
      </c>
      <c r="E449" s="27">
        <f t="shared" ca="1" si="36"/>
        <v>83.183302854493931</v>
      </c>
      <c r="F449" s="28">
        <f t="shared" ca="1" si="32"/>
        <v>7770959451.2780848</v>
      </c>
    </row>
    <row r="450" spans="1:6" x14ac:dyDescent="0.2">
      <c r="A450" s="26">
        <f t="shared" ca="1" si="34"/>
        <v>0.75426597453194211</v>
      </c>
      <c r="B450" s="13">
        <v>41611</v>
      </c>
      <c r="C450" s="27">
        <f t="shared" ca="1" si="33"/>
        <v>82.014178720694034</v>
      </c>
      <c r="D450" s="27">
        <f t="shared" ca="1" si="35"/>
        <v>83.938196376988103</v>
      </c>
      <c r="E450" s="27">
        <f t="shared" ca="1" si="36"/>
        <v>83.172448267677538</v>
      </c>
      <c r="F450" s="28">
        <f t="shared" ca="1" si="32"/>
        <v>1704483968.3093815</v>
      </c>
    </row>
    <row r="451" spans="1:6" x14ac:dyDescent="0.2">
      <c r="A451" s="26">
        <f t="shared" ca="1" si="34"/>
        <v>0.17872239939119247</v>
      </c>
      <c r="B451" s="13">
        <v>41612</v>
      </c>
      <c r="C451" s="27">
        <f t="shared" ca="1" si="33"/>
        <v>82.192901120085224</v>
      </c>
      <c r="D451" s="27">
        <f t="shared" ca="1" si="35"/>
        <v>83.84832981024681</v>
      </c>
      <c r="E451" s="27">
        <f t="shared" ca="1" si="36"/>
        <v>83.173801498610601</v>
      </c>
      <c r="F451" s="28">
        <f t="shared" ca="1" si="32"/>
        <v>5381904351.8672867</v>
      </c>
    </row>
    <row r="452" spans="1:6" x14ac:dyDescent="0.2">
      <c r="A452" s="26">
        <f t="shared" ca="1" si="34"/>
        <v>-3.1220195945428286</v>
      </c>
      <c r="B452" s="13">
        <v>41613</v>
      </c>
      <c r="C452" s="27">
        <f t="shared" ca="1" si="33"/>
        <v>79.07088152554239</v>
      </c>
      <c r="D452" s="27">
        <f t="shared" ca="1" si="35"/>
        <v>83.735549637316709</v>
      </c>
      <c r="E452" s="27">
        <f t="shared" ca="1" si="36"/>
        <v>83.129915191101389</v>
      </c>
      <c r="F452" s="28">
        <f t="shared" ca="1" si="32"/>
        <v>1425234130.5044546</v>
      </c>
    </row>
    <row r="453" spans="1:6" x14ac:dyDescent="0.2">
      <c r="A453" s="26">
        <f t="shared" ca="1" si="34"/>
        <v>1.9611508290915711</v>
      </c>
      <c r="B453" s="13">
        <v>41614</v>
      </c>
      <c r="C453" s="27">
        <f t="shared" ca="1" si="33"/>
        <v>81.032032354633955</v>
      </c>
      <c r="D453" s="27">
        <f t="shared" ca="1" si="35"/>
        <v>83.634583773195047</v>
      </c>
      <c r="E453" s="27">
        <f t="shared" ca="1" si="36"/>
        <v>83.103071263520533</v>
      </c>
      <c r="F453" s="28">
        <f t="shared" ca="1" si="32"/>
        <v>8952517302.3473186</v>
      </c>
    </row>
    <row r="454" spans="1:6" x14ac:dyDescent="0.2">
      <c r="A454" s="26">
        <f t="shared" ca="1" si="34"/>
        <v>0.22736400693536932</v>
      </c>
      <c r="B454" s="13">
        <v>41615</v>
      </c>
      <c r="C454" s="27">
        <f t="shared" ca="1" si="33"/>
        <v>81.25939636156933</v>
      </c>
      <c r="D454" s="27">
        <f t="shared" ca="1" si="35"/>
        <v>83.548182601567319</v>
      </c>
      <c r="E454" s="27">
        <f t="shared" ca="1" si="36"/>
        <v>83.084210451507971</v>
      </c>
      <c r="F454" s="28">
        <f t="shared" ca="1" si="32"/>
        <v>121301133.30112714</v>
      </c>
    </row>
    <row r="455" spans="1:6" x14ac:dyDescent="0.2">
      <c r="A455" s="26">
        <f t="shared" ca="1" si="34"/>
        <v>4.2820977162054678E-2</v>
      </c>
      <c r="B455" s="13">
        <v>41616</v>
      </c>
      <c r="C455" s="27">
        <f t="shared" ca="1" si="33"/>
        <v>81.302217338731381</v>
      </c>
      <c r="D455" s="27">
        <f t="shared" ca="1" si="35"/>
        <v>83.488664248591022</v>
      </c>
      <c r="E455" s="27">
        <f t="shared" ca="1" si="36"/>
        <v>83.048492693156788</v>
      </c>
      <c r="F455" s="28">
        <f t="shared" ca="1" si="32"/>
        <v>3844165097.580349</v>
      </c>
    </row>
    <row r="456" spans="1:6" x14ac:dyDescent="0.2">
      <c r="A456" s="26">
        <f t="shared" ca="1" si="34"/>
        <v>0.29475060594557423</v>
      </c>
      <c r="B456" s="13">
        <v>41617</v>
      </c>
      <c r="C456" s="27">
        <f t="shared" ca="1" si="33"/>
        <v>81.596967944676962</v>
      </c>
      <c r="D456" s="27">
        <f t="shared" ca="1" si="35"/>
        <v>83.423887046114672</v>
      </c>
      <c r="E456" s="27">
        <f t="shared" ca="1" si="36"/>
        <v>83.038179925386842</v>
      </c>
      <c r="F456" s="28">
        <f t="shared" ca="1" si="32"/>
        <v>9428854614.8878803</v>
      </c>
    </row>
    <row r="457" spans="1:6" x14ac:dyDescent="0.2">
      <c r="A457" s="26">
        <f t="shared" ca="1" si="34"/>
        <v>7.7913211634342228E-2</v>
      </c>
      <c r="B457" s="13">
        <v>41618</v>
      </c>
      <c r="C457" s="27">
        <f t="shared" ca="1" si="33"/>
        <v>81.674881156311301</v>
      </c>
      <c r="D457" s="27">
        <f t="shared" ca="1" si="35"/>
        <v>83.361840523552857</v>
      </c>
      <c r="E457" s="27">
        <f t="shared" ca="1" si="36"/>
        <v>83.03334337395404</v>
      </c>
      <c r="F457" s="28">
        <f t="shared" ref="F457:F520" ca="1" si="37">RAND()*10000000000</f>
        <v>1851826339.4605739</v>
      </c>
    </row>
    <row r="458" spans="1:6" x14ac:dyDescent="0.2">
      <c r="A458" s="26">
        <f t="shared" ca="1" si="34"/>
        <v>0.11060573286655953</v>
      </c>
      <c r="B458" s="13">
        <v>41619</v>
      </c>
      <c r="C458" s="27">
        <f t="shared" ca="1" si="33"/>
        <v>81.785486889177861</v>
      </c>
      <c r="D458" s="27">
        <f t="shared" ca="1" si="35"/>
        <v>83.30966402727698</v>
      </c>
      <c r="E458" s="27">
        <f t="shared" ca="1" si="36"/>
        <v>83.032277266444595</v>
      </c>
      <c r="F458" s="28">
        <f t="shared" ca="1" si="37"/>
        <v>3406906646.9610467</v>
      </c>
    </row>
    <row r="459" spans="1:6" x14ac:dyDescent="0.2">
      <c r="A459" s="26">
        <f t="shared" ca="1" si="34"/>
        <v>-1.0043519309239093</v>
      </c>
      <c r="B459" s="13">
        <v>41620</v>
      </c>
      <c r="C459" s="27">
        <f t="shared" ca="1" si="33"/>
        <v>80.781134958253958</v>
      </c>
      <c r="D459" s="27">
        <f t="shared" ca="1" si="35"/>
        <v>83.249841981716145</v>
      </c>
      <c r="E459" s="27">
        <f t="shared" ca="1" si="36"/>
        <v>83.011388896612274</v>
      </c>
      <c r="F459" s="28">
        <f t="shared" ca="1" si="37"/>
        <v>8840588773.7173519</v>
      </c>
    </row>
    <row r="460" spans="1:6" x14ac:dyDescent="0.2">
      <c r="A460" s="26">
        <f t="shared" ca="1" si="34"/>
        <v>-0.67383425051619295</v>
      </c>
      <c r="B460" s="13">
        <v>41621</v>
      </c>
      <c r="C460" s="27">
        <f t="shared" ca="1" si="33"/>
        <v>80.107300707737764</v>
      </c>
      <c r="D460" s="27">
        <f t="shared" ca="1" si="35"/>
        <v>83.199077440229985</v>
      </c>
      <c r="E460" s="27">
        <f t="shared" ca="1" si="36"/>
        <v>82.94219268101115</v>
      </c>
      <c r="F460" s="28">
        <f t="shared" ca="1" si="37"/>
        <v>4205976414.8488278</v>
      </c>
    </row>
    <row r="461" spans="1:6" x14ac:dyDescent="0.2">
      <c r="A461" s="26">
        <f t="shared" ca="1" si="34"/>
        <v>0.62853578435921553</v>
      </c>
      <c r="B461" s="13">
        <v>41622</v>
      </c>
      <c r="C461" s="27">
        <f t="shared" ca="1" si="33"/>
        <v>80.735836492096979</v>
      </c>
      <c r="D461" s="27">
        <f t="shared" ca="1" si="35"/>
        <v>83.141766003861662</v>
      </c>
      <c r="E461" s="27">
        <f t="shared" ca="1" si="36"/>
        <v>82.86829634881471</v>
      </c>
      <c r="F461" s="28">
        <f t="shared" ca="1" si="37"/>
        <v>7473638232.6741438</v>
      </c>
    </row>
    <row r="462" spans="1:6" x14ac:dyDescent="0.2">
      <c r="A462" s="26">
        <f t="shared" ca="1" si="34"/>
        <v>1.023713125753795</v>
      </c>
      <c r="B462" s="13">
        <v>41623</v>
      </c>
      <c r="C462" s="27">
        <f t="shared" ca="1" si="33"/>
        <v>81.75954961785078</v>
      </c>
      <c r="D462" s="27">
        <f t="shared" ca="1" si="35"/>
        <v>83.088490638732722</v>
      </c>
      <c r="E462" s="27">
        <f t="shared" ca="1" si="36"/>
        <v>82.806702272856455</v>
      </c>
      <c r="F462" s="28">
        <f t="shared" ca="1" si="37"/>
        <v>9411674598.2465363</v>
      </c>
    </row>
    <row r="463" spans="1:6" x14ac:dyDescent="0.2">
      <c r="A463" s="26">
        <f t="shared" ca="1" si="34"/>
        <v>-2.0027595945439489</v>
      </c>
      <c r="B463" s="13">
        <v>41624</v>
      </c>
      <c r="C463" s="27">
        <f t="shared" ca="1" si="33"/>
        <v>79.756790023306834</v>
      </c>
      <c r="D463" s="27">
        <f t="shared" ca="1" si="35"/>
        <v>83.016079940196676</v>
      </c>
      <c r="E463" s="27">
        <f t="shared" ca="1" si="36"/>
        <v>82.692115424434178</v>
      </c>
      <c r="F463" s="28">
        <f t="shared" ca="1" si="37"/>
        <v>8574155405.3553047</v>
      </c>
    </row>
    <row r="464" spans="1:6" x14ac:dyDescent="0.2">
      <c r="A464" s="26">
        <f t="shared" ca="1" si="34"/>
        <v>-0.49027600203003863</v>
      </c>
      <c r="B464" s="13">
        <v>41625</v>
      </c>
      <c r="C464" s="27">
        <f t="shared" ca="1" si="33"/>
        <v>79.266514021276791</v>
      </c>
      <c r="D464" s="27">
        <f t="shared" ca="1" si="35"/>
        <v>82.941297016281922</v>
      </c>
      <c r="E464" s="27">
        <f t="shared" ca="1" si="36"/>
        <v>82.579023637751021</v>
      </c>
      <c r="F464" s="28">
        <f t="shared" ca="1" si="37"/>
        <v>4539253530.2115088</v>
      </c>
    </row>
    <row r="465" spans="1:6" x14ac:dyDescent="0.2">
      <c r="A465" s="26">
        <f t="shared" ca="1" si="34"/>
        <v>0.87507355285555699</v>
      </c>
      <c r="B465" s="13">
        <v>41626</v>
      </c>
      <c r="C465" s="27">
        <f t="shared" ca="1" si="33"/>
        <v>80.141587574132345</v>
      </c>
      <c r="D465" s="27">
        <f t="shared" ca="1" si="35"/>
        <v>82.876886401472817</v>
      </c>
      <c r="E465" s="27">
        <f t="shared" ca="1" si="36"/>
        <v>82.489897940444862</v>
      </c>
      <c r="F465" s="28">
        <f t="shared" ca="1" si="37"/>
        <v>7104167660.174696</v>
      </c>
    </row>
    <row r="466" spans="1:6" x14ac:dyDescent="0.2">
      <c r="A466" s="26">
        <f t="shared" ca="1" si="34"/>
        <v>-0.67921055806110864</v>
      </c>
      <c r="B466" s="13">
        <v>41627</v>
      </c>
      <c r="C466" s="27">
        <f t="shared" ca="1" si="33"/>
        <v>79.46237701607123</v>
      </c>
      <c r="D466" s="27">
        <f t="shared" ca="1" si="35"/>
        <v>82.807093231123048</v>
      </c>
      <c r="E466" s="27">
        <f t="shared" ca="1" si="36"/>
        <v>82.395047124049015</v>
      </c>
      <c r="F466" s="28">
        <f t="shared" ca="1" si="37"/>
        <v>6961607163.1852503</v>
      </c>
    </row>
    <row r="467" spans="1:6" x14ac:dyDescent="0.2">
      <c r="A467" s="26">
        <f t="shared" ca="1" si="34"/>
        <v>1.9133534465226867</v>
      </c>
      <c r="B467" s="13">
        <v>41628</v>
      </c>
      <c r="C467" s="27">
        <f t="shared" ca="1" si="33"/>
        <v>81.375730462593921</v>
      </c>
      <c r="D467" s="27">
        <f t="shared" ca="1" si="35"/>
        <v>82.763927862955498</v>
      </c>
      <c r="E467" s="27">
        <f t="shared" ca="1" si="36"/>
        <v>82.319172276389963</v>
      </c>
      <c r="F467" s="28">
        <f t="shared" ca="1" si="37"/>
        <v>3177480728.789145</v>
      </c>
    </row>
    <row r="468" spans="1:6" x14ac:dyDescent="0.2">
      <c r="A468" s="26">
        <f t="shared" ca="1" si="34"/>
        <v>1.4833317796945575</v>
      </c>
      <c r="B468" s="13">
        <v>41629</v>
      </c>
      <c r="C468" s="27">
        <f t="shared" ca="1" si="33"/>
        <v>82.859062242288473</v>
      </c>
      <c r="D468" s="27">
        <f t="shared" ca="1" si="35"/>
        <v>82.748252132130631</v>
      </c>
      <c r="E468" s="27">
        <f t="shared" ca="1" si="36"/>
        <v>82.246232588334763</v>
      </c>
      <c r="F468" s="28">
        <f t="shared" ca="1" si="37"/>
        <v>2843751956.3274503</v>
      </c>
    </row>
    <row r="469" spans="1:6" x14ac:dyDescent="0.2">
      <c r="A469" s="26">
        <f t="shared" ca="1" si="34"/>
        <v>2.3381976297112126</v>
      </c>
      <c r="B469" s="13">
        <v>41630</v>
      </c>
      <c r="C469" s="27">
        <f t="shared" ref="C469:C532" ca="1" si="38">C468+A469</f>
        <v>85.197259871999691</v>
      </c>
      <c r="D469" s="27">
        <f t="shared" ca="1" si="35"/>
        <v>82.754740358921438</v>
      </c>
      <c r="E469" s="27">
        <f t="shared" ca="1" si="36"/>
        <v>82.193485433940594</v>
      </c>
      <c r="F469" s="28">
        <f t="shared" ca="1" si="37"/>
        <v>2912634574.3934221</v>
      </c>
    </row>
    <row r="470" spans="1:6" x14ac:dyDescent="0.2">
      <c r="A470" s="26">
        <f t="shared" ca="1" si="34"/>
        <v>0.39753969930311356</v>
      </c>
      <c r="B470" s="13">
        <v>41631</v>
      </c>
      <c r="C470" s="27">
        <f t="shared" ca="1" si="38"/>
        <v>85.594799571302801</v>
      </c>
      <c r="D470" s="27">
        <f t="shared" ca="1" si="35"/>
        <v>82.766087555248745</v>
      </c>
      <c r="E470" s="27">
        <f t="shared" ca="1" si="36"/>
        <v>82.138521053845935</v>
      </c>
      <c r="F470" s="28">
        <f t="shared" ca="1" si="37"/>
        <v>9359852574.7732868</v>
      </c>
    </row>
    <row r="471" spans="1:6" x14ac:dyDescent="0.2">
      <c r="A471" s="26">
        <f t="shared" ca="1" si="34"/>
        <v>0.53108432901631275</v>
      </c>
      <c r="B471" s="13">
        <v>41632</v>
      </c>
      <c r="C471" s="27">
        <f t="shared" ca="1" si="38"/>
        <v>86.12588390031911</v>
      </c>
      <c r="D471" s="27">
        <f t="shared" ca="1" si="35"/>
        <v>82.803546469791272</v>
      </c>
      <c r="E471" s="27">
        <f t="shared" ca="1" si="36"/>
        <v>82.084909866516881</v>
      </c>
      <c r="F471" s="28">
        <f t="shared" ca="1" si="37"/>
        <v>5953747757.7288971</v>
      </c>
    </row>
    <row r="472" spans="1:6" x14ac:dyDescent="0.2">
      <c r="A472" s="26">
        <f t="shared" ca="1" si="34"/>
        <v>1.4761463491970817</v>
      </c>
      <c r="B472" s="13">
        <v>41633</v>
      </c>
      <c r="C472" s="27">
        <f t="shared" ca="1" si="38"/>
        <v>87.60203024951619</v>
      </c>
      <c r="D472" s="27">
        <f t="shared" ca="1" si="35"/>
        <v>82.863027707103797</v>
      </c>
      <c r="E472" s="27">
        <f t="shared" ca="1" si="36"/>
        <v>82.036307345421235</v>
      </c>
      <c r="F472" s="28">
        <f t="shared" ca="1" si="37"/>
        <v>4910148999.4959192</v>
      </c>
    </row>
    <row r="473" spans="1:6" x14ac:dyDescent="0.2">
      <c r="A473" s="26">
        <f t="shared" ca="1" si="34"/>
        <v>-0.79349702421691992</v>
      </c>
      <c r="B473" s="13">
        <v>41634</v>
      </c>
      <c r="C473" s="27">
        <f t="shared" ca="1" si="38"/>
        <v>86.808533225299271</v>
      </c>
      <c r="D473" s="27">
        <f t="shared" ca="1" si="35"/>
        <v>82.90602517240751</v>
      </c>
      <c r="E473" s="27">
        <f t="shared" ca="1" si="36"/>
        <v>81.970996751461811</v>
      </c>
      <c r="F473" s="28">
        <f t="shared" ca="1" si="37"/>
        <v>8701024930.9327755</v>
      </c>
    </row>
    <row r="474" spans="1:6" x14ac:dyDescent="0.2">
      <c r="A474" s="26">
        <f t="shared" ca="1" si="34"/>
        <v>1.588711327651245</v>
      </c>
      <c r="B474" s="13">
        <v>41635</v>
      </c>
      <c r="C474" s="27">
        <f t="shared" ca="1" si="38"/>
        <v>88.397244552950511</v>
      </c>
      <c r="D474" s="27">
        <f t="shared" ca="1" si="35"/>
        <v>82.963661058950393</v>
      </c>
      <c r="E474" s="27">
        <f t="shared" ca="1" si="36"/>
        <v>81.941020203660472</v>
      </c>
      <c r="F474" s="28">
        <f t="shared" ca="1" si="37"/>
        <v>1593255106.0030675</v>
      </c>
    </row>
    <row r="475" spans="1:6" x14ac:dyDescent="0.2">
      <c r="A475" s="26">
        <f t="shared" ca="1" si="34"/>
        <v>0.45449165109120626</v>
      </c>
      <c r="B475" s="13">
        <v>41636</v>
      </c>
      <c r="C475" s="27">
        <f t="shared" ca="1" si="38"/>
        <v>88.851736204041714</v>
      </c>
      <c r="D475" s="27">
        <f t="shared" ca="1" si="35"/>
        <v>83.033327254229462</v>
      </c>
      <c r="E475" s="27">
        <f t="shared" ca="1" si="36"/>
        <v>81.923710818479918</v>
      </c>
      <c r="F475" s="28">
        <f t="shared" ca="1" si="37"/>
        <v>7169595163.9566021</v>
      </c>
    </row>
    <row r="476" spans="1:6" x14ac:dyDescent="0.2">
      <c r="A476" s="26">
        <f t="shared" ca="1" si="34"/>
        <v>0.70748102489681974</v>
      </c>
      <c r="B476" s="13">
        <v>41637</v>
      </c>
      <c r="C476" s="27">
        <f t="shared" ca="1" si="38"/>
        <v>89.559217228938536</v>
      </c>
      <c r="D476" s="27">
        <f t="shared" ca="1" si="35"/>
        <v>83.108426586757545</v>
      </c>
      <c r="E476" s="27">
        <f t="shared" ca="1" si="36"/>
        <v>81.933442323476868</v>
      </c>
      <c r="F476" s="28">
        <f t="shared" ca="1" si="37"/>
        <v>9768581574.6570644</v>
      </c>
    </row>
    <row r="477" spans="1:6" x14ac:dyDescent="0.2">
      <c r="A477" s="26">
        <f t="shared" ca="1" si="34"/>
        <v>-0.58658231698240249</v>
      </c>
      <c r="B477" s="13">
        <v>41638</v>
      </c>
      <c r="C477" s="27">
        <f t="shared" ca="1" si="38"/>
        <v>88.972634911956135</v>
      </c>
      <c r="D477" s="27">
        <f t="shared" ca="1" si="35"/>
        <v>83.170086337725792</v>
      </c>
      <c r="E477" s="27">
        <f t="shared" ca="1" si="36"/>
        <v>81.935314711024731</v>
      </c>
      <c r="F477" s="28">
        <f t="shared" ca="1" si="37"/>
        <v>8354232574.45751</v>
      </c>
    </row>
    <row r="478" spans="1:6" x14ac:dyDescent="0.2">
      <c r="A478" s="26">
        <f t="shared" ca="1" si="34"/>
        <v>1.7068333179575166</v>
      </c>
      <c r="B478" s="13">
        <v>41639</v>
      </c>
      <c r="C478" s="27">
        <f t="shared" ca="1" si="38"/>
        <v>90.679468229913653</v>
      </c>
      <c r="D478" s="27">
        <f t="shared" ca="1" si="35"/>
        <v>83.253006261348759</v>
      </c>
      <c r="E478" s="27">
        <f t="shared" ca="1" si="36"/>
        <v>81.965822941606234</v>
      </c>
      <c r="F478" s="28">
        <f t="shared" ca="1" si="37"/>
        <v>9629059029.8570976</v>
      </c>
    </row>
    <row r="479" spans="1:6" x14ac:dyDescent="0.2">
      <c r="A479" s="26">
        <f t="shared" ca="1" si="34"/>
        <v>-0.12477844104898191</v>
      </c>
      <c r="B479" s="13">
        <v>41640</v>
      </c>
      <c r="C479" s="27">
        <f t="shared" ca="1" si="38"/>
        <v>90.554689788864664</v>
      </c>
      <c r="D479" s="27">
        <f t="shared" ca="1" si="35"/>
        <v>83.321512200426042</v>
      </c>
      <c r="E479" s="27">
        <f t="shared" ca="1" si="36"/>
        <v>82.037329550525456</v>
      </c>
      <c r="F479" s="28">
        <f t="shared" ca="1" si="37"/>
        <v>9456454153.2149124</v>
      </c>
    </row>
    <row r="480" spans="1:6" x14ac:dyDescent="0.2">
      <c r="A480" s="26">
        <f t="shared" ca="1" si="34"/>
        <v>6.1978527893144134E-2</v>
      </c>
      <c r="B480" s="13">
        <v>41641</v>
      </c>
      <c r="C480" s="27">
        <f t="shared" ca="1" si="38"/>
        <v>90.61666831675781</v>
      </c>
      <c r="D480" s="27">
        <f t="shared" ca="1" si="35"/>
        <v>83.406737647074223</v>
      </c>
      <c r="E480" s="27">
        <f t="shared" ca="1" si="36"/>
        <v>82.114386658594583</v>
      </c>
      <c r="F480" s="28">
        <f t="shared" ca="1" si="37"/>
        <v>5778749954.8747368</v>
      </c>
    </row>
    <row r="481" spans="1:6" x14ac:dyDescent="0.2">
      <c r="A481" s="26">
        <f t="shared" ca="1" si="34"/>
        <v>-1.0032843646888194</v>
      </c>
      <c r="B481" s="13">
        <v>41642</v>
      </c>
      <c r="C481" s="27">
        <f t="shared" ca="1" si="38"/>
        <v>89.613383952068986</v>
      </c>
      <c r="D481" s="27">
        <f t="shared" ca="1" si="35"/>
        <v>83.484938003168693</v>
      </c>
      <c r="E481" s="27">
        <f t="shared" ca="1" si="36"/>
        <v>82.16427921661554</v>
      </c>
      <c r="F481" s="28">
        <f t="shared" ca="1" si="37"/>
        <v>785333445.55212545</v>
      </c>
    </row>
    <row r="482" spans="1:6" x14ac:dyDescent="0.2">
      <c r="A482" s="26">
        <f t="shared" ca="1" si="34"/>
        <v>-1.1130277648852285</v>
      </c>
      <c r="B482" s="13">
        <v>41643</v>
      </c>
      <c r="C482" s="27">
        <f t="shared" ca="1" si="38"/>
        <v>88.500356187183755</v>
      </c>
      <c r="D482" s="27">
        <f t="shared" ca="1" si="35"/>
        <v>83.55336113151732</v>
      </c>
      <c r="E482" s="27">
        <f t="shared" ca="1" si="36"/>
        <v>82.205126652713204</v>
      </c>
      <c r="F482" s="28">
        <f t="shared" ca="1" si="37"/>
        <v>8184534121.9864054</v>
      </c>
    </row>
    <row r="483" spans="1:6" x14ac:dyDescent="0.2">
      <c r="A483" s="26">
        <f t="shared" ca="1" si="34"/>
        <v>0.77836884096115999</v>
      </c>
      <c r="B483" s="13">
        <v>41644</v>
      </c>
      <c r="C483" s="27">
        <f t="shared" ca="1" si="38"/>
        <v>89.278725028144919</v>
      </c>
      <c r="D483" s="27">
        <f t="shared" ca="1" si="35"/>
        <v>83.625245039477434</v>
      </c>
      <c r="E483" s="27">
        <f t="shared" ca="1" si="36"/>
        <v>82.249468366919515</v>
      </c>
      <c r="F483" s="28">
        <f t="shared" ca="1" si="37"/>
        <v>7216578292.9844265</v>
      </c>
    </row>
    <row r="484" spans="1:6" x14ac:dyDescent="0.2">
      <c r="A484" s="26">
        <f t="shared" ca="1" si="34"/>
        <v>-1.0059509902672754</v>
      </c>
      <c r="B484" s="13">
        <v>41645</v>
      </c>
      <c r="C484" s="27">
        <f t="shared" ca="1" si="38"/>
        <v>88.272774037877639</v>
      </c>
      <c r="D484" s="27">
        <f t="shared" ca="1" si="35"/>
        <v>83.657349674438848</v>
      </c>
      <c r="E484" s="27">
        <f t="shared" ca="1" si="36"/>
        <v>82.286987470716525</v>
      </c>
      <c r="F484" s="28">
        <f t="shared" ca="1" si="37"/>
        <v>8939013707.6643257</v>
      </c>
    </row>
    <row r="485" spans="1:6" x14ac:dyDescent="0.2">
      <c r="A485" s="26">
        <f t="shared" ca="1" si="34"/>
        <v>1.3745889197696002</v>
      </c>
      <c r="B485" s="13">
        <v>41646</v>
      </c>
      <c r="C485" s="27">
        <f t="shared" ca="1" si="38"/>
        <v>89.647362957647232</v>
      </c>
      <c r="D485" s="27">
        <f t="shared" ca="1" si="35"/>
        <v>83.693608377688435</v>
      </c>
      <c r="E485" s="27">
        <f t="shared" ca="1" si="36"/>
        <v>82.339205330008994</v>
      </c>
      <c r="F485" s="28">
        <f t="shared" ca="1" si="37"/>
        <v>1039176947.6109636</v>
      </c>
    </row>
    <row r="486" spans="1:6" x14ac:dyDescent="0.2">
      <c r="A486" s="26">
        <f t="shared" ca="1" si="34"/>
        <v>0.67928596319503476</v>
      </c>
      <c r="B486" s="13">
        <v>41647</v>
      </c>
      <c r="C486" s="27">
        <f t="shared" ca="1" si="38"/>
        <v>90.32664892084226</v>
      </c>
      <c r="D486" s="27">
        <f t="shared" ca="1" si="35"/>
        <v>83.735574684472354</v>
      </c>
      <c r="E486" s="27">
        <f t="shared" ca="1" si="36"/>
        <v>82.415284877446382</v>
      </c>
      <c r="F486" s="28">
        <f t="shared" ca="1" si="37"/>
        <v>7367641980.1107874</v>
      </c>
    </row>
    <row r="487" spans="1:6" x14ac:dyDescent="0.2">
      <c r="A487" s="26">
        <f t="shared" ca="1" si="34"/>
        <v>0.40818674531966326</v>
      </c>
      <c r="B487" s="13">
        <v>41648</v>
      </c>
      <c r="C487" s="27">
        <f t="shared" ca="1" si="38"/>
        <v>90.734835666161928</v>
      </c>
      <c r="D487" s="27">
        <f t="shared" ca="1" si="35"/>
        <v>83.762514949503597</v>
      </c>
      <c r="E487" s="27">
        <f t="shared" ca="1" si="36"/>
        <v>82.519216195462889</v>
      </c>
      <c r="F487" s="28">
        <f t="shared" ca="1" si="37"/>
        <v>1489481157.0801136</v>
      </c>
    </row>
    <row r="488" spans="1:6" x14ac:dyDescent="0.2">
      <c r="A488" s="26">
        <f t="shared" ca="1" si="34"/>
        <v>3.368833266032665E-3</v>
      </c>
      <c r="B488" s="13">
        <v>41649</v>
      </c>
      <c r="C488" s="27">
        <f t="shared" ca="1" si="38"/>
        <v>90.738204499427965</v>
      </c>
      <c r="D488" s="27">
        <f t="shared" ca="1" si="35"/>
        <v>83.79566948610443</v>
      </c>
      <c r="E488" s="27">
        <f t="shared" ca="1" si="36"/>
        <v>82.647839952190509</v>
      </c>
      <c r="F488" s="28">
        <f t="shared" ca="1" si="37"/>
        <v>1049750714.1977514</v>
      </c>
    </row>
    <row r="489" spans="1:6" x14ac:dyDescent="0.2">
      <c r="A489" s="26">
        <f t="shared" ca="1" si="34"/>
        <v>-0.36047397088089339</v>
      </c>
      <c r="B489" s="13">
        <v>41650</v>
      </c>
      <c r="C489" s="27">
        <f t="shared" ca="1" si="38"/>
        <v>90.377730528547076</v>
      </c>
      <c r="D489" s="27">
        <f t="shared" ca="1" si="35"/>
        <v>83.834122754672109</v>
      </c>
      <c r="E489" s="27">
        <f t="shared" ca="1" si="36"/>
        <v>82.774973254646383</v>
      </c>
      <c r="F489" s="28">
        <f t="shared" ca="1" si="37"/>
        <v>891739313.71279716</v>
      </c>
    </row>
    <row r="490" spans="1:6" x14ac:dyDescent="0.2">
      <c r="A490" s="26">
        <f t="shared" ref="A490:A553" ca="1" si="39">NORMINV(RAND(),0,1)</f>
        <v>0.22937293819052484</v>
      </c>
      <c r="B490" s="13">
        <v>41651</v>
      </c>
      <c r="C490" s="27">
        <f t="shared" ca="1" si="38"/>
        <v>90.607103466737598</v>
      </c>
      <c r="D490" s="27">
        <f t="shared" ca="1" si="35"/>
        <v>83.877634268628469</v>
      </c>
      <c r="E490" s="27">
        <f t="shared" ca="1" si="36"/>
        <v>82.906390656326451</v>
      </c>
      <c r="F490" s="28">
        <f t="shared" ca="1" si="37"/>
        <v>1144357079.9431114</v>
      </c>
    </row>
    <row r="491" spans="1:6" x14ac:dyDescent="0.2">
      <c r="A491" s="26">
        <f t="shared" ca="1" si="39"/>
        <v>1.0295853494165779</v>
      </c>
      <c r="B491" s="13">
        <v>41652</v>
      </c>
      <c r="C491" s="27">
        <f t="shared" ca="1" si="38"/>
        <v>91.636688816154177</v>
      </c>
      <c r="D491" s="27">
        <f t="shared" ca="1" si="35"/>
        <v>83.926315654963005</v>
      </c>
      <c r="E491" s="27">
        <f t="shared" ca="1" si="36"/>
        <v>83.035068018806186</v>
      </c>
      <c r="F491" s="28">
        <f t="shared" ca="1" si="37"/>
        <v>2812139870.4343934</v>
      </c>
    </row>
    <row r="492" spans="1:6" x14ac:dyDescent="0.2">
      <c r="A492" s="26">
        <f t="shared" ca="1" si="39"/>
        <v>-0.1397286966527205</v>
      </c>
      <c r="B492" s="13">
        <v>41653</v>
      </c>
      <c r="C492" s="27">
        <f t="shared" ca="1" si="38"/>
        <v>91.496960119501452</v>
      </c>
      <c r="D492" s="27">
        <f t="shared" ca="1" si="35"/>
        <v>83.960473393614379</v>
      </c>
      <c r="E492" s="27">
        <f t="shared" ca="1" si="36"/>
        <v>83.17266509217292</v>
      </c>
      <c r="F492" s="28">
        <f t="shared" ca="1" si="37"/>
        <v>4187737045.2818265</v>
      </c>
    </row>
    <row r="493" spans="1:6" x14ac:dyDescent="0.2">
      <c r="A493" s="26">
        <f t="shared" ca="1" si="39"/>
        <v>-1.172897500416944</v>
      </c>
      <c r="B493" s="13">
        <v>41654</v>
      </c>
      <c r="C493" s="27">
        <f t="shared" ca="1" si="38"/>
        <v>90.324062619084515</v>
      </c>
      <c r="D493" s="27">
        <f t="shared" ca="1" si="35"/>
        <v>83.973630718112432</v>
      </c>
      <c r="E493" s="27">
        <f t="shared" ca="1" si="36"/>
        <v>83.276363605052879</v>
      </c>
      <c r="F493" s="28">
        <f t="shared" ca="1" si="37"/>
        <v>4008893369.1091156</v>
      </c>
    </row>
    <row r="494" spans="1:6" x14ac:dyDescent="0.2">
      <c r="A494" s="26">
        <f t="shared" ca="1" si="39"/>
        <v>-0.83319353251627282</v>
      </c>
      <c r="B494" s="13">
        <v>41655</v>
      </c>
      <c r="C494" s="27">
        <f t="shared" ca="1" si="38"/>
        <v>89.490869086568239</v>
      </c>
      <c r="D494" s="27">
        <f t="shared" ca="1" si="35"/>
        <v>83.972431437373814</v>
      </c>
      <c r="E494" s="27">
        <f t="shared" ca="1" si="36"/>
        <v>83.368557651594983</v>
      </c>
      <c r="F494" s="28">
        <f t="shared" ca="1" si="37"/>
        <v>4073828591.8332329</v>
      </c>
    </row>
    <row r="495" spans="1:6" x14ac:dyDescent="0.2">
      <c r="A495" s="26">
        <f t="shared" ca="1" si="39"/>
        <v>0.37186730748199698</v>
      </c>
      <c r="B495" s="13">
        <v>41656</v>
      </c>
      <c r="C495" s="27">
        <f t="shared" ca="1" si="38"/>
        <v>89.862736394050231</v>
      </c>
      <c r="D495" s="27">
        <f t="shared" ca="1" si="35"/>
        <v>83.970609126226506</v>
      </c>
      <c r="E495" s="27">
        <f t="shared" ca="1" si="36"/>
        <v>83.463375314695611</v>
      </c>
      <c r="F495" s="28">
        <f t="shared" ca="1" si="37"/>
        <v>6690497737.4513273</v>
      </c>
    </row>
    <row r="496" spans="1:6" x14ac:dyDescent="0.2">
      <c r="A496" s="26">
        <f t="shared" ca="1" si="39"/>
        <v>0.13052040404622278</v>
      </c>
      <c r="B496" s="13">
        <v>41657</v>
      </c>
      <c r="C496" s="27">
        <f t="shared" ca="1" si="38"/>
        <v>89.993256798096454</v>
      </c>
      <c r="D496" s="27">
        <f t="shared" ca="1" si="35"/>
        <v>83.95868379126361</v>
      </c>
      <c r="E496" s="27">
        <f t="shared" ca="1" si="36"/>
        <v>83.581460714425106</v>
      </c>
      <c r="F496" s="28">
        <f t="shared" ca="1" si="37"/>
        <v>7668029132.4358377</v>
      </c>
    </row>
    <row r="497" spans="1:6" x14ac:dyDescent="0.2">
      <c r="A497" s="26">
        <f t="shared" ca="1" si="39"/>
        <v>-2.2950833032066034</v>
      </c>
      <c r="B497" s="13">
        <v>41658</v>
      </c>
      <c r="C497" s="27">
        <f t="shared" ca="1" si="38"/>
        <v>87.698173494889843</v>
      </c>
      <c r="D497" s="27">
        <f t="shared" ca="1" si="35"/>
        <v>83.91870406869198</v>
      </c>
      <c r="E497" s="27">
        <f t="shared" ca="1" si="36"/>
        <v>83.672351217721356</v>
      </c>
      <c r="F497" s="28">
        <f t="shared" ca="1" si="37"/>
        <v>8017155249.4948425</v>
      </c>
    </row>
    <row r="498" spans="1:6" x14ac:dyDescent="0.2">
      <c r="A498" s="26">
        <f t="shared" ca="1" si="39"/>
        <v>0.86971762707497058</v>
      </c>
      <c r="B498" s="13">
        <v>41659</v>
      </c>
      <c r="C498" s="27">
        <f t="shared" ca="1" si="38"/>
        <v>88.56789112196482</v>
      </c>
      <c r="D498" s="27">
        <f t="shared" ca="1" si="35"/>
        <v>83.897903641676677</v>
      </c>
      <c r="E498" s="27">
        <f t="shared" ca="1" si="36"/>
        <v>83.794110957795311</v>
      </c>
      <c r="F498" s="28">
        <f t="shared" ca="1" si="37"/>
        <v>4662807573.1480865</v>
      </c>
    </row>
    <row r="499" spans="1:6" x14ac:dyDescent="0.2">
      <c r="A499" s="26">
        <f t="shared" ca="1" si="39"/>
        <v>-0.46363171982912948</v>
      </c>
      <c r="B499" s="13">
        <v>41660</v>
      </c>
      <c r="C499" s="27">
        <f t="shared" ca="1" si="38"/>
        <v>88.104259402135696</v>
      </c>
      <c r="D499" s="27">
        <f t="shared" ref="D499:D562" ca="1" si="40">AVERAGE(C403:C499)</f>
        <v>83.877171044562374</v>
      </c>
      <c r="E499" s="27">
        <f t="shared" ref="E499:E562" ca="1" si="41">AVERAGE(C427:C499)</f>
        <v>83.899969721019318</v>
      </c>
      <c r="F499" s="28">
        <f t="shared" ca="1" si="37"/>
        <v>9447403139.8591709</v>
      </c>
    </row>
    <row r="500" spans="1:6" x14ac:dyDescent="0.2">
      <c r="A500" s="26">
        <f t="shared" ca="1" si="39"/>
        <v>2.5569094890976016</v>
      </c>
      <c r="B500" s="13">
        <v>41661</v>
      </c>
      <c r="C500" s="27">
        <f t="shared" ca="1" si="38"/>
        <v>90.661168891233302</v>
      </c>
      <c r="D500" s="27">
        <f t="shared" ca="1" si="40"/>
        <v>83.895855080923937</v>
      </c>
      <c r="E500" s="27">
        <f t="shared" ca="1" si="41"/>
        <v>84.036350141654566</v>
      </c>
      <c r="F500" s="28">
        <f t="shared" ca="1" si="37"/>
        <v>8171443688.2031126</v>
      </c>
    </row>
    <row r="501" spans="1:6" x14ac:dyDescent="0.2">
      <c r="A501" s="26">
        <f t="shared" ca="1" si="39"/>
        <v>-0.38655641644535099</v>
      </c>
      <c r="B501" s="13">
        <v>41662</v>
      </c>
      <c r="C501" s="27">
        <f t="shared" ca="1" si="38"/>
        <v>90.274612474787958</v>
      </c>
      <c r="D501" s="27">
        <f t="shared" ca="1" si="40"/>
        <v>83.910686646427308</v>
      </c>
      <c r="E501" s="27">
        <f t="shared" ca="1" si="41"/>
        <v>84.168950287070615</v>
      </c>
      <c r="F501" s="28">
        <f t="shared" ca="1" si="37"/>
        <v>8711608758.7584572</v>
      </c>
    </row>
    <row r="502" spans="1:6" x14ac:dyDescent="0.2">
      <c r="A502" s="26">
        <f t="shared" ca="1" si="39"/>
        <v>0.74412506109768939</v>
      </c>
      <c r="B502" s="13">
        <v>41663</v>
      </c>
      <c r="C502" s="27">
        <f t="shared" ca="1" si="38"/>
        <v>91.018737535885649</v>
      </c>
      <c r="D502" s="27">
        <f t="shared" ca="1" si="40"/>
        <v>83.937144070534742</v>
      </c>
      <c r="E502" s="27">
        <f t="shared" ca="1" si="41"/>
        <v>84.317385317213194</v>
      </c>
      <c r="F502" s="28">
        <f t="shared" ca="1" si="37"/>
        <v>5149598259.6620684</v>
      </c>
    </row>
    <row r="503" spans="1:6" x14ac:dyDescent="0.2">
      <c r="A503" s="26">
        <f t="shared" ca="1" si="39"/>
        <v>1.181196531807053</v>
      </c>
      <c r="B503" s="13">
        <v>41664</v>
      </c>
      <c r="C503" s="27">
        <f t="shared" ca="1" si="38"/>
        <v>92.199934067692695</v>
      </c>
      <c r="D503" s="27">
        <f t="shared" ca="1" si="40"/>
        <v>84.007919603833017</v>
      </c>
      <c r="E503" s="27">
        <f t="shared" ca="1" si="41"/>
        <v>84.470678196960293</v>
      </c>
      <c r="F503" s="28">
        <f t="shared" ca="1" si="37"/>
        <v>8800371742.8872643</v>
      </c>
    </row>
    <row r="504" spans="1:6" x14ac:dyDescent="0.2">
      <c r="A504" s="26">
        <f t="shared" ca="1" si="39"/>
        <v>0.84971468377115789</v>
      </c>
      <c r="B504" s="13">
        <v>41665</v>
      </c>
      <c r="C504" s="27">
        <f t="shared" ca="1" si="38"/>
        <v>93.049648751463849</v>
      </c>
      <c r="D504" s="27">
        <f t="shared" ca="1" si="40"/>
        <v>84.090993308201604</v>
      </c>
      <c r="E504" s="27">
        <f t="shared" ca="1" si="41"/>
        <v>84.658576299762885</v>
      </c>
      <c r="F504" s="28">
        <f t="shared" ca="1" si="37"/>
        <v>814768331.19413888</v>
      </c>
    </row>
    <row r="505" spans="1:6" x14ac:dyDescent="0.2">
      <c r="A505" s="26">
        <f t="shared" ca="1" si="39"/>
        <v>-0.15280021571754118</v>
      </c>
      <c r="B505" s="13">
        <v>41666</v>
      </c>
      <c r="C505" s="27">
        <f t="shared" ca="1" si="38"/>
        <v>92.896848535746301</v>
      </c>
      <c r="D505" s="27">
        <f t="shared" ca="1" si="40"/>
        <v>84.162391466131567</v>
      </c>
      <c r="E505" s="27">
        <f t="shared" ca="1" si="41"/>
        <v>84.870223631954971</v>
      </c>
      <c r="F505" s="28">
        <f t="shared" ca="1" si="37"/>
        <v>8758134924.8543243</v>
      </c>
    </row>
    <row r="506" spans="1:6" x14ac:dyDescent="0.2">
      <c r="A506" s="26">
        <f t="shared" ca="1" si="39"/>
        <v>-0.87306464585774723</v>
      </c>
      <c r="B506" s="13">
        <v>41667</v>
      </c>
      <c r="C506" s="27">
        <f t="shared" ca="1" si="38"/>
        <v>92.023783889888549</v>
      </c>
      <c r="D506" s="27">
        <f t="shared" ca="1" si="40"/>
        <v>84.229456317037076</v>
      </c>
      <c r="E506" s="27">
        <f t="shared" ca="1" si="41"/>
        <v>85.064139596578087</v>
      </c>
      <c r="F506" s="28">
        <f t="shared" ca="1" si="37"/>
        <v>710191756.20880342</v>
      </c>
    </row>
    <row r="507" spans="1:6" x14ac:dyDescent="0.2">
      <c r="A507" s="26">
        <f t="shared" ca="1" si="39"/>
        <v>2.4711557148201848</v>
      </c>
      <c r="B507" s="13">
        <v>41668</v>
      </c>
      <c r="C507" s="27">
        <f t="shared" ca="1" si="38"/>
        <v>94.494939604708733</v>
      </c>
      <c r="D507" s="27">
        <f t="shared" ca="1" si="40"/>
        <v>84.31660229346619</v>
      </c>
      <c r="E507" s="27">
        <f t="shared" ca="1" si="41"/>
        <v>85.284513916890546</v>
      </c>
      <c r="F507" s="28">
        <f t="shared" ca="1" si="37"/>
        <v>8618322889.1335049</v>
      </c>
    </row>
    <row r="508" spans="1:6" x14ac:dyDescent="0.2">
      <c r="A508" s="26">
        <f t="shared" ca="1" si="39"/>
        <v>1.4150952054435555</v>
      </c>
      <c r="B508" s="13">
        <v>41669</v>
      </c>
      <c r="C508" s="27">
        <f t="shared" ca="1" si="38"/>
        <v>95.910034810152283</v>
      </c>
      <c r="D508" s="27">
        <f t="shared" ca="1" si="40"/>
        <v>84.423572967171921</v>
      </c>
      <c r="E508" s="27">
        <f t="shared" ca="1" si="41"/>
        <v>85.519123953104327</v>
      </c>
      <c r="F508" s="28">
        <f t="shared" ca="1" si="37"/>
        <v>1868309483.9756699</v>
      </c>
    </row>
    <row r="509" spans="1:6" x14ac:dyDescent="0.2">
      <c r="A509" s="26">
        <f t="shared" ca="1" si="39"/>
        <v>0.31385656213486191</v>
      </c>
      <c r="B509" s="13">
        <v>41670</v>
      </c>
      <c r="C509" s="27">
        <f t="shared" ca="1" si="38"/>
        <v>96.223891372287142</v>
      </c>
      <c r="D509" s="27">
        <f t="shared" ca="1" si="40"/>
        <v>84.530670205759435</v>
      </c>
      <c r="E509" s="27">
        <f t="shared" ca="1" si="41"/>
        <v>85.75744319375579</v>
      </c>
      <c r="F509" s="28">
        <f t="shared" ca="1" si="37"/>
        <v>2466883889.3383203</v>
      </c>
    </row>
    <row r="510" spans="1:6" x14ac:dyDescent="0.2">
      <c r="A510" s="26">
        <f t="shared" ca="1" si="39"/>
        <v>0.89528911318132276</v>
      </c>
      <c r="B510" s="13">
        <v>41671</v>
      </c>
      <c r="C510" s="27">
        <f t="shared" ca="1" si="38"/>
        <v>97.119180485468462</v>
      </c>
      <c r="D510" s="27">
        <f t="shared" ca="1" si="40"/>
        <v>84.657952046249704</v>
      </c>
      <c r="E510" s="27">
        <f t="shared" ca="1" si="41"/>
        <v>86.02084347380621</v>
      </c>
      <c r="F510" s="28">
        <f t="shared" ca="1" si="37"/>
        <v>5558205714.7749367</v>
      </c>
    </row>
    <row r="511" spans="1:6" x14ac:dyDescent="0.2">
      <c r="A511" s="26">
        <f t="shared" ca="1" si="39"/>
        <v>0.11200230535349283</v>
      </c>
      <c r="B511" s="13">
        <v>41672</v>
      </c>
      <c r="C511" s="27">
        <f t="shared" ca="1" si="38"/>
        <v>97.231182790821961</v>
      </c>
      <c r="D511" s="27">
        <f t="shared" ca="1" si="40"/>
        <v>84.803141049753478</v>
      </c>
      <c r="E511" s="27">
        <f t="shared" ca="1" si="41"/>
        <v>86.302351680975491</v>
      </c>
      <c r="F511" s="28">
        <f t="shared" ca="1" si="37"/>
        <v>6855796285.7573633</v>
      </c>
    </row>
    <row r="512" spans="1:6" x14ac:dyDescent="0.2">
      <c r="A512" s="26">
        <f t="shared" ca="1" si="39"/>
        <v>0.42318264036990438</v>
      </c>
      <c r="B512" s="13">
        <v>41673</v>
      </c>
      <c r="C512" s="27">
        <f t="shared" ca="1" si="38"/>
        <v>97.654365431191863</v>
      </c>
      <c r="D512" s="27">
        <f t="shared" ca="1" si="40"/>
        <v>84.971240999989348</v>
      </c>
      <c r="E512" s="27">
        <f t="shared" ca="1" si="41"/>
        <v>86.585636822816326</v>
      </c>
      <c r="F512" s="28">
        <f t="shared" ca="1" si="37"/>
        <v>5367389558.7034025</v>
      </c>
    </row>
    <row r="513" spans="1:6" x14ac:dyDescent="0.2">
      <c r="A513" s="26">
        <f t="shared" ca="1" si="39"/>
        <v>-1.6007706296576034</v>
      </c>
      <c r="B513" s="13">
        <v>41674</v>
      </c>
      <c r="C513" s="27">
        <f t="shared" ca="1" si="38"/>
        <v>96.05359480153426</v>
      </c>
      <c r="D513" s="27">
        <f t="shared" ca="1" si="40"/>
        <v>85.125432704651871</v>
      </c>
      <c r="E513" s="27">
        <f t="shared" ca="1" si="41"/>
        <v>86.82927700296257</v>
      </c>
      <c r="F513" s="28">
        <f t="shared" ca="1" si="37"/>
        <v>2288371579.2321644</v>
      </c>
    </row>
    <row r="514" spans="1:6" x14ac:dyDescent="0.2">
      <c r="A514" s="26">
        <f t="shared" ca="1" si="39"/>
        <v>0.27996938366232443</v>
      </c>
      <c r="B514" s="13">
        <v>41675</v>
      </c>
      <c r="C514" s="27">
        <f t="shared" ca="1" si="38"/>
        <v>96.333564185196579</v>
      </c>
      <c r="D514" s="27">
        <f t="shared" ca="1" si="40"/>
        <v>85.283370138065308</v>
      </c>
      <c r="E514" s="27">
        <f t="shared" ca="1" si="41"/>
        <v>87.05391870755399</v>
      </c>
      <c r="F514" s="28">
        <f t="shared" ca="1" si="37"/>
        <v>4260841302.9299474</v>
      </c>
    </row>
    <row r="515" spans="1:6" x14ac:dyDescent="0.2">
      <c r="A515" s="26">
        <f t="shared" ca="1" si="39"/>
        <v>-1.1405037743934714</v>
      </c>
      <c r="B515" s="13">
        <v>41676</v>
      </c>
      <c r="C515" s="27">
        <f t="shared" ca="1" si="38"/>
        <v>95.193060410803113</v>
      </c>
      <c r="D515" s="27">
        <f t="shared" ca="1" si="40"/>
        <v>85.416873427299024</v>
      </c>
      <c r="E515" s="27">
        <f t="shared" ca="1" si="41"/>
        <v>87.256592881388116</v>
      </c>
      <c r="F515" s="28">
        <f t="shared" ca="1" si="37"/>
        <v>2240531494.0623355</v>
      </c>
    </row>
    <row r="516" spans="1:6" x14ac:dyDescent="0.2">
      <c r="A516" s="26">
        <f t="shared" ca="1" si="39"/>
        <v>8.3750627313555238E-3</v>
      </c>
      <c r="B516" s="13">
        <v>41677</v>
      </c>
      <c r="C516" s="27">
        <f t="shared" ca="1" si="38"/>
        <v>95.201435473534474</v>
      </c>
      <c r="D516" s="27">
        <f t="shared" ca="1" si="40"/>
        <v>85.558616331523808</v>
      </c>
      <c r="E516" s="27">
        <f t="shared" ca="1" si="41"/>
        <v>87.470587302784594</v>
      </c>
      <c r="F516" s="28">
        <f t="shared" ca="1" si="37"/>
        <v>2402855242.5589466</v>
      </c>
    </row>
    <row r="517" spans="1:6" x14ac:dyDescent="0.2">
      <c r="A517" s="26">
        <f t="shared" ca="1" si="39"/>
        <v>1.3191483111525846</v>
      </c>
      <c r="B517" s="13">
        <v>41678</v>
      </c>
      <c r="C517" s="27">
        <f t="shared" ca="1" si="38"/>
        <v>96.520583784687062</v>
      </c>
      <c r="D517" s="27">
        <f t="shared" ca="1" si="40"/>
        <v>85.700539141893287</v>
      </c>
      <c r="E517" s="27">
        <f t="shared" ca="1" si="41"/>
        <v>87.69448679757852</v>
      </c>
      <c r="F517" s="28">
        <f t="shared" ca="1" si="37"/>
        <v>356061861.95706326</v>
      </c>
    </row>
    <row r="518" spans="1:6" x14ac:dyDescent="0.2">
      <c r="A518" s="26">
        <f t="shared" ca="1" si="39"/>
        <v>-0.5465455853119614</v>
      </c>
      <c r="B518" s="13">
        <v>41679</v>
      </c>
      <c r="C518" s="27">
        <f t="shared" ca="1" si="38"/>
        <v>95.974038199375101</v>
      </c>
      <c r="D518" s="27">
        <f t="shared" ca="1" si="40"/>
        <v>85.836759085299263</v>
      </c>
      <c r="E518" s="27">
        <f t="shared" ca="1" si="41"/>
        <v>87.921825088441182</v>
      </c>
      <c r="F518" s="28">
        <f t="shared" ca="1" si="37"/>
        <v>1916633087.9473469</v>
      </c>
    </row>
    <row r="519" spans="1:6" x14ac:dyDescent="0.2">
      <c r="A519" s="26">
        <f t="shared" ca="1" si="39"/>
        <v>0.69734476400772893</v>
      </c>
      <c r="B519" s="13">
        <v>41680</v>
      </c>
      <c r="C519" s="27">
        <f t="shared" ca="1" si="38"/>
        <v>96.671382963382825</v>
      </c>
      <c r="D519" s="27">
        <f t="shared" ca="1" si="40"/>
        <v>85.978308940718634</v>
      </c>
      <c r="E519" s="27">
        <f t="shared" ca="1" si="41"/>
        <v>88.168535647986005</v>
      </c>
      <c r="F519" s="28">
        <f t="shared" ca="1" si="37"/>
        <v>9734088038.9314747</v>
      </c>
    </row>
    <row r="520" spans="1:6" x14ac:dyDescent="0.2">
      <c r="A520" s="26">
        <f t="shared" ca="1" si="39"/>
        <v>0.87522057479741444</v>
      </c>
      <c r="B520" s="13">
        <v>41681</v>
      </c>
      <c r="C520" s="27">
        <f t="shared" ca="1" si="38"/>
        <v>97.546603538180236</v>
      </c>
      <c r="D520" s="27">
        <f t="shared" ca="1" si="40"/>
        <v>86.145046888350976</v>
      </c>
      <c r="E520" s="27">
        <f t="shared" ca="1" si="41"/>
        <v>88.417494054579436</v>
      </c>
      <c r="F520" s="28">
        <f t="shared" ca="1" si="37"/>
        <v>8539825886.7856207</v>
      </c>
    </row>
    <row r="521" spans="1:6" x14ac:dyDescent="0.2">
      <c r="A521" s="26">
        <f t="shared" ca="1" si="39"/>
        <v>-1.0147683484871663</v>
      </c>
      <c r="B521" s="13">
        <v>41682</v>
      </c>
      <c r="C521" s="27">
        <f t="shared" ca="1" si="38"/>
        <v>96.531835189693069</v>
      </c>
      <c r="D521" s="27">
        <f t="shared" ca="1" si="40"/>
        <v>86.304517696963643</v>
      </c>
      <c r="E521" s="27">
        <f t="shared" ca="1" si="41"/>
        <v>88.636319939860996</v>
      </c>
      <c r="F521" s="28">
        <f t="shared" ref="F521:F584" ca="1" si="42">RAND()*10000000000</f>
        <v>6851343895.1727381</v>
      </c>
    </row>
    <row r="522" spans="1:6" x14ac:dyDescent="0.2">
      <c r="A522" s="26">
        <f t="shared" ca="1" si="39"/>
        <v>0.62647552187354261</v>
      </c>
      <c r="B522" s="13">
        <v>41683</v>
      </c>
      <c r="C522" s="27">
        <f t="shared" ca="1" si="38"/>
        <v>97.158310711566614</v>
      </c>
      <c r="D522" s="27">
        <f t="shared" ca="1" si="40"/>
        <v>86.484712342479114</v>
      </c>
      <c r="E522" s="27">
        <f t="shared" ca="1" si="41"/>
        <v>88.854106213359699</v>
      </c>
      <c r="F522" s="28">
        <f t="shared" ca="1" si="42"/>
        <v>700397716.36851597</v>
      </c>
    </row>
    <row r="523" spans="1:6" x14ac:dyDescent="0.2">
      <c r="A523" s="26">
        <f t="shared" ca="1" si="39"/>
        <v>0.61294731509739997</v>
      </c>
      <c r="B523" s="13">
        <v>41684</v>
      </c>
      <c r="C523" s="27">
        <f t="shared" ca="1" si="38"/>
        <v>97.771258026664015</v>
      </c>
      <c r="D523" s="27">
        <f t="shared" ca="1" si="40"/>
        <v>86.6640390263954</v>
      </c>
      <c r="E523" s="27">
        <f t="shared" ca="1" si="41"/>
        <v>89.069956614811346</v>
      </c>
      <c r="F523" s="28">
        <f t="shared" ca="1" si="42"/>
        <v>9132578827.0800381</v>
      </c>
    </row>
    <row r="524" spans="1:6" x14ac:dyDescent="0.2">
      <c r="A524" s="26">
        <f t="shared" ca="1" si="39"/>
        <v>0.66348405464722571</v>
      </c>
      <c r="B524" s="13">
        <v>41685</v>
      </c>
      <c r="C524" s="27">
        <f t="shared" ca="1" si="38"/>
        <v>98.434742081311242</v>
      </c>
      <c r="D524" s="27">
        <f t="shared" ca="1" si="40"/>
        <v>86.846815767595942</v>
      </c>
      <c r="E524" s="27">
        <f t="shared" ca="1" si="41"/>
        <v>89.292447586882943</v>
      </c>
      <c r="F524" s="28">
        <f t="shared" ca="1" si="42"/>
        <v>122389624.44489631</v>
      </c>
    </row>
    <row r="525" spans="1:6" x14ac:dyDescent="0.2">
      <c r="A525" s="26">
        <f t="shared" ca="1" si="39"/>
        <v>0.95231557439806847</v>
      </c>
      <c r="B525" s="13">
        <v>41686</v>
      </c>
      <c r="C525" s="27">
        <f t="shared" ca="1" si="38"/>
        <v>99.387057655709313</v>
      </c>
      <c r="D525" s="27">
        <f t="shared" ca="1" si="40"/>
        <v>87.040550363434022</v>
      </c>
      <c r="E525" s="27">
        <f t="shared" ca="1" si="41"/>
        <v>89.570751369487951</v>
      </c>
      <c r="F525" s="28">
        <f t="shared" ca="1" si="42"/>
        <v>9077901433.3813705</v>
      </c>
    </row>
    <row r="526" spans="1:6" x14ac:dyDescent="0.2">
      <c r="A526" s="26">
        <f t="shared" ca="1" si="39"/>
        <v>0.45810303004577541</v>
      </c>
      <c r="B526" s="13">
        <v>41687</v>
      </c>
      <c r="C526" s="27">
        <f t="shared" ca="1" si="38"/>
        <v>99.84516068575509</v>
      </c>
      <c r="D526" s="27">
        <f t="shared" ca="1" si="40"/>
        <v>87.243253253643061</v>
      </c>
      <c r="E526" s="27">
        <f t="shared" ca="1" si="41"/>
        <v>89.828465456215639</v>
      </c>
      <c r="F526" s="28">
        <f t="shared" ca="1" si="42"/>
        <v>3801359572.3896632</v>
      </c>
    </row>
    <row r="527" spans="1:6" x14ac:dyDescent="0.2">
      <c r="A527" s="26">
        <f t="shared" ca="1" si="39"/>
        <v>-0.5530562082238093</v>
      </c>
      <c r="B527" s="13">
        <v>41688</v>
      </c>
      <c r="C527" s="27">
        <f t="shared" ca="1" si="38"/>
        <v>99.292104477531282</v>
      </c>
      <c r="D527" s="27">
        <f t="shared" ca="1" si="40"/>
        <v>87.431733157059313</v>
      </c>
      <c r="E527" s="27">
        <f t="shared" ca="1" si="41"/>
        <v>90.075488855064435</v>
      </c>
      <c r="F527" s="28">
        <f t="shared" ca="1" si="42"/>
        <v>547888220.58820403</v>
      </c>
    </row>
    <row r="528" spans="1:6" x14ac:dyDescent="0.2">
      <c r="A528" s="26">
        <f t="shared" ca="1" si="39"/>
        <v>-1.3442884757973961</v>
      </c>
      <c r="B528" s="13">
        <v>41689</v>
      </c>
      <c r="C528" s="27">
        <f t="shared" ca="1" si="38"/>
        <v>97.947816001733884</v>
      </c>
      <c r="D528" s="27">
        <f t="shared" ca="1" si="40"/>
        <v>87.623637577212506</v>
      </c>
      <c r="E528" s="27">
        <f t="shared" ca="1" si="41"/>
        <v>90.303510754557621</v>
      </c>
      <c r="F528" s="28">
        <f t="shared" ca="1" si="42"/>
        <v>4040365809.6376162</v>
      </c>
    </row>
    <row r="529" spans="1:6" x14ac:dyDescent="0.2">
      <c r="A529" s="26">
        <f t="shared" ca="1" si="39"/>
        <v>-1.6037475010801201</v>
      </c>
      <c r="B529" s="13">
        <v>41690</v>
      </c>
      <c r="C529" s="27">
        <f t="shared" ca="1" si="38"/>
        <v>96.344068500653762</v>
      </c>
      <c r="D529" s="27">
        <f t="shared" ca="1" si="40"/>
        <v>87.818456909325178</v>
      </c>
      <c r="E529" s="27">
        <f t="shared" ca="1" si="41"/>
        <v>90.505525830666883</v>
      </c>
      <c r="F529" s="28">
        <f t="shared" ca="1" si="42"/>
        <v>7751482224.5199041</v>
      </c>
    </row>
    <row r="530" spans="1:6" x14ac:dyDescent="0.2">
      <c r="A530" s="26">
        <f t="shared" ca="1" si="39"/>
        <v>-1.1030077725828056</v>
      </c>
      <c r="B530" s="13">
        <v>41691</v>
      </c>
      <c r="C530" s="27">
        <f t="shared" ca="1" si="38"/>
        <v>95.241060728070963</v>
      </c>
      <c r="D530" s="27">
        <f t="shared" ca="1" si="40"/>
        <v>87.997561468661985</v>
      </c>
      <c r="E530" s="27">
        <f t="shared" ca="1" si="41"/>
        <v>90.691363906992351</v>
      </c>
      <c r="F530" s="28">
        <f t="shared" ca="1" si="42"/>
        <v>6902679233.6247606</v>
      </c>
    </row>
    <row r="531" spans="1:6" x14ac:dyDescent="0.2">
      <c r="A531" s="26">
        <f t="shared" ca="1" si="39"/>
        <v>-0.21552100237756253</v>
      </c>
      <c r="B531" s="13">
        <v>41692</v>
      </c>
      <c r="C531" s="27">
        <f t="shared" ca="1" si="38"/>
        <v>95.025539725693406</v>
      </c>
      <c r="D531" s="27">
        <f t="shared" ca="1" si="40"/>
        <v>88.168880288288719</v>
      </c>
      <c r="E531" s="27">
        <f t="shared" ca="1" si="41"/>
        <v>90.872734493793928</v>
      </c>
      <c r="F531" s="28">
        <f t="shared" ca="1" si="42"/>
        <v>6365097751.2368746</v>
      </c>
    </row>
    <row r="532" spans="1:6" x14ac:dyDescent="0.2">
      <c r="A532" s="26">
        <f t="shared" ca="1" si="39"/>
        <v>6.5362641438381205E-2</v>
      </c>
      <c r="B532" s="13">
        <v>41693</v>
      </c>
      <c r="C532" s="27">
        <f t="shared" ca="1" si="38"/>
        <v>95.09090236713179</v>
      </c>
      <c r="D532" s="27">
        <f t="shared" ca="1" si="40"/>
        <v>88.336997816129823</v>
      </c>
      <c r="E532" s="27">
        <f t="shared" ca="1" si="41"/>
        <v>91.068758704874455</v>
      </c>
      <c r="F532" s="28">
        <f t="shared" ca="1" si="42"/>
        <v>127639877.65709306</v>
      </c>
    </row>
    <row r="533" spans="1:6" x14ac:dyDescent="0.2">
      <c r="A533" s="26">
        <f t="shared" ca="1" si="39"/>
        <v>-0.46392774988696711</v>
      </c>
      <c r="B533" s="13">
        <v>41694</v>
      </c>
      <c r="C533" s="27">
        <f t="shared" ref="C533:C596" ca="1" si="43">C532+A533</f>
        <v>94.626974617244827</v>
      </c>
      <c r="D533" s="27">
        <f t="shared" ca="1" si="40"/>
        <v>88.499888412135149</v>
      </c>
      <c r="E533" s="27">
        <f t="shared" ca="1" si="41"/>
        <v>91.267658347470444</v>
      </c>
      <c r="F533" s="28">
        <f t="shared" ca="1" si="42"/>
        <v>7809887013.8318377</v>
      </c>
    </row>
    <row r="534" spans="1:6" x14ac:dyDescent="0.2">
      <c r="A534" s="26">
        <f t="shared" ca="1" si="39"/>
        <v>-0.15872276474136468</v>
      </c>
      <c r="B534" s="13">
        <v>41695</v>
      </c>
      <c r="C534" s="27">
        <f t="shared" ca="1" si="43"/>
        <v>94.468251852503457</v>
      </c>
      <c r="D534" s="27">
        <f t="shared" ca="1" si="40"/>
        <v>88.670788327709531</v>
      </c>
      <c r="E534" s="27">
        <f t="shared" ca="1" si="41"/>
        <v>91.455773626380122</v>
      </c>
      <c r="F534" s="28">
        <f t="shared" ca="1" si="42"/>
        <v>1307380567.7373295</v>
      </c>
    </row>
    <row r="535" spans="1:6" x14ac:dyDescent="0.2">
      <c r="A535" s="26">
        <f t="shared" ca="1" si="39"/>
        <v>-6.2257310111250831E-2</v>
      </c>
      <c r="B535" s="13">
        <v>41696</v>
      </c>
      <c r="C535" s="27">
        <f t="shared" ca="1" si="43"/>
        <v>94.405994542392207</v>
      </c>
      <c r="D535" s="27">
        <f t="shared" ca="1" si="40"/>
        <v>88.853519367657256</v>
      </c>
      <c r="E535" s="27">
        <f t="shared" ca="1" si="41"/>
        <v>91.629012597949185</v>
      </c>
      <c r="F535" s="28">
        <f t="shared" ca="1" si="42"/>
        <v>9359184209.6240444</v>
      </c>
    </row>
    <row r="536" spans="1:6" x14ac:dyDescent="0.2">
      <c r="A536" s="26">
        <f t="shared" ca="1" si="39"/>
        <v>-1.2044420704700358</v>
      </c>
      <c r="B536" s="13">
        <v>41697</v>
      </c>
      <c r="C536" s="27">
        <f t="shared" ca="1" si="43"/>
        <v>93.20155247192217</v>
      </c>
      <c r="D536" s="27">
        <f t="shared" ca="1" si="40"/>
        <v>89.020808052142925</v>
      </c>
      <c r="E536" s="27">
        <f t="shared" ca="1" si="41"/>
        <v>91.813187426012405</v>
      </c>
      <c r="F536" s="28">
        <f t="shared" ca="1" si="42"/>
        <v>8434892195.6119814</v>
      </c>
    </row>
    <row r="537" spans="1:6" x14ac:dyDescent="0.2">
      <c r="A537" s="26">
        <f t="shared" ca="1" si="39"/>
        <v>-0.99760262365042551</v>
      </c>
      <c r="B537" s="13">
        <v>41698</v>
      </c>
      <c r="C537" s="27">
        <f t="shared" ca="1" si="43"/>
        <v>92.203949848271748</v>
      </c>
      <c r="D537" s="27">
        <f t="shared" ca="1" si="40"/>
        <v>89.164479064487395</v>
      </c>
      <c r="E537" s="27">
        <f t="shared" ca="1" si="41"/>
        <v>91.990412574327408</v>
      </c>
      <c r="F537" s="28">
        <f t="shared" ca="1" si="42"/>
        <v>3227149207.0533514</v>
      </c>
    </row>
    <row r="538" spans="1:6" x14ac:dyDescent="0.2">
      <c r="A538" s="26">
        <f t="shared" ca="1" si="39"/>
        <v>-0.72527795027191599</v>
      </c>
      <c r="B538" s="13">
        <v>41699</v>
      </c>
      <c r="C538" s="27">
        <f t="shared" ca="1" si="43"/>
        <v>91.478671897999831</v>
      </c>
      <c r="D538" s="27">
        <f t="shared" ca="1" si="40"/>
        <v>89.283488880445915</v>
      </c>
      <c r="E538" s="27">
        <f t="shared" ca="1" si="41"/>
        <v>92.145715099311886</v>
      </c>
      <c r="F538" s="28">
        <f t="shared" ca="1" si="42"/>
        <v>1345225376.1303768</v>
      </c>
    </row>
    <row r="539" spans="1:6" x14ac:dyDescent="0.2">
      <c r="A539" s="26">
        <f t="shared" ca="1" si="39"/>
        <v>0.65289040758243877</v>
      </c>
      <c r="B539" s="13">
        <v>41700</v>
      </c>
      <c r="C539" s="27">
        <f t="shared" ca="1" si="43"/>
        <v>92.131562305582264</v>
      </c>
      <c r="D539" s="27">
        <f t="shared" ca="1" si="40"/>
        <v>89.404455030803334</v>
      </c>
      <c r="E539" s="27">
        <f t="shared" ca="1" si="41"/>
        <v>92.319265582729855</v>
      </c>
      <c r="F539" s="28">
        <f t="shared" ca="1" si="42"/>
        <v>2055642014.8372457</v>
      </c>
    </row>
    <row r="540" spans="1:6" x14ac:dyDescent="0.2">
      <c r="A540" s="26">
        <f t="shared" ca="1" si="39"/>
        <v>-0.9738699796784267</v>
      </c>
      <c r="B540" s="13">
        <v>41701</v>
      </c>
      <c r="C540" s="27">
        <f t="shared" ca="1" si="43"/>
        <v>91.157692325903838</v>
      </c>
      <c r="D540" s="27">
        <f t="shared" ca="1" si="40"/>
        <v>89.52381430517768</v>
      </c>
      <c r="E540" s="27">
        <f t="shared" ca="1" si="41"/>
        <v>92.453265060309448</v>
      </c>
      <c r="F540" s="28">
        <f t="shared" ca="1" si="42"/>
        <v>1673622752.8827264</v>
      </c>
    </row>
    <row r="541" spans="1:6" x14ac:dyDescent="0.2">
      <c r="A541" s="26">
        <f t="shared" ca="1" si="39"/>
        <v>0.33296872119606197</v>
      </c>
      <c r="B541" s="13">
        <v>41702</v>
      </c>
      <c r="C541" s="27">
        <f t="shared" ca="1" si="43"/>
        <v>91.490661047099906</v>
      </c>
      <c r="D541" s="27">
        <f t="shared" ca="1" si="40"/>
        <v>89.640461113243347</v>
      </c>
      <c r="E541" s="27">
        <f t="shared" ca="1" si="41"/>
        <v>92.571506139827406</v>
      </c>
      <c r="F541" s="28">
        <f t="shared" ca="1" si="42"/>
        <v>3143996739.8830481</v>
      </c>
    </row>
    <row r="542" spans="1:6" x14ac:dyDescent="0.2">
      <c r="A542" s="26">
        <f t="shared" ca="1" si="39"/>
        <v>0.86125318979371202</v>
      </c>
      <c r="B542" s="13">
        <v>41703</v>
      </c>
      <c r="C542" s="27">
        <f t="shared" ca="1" si="43"/>
        <v>92.35191423689362</v>
      </c>
      <c r="D542" s="27">
        <f t="shared" ca="1" si="40"/>
        <v>89.774209270671093</v>
      </c>
      <c r="E542" s="27">
        <f t="shared" ca="1" si="41"/>
        <v>92.669515103730063</v>
      </c>
      <c r="F542" s="28">
        <f t="shared" ca="1" si="42"/>
        <v>9993425362.2183266</v>
      </c>
    </row>
    <row r="543" spans="1:6" x14ac:dyDescent="0.2">
      <c r="A543" s="26">
        <f t="shared" ca="1" si="39"/>
        <v>0.53443794675825274</v>
      </c>
      <c r="B543" s="13">
        <v>41704</v>
      </c>
      <c r="C543" s="27">
        <f t="shared" ca="1" si="43"/>
        <v>92.886352183651866</v>
      </c>
      <c r="D543" s="27">
        <f t="shared" ca="1" si="40"/>
        <v>89.920857106413791</v>
      </c>
      <c r="E543" s="27">
        <f t="shared" ca="1" si="41"/>
        <v>92.76939938609101</v>
      </c>
      <c r="F543" s="28">
        <f t="shared" ca="1" si="42"/>
        <v>7863846580.0145264</v>
      </c>
    </row>
    <row r="544" spans="1:6" x14ac:dyDescent="0.2">
      <c r="A544" s="26">
        <f t="shared" ca="1" si="39"/>
        <v>4.3869005006864664E-2</v>
      </c>
      <c r="B544" s="13">
        <v>41705</v>
      </c>
      <c r="C544" s="27">
        <f t="shared" ca="1" si="43"/>
        <v>92.930221188658734</v>
      </c>
      <c r="D544" s="27">
        <f t="shared" ca="1" si="40"/>
        <v>90.060625986123057</v>
      </c>
      <c r="E544" s="27">
        <f t="shared" ca="1" si="41"/>
        <v>92.862609485931273</v>
      </c>
      <c r="F544" s="28">
        <f t="shared" ca="1" si="42"/>
        <v>2274257956.9664488</v>
      </c>
    </row>
    <row r="545" spans="1:6" x14ac:dyDescent="0.2">
      <c r="A545" s="26">
        <f t="shared" ca="1" si="39"/>
        <v>-1.9354312016567612</v>
      </c>
      <c r="B545" s="13">
        <v>41706</v>
      </c>
      <c r="C545" s="27">
        <f t="shared" ca="1" si="43"/>
        <v>90.99478998700198</v>
      </c>
      <c r="D545" s="27">
        <f t="shared" ca="1" si="40"/>
        <v>90.16822644409072</v>
      </c>
      <c r="E545" s="27">
        <f t="shared" ca="1" si="41"/>
        <v>92.909085646718751</v>
      </c>
      <c r="F545" s="28">
        <f t="shared" ca="1" si="42"/>
        <v>3054737145.8530149</v>
      </c>
    </row>
    <row r="546" spans="1:6" x14ac:dyDescent="0.2">
      <c r="A546" s="26">
        <f t="shared" ca="1" si="39"/>
        <v>-0.47316266389130068</v>
      </c>
      <c r="B546" s="13">
        <v>41707</v>
      </c>
      <c r="C546" s="27">
        <f t="shared" ca="1" si="43"/>
        <v>90.521627323110678</v>
      </c>
      <c r="D546" s="27">
        <f t="shared" ca="1" si="40"/>
        <v>90.263708037667527</v>
      </c>
      <c r="E546" s="27">
        <f t="shared" ca="1" si="41"/>
        <v>92.959949949428491</v>
      </c>
      <c r="F546" s="28">
        <f t="shared" ca="1" si="42"/>
        <v>8321777820.4381647</v>
      </c>
    </row>
    <row r="547" spans="1:6" x14ac:dyDescent="0.2">
      <c r="A547" s="26">
        <f t="shared" ca="1" si="39"/>
        <v>1.1212616518228793</v>
      </c>
      <c r="B547" s="13">
        <v>41708</v>
      </c>
      <c r="C547" s="27">
        <f t="shared" ca="1" si="43"/>
        <v>91.642888974933555</v>
      </c>
      <c r="D547" s="27">
        <f t="shared" ca="1" si="40"/>
        <v>90.362973091834931</v>
      </c>
      <c r="E547" s="27">
        <f t="shared" ca="1" si="41"/>
        <v>93.004410831921405</v>
      </c>
      <c r="F547" s="28">
        <f t="shared" ca="1" si="42"/>
        <v>9279577430.1168861</v>
      </c>
    </row>
    <row r="548" spans="1:6" x14ac:dyDescent="0.2">
      <c r="A548" s="26">
        <f t="shared" ca="1" si="39"/>
        <v>-0.19302732091089203</v>
      </c>
      <c r="B548" s="13">
        <v>41709</v>
      </c>
      <c r="C548" s="27">
        <f t="shared" ca="1" si="43"/>
        <v>91.449861654022669</v>
      </c>
      <c r="D548" s="27">
        <f t="shared" ca="1" si="40"/>
        <v>90.458405674659033</v>
      </c>
      <c r="E548" s="27">
        <f t="shared" ca="1" si="41"/>
        <v>93.040001591510176</v>
      </c>
      <c r="F548" s="28">
        <f t="shared" ca="1" si="42"/>
        <v>7334656456.2462473</v>
      </c>
    </row>
    <row r="549" spans="1:6" x14ac:dyDescent="0.2">
      <c r="A549" s="26">
        <f t="shared" ca="1" si="39"/>
        <v>1.9604254055545591</v>
      </c>
      <c r="B549" s="13">
        <v>41710</v>
      </c>
      <c r="C549" s="27">
        <f t="shared" ca="1" si="43"/>
        <v>93.410287059577229</v>
      </c>
      <c r="D549" s="27">
        <f t="shared" ca="1" si="40"/>
        <v>90.606234597690303</v>
      </c>
      <c r="E549" s="27">
        <f t="shared" ca="1" si="41"/>
        <v>93.092755972751803</v>
      </c>
      <c r="F549" s="28">
        <f t="shared" ca="1" si="42"/>
        <v>6611763358.6567211</v>
      </c>
    </row>
    <row r="550" spans="1:6" x14ac:dyDescent="0.2">
      <c r="A550" s="26">
        <f t="shared" ca="1" si="39"/>
        <v>-0.29170915224229066</v>
      </c>
      <c r="B550" s="13">
        <v>41711</v>
      </c>
      <c r="C550" s="27">
        <f t="shared" ca="1" si="43"/>
        <v>93.118577907334938</v>
      </c>
      <c r="D550" s="27">
        <f t="shared" ca="1" si="40"/>
        <v>90.730838160089291</v>
      </c>
      <c r="E550" s="27">
        <f t="shared" ca="1" si="41"/>
        <v>93.149549712414526</v>
      </c>
      <c r="F550" s="28">
        <f t="shared" ca="1" si="42"/>
        <v>8627339124.496582</v>
      </c>
    </row>
    <row r="551" spans="1:6" x14ac:dyDescent="0.2">
      <c r="A551" s="26">
        <f t="shared" ca="1" si="39"/>
        <v>-1.0298019895087573</v>
      </c>
      <c r="B551" s="13">
        <v>41712</v>
      </c>
      <c r="C551" s="27">
        <f t="shared" ca="1" si="43"/>
        <v>92.088775917826183</v>
      </c>
      <c r="D551" s="27">
        <f t="shared" ca="1" si="40"/>
        <v>90.842481248298128</v>
      </c>
      <c r="E551" s="27">
        <f t="shared" ca="1" si="41"/>
        <v>93.168855297180457</v>
      </c>
      <c r="F551" s="28">
        <f t="shared" ca="1" si="42"/>
        <v>2326622967.5067587</v>
      </c>
    </row>
    <row r="552" spans="1:6" x14ac:dyDescent="0.2">
      <c r="A552" s="26">
        <f t="shared" ca="1" si="39"/>
        <v>0.70706128950236746</v>
      </c>
      <c r="B552" s="13">
        <v>41713</v>
      </c>
      <c r="C552" s="27">
        <f t="shared" ca="1" si="43"/>
        <v>92.795837207328546</v>
      </c>
      <c r="D552" s="27">
        <f t="shared" ca="1" si="40"/>
        <v>90.96097217477849</v>
      </c>
      <c r="E552" s="27">
        <f t="shared" ca="1" si="41"/>
        <v>93.199555946748447</v>
      </c>
      <c r="F552" s="28">
        <f t="shared" ca="1" si="42"/>
        <v>7917122135.8714752</v>
      </c>
    </row>
    <row r="553" spans="1:6" x14ac:dyDescent="0.2">
      <c r="A553" s="26">
        <f t="shared" ca="1" si="39"/>
        <v>-0.32011474606521534</v>
      </c>
      <c r="B553" s="13">
        <v>41714</v>
      </c>
      <c r="C553" s="27">
        <f t="shared" ca="1" si="43"/>
        <v>92.475722461263331</v>
      </c>
      <c r="D553" s="27">
        <f t="shared" ca="1" si="40"/>
        <v>91.073124283196918</v>
      </c>
      <c r="E553" s="27">
        <f t="shared" ca="1" si="41"/>
        <v>93.225022441878664</v>
      </c>
      <c r="F553" s="28">
        <f t="shared" ca="1" si="42"/>
        <v>2181961586.0431042</v>
      </c>
    </row>
    <row r="554" spans="1:6" x14ac:dyDescent="0.2">
      <c r="A554" s="26">
        <f t="shared" ref="A554:A617" ca="1" si="44">NORMINV(RAND(),0,1)</f>
        <v>2.4845060749181309</v>
      </c>
      <c r="B554" s="13">
        <v>41715</v>
      </c>
      <c r="C554" s="27">
        <f t="shared" ca="1" si="43"/>
        <v>94.960228536181461</v>
      </c>
      <c r="D554" s="27">
        <f t="shared" ca="1" si="40"/>
        <v>91.210086627319299</v>
      </c>
      <c r="E554" s="27">
        <f t="shared" ca="1" si="41"/>
        <v>93.298266888236384</v>
      </c>
      <c r="F554" s="28">
        <f t="shared" ca="1" si="42"/>
        <v>4020064854.816885</v>
      </c>
    </row>
    <row r="555" spans="1:6" x14ac:dyDescent="0.2">
      <c r="A555" s="26">
        <f t="shared" ca="1" si="44"/>
        <v>-0.2652710705956508</v>
      </c>
      <c r="B555" s="13">
        <v>41716</v>
      </c>
      <c r="C555" s="27">
        <f t="shared" ca="1" si="43"/>
        <v>94.694957465585816</v>
      </c>
      <c r="D555" s="27">
        <f t="shared" ca="1" si="40"/>
        <v>91.34317395284927</v>
      </c>
      <c r="E555" s="27">
        <f t="shared" ca="1" si="41"/>
        <v>93.383124439995299</v>
      </c>
      <c r="F555" s="28">
        <f t="shared" ca="1" si="42"/>
        <v>379589663.56880897</v>
      </c>
    </row>
    <row r="556" spans="1:6" x14ac:dyDescent="0.2">
      <c r="A556" s="26">
        <f t="shared" ca="1" si="44"/>
        <v>1.0919147763283845</v>
      </c>
      <c r="B556" s="13">
        <v>41717</v>
      </c>
      <c r="C556" s="27">
        <f t="shared" ca="1" si="43"/>
        <v>95.786872241914196</v>
      </c>
      <c r="D556" s="27">
        <f t="shared" ca="1" si="40"/>
        <v>91.497872275361232</v>
      </c>
      <c r="E556" s="27">
        <f t="shared" ca="1" si="41"/>
        <v>93.472277141553789</v>
      </c>
      <c r="F556" s="28">
        <f t="shared" ca="1" si="42"/>
        <v>5815372987.9896183</v>
      </c>
    </row>
    <row r="557" spans="1:6" x14ac:dyDescent="0.2">
      <c r="A557" s="26">
        <f t="shared" ca="1" si="44"/>
        <v>1.1176870358151314</v>
      </c>
      <c r="B557" s="13">
        <v>41718</v>
      </c>
      <c r="C557" s="27">
        <f t="shared" ca="1" si="43"/>
        <v>96.904559277729334</v>
      </c>
      <c r="D557" s="27">
        <f t="shared" ca="1" si="40"/>
        <v>91.671039889484845</v>
      </c>
      <c r="E557" s="27">
        <f t="shared" ca="1" si="41"/>
        <v>93.590520774976412</v>
      </c>
      <c r="F557" s="28">
        <f t="shared" ca="1" si="42"/>
        <v>1266223201.8985009</v>
      </c>
    </row>
    <row r="558" spans="1:6" x14ac:dyDescent="0.2">
      <c r="A558" s="26">
        <f t="shared" ca="1" si="44"/>
        <v>-0.48897625601448991</v>
      </c>
      <c r="B558" s="13">
        <v>41719</v>
      </c>
      <c r="C558" s="27">
        <f t="shared" ca="1" si="43"/>
        <v>96.415583021714838</v>
      </c>
      <c r="D558" s="27">
        <f t="shared" ca="1" si="40"/>
        <v>91.832686760924204</v>
      </c>
      <c r="E558" s="27">
        <f t="shared" ca="1" si="41"/>
        <v>93.683236118319812</v>
      </c>
      <c r="F558" s="28">
        <f t="shared" ca="1" si="42"/>
        <v>2257762739.6886759</v>
      </c>
    </row>
    <row r="559" spans="1:6" x14ac:dyDescent="0.2">
      <c r="A559" s="26">
        <f t="shared" ca="1" si="44"/>
        <v>0.74553005640528469</v>
      </c>
      <c r="B559" s="13">
        <v>41720</v>
      </c>
      <c r="C559" s="27">
        <f t="shared" ca="1" si="43"/>
        <v>97.161113078120124</v>
      </c>
      <c r="D559" s="27">
        <f t="shared" ca="1" si="40"/>
        <v>91.991465765669275</v>
      </c>
      <c r="E559" s="27">
        <f t="shared" ca="1" si="41"/>
        <v>93.776858914994847</v>
      </c>
      <c r="F559" s="28">
        <f t="shared" ca="1" si="42"/>
        <v>4456421617.4507036</v>
      </c>
    </row>
    <row r="560" spans="1:6" x14ac:dyDescent="0.2">
      <c r="A560" s="26">
        <f t="shared" ca="1" si="44"/>
        <v>-0.56855889931812931</v>
      </c>
      <c r="B560" s="13">
        <v>41721</v>
      </c>
      <c r="C560" s="27">
        <f t="shared" ca="1" si="43"/>
        <v>96.59255417880199</v>
      </c>
      <c r="D560" s="27">
        <f t="shared" ca="1" si="40"/>
        <v>92.165030344591884</v>
      </c>
      <c r="E560" s="27">
        <f t="shared" ca="1" si="41"/>
        <v>93.85710163434608</v>
      </c>
      <c r="F560" s="28">
        <f t="shared" ca="1" si="42"/>
        <v>4496655692.8035669</v>
      </c>
    </row>
    <row r="561" spans="1:6" x14ac:dyDescent="0.2">
      <c r="A561" s="26">
        <f t="shared" ca="1" si="44"/>
        <v>0.35263197912562283</v>
      </c>
      <c r="B561" s="13">
        <v>41722</v>
      </c>
      <c r="C561" s="27">
        <f t="shared" ca="1" si="43"/>
        <v>96.945186157927608</v>
      </c>
      <c r="D561" s="27">
        <f t="shared" ca="1" si="40"/>
        <v>92.347284696516112</v>
      </c>
      <c r="E561" s="27">
        <f t="shared" ca="1" si="41"/>
        <v>93.942128780352931</v>
      </c>
      <c r="F561" s="28">
        <f t="shared" ca="1" si="42"/>
        <v>5196983243.0331345</v>
      </c>
    </row>
    <row r="562" spans="1:6" x14ac:dyDescent="0.2">
      <c r="A562" s="26">
        <f t="shared" ca="1" si="44"/>
        <v>0.36808298459737238</v>
      </c>
      <c r="B562" s="13">
        <v>41723</v>
      </c>
      <c r="C562" s="27">
        <f t="shared" ca="1" si="43"/>
        <v>97.313269142524987</v>
      </c>
      <c r="D562" s="27">
        <f t="shared" ca="1" si="40"/>
        <v>92.524312341551095</v>
      </c>
      <c r="E562" s="27">
        <f t="shared" ca="1" si="41"/>
        <v>94.037136158626595</v>
      </c>
      <c r="F562" s="28">
        <f t="shared" ca="1" si="42"/>
        <v>5448831440.1844015</v>
      </c>
    </row>
    <row r="563" spans="1:6" x14ac:dyDescent="0.2">
      <c r="A563" s="26">
        <f t="shared" ca="1" si="44"/>
        <v>-0.77179564756286123</v>
      </c>
      <c r="B563" s="13">
        <v>41724</v>
      </c>
      <c r="C563" s="27">
        <f t="shared" ca="1" si="43"/>
        <v>96.541473494962119</v>
      </c>
      <c r="D563" s="27">
        <f t="shared" ref="D563:D626" ca="1" si="45">AVERAGE(C467:C563)</f>
        <v>92.700385501127286</v>
      </c>
      <c r="E563" s="27">
        <f t="shared" ref="E563:E626" ca="1" si="46">AVERAGE(C491:C563)</f>
        <v>94.118428898739253</v>
      </c>
      <c r="F563" s="28">
        <f t="shared" ca="1" si="42"/>
        <v>9348416408.3961601</v>
      </c>
    </row>
    <row r="564" spans="1:6" x14ac:dyDescent="0.2">
      <c r="A564" s="26">
        <f t="shared" ca="1" si="44"/>
        <v>0.13799025946833063</v>
      </c>
      <c r="B564" s="13">
        <v>41725</v>
      </c>
      <c r="C564" s="27">
        <f t="shared" ca="1" si="43"/>
        <v>96.679463754430444</v>
      </c>
      <c r="D564" s="27">
        <f t="shared" ca="1" si="45"/>
        <v>92.858155947434895</v>
      </c>
      <c r="E564" s="27">
        <f t="shared" ca="1" si="46"/>
        <v>94.187508007482762</v>
      </c>
      <c r="F564" s="28">
        <f t="shared" ca="1" si="42"/>
        <v>3422403866.4605827</v>
      </c>
    </row>
    <row r="565" spans="1:6" x14ac:dyDescent="0.2">
      <c r="A565" s="26">
        <f t="shared" ca="1" si="44"/>
        <v>-1.0374586596387387</v>
      </c>
      <c r="B565" s="13">
        <v>41726</v>
      </c>
      <c r="C565" s="27">
        <f t="shared" ca="1" si="43"/>
        <v>95.642005094791699</v>
      </c>
      <c r="D565" s="27">
        <f t="shared" ca="1" si="45"/>
        <v>92.989938863440088</v>
      </c>
      <c r="E565" s="27">
        <f t="shared" ca="1" si="46"/>
        <v>94.244289445500442</v>
      </c>
      <c r="F565" s="28">
        <f t="shared" ca="1" si="42"/>
        <v>2877118140.1446557</v>
      </c>
    </row>
    <row r="566" spans="1:6" x14ac:dyDescent="0.2">
      <c r="A566" s="26">
        <f t="shared" ca="1" si="44"/>
        <v>-0.35676748572544359</v>
      </c>
      <c r="B566" s="13">
        <v>41727</v>
      </c>
      <c r="C566" s="27">
        <f t="shared" ca="1" si="43"/>
        <v>95.285237609066257</v>
      </c>
      <c r="D566" s="27">
        <f t="shared" ca="1" si="45"/>
        <v>93.093938633925305</v>
      </c>
      <c r="E566" s="27">
        <f t="shared" ca="1" si="46"/>
        <v>94.312250746733056</v>
      </c>
      <c r="F566" s="28">
        <f t="shared" ca="1" si="42"/>
        <v>212592971.45543644</v>
      </c>
    </row>
    <row r="567" spans="1:6" x14ac:dyDescent="0.2">
      <c r="A567" s="26">
        <f t="shared" ca="1" si="44"/>
        <v>-0.70725642462814897</v>
      </c>
      <c r="B567" s="13">
        <v>41728</v>
      </c>
      <c r="C567" s="27">
        <f t="shared" ca="1" si="43"/>
        <v>94.577981184438102</v>
      </c>
      <c r="D567" s="27">
        <f t="shared" ca="1" si="45"/>
        <v>93.186548753648353</v>
      </c>
      <c r="E567" s="27">
        <f t="shared" ca="1" si="46"/>
        <v>94.381937213827186</v>
      </c>
      <c r="F567" s="28">
        <f t="shared" ca="1" si="42"/>
        <v>89517565.837268218</v>
      </c>
    </row>
    <row r="568" spans="1:6" x14ac:dyDescent="0.2">
      <c r="A568" s="26">
        <f t="shared" ca="1" si="44"/>
        <v>0.93961823284138069</v>
      </c>
      <c r="B568" s="13">
        <v>41729</v>
      </c>
      <c r="C568" s="27">
        <f t="shared" ca="1" si="43"/>
        <v>95.517599417279484</v>
      </c>
      <c r="D568" s="27">
        <f t="shared" ca="1" si="45"/>
        <v>93.283370563101556</v>
      </c>
      <c r="E568" s="27">
        <f t="shared" ca="1" si="46"/>
        <v>94.459401090857725</v>
      </c>
      <c r="F568" s="28">
        <f t="shared" ca="1" si="42"/>
        <v>5183609258.026475</v>
      </c>
    </row>
    <row r="569" spans="1:6" x14ac:dyDescent="0.2">
      <c r="A569" s="26">
        <f t="shared" ca="1" si="44"/>
        <v>0.20883465010190252</v>
      </c>
      <c r="B569" s="13">
        <v>41730</v>
      </c>
      <c r="C569" s="27">
        <f t="shared" ca="1" si="43"/>
        <v>95.72643406738139</v>
      </c>
      <c r="D569" s="27">
        <f t="shared" ca="1" si="45"/>
        <v>93.367127303491912</v>
      </c>
      <c r="E569" s="27">
        <f t="shared" ca="1" si="46"/>
        <v>94.537937765779432</v>
      </c>
      <c r="F569" s="28">
        <f t="shared" ca="1" si="42"/>
        <v>5142636159.6196232</v>
      </c>
    </row>
    <row r="570" spans="1:6" x14ac:dyDescent="0.2">
      <c r="A570" s="26">
        <f t="shared" ca="1" si="44"/>
        <v>-0.6631211622571962</v>
      </c>
      <c r="B570" s="13">
        <v>41731</v>
      </c>
      <c r="C570" s="27">
        <f t="shared" ca="1" si="43"/>
        <v>95.063312905124192</v>
      </c>
      <c r="D570" s="27">
        <f t="shared" ca="1" si="45"/>
        <v>93.452228124933399</v>
      </c>
      <c r="E570" s="27">
        <f t="shared" ca="1" si="46"/>
        <v>94.638830086467578</v>
      </c>
      <c r="F570" s="28">
        <f t="shared" ca="1" si="42"/>
        <v>3913921467.8433399</v>
      </c>
    </row>
    <row r="571" spans="1:6" x14ac:dyDescent="0.2">
      <c r="A571" s="26">
        <f t="shared" ca="1" si="44"/>
        <v>-1.198920958624567</v>
      </c>
      <c r="B571" s="13">
        <v>41732</v>
      </c>
      <c r="C571" s="27">
        <f t="shared" ca="1" si="43"/>
        <v>93.864391946499623</v>
      </c>
      <c r="D571" s="27">
        <f t="shared" ca="1" si="45"/>
        <v>93.508590469196761</v>
      </c>
      <c r="E571" s="27">
        <f t="shared" ca="1" si="46"/>
        <v>94.711384892283121</v>
      </c>
      <c r="F571" s="28">
        <f t="shared" ca="1" si="42"/>
        <v>9606377315.0351925</v>
      </c>
    </row>
    <row r="572" spans="1:6" x14ac:dyDescent="0.2">
      <c r="A572" s="26">
        <f t="shared" ca="1" si="44"/>
        <v>-0.79169051160718662</v>
      </c>
      <c r="B572" s="13">
        <v>41733</v>
      </c>
      <c r="C572" s="27">
        <f t="shared" ca="1" si="43"/>
        <v>93.072701434892437</v>
      </c>
      <c r="D572" s="27">
        <f t="shared" ca="1" si="45"/>
        <v>93.552105574669454</v>
      </c>
      <c r="E572" s="27">
        <f t="shared" ca="1" si="46"/>
        <v>94.779445742046903</v>
      </c>
      <c r="F572" s="28">
        <f t="shared" ca="1" si="42"/>
        <v>2975470496.902688</v>
      </c>
    </row>
    <row r="573" spans="1:6" x14ac:dyDescent="0.2">
      <c r="A573" s="26">
        <f t="shared" ca="1" si="44"/>
        <v>1.2749383265497789</v>
      </c>
      <c r="B573" s="13">
        <v>41734</v>
      </c>
      <c r="C573" s="27">
        <f t="shared" ca="1" si="43"/>
        <v>94.34763976144221</v>
      </c>
      <c r="D573" s="27">
        <f t="shared" ca="1" si="45"/>
        <v>93.601470755416912</v>
      </c>
      <c r="E573" s="27">
        <f t="shared" ca="1" si="46"/>
        <v>94.829945343008674</v>
      </c>
      <c r="F573" s="28">
        <f t="shared" ca="1" si="42"/>
        <v>7139148903.7620983</v>
      </c>
    </row>
    <row r="574" spans="1:6" x14ac:dyDescent="0.2">
      <c r="A574" s="26">
        <f t="shared" ca="1" si="44"/>
        <v>1.8590175475391686</v>
      </c>
      <c r="B574" s="13">
        <v>41735</v>
      </c>
      <c r="C574" s="27">
        <f t="shared" ca="1" si="43"/>
        <v>96.206657308981377</v>
      </c>
      <c r="D574" s="27">
        <f t="shared" ca="1" si="45"/>
        <v>93.676048305901716</v>
      </c>
      <c r="E574" s="27">
        <f t="shared" ca="1" si="46"/>
        <v>94.911206231148299</v>
      </c>
      <c r="F574" s="28">
        <f t="shared" ca="1" si="42"/>
        <v>77551688.891843721</v>
      </c>
    </row>
    <row r="575" spans="1:6" x14ac:dyDescent="0.2">
      <c r="A575" s="26">
        <f t="shared" ca="1" si="44"/>
        <v>-0.66374724802427665</v>
      </c>
      <c r="B575" s="13">
        <v>41736</v>
      </c>
      <c r="C575" s="27">
        <f t="shared" ca="1" si="43"/>
        <v>95.542910060957098</v>
      </c>
      <c r="D575" s="27">
        <f t="shared" ca="1" si="45"/>
        <v>93.726186881479478</v>
      </c>
      <c r="E575" s="27">
        <f t="shared" ca="1" si="46"/>
        <v>94.973181197245182</v>
      </c>
      <c r="F575" s="28">
        <f t="shared" ca="1" si="42"/>
        <v>5145108985.1710653</v>
      </c>
    </row>
    <row r="576" spans="1:6" x14ac:dyDescent="0.2">
      <c r="A576" s="26">
        <f t="shared" ca="1" si="44"/>
        <v>-1.3426765662304652</v>
      </c>
      <c r="B576" s="13">
        <v>41737</v>
      </c>
      <c r="C576" s="27">
        <f t="shared" ca="1" si="43"/>
        <v>94.200233494726632</v>
      </c>
      <c r="D576" s="27">
        <f t="shared" ca="1" si="45"/>
        <v>93.76376980628217</v>
      </c>
      <c r="E576" s="27">
        <f t="shared" ca="1" si="46"/>
        <v>95.000582559259357</v>
      </c>
      <c r="F576" s="28">
        <f t="shared" ca="1" si="42"/>
        <v>7697661946.6655006</v>
      </c>
    </row>
    <row r="577" spans="1:6" x14ac:dyDescent="0.2">
      <c r="A577" s="26">
        <f t="shared" ca="1" si="44"/>
        <v>-1.7927706651464332</v>
      </c>
      <c r="B577" s="13">
        <v>41738</v>
      </c>
      <c r="C577" s="27">
        <f t="shared" ca="1" si="43"/>
        <v>92.407462829580197</v>
      </c>
      <c r="D577" s="27">
        <f t="shared" ca="1" si="45"/>
        <v>93.78223160538343</v>
      </c>
      <c r="E577" s="27">
        <f t="shared" ca="1" si="46"/>
        <v>94.991785491836296</v>
      </c>
      <c r="F577" s="28">
        <f t="shared" ca="1" si="42"/>
        <v>9446775849.4633045</v>
      </c>
    </row>
    <row r="578" spans="1:6" x14ac:dyDescent="0.2">
      <c r="A578" s="26">
        <f t="shared" ca="1" si="44"/>
        <v>5.0358345326785361E-2</v>
      </c>
      <c r="B578" s="13">
        <v>41739</v>
      </c>
      <c r="C578" s="27">
        <f t="shared" ca="1" si="43"/>
        <v>92.457821174906982</v>
      </c>
      <c r="D578" s="27">
        <f t="shared" ca="1" si="45"/>
        <v>93.81155570046424</v>
      </c>
      <c r="E578" s="27">
        <f t="shared" ca="1" si="46"/>
        <v>94.985771418400134</v>
      </c>
      <c r="F578" s="28">
        <f t="shared" ca="1" si="42"/>
        <v>4218479420.5166597</v>
      </c>
    </row>
    <row r="579" spans="1:6" x14ac:dyDescent="0.2">
      <c r="A579" s="26">
        <f t="shared" ca="1" si="44"/>
        <v>-0.5322225019624911</v>
      </c>
      <c r="B579" s="13">
        <v>41740</v>
      </c>
      <c r="C579" s="27">
        <f t="shared" ca="1" si="43"/>
        <v>91.925598672944488</v>
      </c>
      <c r="D579" s="27">
        <f t="shared" ca="1" si="45"/>
        <v>93.84686747866796</v>
      </c>
      <c r="E579" s="27">
        <f t="shared" ca="1" si="46"/>
        <v>94.984426415428302</v>
      </c>
      <c r="F579" s="28">
        <f t="shared" ca="1" si="42"/>
        <v>2040143480.2064044</v>
      </c>
    </row>
    <row r="580" spans="1:6" x14ac:dyDescent="0.2">
      <c r="A580" s="26">
        <f t="shared" ca="1" si="44"/>
        <v>0.41962318877192373</v>
      </c>
      <c r="B580" s="13">
        <v>41741</v>
      </c>
      <c r="C580" s="27">
        <f t="shared" ca="1" si="43"/>
        <v>92.345221861716411</v>
      </c>
      <c r="D580" s="27">
        <f t="shared" ca="1" si="45"/>
        <v>93.878480848086213</v>
      </c>
      <c r="E580" s="27">
        <f t="shared" ca="1" si="46"/>
        <v>94.954978227168141</v>
      </c>
      <c r="F580" s="28">
        <f t="shared" ca="1" si="42"/>
        <v>2531811869.5538926</v>
      </c>
    </row>
    <row r="581" spans="1:6" x14ac:dyDescent="0.2">
      <c r="A581" s="26">
        <f t="shared" ca="1" si="44"/>
        <v>-0.33142491091911319</v>
      </c>
      <c r="B581" s="13">
        <v>41742</v>
      </c>
      <c r="C581" s="27">
        <f t="shared" ca="1" si="43"/>
        <v>92.0137969507973</v>
      </c>
      <c r="D581" s="27">
        <f t="shared" ca="1" si="45"/>
        <v>93.917048094611161</v>
      </c>
      <c r="E581" s="27">
        <f t="shared" ca="1" si="46"/>
        <v>94.901605105807093</v>
      </c>
      <c r="F581" s="28">
        <f t="shared" ca="1" si="42"/>
        <v>6450410309.7808161</v>
      </c>
    </row>
    <row r="582" spans="1:6" x14ac:dyDescent="0.2">
      <c r="A582" s="26">
        <f t="shared" ca="1" si="44"/>
        <v>0.64161393631002372</v>
      </c>
      <c r="B582" s="13">
        <v>41743</v>
      </c>
      <c r="C582" s="27">
        <f t="shared" ca="1" si="43"/>
        <v>92.655410887107323</v>
      </c>
      <c r="D582" s="27">
        <f t="shared" ca="1" si="45"/>
        <v>93.948058898007673</v>
      </c>
      <c r="E582" s="27">
        <f t="shared" ca="1" si="46"/>
        <v>94.852721811489559</v>
      </c>
      <c r="F582" s="28">
        <f t="shared" ca="1" si="42"/>
        <v>6788022745.0171461</v>
      </c>
    </row>
    <row r="583" spans="1:6" x14ac:dyDescent="0.2">
      <c r="A583" s="26">
        <f t="shared" ca="1" si="44"/>
        <v>0.33839157956898569</v>
      </c>
      <c r="B583" s="13">
        <v>41744</v>
      </c>
      <c r="C583" s="27">
        <f t="shared" ca="1" si="43"/>
        <v>92.993802466676314</v>
      </c>
      <c r="D583" s="27">
        <f t="shared" ca="1" si="45"/>
        <v>93.975555326315259</v>
      </c>
      <c r="E583" s="27">
        <f t="shared" ca="1" si="46"/>
        <v>94.796209783834883</v>
      </c>
      <c r="F583" s="28">
        <f t="shared" ca="1" si="42"/>
        <v>7446584724.7905836</v>
      </c>
    </row>
    <row r="584" spans="1:6" x14ac:dyDescent="0.2">
      <c r="A584" s="26">
        <f t="shared" ca="1" si="44"/>
        <v>-1.2948233349285503</v>
      </c>
      <c r="B584" s="13">
        <v>41745</v>
      </c>
      <c r="C584" s="27">
        <f t="shared" ca="1" si="43"/>
        <v>91.698979131747762</v>
      </c>
      <c r="D584" s="27">
        <f t="shared" ca="1" si="45"/>
        <v>93.985494949671818</v>
      </c>
      <c r="E584" s="27">
        <f t="shared" ca="1" si="46"/>
        <v>94.720426172066738</v>
      </c>
      <c r="F584" s="28">
        <f t="shared" ca="1" si="42"/>
        <v>3197751224.1969929</v>
      </c>
    </row>
    <row r="585" spans="1:6" x14ac:dyDescent="0.2">
      <c r="A585" s="26">
        <f t="shared" ca="1" si="44"/>
        <v>0.24365062064596973</v>
      </c>
      <c r="B585" s="13">
        <v>41746</v>
      </c>
      <c r="C585" s="27">
        <f t="shared" ca="1" si="43"/>
        <v>91.942629752393728</v>
      </c>
      <c r="D585" s="27">
        <f t="shared" ca="1" si="45"/>
        <v>93.997911704857032</v>
      </c>
      <c r="E585" s="27">
        <f t="shared" ca="1" si="46"/>
        <v>94.642183217562661</v>
      </c>
      <c r="F585" s="28">
        <f t="shared" ref="F585:F648" ca="1" si="47">RAND()*10000000000</f>
        <v>165272122.46266186</v>
      </c>
    </row>
    <row r="586" spans="1:6" x14ac:dyDescent="0.2">
      <c r="A586" s="26">
        <f t="shared" ca="1" si="44"/>
        <v>1.3982003958982878</v>
      </c>
      <c r="B586" s="13">
        <v>41747</v>
      </c>
      <c r="C586" s="27">
        <f t="shared" ca="1" si="43"/>
        <v>93.340830148292014</v>
      </c>
      <c r="D586" s="27">
        <f t="shared" ca="1" si="45"/>
        <v>94.028459123617296</v>
      </c>
      <c r="E586" s="27">
        <f t="shared" ca="1" si="46"/>
        <v>94.605022057929204</v>
      </c>
      <c r="F586" s="28">
        <f t="shared" ca="1" si="47"/>
        <v>8328822754.2244682</v>
      </c>
    </row>
    <row r="587" spans="1:6" x14ac:dyDescent="0.2">
      <c r="A587" s="26">
        <f t="shared" ca="1" si="44"/>
        <v>0.25873481777013663</v>
      </c>
      <c r="B587" s="13">
        <v>41748</v>
      </c>
      <c r="C587" s="27">
        <f t="shared" ca="1" si="43"/>
        <v>93.599564966062147</v>
      </c>
      <c r="D587" s="27">
        <f t="shared" ca="1" si="45"/>
        <v>94.059309242167018</v>
      </c>
      <c r="E587" s="27">
        <f t="shared" ca="1" si="46"/>
        <v>94.567570013831457</v>
      </c>
      <c r="F587" s="28">
        <f t="shared" ca="1" si="47"/>
        <v>9515232563.8674011</v>
      </c>
    </row>
    <row r="588" spans="1:6" x14ac:dyDescent="0.2">
      <c r="A588" s="26">
        <f t="shared" ca="1" si="44"/>
        <v>4.3924519284926238E-2</v>
      </c>
      <c r="B588" s="13">
        <v>41749</v>
      </c>
      <c r="C588" s="27">
        <f t="shared" ca="1" si="43"/>
        <v>93.643489485347075</v>
      </c>
      <c r="D588" s="27">
        <f t="shared" ca="1" si="45"/>
        <v>94.079997908859724</v>
      </c>
      <c r="E588" s="27">
        <f t="shared" ca="1" si="46"/>
        <v>94.546343014852624</v>
      </c>
      <c r="F588" s="28">
        <f t="shared" ca="1" si="47"/>
        <v>4479244308.8921595</v>
      </c>
    </row>
    <row r="589" spans="1:6" x14ac:dyDescent="0.2">
      <c r="A589" s="26">
        <f t="shared" ca="1" si="44"/>
        <v>0.81089422753440465</v>
      </c>
      <c r="B589" s="13">
        <v>41750</v>
      </c>
      <c r="C589" s="27">
        <f t="shared" ca="1" si="43"/>
        <v>94.45438371288148</v>
      </c>
      <c r="D589" s="27">
        <f t="shared" ca="1" si="45"/>
        <v>94.110486811884272</v>
      </c>
      <c r="E589" s="27">
        <f t="shared" ca="1" si="46"/>
        <v>94.536109429090246</v>
      </c>
      <c r="F589" s="28">
        <f t="shared" ca="1" si="47"/>
        <v>1073113663.8706918</v>
      </c>
    </row>
    <row r="590" spans="1:6" x14ac:dyDescent="0.2">
      <c r="A590" s="26">
        <f t="shared" ca="1" si="44"/>
        <v>-0.49157801684415858</v>
      </c>
      <c r="B590" s="13">
        <v>41751</v>
      </c>
      <c r="C590" s="27">
        <f t="shared" ca="1" si="43"/>
        <v>93.962805696037321</v>
      </c>
      <c r="D590" s="27">
        <f t="shared" ca="1" si="45"/>
        <v>94.147999627110579</v>
      </c>
      <c r="E590" s="27">
        <f t="shared" ca="1" si="46"/>
        <v>94.501071373081331</v>
      </c>
      <c r="F590" s="28">
        <f t="shared" ca="1" si="47"/>
        <v>9096591543.0359879</v>
      </c>
    </row>
    <row r="591" spans="1:6" x14ac:dyDescent="0.2">
      <c r="A591" s="26">
        <f t="shared" ca="1" si="44"/>
        <v>-0.60313088013493799</v>
      </c>
      <c r="B591" s="13">
        <v>41752</v>
      </c>
      <c r="C591" s="27">
        <f t="shared" ca="1" si="43"/>
        <v>93.35967481590238</v>
      </c>
      <c r="D591" s="27">
        <f t="shared" ca="1" si="45"/>
        <v>94.187884222258361</v>
      </c>
      <c r="E591" s="27">
        <f t="shared" ca="1" si="46"/>
        <v>94.465258176047485</v>
      </c>
      <c r="F591" s="28">
        <f t="shared" ca="1" si="47"/>
        <v>7716280598.0883989</v>
      </c>
    </row>
    <row r="592" spans="1:6" x14ac:dyDescent="0.2">
      <c r="A592" s="26">
        <f t="shared" ca="1" si="44"/>
        <v>8.6945062300905568E-2</v>
      </c>
      <c r="B592" s="13">
        <v>41753</v>
      </c>
      <c r="C592" s="27">
        <f t="shared" ca="1" si="43"/>
        <v>93.446619878203279</v>
      </c>
      <c r="D592" s="27">
        <f t="shared" ca="1" si="45"/>
        <v>94.224831474672285</v>
      </c>
      <c r="E592" s="27">
        <f t="shared" ca="1" si="46"/>
        <v>94.421083339264186</v>
      </c>
      <c r="F592" s="28">
        <f t="shared" ca="1" si="47"/>
        <v>4510430759.1730394</v>
      </c>
    </row>
    <row r="593" spans="1:6" x14ac:dyDescent="0.2">
      <c r="A593" s="26">
        <f t="shared" ca="1" si="44"/>
        <v>-0.5923815006407932</v>
      </c>
      <c r="B593" s="13">
        <v>41754</v>
      </c>
      <c r="C593" s="27">
        <f t="shared" ca="1" si="43"/>
        <v>92.854238377562481</v>
      </c>
      <c r="D593" s="27">
        <f t="shared" ca="1" si="45"/>
        <v>94.254326130130707</v>
      </c>
      <c r="E593" s="27">
        <f t="shared" ca="1" si="46"/>
        <v>94.356804364461183</v>
      </c>
      <c r="F593" s="28">
        <f t="shared" ca="1" si="47"/>
        <v>858336965.96950281</v>
      </c>
    </row>
    <row r="594" spans="1:6" x14ac:dyDescent="0.2">
      <c r="A594" s="26">
        <f t="shared" ca="1" si="44"/>
        <v>0.3571106960061996</v>
      </c>
      <c r="B594" s="13">
        <v>41755</v>
      </c>
      <c r="C594" s="27">
        <f t="shared" ca="1" si="43"/>
        <v>93.211349073568684</v>
      </c>
      <c r="D594" s="27">
        <f t="shared" ca="1" si="45"/>
        <v>94.311162991766551</v>
      </c>
      <c r="E594" s="27">
        <f t="shared" ca="1" si="46"/>
        <v>94.311318253281399</v>
      </c>
      <c r="F594" s="28">
        <f t="shared" ca="1" si="47"/>
        <v>7013029091.1452532</v>
      </c>
    </row>
    <row r="595" spans="1:6" x14ac:dyDescent="0.2">
      <c r="A595" s="26">
        <f t="shared" ca="1" si="44"/>
        <v>0.28847309223234902</v>
      </c>
      <c r="B595" s="13">
        <v>41756</v>
      </c>
      <c r="C595" s="27">
        <f t="shared" ca="1" si="43"/>
        <v>93.499822165801035</v>
      </c>
      <c r="D595" s="27">
        <f t="shared" ca="1" si="45"/>
        <v>94.362007641703016</v>
      </c>
      <c r="E595" s="27">
        <f t="shared" ca="1" si="46"/>
        <v>94.261201971832563</v>
      </c>
      <c r="F595" s="28">
        <f t="shared" ca="1" si="47"/>
        <v>1654265764.3212488</v>
      </c>
    </row>
    <row r="596" spans="1:6" x14ac:dyDescent="0.2">
      <c r="A596" s="26">
        <f t="shared" ca="1" si="44"/>
        <v>-0.92697571562031411</v>
      </c>
      <c r="B596" s="13">
        <v>41757</v>
      </c>
      <c r="C596" s="27">
        <f t="shared" ca="1" si="43"/>
        <v>92.57284645018072</v>
      </c>
      <c r="D596" s="27">
        <f t="shared" ca="1" si="45"/>
        <v>94.408075549414804</v>
      </c>
      <c r="E596" s="27">
        <f t="shared" ca="1" si="46"/>
        <v>94.18999085434649</v>
      </c>
      <c r="F596" s="28">
        <f t="shared" ca="1" si="47"/>
        <v>7361212144.1792812</v>
      </c>
    </row>
    <row r="597" spans="1:6" x14ac:dyDescent="0.2">
      <c r="A597" s="26">
        <f t="shared" ca="1" si="44"/>
        <v>-0.56089746195403456</v>
      </c>
      <c r="B597" s="13">
        <v>41758</v>
      </c>
      <c r="C597" s="27">
        <f t="shared" ref="C597:C660" ca="1" si="48">C596+A597</f>
        <v>92.011948988226692</v>
      </c>
      <c r="D597" s="27">
        <f t="shared" ca="1" si="45"/>
        <v>94.422001117425083</v>
      </c>
      <c r="E597" s="27">
        <f t="shared" ca="1" si="46"/>
        <v>94.102007387317926</v>
      </c>
      <c r="F597" s="28">
        <f t="shared" ca="1" si="47"/>
        <v>4326324736.9023457</v>
      </c>
    </row>
    <row r="598" spans="1:6" x14ac:dyDescent="0.2">
      <c r="A598" s="26">
        <f t="shared" ca="1" si="44"/>
        <v>1.4198438833872946</v>
      </c>
      <c r="B598" s="13">
        <v>41759</v>
      </c>
      <c r="C598" s="27">
        <f t="shared" ca="1" si="48"/>
        <v>93.431792871613993</v>
      </c>
      <c r="D598" s="27">
        <f t="shared" ca="1" si="45"/>
        <v>94.454549368938743</v>
      </c>
      <c r="E598" s="27">
        <f t="shared" ca="1" si="46"/>
        <v>94.020428417672775</v>
      </c>
      <c r="F598" s="28">
        <f t="shared" ca="1" si="47"/>
        <v>9301212521.8673286</v>
      </c>
    </row>
    <row r="599" spans="1:6" x14ac:dyDescent="0.2">
      <c r="A599" s="26">
        <f t="shared" ca="1" si="44"/>
        <v>-5.4463495631118818E-2</v>
      </c>
      <c r="B599" s="13">
        <v>41760</v>
      </c>
      <c r="C599" s="27">
        <f t="shared" ca="1" si="48"/>
        <v>93.377329375982868</v>
      </c>
      <c r="D599" s="27">
        <f t="shared" ca="1" si="45"/>
        <v>94.478864748733557</v>
      </c>
      <c r="E599" s="27">
        <f t="shared" ca="1" si="46"/>
        <v>93.931827988771801</v>
      </c>
      <c r="F599" s="28">
        <f t="shared" ca="1" si="47"/>
        <v>6506950296.9460249</v>
      </c>
    </row>
    <row r="600" spans="1:6" x14ac:dyDescent="0.2">
      <c r="A600" s="26">
        <f t="shared" ca="1" si="44"/>
        <v>-1.4440517041380088</v>
      </c>
      <c r="B600" s="13">
        <v>41761</v>
      </c>
      <c r="C600" s="27">
        <f t="shared" ca="1" si="48"/>
        <v>91.933277671844863</v>
      </c>
      <c r="D600" s="27">
        <f t="shared" ca="1" si="45"/>
        <v>94.476115713724809</v>
      </c>
      <c r="E600" s="27">
        <f t="shared" ca="1" si="46"/>
        <v>93.831022142118584</v>
      </c>
      <c r="F600" s="28">
        <f t="shared" ca="1" si="47"/>
        <v>5127296947.9195471</v>
      </c>
    </row>
    <row r="601" spans="1:6" x14ac:dyDescent="0.2">
      <c r="A601" s="26">
        <f t="shared" ca="1" si="44"/>
        <v>0.59117679892500541</v>
      </c>
      <c r="B601" s="13">
        <v>41762</v>
      </c>
      <c r="C601" s="27">
        <f t="shared" ca="1" si="48"/>
        <v>92.524454470769868</v>
      </c>
      <c r="D601" s="27">
        <f t="shared" ca="1" si="45"/>
        <v>94.470701339697058</v>
      </c>
      <c r="E601" s="27">
        <f t="shared" ca="1" si="46"/>
        <v>93.756729518406758</v>
      </c>
      <c r="F601" s="28">
        <f t="shared" ca="1" si="47"/>
        <v>888662749.47288716</v>
      </c>
    </row>
    <row r="602" spans="1:6" x14ac:dyDescent="0.2">
      <c r="A602" s="26">
        <f t="shared" ca="1" si="44"/>
        <v>-0.50575947817206746</v>
      </c>
      <c r="B602" s="13">
        <v>41763</v>
      </c>
      <c r="C602" s="27">
        <f t="shared" ca="1" si="48"/>
        <v>92.018694992597801</v>
      </c>
      <c r="D602" s="27">
        <f t="shared" ca="1" si="45"/>
        <v>94.461648210386244</v>
      </c>
      <c r="E602" s="27">
        <f t="shared" ca="1" si="46"/>
        <v>93.697477826515552</v>
      </c>
      <c r="F602" s="28">
        <f t="shared" ca="1" si="47"/>
        <v>3229122452.9703412</v>
      </c>
    </row>
    <row r="603" spans="1:6" x14ac:dyDescent="0.2">
      <c r="A603" s="26">
        <f t="shared" ca="1" si="44"/>
        <v>0.6729520304490999</v>
      </c>
      <c r="B603" s="13">
        <v>41764</v>
      </c>
      <c r="C603" s="27">
        <f t="shared" ca="1" si="48"/>
        <v>92.691647023046897</v>
      </c>
      <c r="D603" s="27">
        <f t="shared" ca="1" si="45"/>
        <v>94.468533397326013</v>
      </c>
      <c r="E603" s="27">
        <f t="shared" ca="1" si="46"/>
        <v>93.662554351104262</v>
      </c>
      <c r="F603" s="28">
        <f t="shared" ca="1" si="47"/>
        <v>3786912147.3593125</v>
      </c>
    </row>
    <row r="604" spans="1:6" x14ac:dyDescent="0.2">
      <c r="A604" s="26">
        <f t="shared" ca="1" si="44"/>
        <v>0.90545044117925577</v>
      </c>
      <c r="B604" s="13">
        <v>41765</v>
      </c>
      <c r="C604" s="27">
        <f t="shared" ca="1" si="48"/>
        <v>93.597097464226152</v>
      </c>
      <c r="D604" s="27">
        <f t="shared" ca="1" si="45"/>
        <v>94.459277292784947</v>
      </c>
      <c r="E604" s="27">
        <f t="shared" ca="1" si="46"/>
        <v>93.642986648892389</v>
      </c>
      <c r="F604" s="28">
        <f t="shared" ca="1" si="47"/>
        <v>9118145229.3226929</v>
      </c>
    </row>
    <row r="605" spans="1:6" x14ac:dyDescent="0.2">
      <c r="A605" s="26">
        <f t="shared" ca="1" si="44"/>
        <v>-1.1373648355309296</v>
      </c>
      <c r="B605" s="13">
        <v>41766</v>
      </c>
      <c r="C605" s="27">
        <f t="shared" ca="1" si="48"/>
        <v>92.459732628695221</v>
      </c>
      <c r="D605" s="27">
        <f t="shared" ca="1" si="45"/>
        <v>94.423707167202906</v>
      </c>
      <c r="E605" s="27">
        <f t="shared" ca="1" si="46"/>
        <v>93.606943227817936</v>
      </c>
      <c r="F605" s="28">
        <f t="shared" ca="1" si="47"/>
        <v>9025632787.7483864</v>
      </c>
    </row>
    <row r="606" spans="1:6" x14ac:dyDescent="0.2">
      <c r="A606" s="26">
        <f t="shared" ca="1" si="44"/>
        <v>-5.2123060215551568E-2</v>
      </c>
      <c r="B606" s="13">
        <v>41767</v>
      </c>
      <c r="C606" s="27">
        <f t="shared" ca="1" si="48"/>
        <v>92.407609568479671</v>
      </c>
      <c r="D606" s="27">
        <f t="shared" ca="1" si="45"/>
        <v>94.384364055823454</v>
      </c>
      <c r="E606" s="27">
        <f t="shared" ca="1" si="46"/>
        <v>93.576540966875925</v>
      </c>
      <c r="F606" s="28">
        <f t="shared" ca="1" si="47"/>
        <v>1782737280.2607598</v>
      </c>
    </row>
    <row r="607" spans="1:6" x14ac:dyDescent="0.2">
      <c r="A607" s="26">
        <f t="shared" ca="1" si="44"/>
        <v>-0.80889387761146436</v>
      </c>
      <c r="B607" s="13">
        <v>41768</v>
      </c>
      <c r="C607" s="27">
        <f t="shared" ca="1" si="48"/>
        <v>91.598715690868204</v>
      </c>
      <c r="D607" s="27">
        <f t="shared" ca="1" si="45"/>
        <v>94.327452047631709</v>
      </c>
      <c r="E607" s="27">
        <f t="shared" ca="1" si="46"/>
        <v>93.537232252332998</v>
      </c>
      <c r="F607" s="28">
        <f t="shared" ca="1" si="47"/>
        <v>8305245201.9950924</v>
      </c>
    </row>
    <row r="608" spans="1:6" x14ac:dyDescent="0.2">
      <c r="A608" s="26">
        <f t="shared" ca="1" si="44"/>
        <v>0.82503275738001314</v>
      </c>
      <c r="B608" s="13">
        <v>41769</v>
      </c>
      <c r="C608" s="27">
        <f t="shared" ca="1" si="48"/>
        <v>92.423748448248219</v>
      </c>
      <c r="D608" s="27">
        <f t="shared" ca="1" si="45"/>
        <v>94.277890868842277</v>
      </c>
      <c r="E608" s="27">
        <f t="shared" ca="1" si="46"/>
        <v>93.510078196248841</v>
      </c>
      <c r="F608" s="28">
        <f t="shared" ca="1" si="47"/>
        <v>7710021211.6787882</v>
      </c>
    </row>
    <row r="609" spans="1:6" x14ac:dyDescent="0.2">
      <c r="A609" s="26">
        <f t="shared" ca="1" si="44"/>
        <v>1.7227800497071069</v>
      </c>
      <c r="B609" s="13">
        <v>41770</v>
      </c>
      <c r="C609" s="27">
        <f t="shared" ca="1" si="48"/>
        <v>94.14652849795533</v>
      </c>
      <c r="D609" s="27">
        <f t="shared" ca="1" si="45"/>
        <v>94.24172760148933</v>
      </c>
      <c r="E609" s="27">
        <f t="shared" ca="1" si="46"/>
        <v>93.523023073317759</v>
      </c>
      <c r="F609" s="28">
        <f t="shared" ca="1" si="47"/>
        <v>6411494554.7686586</v>
      </c>
    </row>
    <row r="610" spans="1:6" x14ac:dyDescent="0.2">
      <c r="A610" s="26">
        <f t="shared" ca="1" si="44"/>
        <v>0.4719527646047712</v>
      </c>
      <c r="B610" s="13">
        <v>41771</v>
      </c>
      <c r="C610" s="27">
        <f t="shared" ca="1" si="48"/>
        <v>94.618481262560096</v>
      </c>
      <c r="D610" s="27">
        <f t="shared" ca="1" si="45"/>
        <v>94.226932616551437</v>
      </c>
      <c r="E610" s="27">
        <f t="shared" ca="1" si="46"/>
        <v>93.556098846116228</v>
      </c>
      <c r="F610" s="28">
        <f t="shared" ca="1" si="47"/>
        <v>1229008888.2114081</v>
      </c>
    </row>
    <row r="611" spans="1:6" x14ac:dyDescent="0.2">
      <c r="A611" s="26">
        <f t="shared" ca="1" si="44"/>
        <v>-0.28942766947249599</v>
      </c>
      <c r="B611" s="13">
        <v>41772</v>
      </c>
      <c r="C611" s="27">
        <f t="shared" ca="1" si="48"/>
        <v>94.329053593087593</v>
      </c>
      <c r="D611" s="27">
        <f t="shared" ca="1" si="45"/>
        <v>94.206267558900834</v>
      </c>
      <c r="E611" s="27">
        <f t="shared" ca="1" si="46"/>
        <v>93.595145170706473</v>
      </c>
      <c r="F611" s="28">
        <f t="shared" ca="1" si="47"/>
        <v>6750575510.7494774</v>
      </c>
    </row>
    <row r="612" spans="1:6" x14ac:dyDescent="0.2">
      <c r="A612" s="26">
        <f t="shared" ca="1" si="44"/>
        <v>1.0961657104707194</v>
      </c>
      <c r="B612" s="13">
        <v>41773</v>
      </c>
      <c r="C612" s="27">
        <f t="shared" ca="1" si="48"/>
        <v>95.425219303558308</v>
      </c>
      <c r="D612" s="27">
        <f t="shared" ca="1" si="45"/>
        <v>94.208660949547806</v>
      </c>
      <c r="E612" s="27">
        <f t="shared" ca="1" si="46"/>
        <v>93.640263759719844</v>
      </c>
      <c r="F612" s="28">
        <f t="shared" ca="1" si="47"/>
        <v>9484566568.6141739</v>
      </c>
    </row>
    <row r="613" spans="1:6" x14ac:dyDescent="0.2">
      <c r="A613" s="26">
        <f t="shared" ca="1" si="44"/>
        <v>-0.2893765382220797</v>
      </c>
      <c r="B613" s="13">
        <v>41774</v>
      </c>
      <c r="C613" s="27">
        <f t="shared" ca="1" si="48"/>
        <v>95.135842765336221</v>
      </c>
      <c r="D613" s="27">
        <f t="shared" ca="1" si="45"/>
        <v>94.207984736061221</v>
      </c>
      <c r="E613" s="27">
        <f t="shared" ca="1" si="46"/>
        <v>93.694758971218917</v>
      </c>
      <c r="F613" s="28">
        <f t="shared" ca="1" si="47"/>
        <v>5435056271.3671961</v>
      </c>
    </row>
    <row r="614" spans="1:6" x14ac:dyDescent="0.2">
      <c r="A614" s="26">
        <f t="shared" ca="1" si="44"/>
        <v>0.91791736195192286</v>
      </c>
      <c r="B614" s="13">
        <v>41775</v>
      </c>
      <c r="C614" s="27">
        <f t="shared" ca="1" si="48"/>
        <v>96.053760127288143</v>
      </c>
      <c r="D614" s="27">
        <f t="shared" ca="1" si="45"/>
        <v>94.203172121036502</v>
      </c>
      <c r="E614" s="27">
        <f t="shared" ca="1" si="46"/>
        <v>93.757267177796834</v>
      </c>
      <c r="F614" s="28">
        <f t="shared" ca="1" si="47"/>
        <v>9424286547.6491604</v>
      </c>
    </row>
    <row r="615" spans="1:6" x14ac:dyDescent="0.2">
      <c r="A615" s="26">
        <f t="shared" ca="1" si="44"/>
        <v>0.426807277557402</v>
      </c>
      <c r="B615" s="13">
        <v>41776</v>
      </c>
      <c r="C615" s="27">
        <f t="shared" ca="1" si="48"/>
        <v>96.480567404845544</v>
      </c>
      <c r="D615" s="27">
        <f t="shared" ca="1" si="45"/>
        <v>94.208394071608367</v>
      </c>
      <c r="E615" s="27">
        <f t="shared" ca="1" si="46"/>
        <v>93.813824070508502</v>
      </c>
      <c r="F615" s="28">
        <f t="shared" ca="1" si="47"/>
        <v>9930837181.5408478</v>
      </c>
    </row>
    <row r="616" spans="1:6" x14ac:dyDescent="0.2">
      <c r="A616" s="26">
        <f t="shared" ca="1" si="44"/>
        <v>-0.66094861659913762</v>
      </c>
      <c r="B616" s="13">
        <v>41777</v>
      </c>
      <c r="C616" s="27">
        <f t="shared" ca="1" si="48"/>
        <v>95.819618788246402</v>
      </c>
      <c r="D616" s="27">
        <f t="shared" ca="1" si="45"/>
        <v>94.199612997637871</v>
      </c>
      <c r="E616" s="27">
        <f t="shared" ca="1" si="46"/>
        <v>93.854005804818016</v>
      </c>
      <c r="F616" s="28">
        <f t="shared" ca="1" si="47"/>
        <v>2945977428.799953</v>
      </c>
    </row>
    <row r="617" spans="1:6" x14ac:dyDescent="0.2">
      <c r="A617" s="26">
        <f t="shared" ca="1" si="44"/>
        <v>0.76817063499098259</v>
      </c>
      <c r="B617" s="13">
        <v>41778</v>
      </c>
      <c r="C617" s="27">
        <f t="shared" ca="1" si="48"/>
        <v>96.587789423237382</v>
      </c>
      <c r="D617" s="27">
        <f t="shared" ca="1" si="45"/>
        <v>94.189728316040529</v>
      </c>
      <c r="E617" s="27">
        <f t="shared" ca="1" si="46"/>
        <v>93.904109479264307</v>
      </c>
      <c r="F617" s="28">
        <f t="shared" ca="1" si="47"/>
        <v>4577879708.8545942</v>
      </c>
    </row>
    <row r="618" spans="1:6" x14ac:dyDescent="0.2">
      <c r="A618" s="26">
        <f t="shared" ref="A618:A681" ca="1" si="49">NORMINV(RAND(),0,1)</f>
        <v>-0.44849734667637048</v>
      </c>
      <c r="B618" s="13">
        <v>41779</v>
      </c>
      <c r="C618" s="27">
        <f t="shared" ca="1" si="48"/>
        <v>96.139292076561006</v>
      </c>
      <c r="D618" s="27">
        <f t="shared" ca="1" si="45"/>
        <v>94.185681479822676</v>
      </c>
      <c r="E618" s="27">
        <f t="shared" ca="1" si="46"/>
        <v>93.97458211062812</v>
      </c>
      <c r="F618" s="28">
        <f t="shared" ca="1" si="47"/>
        <v>3662681500.8504519</v>
      </c>
    </row>
    <row r="619" spans="1:6" x14ac:dyDescent="0.2">
      <c r="A619" s="26">
        <f t="shared" ca="1" si="49"/>
        <v>-0.31624104913983769</v>
      </c>
      <c r="B619" s="13">
        <v>41780</v>
      </c>
      <c r="C619" s="27">
        <f t="shared" ca="1" si="48"/>
        <v>95.823051027421172</v>
      </c>
      <c r="D619" s="27">
        <f t="shared" ca="1" si="45"/>
        <v>94.171915916068613</v>
      </c>
      <c r="E619" s="27">
        <f t="shared" ca="1" si="46"/>
        <v>94.047204353152921</v>
      </c>
      <c r="F619" s="28">
        <f t="shared" ca="1" si="47"/>
        <v>4558025512.6081104</v>
      </c>
    </row>
    <row r="620" spans="1:6" x14ac:dyDescent="0.2">
      <c r="A620" s="26">
        <f t="shared" ca="1" si="49"/>
        <v>0.26837159256913695</v>
      </c>
      <c r="B620" s="13">
        <v>41781</v>
      </c>
      <c r="C620" s="27">
        <f t="shared" ca="1" si="48"/>
        <v>96.091422619990311</v>
      </c>
      <c r="D620" s="27">
        <f t="shared" ca="1" si="45"/>
        <v>94.154598025278176</v>
      </c>
      <c r="E620" s="27">
        <f t="shared" ca="1" si="46"/>
        <v>94.108143170208493</v>
      </c>
      <c r="F620" s="28">
        <f t="shared" ca="1" si="47"/>
        <v>4329595538.5156546</v>
      </c>
    </row>
    <row r="621" spans="1:6" x14ac:dyDescent="0.2">
      <c r="A621" s="26">
        <f t="shared" ca="1" si="49"/>
        <v>-0.31027242424029217</v>
      </c>
      <c r="B621" s="13">
        <v>41782</v>
      </c>
      <c r="C621" s="27">
        <f t="shared" ca="1" si="48"/>
        <v>95.781150195750016</v>
      </c>
      <c r="D621" s="27">
        <f t="shared" ca="1" si="45"/>
        <v>94.127241407901224</v>
      </c>
      <c r="E621" s="27">
        <f t="shared" ca="1" si="46"/>
        <v>94.167475889958197</v>
      </c>
      <c r="F621" s="28">
        <f t="shared" ca="1" si="47"/>
        <v>3460989140.1625714</v>
      </c>
    </row>
    <row r="622" spans="1:6" x14ac:dyDescent="0.2">
      <c r="A622" s="26">
        <f t="shared" ca="1" si="49"/>
        <v>-0.96098066521735204</v>
      </c>
      <c r="B622" s="13">
        <v>41783</v>
      </c>
      <c r="C622" s="27">
        <f t="shared" ca="1" si="48"/>
        <v>94.820169530532667</v>
      </c>
      <c r="D622" s="27">
        <f t="shared" ca="1" si="45"/>
        <v>94.080160087023103</v>
      </c>
      <c r="E622" s="27">
        <f t="shared" ca="1" si="46"/>
        <v>94.186789348464444</v>
      </c>
      <c r="F622" s="28">
        <f t="shared" ca="1" si="47"/>
        <v>4714526671.4354601</v>
      </c>
    </row>
    <row r="623" spans="1:6" x14ac:dyDescent="0.2">
      <c r="A623" s="26">
        <f t="shared" ca="1" si="49"/>
        <v>1.3057088724275354</v>
      </c>
      <c r="B623" s="13">
        <v>41784</v>
      </c>
      <c r="C623" s="27">
        <f t="shared" ca="1" si="48"/>
        <v>96.125878402960197</v>
      </c>
      <c r="D623" s="27">
        <f t="shared" ca="1" si="45"/>
        <v>94.041816970705639</v>
      </c>
      <c r="E623" s="27">
        <f t="shared" ca="1" si="46"/>
        <v>94.227985245664797</v>
      </c>
      <c r="F623" s="28">
        <f t="shared" ca="1" si="47"/>
        <v>6409313848.9389257</v>
      </c>
    </row>
    <row r="624" spans="1:6" x14ac:dyDescent="0.2">
      <c r="A624" s="26">
        <f t="shared" ca="1" si="49"/>
        <v>0.9981848752426169</v>
      </c>
      <c r="B624" s="13">
        <v>41785</v>
      </c>
      <c r="C624" s="27">
        <f t="shared" ca="1" si="48"/>
        <v>97.124063278202811</v>
      </c>
      <c r="D624" s="27">
        <f t="shared" ca="1" si="45"/>
        <v>94.019466030506379</v>
      </c>
      <c r="E624" s="27">
        <f t="shared" ca="1" si="46"/>
        <v>94.296961784848037</v>
      </c>
      <c r="F624" s="28">
        <f t="shared" ca="1" si="47"/>
        <v>2381189456.4669991</v>
      </c>
    </row>
    <row r="625" spans="1:6" x14ac:dyDescent="0.2">
      <c r="A625" s="26">
        <f t="shared" ca="1" si="49"/>
        <v>4.7601616314547318E-2</v>
      </c>
      <c r="B625" s="13">
        <v>41786</v>
      </c>
      <c r="C625" s="27">
        <f t="shared" ca="1" si="48"/>
        <v>97.171664894517363</v>
      </c>
      <c r="D625" s="27">
        <f t="shared" ca="1" si="45"/>
        <v>94.011464472700027</v>
      </c>
      <c r="E625" s="27">
        <f t="shared" ca="1" si="46"/>
        <v>94.356904629878017</v>
      </c>
      <c r="F625" s="28">
        <f t="shared" ca="1" si="47"/>
        <v>9561715069.6059132</v>
      </c>
    </row>
    <row r="626" spans="1:6" x14ac:dyDescent="0.2">
      <c r="A626" s="26">
        <f t="shared" ca="1" si="49"/>
        <v>1.5841268602521841</v>
      </c>
      <c r="B626" s="13">
        <v>41787</v>
      </c>
      <c r="C626" s="27">
        <f t="shared" ca="1" si="48"/>
        <v>98.755791754769547</v>
      </c>
      <c r="D626" s="27">
        <f t="shared" ca="1" si="45"/>
        <v>94.036327599031097</v>
      </c>
      <c r="E626" s="27">
        <f t="shared" ca="1" si="46"/>
        <v>94.442932976364418</v>
      </c>
      <c r="F626" s="28">
        <f t="shared" ca="1" si="47"/>
        <v>8078599909.4241953</v>
      </c>
    </row>
    <row r="627" spans="1:6" x14ac:dyDescent="0.2">
      <c r="A627" s="26">
        <f t="shared" ca="1" si="49"/>
        <v>-0.25500147796132139</v>
      </c>
      <c r="B627" s="13">
        <v>41788</v>
      </c>
      <c r="C627" s="27">
        <f t="shared" ca="1" si="48"/>
        <v>98.500790276808232</v>
      </c>
      <c r="D627" s="27">
        <f t="shared" ref="D627:D690" ca="1" si="50">AVERAGE(C531:C627)</f>
        <v>94.069933058296428</v>
      </c>
      <c r="E627" s="27">
        <f t="shared" ref="E627:E690" ca="1" si="51">AVERAGE(C555:C627)</f>
        <v>94.491433822126439</v>
      </c>
      <c r="F627" s="28">
        <f t="shared" ca="1" si="47"/>
        <v>7722771184.0314007</v>
      </c>
    </row>
    <row r="628" spans="1:6" x14ac:dyDescent="0.2">
      <c r="A628" s="26">
        <f t="shared" ca="1" si="49"/>
        <v>0.93224262677373182</v>
      </c>
      <c r="B628" s="13">
        <v>41789</v>
      </c>
      <c r="C628" s="27">
        <f t="shared" ca="1" si="48"/>
        <v>99.43303290358196</v>
      </c>
      <c r="D628" s="27">
        <f t="shared" ca="1" si="50"/>
        <v>94.11537113229528</v>
      </c>
      <c r="E628" s="27">
        <f t="shared" ca="1" si="51"/>
        <v>94.556338965112687</v>
      </c>
      <c r="F628" s="28">
        <f t="shared" ca="1" si="47"/>
        <v>9040942651.9779205</v>
      </c>
    </row>
    <row r="629" spans="1:6" x14ac:dyDescent="0.2">
      <c r="A629" s="26">
        <f t="shared" ca="1" si="49"/>
        <v>-2.0487572125343765</v>
      </c>
      <c r="B629" s="13">
        <v>41790</v>
      </c>
      <c r="C629" s="27">
        <f t="shared" ca="1" si="48"/>
        <v>97.384275691047577</v>
      </c>
      <c r="D629" s="27">
        <f t="shared" ca="1" si="50"/>
        <v>94.139014156253197</v>
      </c>
      <c r="E629" s="27">
        <f t="shared" ca="1" si="51"/>
        <v>94.578221204141911</v>
      </c>
      <c r="F629" s="28">
        <f t="shared" ca="1" si="47"/>
        <v>7691735927.5432348</v>
      </c>
    </row>
    <row r="630" spans="1:6" x14ac:dyDescent="0.2">
      <c r="A630" s="26">
        <f t="shared" ca="1" si="49"/>
        <v>-1.7088309071655119</v>
      </c>
      <c r="B630" s="13">
        <v>41791</v>
      </c>
      <c r="C630" s="27">
        <f t="shared" ca="1" si="48"/>
        <v>95.675444783882071</v>
      </c>
      <c r="D630" s="27">
        <f t="shared" ca="1" si="50"/>
        <v>94.149823127043248</v>
      </c>
      <c r="E630" s="27">
        <f t="shared" ca="1" si="51"/>
        <v>94.561384019294664</v>
      </c>
      <c r="F630" s="28">
        <f t="shared" ca="1" si="47"/>
        <v>8929648572.345211</v>
      </c>
    </row>
    <row r="631" spans="1:6" x14ac:dyDescent="0.2">
      <c r="A631" s="26">
        <f t="shared" ca="1" si="49"/>
        <v>0.35578850492588071</v>
      </c>
      <c r="B631" s="13">
        <v>41792</v>
      </c>
      <c r="C631" s="27">
        <f t="shared" ca="1" si="48"/>
        <v>96.031233288807954</v>
      </c>
      <c r="D631" s="27">
        <f t="shared" ca="1" si="50"/>
        <v>94.165936337726833</v>
      </c>
      <c r="E631" s="27">
        <f t="shared" ca="1" si="51"/>
        <v>94.556118954460331</v>
      </c>
      <c r="F631" s="28">
        <f t="shared" ca="1" si="47"/>
        <v>7470482159.5304651</v>
      </c>
    </row>
    <row r="632" spans="1:6" x14ac:dyDescent="0.2">
      <c r="A632" s="26">
        <f t="shared" ca="1" si="49"/>
        <v>0.87502948633532229</v>
      </c>
      <c r="B632" s="13">
        <v>41793</v>
      </c>
      <c r="C632" s="27">
        <f t="shared" ca="1" si="48"/>
        <v>96.906262775143276</v>
      </c>
      <c r="D632" s="27">
        <f t="shared" ca="1" si="50"/>
        <v>94.1917122988892</v>
      </c>
      <c r="E632" s="27">
        <f t="shared" ca="1" si="51"/>
        <v>94.552627854419555</v>
      </c>
      <c r="F632" s="28">
        <f t="shared" ca="1" si="47"/>
        <v>1290078897.0862598</v>
      </c>
    </row>
    <row r="633" spans="1:6" x14ac:dyDescent="0.2">
      <c r="A633" s="26">
        <f t="shared" ca="1" si="49"/>
        <v>-1.0064541982545467</v>
      </c>
      <c r="B633" s="13">
        <v>41794</v>
      </c>
      <c r="C633" s="27">
        <f t="shared" ca="1" si="48"/>
        <v>95.899808576888731</v>
      </c>
      <c r="D633" s="27">
        <f t="shared" ca="1" si="50"/>
        <v>94.219529372136265</v>
      </c>
      <c r="E633" s="27">
        <f t="shared" ca="1" si="51"/>
        <v>94.543138188639929</v>
      </c>
      <c r="F633" s="28">
        <f t="shared" ca="1" si="47"/>
        <v>6654560044.9836807</v>
      </c>
    </row>
    <row r="634" spans="1:6" x14ac:dyDescent="0.2">
      <c r="A634" s="26">
        <f t="shared" ca="1" si="49"/>
        <v>-0.8346547225457176</v>
      </c>
      <c r="B634" s="13">
        <v>41795</v>
      </c>
      <c r="C634" s="27">
        <f t="shared" ca="1" si="48"/>
        <v>95.065153854343009</v>
      </c>
      <c r="D634" s="27">
        <f t="shared" ca="1" si="50"/>
        <v>94.249026320652476</v>
      </c>
      <c r="E634" s="27">
        <f t="shared" ca="1" si="51"/>
        <v>94.517384321467546</v>
      </c>
      <c r="F634" s="28">
        <f t="shared" ca="1" si="47"/>
        <v>2614215160.177681</v>
      </c>
    </row>
    <row r="635" spans="1:6" x14ac:dyDescent="0.2">
      <c r="A635" s="26">
        <f t="shared" ca="1" si="49"/>
        <v>-0.51311798782622287</v>
      </c>
      <c r="B635" s="13">
        <v>41796</v>
      </c>
      <c r="C635" s="27">
        <f t="shared" ca="1" si="48"/>
        <v>94.552035866516789</v>
      </c>
      <c r="D635" s="27">
        <f t="shared" ca="1" si="50"/>
        <v>94.280710485276359</v>
      </c>
      <c r="E635" s="27">
        <f t="shared" ca="1" si="51"/>
        <v>94.479559208097584</v>
      </c>
      <c r="F635" s="28">
        <f t="shared" ca="1" si="47"/>
        <v>1177384687.3082094</v>
      </c>
    </row>
    <row r="636" spans="1:6" x14ac:dyDescent="0.2">
      <c r="A636" s="26">
        <f t="shared" ca="1" si="49"/>
        <v>0.639484508078491</v>
      </c>
      <c r="B636" s="13">
        <v>41797</v>
      </c>
      <c r="C636" s="27">
        <f t="shared" ca="1" si="48"/>
        <v>95.191520374595285</v>
      </c>
      <c r="D636" s="27">
        <f t="shared" ca="1" si="50"/>
        <v>94.31225644475073</v>
      </c>
      <c r="E636" s="27">
        <f t="shared" ca="1" si="51"/>
        <v>94.461066699599399</v>
      </c>
      <c r="F636" s="28">
        <f t="shared" ca="1" si="47"/>
        <v>3907903016.4541483</v>
      </c>
    </row>
    <row r="637" spans="1:6" x14ac:dyDescent="0.2">
      <c r="A637" s="26">
        <f t="shared" ca="1" si="49"/>
        <v>0.90520461551695974</v>
      </c>
      <c r="B637" s="13">
        <v>41798</v>
      </c>
      <c r="C637" s="27">
        <f t="shared" ca="1" si="48"/>
        <v>96.09672499011225</v>
      </c>
      <c r="D637" s="27">
        <f t="shared" ca="1" si="50"/>
        <v>94.363174307268338</v>
      </c>
      <c r="E637" s="27">
        <f t="shared" ca="1" si="51"/>
        <v>94.453083976800528</v>
      </c>
      <c r="F637" s="28">
        <f t="shared" ca="1" si="47"/>
        <v>4839861390.8120975</v>
      </c>
    </row>
    <row r="638" spans="1:6" x14ac:dyDescent="0.2">
      <c r="A638" s="26">
        <f t="shared" ca="1" si="49"/>
        <v>-0.80849735322383731</v>
      </c>
      <c r="B638" s="13">
        <v>41799</v>
      </c>
      <c r="C638" s="27">
        <f t="shared" ca="1" si="48"/>
        <v>95.288227636888408</v>
      </c>
      <c r="D638" s="27">
        <f t="shared" ca="1" si="50"/>
        <v>94.402324478297089</v>
      </c>
      <c r="E638" s="27">
        <f t="shared" ca="1" si="51"/>
        <v>94.448237710253892</v>
      </c>
      <c r="F638" s="28">
        <f t="shared" ca="1" si="47"/>
        <v>9431264494.1045799</v>
      </c>
    </row>
    <row r="639" spans="1:6" x14ac:dyDescent="0.2">
      <c r="A639" s="26">
        <f t="shared" ca="1" si="49"/>
        <v>0.56159389017524231</v>
      </c>
      <c r="B639" s="13">
        <v>41800</v>
      </c>
      <c r="C639" s="27">
        <f t="shared" ca="1" si="48"/>
        <v>95.849821527063654</v>
      </c>
      <c r="D639" s="27">
        <f t="shared" ca="1" si="50"/>
        <v>94.438385378195747</v>
      </c>
      <c r="E639" s="27">
        <f t="shared" ca="1" si="51"/>
        <v>94.455971736527843</v>
      </c>
      <c r="F639" s="28">
        <f t="shared" ca="1" si="47"/>
        <v>204701309.61399823</v>
      </c>
    </row>
    <row r="640" spans="1:6" x14ac:dyDescent="0.2">
      <c r="A640" s="26">
        <f t="shared" ca="1" si="49"/>
        <v>-1.1766468047916274</v>
      </c>
      <c r="B640" s="13">
        <v>41801</v>
      </c>
      <c r="C640" s="27">
        <f t="shared" ca="1" si="48"/>
        <v>94.673174722272023</v>
      </c>
      <c r="D640" s="27">
        <f t="shared" ca="1" si="50"/>
        <v>94.456806229109347</v>
      </c>
      <c r="E640" s="27">
        <f t="shared" ca="1" si="51"/>
        <v>94.457275757594076</v>
      </c>
      <c r="F640" s="28">
        <f t="shared" ca="1" si="47"/>
        <v>7953654002.9596863</v>
      </c>
    </row>
    <row r="641" spans="1:6" x14ac:dyDescent="0.2">
      <c r="A641" s="26">
        <f t="shared" ca="1" si="49"/>
        <v>1.6693327215882372</v>
      </c>
      <c r="B641" s="13">
        <v>41802</v>
      </c>
      <c r="C641" s="27">
        <f t="shared" ca="1" si="48"/>
        <v>96.342507443860256</v>
      </c>
      <c r="D641" s="27">
        <f t="shared" ca="1" si="50"/>
        <v>94.491984437925865</v>
      </c>
      <c r="E641" s="27">
        <f t="shared" ca="1" si="51"/>
        <v>94.468575867547244</v>
      </c>
      <c r="F641" s="28">
        <f t="shared" ca="1" si="47"/>
        <v>9165473227.6314774</v>
      </c>
    </row>
    <row r="642" spans="1:6" x14ac:dyDescent="0.2">
      <c r="A642" s="26">
        <f t="shared" ca="1" si="49"/>
        <v>-1.0493803260372034</v>
      </c>
      <c r="B642" s="13">
        <v>41803</v>
      </c>
      <c r="C642" s="27">
        <f t="shared" ca="1" si="48"/>
        <v>95.293127117823047</v>
      </c>
      <c r="D642" s="27">
        <f t="shared" ca="1" si="50"/>
        <v>94.536297191851844</v>
      </c>
      <c r="E642" s="27">
        <f t="shared" ca="1" si="51"/>
        <v>94.462640155909455</v>
      </c>
      <c r="F642" s="28">
        <f t="shared" ca="1" si="47"/>
        <v>2477638773.5426154</v>
      </c>
    </row>
    <row r="643" spans="1:6" x14ac:dyDescent="0.2">
      <c r="A643" s="26">
        <f t="shared" ca="1" si="49"/>
        <v>-1.8360688756742334</v>
      </c>
      <c r="B643" s="13">
        <v>41804</v>
      </c>
      <c r="C643" s="27">
        <f t="shared" ca="1" si="48"/>
        <v>93.457058242148818</v>
      </c>
      <c r="D643" s="27">
        <f t="shared" ca="1" si="50"/>
        <v>94.56655936627493</v>
      </c>
      <c r="E643" s="27">
        <f t="shared" ca="1" si="51"/>
        <v>94.440636667375543</v>
      </c>
      <c r="F643" s="28">
        <f t="shared" ca="1" si="47"/>
        <v>3966496922.425652</v>
      </c>
    </row>
    <row r="644" spans="1:6" x14ac:dyDescent="0.2">
      <c r="A644" s="26">
        <f t="shared" ca="1" si="49"/>
        <v>0.52692487456962456</v>
      </c>
      <c r="B644" s="13">
        <v>41805</v>
      </c>
      <c r="C644" s="27">
        <f t="shared" ca="1" si="48"/>
        <v>93.983983116718449</v>
      </c>
      <c r="D644" s="27">
        <f t="shared" ca="1" si="50"/>
        <v>94.590694357427353</v>
      </c>
      <c r="E644" s="27">
        <f t="shared" ca="1" si="51"/>
        <v>94.442274902584003</v>
      </c>
      <c r="F644" s="28">
        <f t="shared" ca="1" si="47"/>
        <v>3937771056.533247</v>
      </c>
    </row>
    <row r="645" spans="1:6" x14ac:dyDescent="0.2">
      <c r="A645" s="26">
        <f t="shared" ca="1" si="49"/>
        <v>1.8183436126924435</v>
      </c>
      <c r="B645" s="13">
        <v>41806</v>
      </c>
      <c r="C645" s="27">
        <f t="shared" ca="1" si="48"/>
        <v>95.802326729410893</v>
      </c>
      <c r="D645" s="27">
        <f t="shared" ca="1" si="50"/>
        <v>94.635565131400426</v>
      </c>
      <c r="E645" s="27">
        <f t="shared" ca="1" si="51"/>
        <v>94.479667029906182</v>
      </c>
      <c r="F645" s="28">
        <f t="shared" ca="1" si="47"/>
        <v>5873299705.8564339</v>
      </c>
    </row>
    <row r="646" spans="1:6" x14ac:dyDescent="0.2">
      <c r="A646" s="26">
        <f t="shared" ca="1" si="49"/>
        <v>7.3027405272020673E-2</v>
      </c>
      <c r="B646" s="13">
        <v>41807</v>
      </c>
      <c r="C646" s="27">
        <f t="shared" ca="1" si="48"/>
        <v>95.875354134682908</v>
      </c>
      <c r="D646" s="27">
        <f t="shared" ca="1" si="50"/>
        <v>94.660978194030392</v>
      </c>
      <c r="E646" s="27">
        <f t="shared" ca="1" si="51"/>
        <v>94.50059462406017</v>
      </c>
      <c r="F646" s="28">
        <f t="shared" ca="1" si="47"/>
        <v>5888093656.9590168</v>
      </c>
    </row>
    <row r="647" spans="1:6" x14ac:dyDescent="0.2">
      <c r="A647" s="26">
        <f t="shared" ca="1" si="49"/>
        <v>-1.2924255549420904</v>
      </c>
      <c r="B647" s="13">
        <v>41808</v>
      </c>
      <c r="C647" s="27">
        <f t="shared" ca="1" si="48"/>
        <v>94.582928579740823</v>
      </c>
      <c r="D647" s="27">
        <f t="shared" ca="1" si="50"/>
        <v>94.676074592715011</v>
      </c>
      <c r="E647" s="27">
        <f t="shared" ca="1" si="51"/>
        <v>94.478351764755502</v>
      </c>
      <c r="F647" s="28">
        <f t="shared" ca="1" si="47"/>
        <v>9198896075.367506</v>
      </c>
    </row>
    <row r="648" spans="1:6" x14ac:dyDescent="0.2">
      <c r="A648" s="26">
        <f t="shared" ca="1" si="49"/>
        <v>1.3794704163974376</v>
      </c>
      <c r="B648" s="13">
        <v>41809</v>
      </c>
      <c r="C648" s="27">
        <f t="shared" ca="1" si="48"/>
        <v>95.962398996138262</v>
      </c>
      <c r="D648" s="27">
        <f t="shared" ca="1" si="50"/>
        <v>94.716008851254315</v>
      </c>
      <c r="E648" s="27">
        <f t="shared" ca="1" si="51"/>
        <v>94.48409818852511</v>
      </c>
      <c r="F648" s="28">
        <f t="shared" ca="1" si="47"/>
        <v>4138302240.7679105</v>
      </c>
    </row>
    <row r="649" spans="1:6" x14ac:dyDescent="0.2">
      <c r="A649" s="26">
        <f t="shared" ca="1" si="49"/>
        <v>0.29338346774897595</v>
      </c>
      <c r="B649" s="13">
        <v>41810</v>
      </c>
      <c r="C649" s="27">
        <f t="shared" ca="1" si="48"/>
        <v>96.255782463887243</v>
      </c>
      <c r="D649" s="27">
        <f t="shared" ca="1" si="50"/>
        <v>94.75167838998172</v>
      </c>
      <c r="E649" s="27">
        <f t="shared" ca="1" si="51"/>
        <v>94.512256393582106</v>
      </c>
      <c r="F649" s="28">
        <f t="shared" ref="F649:F712" ca="1" si="52">RAND()*10000000000</f>
        <v>7038337560.3039255</v>
      </c>
    </row>
    <row r="650" spans="1:6" x14ac:dyDescent="0.2">
      <c r="A650" s="26">
        <f t="shared" ca="1" si="49"/>
        <v>0.73949338636049333</v>
      </c>
      <c r="B650" s="13">
        <v>41811</v>
      </c>
      <c r="C650" s="27">
        <f t="shared" ca="1" si="48"/>
        <v>96.995275850247737</v>
      </c>
      <c r="D650" s="27">
        <f t="shared" ca="1" si="50"/>
        <v>94.798271723888803</v>
      </c>
      <c r="E650" s="27">
        <f t="shared" ca="1" si="51"/>
        <v>94.575103147289866</v>
      </c>
      <c r="F650" s="28">
        <f t="shared" ca="1" si="52"/>
        <v>9376716539.7607918</v>
      </c>
    </row>
    <row r="651" spans="1:6" x14ac:dyDescent="0.2">
      <c r="A651" s="26">
        <f t="shared" ca="1" si="49"/>
        <v>0.53820103120063589</v>
      </c>
      <c r="B651" s="13">
        <v>41812</v>
      </c>
      <c r="C651" s="27">
        <f t="shared" ca="1" si="48"/>
        <v>97.533476881448379</v>
      </c>
      <c r="D651" s="27">
        <f t="shared" ca="1" si="50"/>
        <v>94.824800057345186</v>
      </c>
      <c r="E651" s="27">
        <f t="shared" ca="1" si="51"/>
        <v>94.644632677516455</v>
      </c>
      <c r="F651" s="28">
        <f t="shared" ca="1" si="52"/>
        <v>839716329.62878799</v>
      </c>
    </row>
    <row r="652" spans="1:6" x14ac:dyDescent="0.2">
      <c r="A652" s="26">
        <f t="shared" ca="1" si="49"/>
        <v>-2.6536700870685679</v>
      </c>
      <c r="B652" s="13">
        <v>41813</v>
      </c>
      <c r="C652" s="27">
        <f t="shared" ca="1" si="48"/>
        <v>94.879806794379817</v>
      </c>
      <c r="D652" s="27">
        <f t="shared" ca="1" si="50"/>
        <v>94.826705720528608</v>
      </c>
      <c r="E652" s="27">
        <f t="shared" ca="1" si="51"/>
        <v>94.685101281919685</v>
      </c>
      <c r="F652" s="28">
        <f t="shared" ca="1" si="52"/>
        <v>2224160836.5388498</v>
      </c>
    </row>
    <row r="653" spans="1:6" x14ac:dyDescent="0.2">
      <c r="A653" s="26">
        <f t="shared" ca="1" si="49"/>
        <v>1.2121342099669696</v>
      </c>
      <c r="B653" s="13">
        <v>41814</v>
      </c>
      <c r="C653" s="27">
        <f t="shared" ca="1" si="48"/>
        <v>96.091941004346793</v>
      </c>
      <c r="D653" s="27">
        <f t="shared" ca="1" si="50"/>
        <v>94.829850759316571</v>
      </c>
      <c r="E653" s="27">
        <f t="shared" ca="1" si="51"/>
        <v>94.736426201681752</v>
      </c>
      <c r="F653" s="28">
        <f t="shared" ca="1" si="52"/>
        <v>6978873715.9097404</v>
      </c>
    </row>
    <row r="654" spans="1:6" x14ac:dyDescent="0.2">
      <c r="A654" s="26">
        <f t="shared" ca="1" si="49"/>
        <v>-0.66539071466247279</v>
      </c>
      <c r="B654" s="13">
        <v>41815</v>
      </c>
      <c r="C654" s="27">
        <f t="shared" ca="1" si="48"/>
        <v>95.426550289684315</v>
      </c>
      <c r="D654" s="27">
        <f t="shared" ca="1" si="50"/>
        <v>94.814613553254233</v>
      </c>
      <c r="E654" s="27">
        <f t="shared" ca="1" si="51"/>
        <v>94.783176247419917</v>
      </c>
      <c r="F654" s="28">
        <f t="shared" ca="1" si="52"/>
        <v>8564955385.8355103</v>
      </c>
    </row>
    <row r="655" spans="1:6" x14ac:dyDescent="0.2">
      <c r="A655" s="26">
        <f t="shared" ca="1" si="49"/>
        <v>-0.24851634699646696</v>
      </c>
      <c r="B655" s="13">
        <v>41816</v>
      </c>
      <c r="C655" s="27">
        <f t="shared" ca="1" si="48"/>
        <v>95.178033942687847</v>
      </c>
      <c r="D655" s="27">
        <f t="shared" ca="1" si="50"/>
        <v>94.801855315326137</v>
      </c>
      <c r="E655" s="27">
        <f t="shared" ca="1" si="51"/>
        <v>94.817732727633356</v>
      </c>
      <c r="F655" s="28">
        <f t="shared" ca="1" si="52"/>
        <v>5719287018.3119307</v>
      </c>
    </row>
    <row r="656" spans="1:6" x14ac:dyDescent="0.2">
      <c r="A656" s="26">
        <f t="shared" ca="1" si="49"/>
        <v>-0.95491183072092356</v>
      </c>
      <c r="B656" s="13">
        <v>41817</v>
      </c>
      <c r="C656" s="27">
        <f t="shared" ca="1" si="48"/>
        <v>94.22312211196693</v>
      </c>
      <c r="D656" s="27">
        <f t="shared" ca="1" si="50"/>
        <v>94.771566748664767</v>
      </c>
      <c r="E656" s="27">
        <f t="shared" ca="1" si="51"/>
        <v>94.83457272277434</v>
      </c>
      <c r="F656" s="28">
        <f t="shared" ca="1" si="52"/>
        <v>7372754739.5722475</v>
      </c>
    </row>
    <row r="657" spans="1:6" x14ac:dyDescent="0.2">
      <c r="A657" s="26">
        <f t="shared" ca="1" si="49"/>
        <v>-1.3249840051923929</v>
      </c>
      <c r="B657" s="13">
        <v>41818</v>
      </c>
      <c r="C657" s="27">
        <f t="shared" ca="1" si="48"/>
        <v>92.898138106774539</v>
      </c>
      <c r="D657" s="27">
        <f t="shared" ca="1" si="50"/>
        <v>94.733479985035615</v>
      </c>
      <c r="E657" s="27">
        <f t="shared" ca="1" si="51"/>
        <v>94.85099955804867</v>
      </c>
      <c r="F657" s="28">
        <f t="shared" ca="1" si="52"/>
        <v>9004661382.1557903</v>
      </c>
    </row>
    <row r="658" spans="1:6" x14ac:dyDescent="0.2">
      <c r="A658" s="26">
        <f t="shared" ca="1" si="49"/>
        <v>-1.0229203924660486</v>
      </c>
      <c r="B658" s="13">
        <v>41819</v>
      </c>
      <c r="C658" s="27">
        <f t="shared" ca="1" si="48"/>
        <v>91.875217714308491</v>
      </c>
      <c r="D658" s="27">
        <f t="shared" ca="1" si="50"/>
        <v>94.681212269122028</v>
      </c>
      <c r="E658" s="27">
        <f t="shared" ca="1" si="51"/>
        <v>94.850076105472155</v>
      </c>
      <c r="F658" s="28">
        <f t="shared" ca="1" si="52"/>
        <v>7280493500.2865992</v>
      </c>
    </row>
    <row r="659" spans="1:6" x14ac:dyDescent="0.2">
      <c r="A659" s="26">
        <f t="shared" ca="1" si="49"/>
        <v>0.24114767471688028</v>
      </c>
      <c r="B659" s="13">
        <v>41820</v>
      </c>
      <c r="C659" s="27">
        <f t="shared" ca="1" si="48"/>
        <v>92.116365389025376</v>
      </c>
      <c r="D659" s="27">
        <f t="shared" ca="1" si="50"/>
        <v>94.627635941766357</v>
      </c>
      <c r="E659" s="27">
        <f t="shared" ca="1" si="51"/>
        <v>94.833302615619189</v>
      </c>
      <c r="F659" s="28">
        <f t="shared" ca="1" si="52"/>
        <v>5226200494.2552567</v>
      </c>
    </row>
    <row r="660" spans="1:6" x14ac:dyDescent="0.2">
      <c r="A660" s="26">
        <f t="shared" ca="1" si="49"/>
        <v>7.7925501842515843E-2</v>
      </c>
      <c r="B660" s="13">
        <v>41821</v>
      </c>
      <c r="C660" s="27">
        <f t="shared" ca="1" si="48"/>
        <v>92.19429089086789</v>
      </c>
      <c r="D660" s="27">
        <f t="shared" ca="1" si="50"/>
        <v>94.582819626260218</v>
      </c>
      <c r="E660" s="27">
        <f t="shared" ca="1" si="51"/>
        <v>94.814052285822015</v>
      </c>
      <c r="F660" s="28">
        <f t="shared" ca="1" si="52"/>
        <v>3052164057.4679642</v>
      </c>
    </row>
    <row r="661" spans="1:6" x14ac:dyDescent="0.2">
      <c r="A661" s="26">
        <f t="shared" ca="1" si="49"/>
        <v>-0.41586046357873835</v>
      </c>
      <c r="B661" s="13">
        <v>41822</v>
      </c>
      <c r="C661" s="27">
        <f t="shared" ref="C661:C724" ca="1" si="53">C660+A661</f>
        <v>91.778430427289152</v>
      </c>
      <c r="D661" s="27">
        <f t="shared" ca="1" si="50"/>
        <v>94.532293509485584</v>
      </c>
      <c r="E661" s="27">
        <f t="shared" ca="1" si="51"/>
        <v>94.788503531602032</v>
      </c>
      <c r="F661" s="28">
        <f t="shared" ca="1" si="52"/>
        <v>10223756.073074464</v>
      </c>
    </row>
    <row r="662" spans="1:6" x14ac:dyDescent="0.2">
      <c r="A662" s="26">
        <f t="shared" ca="1" si="49"/>
        <v>-9.9806440639129426E-2</v>
      </c>
      <c r="B662" s="13">
        <v>41823</v>
      </c>
      <c r="C662" s="27">
        <f t="shared" ca="1" si="53"/>
        <v>91.678623986650024</v>
      </c>
      <c r="D662" s="27">
        <f t="shared" ca="1" si="50"/>
        <v>94.491433910432576</v>
      </c>
      <c r="E662" s="27">
        <f t="shared" ca="1" si="51"/>
        <v>94.750479425763245</v>
      </c>
      <c r="F662" s="28">
        <f t="shared" ca="1" si="52"/>
        <v>9623641660.7795448</v>
      </c>
    </row>
    <row r="663" spans="1:6" x14ac:dyDescent="0.2">
      <c r="A663" s="26">
        <f t="shared" ca="1" si="49"/>
        <v>0.37279550215021096</v>
      </c>
      <c r="B663" s="13">
        <v>41824</v>
      </c>
      <c r="C663" s="27">
        <f t="shared" ca="1" si="53"/>
        <v>92.051419488800235</v>
      </c>
      <c r="D663" s="27">
        <f t="shared" ca="1" si="50"/>
        <v>94.458095579295815</v>
      </c>
      <c r="E663" s="27">
        <f t="shared" ca="1" si="51"/>
        <v>94.724296053061352</v>
      </c>
      <c r="F663" s="28">
        <f t="shared" ca="1" si="52"/>
        <v>1569114211.841326</v>
      </c>
    </row>
    <row r="664" spans="1:6" x14ac:dyDescent="0.2">
      <c r="A664" s="26">
        <f t="shared" ca="1" si="49"/>
        <v>-5.3067310799880571E-2</v>
      </c>
      <c r="B664" s="13">
        <v>41825</v>
      </c>
      <c r="C664" s="27">
        <f t="shared" ca="1" si="53"/>
        <v>91.99835217800036</v>
      </c>
      <c r="D664" s="27">
        <f t="shared" ca="1" si="50"/>
        <v>94.431501465827395</v>
      </c>
      <c r="E664" s="27">
        <f t="shared" ca="1" si="51"/>
        <v>94.705647797747631</v>
      </c>
      <c r="F664" s="28">
        <f t="shared" ca="1" si="52"/>
        <v>5324218627.342309</v>
      </c>
    </row>
    <row r="665" spans="1:6" x14ac:dyDescent="0.2">
      <c r="A665" s="26">
        <f t="shared" ca="1" si="49"/>
        <v>5.6228755662789384E-2</v>
      </c>
      <c r="B665" s="13">
        <v>41826</v>
      </c>
      <c r="C665" s="27">
        <f t="shared" ca="1" si="53"/>
        <v>92.054580933663146</v>
      </c>
      <c r="D665" s="27">
        <f t="shared" ca="1" si="50"/>
        <v>94.39580024434683</v>
      </c>
      <c r="E665" s="27">
        <f t="shared" ca="1" si="51"/>
        <v>94.686578771110092</v>
      </c>
      <c r="F665" s="28">
        <f t="shared" ca="1" si="52"/>
        <v>8146144114.4082651</v>
      </c>
    </row>
    <row r="666" spans="1:6" x14ac:dyDescent="0.2">
      <c r="A666" s="26">
        <f t="shared" ca="1" si="49"/>
        <v>-0.59614234193545568</v>
      </c>
      <c r="B666" s="13">
        <v>41827</v>
      </c>
      <c r="C666" s="27">
        <f t="shared" ca="1" si="53"/>
        <v>91.458438591727685</v>
      </c>
      <c r="D666" s="27">
        <f t="shared" ca="1" si="50"/>
        <v>94.351800290989559</v>
      </c>
      <c r="E666" s="27">
        <f t="shared" ca="1" si="51"/>
        <v>94.667458226098631</v>
      </c>
      <c r="F666" s="28">
        <f t="shared" ca="1" si="52"/>
        <v>7229397576.2749319</v>
      </c>
    </row>
    <row r="667" spans="1:6" x14ac:dyDescent="0.2">
      <c r="A667" s="26">
        <f t="shared" ca="1" si="49"/>
        <v>0.36036591311387034</v>
      </c>
      <c r="B667" s="13">
        <v>41828</v>
      </c>
      <c r="C667" s="27">
        <f t="shared" ca="1" si="53"/>
        <v>91.818804504841552</v>
      </c>
      <c r="D667" s="27">
        <f t="shared" ca="1" si="50"/>
        <v>94.318351750780451</v>
      </c>
      <c r="E667" s="27">
        <f t="shared" ca="1" si="51"/>
        <v>94.648382273102385</v>
      </c>
      <c r="F667" s="28">
        <f t="shared" ca="1" si="52"/>
        <v>3231277319.7109213</v>
      </c>
    </row>
    <row r="668" spans="1:6" x14ac:dyDescent="0.2">
      <c r="A668" s="26">
        <f t="shared" ca="1" si="49"/>
        <v>0.58498714749200387</v>
      </c>
      <c r="B668" s="13">
        <v>41829</v>
      </c>
      <c r="C668" s="27">
        <f t="shared" ca="1" si="53"/>
        <v>92.403791652333553</v>
      </c>
      <c r="D668" s="27">
        <f t="shared" ca="1" si="50"/>
        <v>94.303294015789035</v>
      </c>
      <c r="E668" s="27">
        <f t="shared" ca="1" si="51"/>
        <v>94.633368156479548</v>
      </c>
      <c r="F668" s="28">
        <f t="shared" ca="1" si="52"/>
        <v>7913356624.5223026</v>
      </c>
    </row>
    <row r="669" spans="1:6" x14ac:dyDescent="0.2">
      <c r="A669" s="26">
        <f t="shared" ca="1" si="49"/>
        <v>-0.14681757483017641</v>
      </c>
      <c r="B669" s="13">
        <v>41830</v>
      </c>
      <c r="C669" s="27">
        <f t="shared" ca="1" si="53"/>
        <v>92.256974077503372</v>
      </c>
      <c r="D669" s="27">
        <f t="shared" ca="1" si="50"/>
        <v>94.294884455403604</v>
      </c>
      <c r="E669" s="27">
        <f t="shared" ca="1" si="51"/>
        <v>94.629041137675756</v>
      </c>
      <c r="F669" s="28">
        <f t="shared" ca="1" si="52"/>
        <v>4039969317.412374</v>
      </c>
    </row>
    <row r="670" spans="1:6" x14ac:dyDescent="0.2">
      <c r="A670" s="26">
        <f t="shared" ca="1" si="49"/>
        <v>1.2237687209350345</v>
      </c>
      <c r="B670" s="13">
        <v>41831</v>
      </c>
      <c r="C670" s="27">
        <f t="shared" ca="1" si="53"/>
        <v>93.480742798438413</v>
      </c>
      <c r="D670" s="27">
        <f t="shared" ca="1" si="50"/>
        <v>94.285947373310776</v>
      </c>
      <c r="E670" s="27">
        <f t="shared" ca="1" si="51"/>
        <v>94.649161600829331</v>
      </c>
      <c r="F670" s="28">
        <f t="shared" ca="1" si="52"/>
        <v>7060882302.8510227</v>
      </c>
    </row>
    <row r="671" spans="1:6" x14ac:dyDescent="0.2">
      <c r="A671" s="26">
        <f t="shared" ca="1" si="49"/>
        <v>-0.78349715005787035</v>
      </c>
      <c r="B671" s="13">
        <v>41832</v>
      </c>
      <c r="C671" s="27">
        <f t="shared" ca="1" si="53"/>
        <v>92.697245648380544</v>
      </c>
      <c r="D671" s="27">
        <f t="shared" ca="1" si="50"/>
        <v>94.249767871655081</v>
      </c>
      <c r="E671" s="27">
        <f t="shared" ca="1" si="51"/>
        <v>94.639099310100121</v>
      </c>
      <c r="F671" s="28">
        <f t="shared" ca="1" si="52"/>
        <v>7078347385.8234072</v>
      </c>
    </row>
    <row r="672" spans="1:6" x14ac:dyDescent="0.2">
      <c r="A672" s="26">
        <f t="shared" ca="1" si="49"/>
        <v>1.2830927620415393</v>
      </c>
      <c r="B672" s="13">
        <v>41833</v>
      </c>
      <c r="C672" s="27">
        <f t="shared" ca="1" si="53"/>
        <v>93.980338410422078</v>
      </c>
      <c r="D672" s="27">
        <f t="shared" ca="1" si="50"/>
        <v>94.233658885567081</v>
      </c>
      <c r="E672" s="27">
        <f t="shared" ca="1" si="51"/>
        <v>94.64735970783218</v>
      </c>
      <c r="F672" s="28">
        <f t="shared" ca="1" si="52"/>
        <v>5071323209.1005888</v>
      </c>
    </row>
    <row r="673" spans="1:6" x14ac:dyDescent="0.2">
      <c r="A673" s="26">
        <f t="shared" ca="1" si="49"/>
        <v>-0.64828017799982662</v>
      </c>
      <c r="B673" s="13">
        <v>41834</v>
      </c>
      <c r="C673" s="27">
        <f t="shared" ca="1" si="53"/>
        <v>93.332058232422256</v>
      </c>
      <c r="D673" s="27">
        <f t="shared" ca="1" si="50"/>
        <v>94.224708625130958</v>
      </c>
      <c r="E673" s="27">
        <f t="shared" ca="1" si="51"/>
        <v>94.666521085374313</v>
      </c>
      <c r="F673" s="28">
        <f t="shared" ca="1" si="52"/>
        <v>3424361971.8004279</v>
      </c>
    </row>
    <row r="674" spans="1:6" x14ac:dyDescent="0.2">
      <c r="A674" s="26">
        <f t="shared" ca="1" si="49"/>
        <v>0.39359472975796644</v>
      </c>
      <c r="B674" s="13">
        <v>41835</v>
      </c>
      <c r="C674" s="27">
        <f t="shared" ca="1" si="53"/>
        <v>93.72565296218022</v>
      </c>
      <c r="D674" s="27">
        <f t="shared" ca="1" si="50"/>
        <v>94.238298214126829</v>
      </c>
      <c r="E674" s="27">
        <f t="shared" ca="1" si="51"/>
        <v>94.682975859229259</v>
      </c>
      <c r="F674" s="28">
        <f t="shared" ca="1" si="52"/>
        <v>2948093118.019506</v>
      </c>
    </row>
    <row r="675" spans="1:6" x14ac:dyDescent="0.2">
      <c r="A675" s="26">
        <f t="shared" ca="1" si="49"/>
        <v>0.93538410807398931</v>
      </c>
      <c r="B675" s="13">
        <v>41836</v>
      </c>
      <c r="C675" s="27">
        <f t="shared" ca="1" si="53"/>
        <v>94.66103707025421</v>
      </c>
      <c r="D675" s="27">
        <f t="shared" ca="1" si="50"/>
        <v>94.261011780058254</v>
      </c>
      <c r="E675" s="27">
        <f t="shared" ca="1" si="51"/>
        <v>94.719172326046476</v>
      </c>
      <c r="F675" s="28">
        <f t="shared" ca="1" si="52"/>
        <v>6703389505.5981598</v>
      </c>
    </row>
    <row r="676" spans="1:6" x14ac:dyDescent="0.2">
      <c r="A676" s="26">
        <f t="shared" ca="1" si="49"/>
        <v>-1.1832752011133849</v>
      </c>
      <c r="B676" s="13">
        <v>41837</v>
      </c>
      <c r="C676" s="27">
        <f t="shared" ca="1" si="53"/>
        <v>93.477761869140821</v>
      </c>
      <c r="D676" s="27">
        <f t="shared" ca="1" si="50"/>
        <v>94.277013462493258</v>
      </c>
      <c r="E676" s="27">
        <f t="shared" ca="1" si="51"/>
        <v>94.729941022568283</v>
      </c>
      <c r="F676" s="28">
        <f t="shared" ca="1" si="52"/>
        <v>1311480473.0913687</v>
      </c>
    </row>
    <row r="677" spans="1:6" x14ac:dyDescent="0.2">
      <c r="A677" s="26">
        <f t="shared" ca="1" si="49"/>
        <v>0.7635308951148273</v>
      </c>
      <c r="B677" s="13">
        <v>41838</v>
      </c>
      <c r="C677" s="27">
        <f t="shared" ca="1" si="53"/>
        <v>94.241292764255647</v>
      </c>
      <c r="D677" s="27">
        <f t="shared" ca="1" si="50"/>
        <v>94.296560585199856</v>
      </c>
      <c r="E677" s="27">
        <f t="shared" ca="1" si="51"/>
        <v>94.738765615719373</v>
      </c>
      <c r="F677" s="28">
        <f t="shared" ca="1" si="52"/>
        <v>5773518775.1366091</v>
      </c>
    </row>
    <row r="678" spans="1:6" x14ac:dyDescent="0.2">
      <c r="A678" s="26">
        <f t="shared" ca="1" si="49"/>
        <v>0.14456468041593015</v>
      </c>
      <c r="B678" s="13">
        <v>41839</v>
      </c>
      <c r="C678" s="27">
        <f t="shared" ca="1" si="53"/>
        <v>94.385857444671572</v>
      </c>
      <c r="D678" s="27">
        <f t="shared" ca="1" si="50"/>
        <v>94.32101481709546</v>
      </c>
      <c r="E678" s="27">
        <f t="shared" ca="1" si="51"/>
        <v>94.765150887171075</v>
      </c>
      <c r="F678" s="28">
        <f t="shared" ca="1" si="52"/>
        <v>5301326142.2172461</v>
      </c>
    </row>
    <row r="679" spans="1:6" x14ac:dyDescent="0.2">
      <c r="A679" s="26">
        <f t="shared" ca="1" si="49"/>
        <v>-0.99643409630518986</v>
      </c>
      <c r="B679" s="13">
        <v>41840</v>
      </c>
      <c r="C679" s="27">
        <f t="shared" ca="1" si="53"/>
        <v>93.389423348366378</v>
      </c>
      <c r="D679" s="27">
        <f t="shared" ca="1" si="50"/>
        <v>94.328581955871343</v>
      </c>
      <c r="E679" s="27">
        <f t="shared" ca="1" si="51"/>
        <v>94.77860039100517</v>
      </c>
      <c r="F679" s="28">
        <f t="shared" ca="1" si="52"/>
        <v>5665107904.048089</v>
      </c>
    </row>
    <row r="680" spans="1:6" x14ac:dyDescent="0.2">
      <c r="A680" s="26">
        <f t="shared" ca="1" si="49"/>
        <v>-1.0564607031992954</v>
      </c>
      <c r="B680" s="13">
        <v>41841</v>
      </c>
      <c r="C680" s="27">
        <f t="shared" ca="1" si="53"/>
        <v>92.332962645167086</v>
      </c>
      <c r="D680" s="27">
        <f t="shared" ca="1" si="50"/>
        <v>94.32176917420631</v>
      </c>
      <c r="E680" s="27">
        <f t="shared" ca="1" si="51"/>
        <v>94.788658568461315</v>
      </c>
      <c r="F680" s="28">
        <f t="shared" ca="1" si="52"/>
        <v>7483275294.9824648</v>
      </c>
    </row>
    <row r="681" spans="1:6" x14ac:dyDescent="0.2">
      <c r="A681" s="26">
        <f t="shared" ca="1" si="49"/>
        <v>-1.9542666004841918</v>
      </c>
      <c r="B681" s="13">
        <v>41842</v>
      </c>
      <c r="C681" s="27">
        <f t="shared" ca="1" si="53"/>
        <v>90.378696044682897</v>
      </c>
      <c r="D681" s="27">
        <f t="shared" ca="1" si="50"/>
        <v>94.308158008360294</v>
      </c>
      <c r="E681" s="27">
        <f t="shared" ca="1" si="51"/>
        <v>94.760644151974105</v>
      </c>
      <c r="F681" s="28">
        <f t="shared" ca="1" si="52"/>
        <v>1129196802.5786426</v>
      </c>
    </row>
    <row r="682" spans="1:6" x14ac:dyDescent="0.2">
      <c r="A682" s="26">
        <f t="shared" ref="A682:A745" ca="1" si="54">NORMINV(RAND(),0,1)</f>
        <v>1.1168070590279977</v>
      </c>
      <c r="B682" s="13">
        <v>41843</v>
      </c>
      <c r="C682" s="27">
        <f t="shared" ca="1" si="53"/>
        <v>91.495503103710888</v>
      </c>
      <c r="D682" s="27">
        <f t="shared" ca="1" si="50"/>
        <v>94.303548455281103</v>
      </c>
      <c r="E682" s="27">
        <f t="shared" ca="1" si="51"/>
        <v>94.724328735614591</v>
      </c>
      <c r="F682" s="28">
        <f t="shared" ca="1" si="52"/>
        <v>6823218076.3677464</v>
      </c>
    </row>
    <row r="683" spans="1:6" x14ac:dyDescent="0.2">
      <c r="A683" s="26">
        <f t="shared" ca="1" si="54"/>
        <v>6.127511284516058E-2</v>
      </c>
      <c r="B683" s="13">
        <v>41844</v>
      </c>
      <c r="C683" s="27">
        <f t="shared" ca="1" si="53"/>
        <v>91.556778216556054</v>
      </c>
      <c r="D683" s="27">
        <f t="shared" ca="1" si="50"/>
        <v>94.285156167325056</v>
      </c>
      <c r="E683" s="27">
        <f t="shared" ca="1" si="51"/>
        <v>94.682387597998115</v>
      </c>
      <c r="F683" s="28">
        <f t="shared" ca="1" si="52"/>
        <v>6699329124.2087259</v>
      </c>
    </row>
    <row r="684" spans="1:6" x14ac:dyDescent="0.2">
      <c r="A684" s="26">
        <f t="shared" ca="1" si="54"/>
        <v>-1.5854315528971401</v>
      </c>
      <c r="B684" s="13">
        <v>41845</v>
      </c>
      <c r="C684" s="27">
        <f t="shared" ca="1" si="53"/>
        <v>89.97134666365892</v>
      </c>
      <c r="D684" s="27">
        <f t="shared" ca="1" si="50"/>
        <v>94.247751854929149</v>
      </c>
      <c r="E684" s="27">
        <f t="shared" ca="1" si="51"/>
        <v>94.622692982526473</v>
      </c>
      <c r="F684" s="28">
        <f t="shared" ca="1" si="52"/>
        <v>2837039173.356637</v>
      </c>
    </row>
    <row r="685" spans="1:6" x14ac:dyDescent="0.2">
      <c r="A685" s="26">
        <f t="shared" ca="1" si="54"/>
        <v>-0.56044799821494284</v>
      </c>
      <c r="B685" s="13">
        <v>41846</v>
      </c>
      <c r="C685" s="27">
        <f t="shared" ca="1" si="53"/>
        <v>89.41089866544398</v>
      </c>
      <c r="D685" s="27">
        <f t="shared" ca="1" si="50"/>
        <v>94.204116898022917</v>
      </c>
      <c r="E685" s="27">
        <f t="shared" ca="1" si="51"/>
        <v>94.540305028579709</v>
      </c>
      <c r="F685" s="28">
        <f t="shared" ca="1" si="52"/>
        <v>4382275988.683301</v>
      </c>
    </row>
    <row r="686" spans="1:6" x14ac:dyDescent="0.2">
      <c r="A686" s="26">
        <f t="shared" ca="1" si="54"/>
        <v>-0.20137405941398528</v>
      </c>
      <c r="B686" s="13">
        <v>41847</v>
      </c>
      <c r="C686" s="27">
        <f t="shared" ca="1" si="53"/>
        <v>89.209524606030001</v>
      </c>
      <c r="D686" s="27">
        <f t="shared" ca="1" si="50"/>
        <v>94.150046185581161</v>
      </c>
      <c r="E686" s="27">
        <f t="shared" ca="1" si="51"/>
        <v>94.45912258804124</v>
      </c>
      <c r="F686" s="28">
        <f t="shared" ca="1" si="52"/>
        <v>7924721755.487586</v>
      </c>
    </row>
    <row r="687" spans="1:6" x14ac:dyDescent="0.2">
      <c r="A687" s="26">
        <f t="shared" ca="1" si="54"/>
        <v>1.9004218947891436</v>
      </c>
      <c r="B687" s="13">
        <v>41848</v>
      </c>
      <c r="C687" s="27">
        <f t="shared" ca="1" si="53"/>
        <v>91.109946500819149</v>
      </c>
      <c r="D687" s="27">
        <f t="shared" ca="1" si="50"/>
        <v>94.120635266042811</v>
      </c>
      <c r="E687" s="27">
        <f t="shared" ca="1" si="51"/>
        <v>94.391399113706058</v>
      </c>
      <c r="F687" s="28">
        <f t="shared" ca="1" si="52"/>
        <v>5390116293.7659826</v>
      </c>
    </row>
    <row r="688" spans="1:6" x14ac:dyDescent="0.2">
      <c r="A688" s="26">
        <f t="shared" ca="1" si="54"/>
        <v>0.52653075756639733</v>
      </c>
      <c r="B688" s="13">
        <v>41849</v>
      </c>
      <c r="C688" s="27">
        <f t="shared" ca="1" si="53"/>
        <v>91.63647725838554</v>
      </c>
      <c r="D688" s="27">
        <f t="shared" ca="1" si="50"/>
        <v>94.102870342769421</v>
      </c>
      <c r="E688" s="27">
        <f t="shared" ca="1" si="51"/>
        <v>94.325041714439479</v>
      </c>
      <c r="F688" s="28">
        <f t="shared" ca="1" si="52"/>
        <v>7595742099.1535254</v>
      </c>
    </row>
    <row r="689" spans="1:6" x14ac:dyDescent="0.2">
      <c r="A689" s="26">
        <f t="shared" ca="1" si="54"/>
        <v>-1.077109848555172</v>
      </c>
      <c r="B689" s="13">
        <v>41850</v>
      </c>
      <c r="C689" s="27">
        <f t="shared" ca="1" si="53"/>
        <v>90.559367409830372</v>
      </c>
      <c r="D689" s="27">
        <f t="shared" ca="1" si="50"/>
        <v>94.073104853404772</v>
      </c>
      <c r="E689" s="27">
        <f t="shared" ca="1" si="51"/>
        <v>94.252983476378986</v>
      </c>
      <c r="F689" s="28">
        <f t="shared" ca="1" si="52"/>
        <v>5049915031.7482309</v>
      </c>
    </row>
    <row r="690" spans="1:6" x14ac:dyDescent="0.2">
      <c r="A690" s="26">
        <f t="shared" ca="1" si="54"/>
        <v>-0.18937573689313519</v>
      </c>
      <c r="B690" s="13">
        <v>41851</v>
      </c>
      <c r="C690" s="27">
        <f t="shared" ca="1" si="53"/>
        <v>90.369991672937232</v>
      </c>
      <c r="D690" s="27">
        <f t="shared" ca="1" si="50"/>
        <v>94.047494062635408</v>
      </c>
      <c r="E690" s="27">
        <f t="shared" ca="1" si="51"/>
        <v>94.167808164731056</v>
      </c>
      <c r="F690" s="28">
        <f t="shared" ca="1" si="52"/>
        <v>9915426132.1272125</v>
      </c>
    </row>
    <row r="691" spans="1:6" x14ac:dyDescent="0.2">
      <c r="A691" s="26">
        <f t="shared" ca="1" si="54"/>
        <v>0.48872514201140121</v>
      </c>
      <c r="B691" s="13">
        <v>41852</v>
      </c>
      <c r="C691" s="27">
        <f t="shared" ca="1" si="53"/>
        <v>90.858716814948636</v>
      </c>
      <c r="D691" s="27">
        <f t="shared" ref="D691:D754" ca="1" si="55">AVERAGE(C595:C691)</f>
        <v>94.023240121824898</v>
      </c>
      <c r="E691" s="27">
        <f t="shared" ref="E691:E754" ca="1" si="56">AVERAGE(C619:C691)</f>
        <v>94.095471517311708</v>
      </c>
      <c r="F691" s="28">
        <f t="shared" ca="1" si="52"/>
        <v>7364546552.522788</v>
      </c>
    </row>
    <row r="692" spans="1:6" x14ac:dyDescent="0.2">
      <c r="A692" s="26">
        <f t="shared" ca="1" si="54"/>
        <v>0.47000747439832602</v>
      </c>
      <c r="B692" s="13">
        <v>41853</v>
      </c>
      <c r="C692" s="27">
        <f t="shared" ca="1" si="53"/>
        <v>91.328724289346965</v>
      </c>
      <c r="D692" s="27">
        <f t="shared" ca="1" si="55"/>
        <v>94.00085766949033</v>
      </c>
      <c r="E692" s="27">
        <f t="shared" ca="1" si="56"/>
        <v>94.033905397612045</v>
      </c>
      <c r="F692" s="28">
        <f t="shared" ca="1" si="52"/>
        <v>5023344257.2813091</v>
      </c>
    </row>
    <row r="693" spans="1:6" x14ac:dyDescent="0.2">
      <c r="A693" s="26">
        <f t="shared" ca="1" si="54"/>
        <v>1.2884835456928918</v>
      </c>
      <c r="B693" s="13">
        <v>41854</v>
      </c>
      <c r="C693" s="27">
        <f t="shared" ca="1" si="53"/>
        <v>92.617207835039864</v>
      </c>
      <c r="D693" s="27">
        <f t="shared" ca="1" si="55"/>
        <v>94.001315003354833</v>
      </c>
      <c r="E693" s="27">
        <f t="shared" ca="1" si="56"/>
        <v>93.986313414256571</v>
      </c>
      <c r="F693" s="28">
        <f t="shared" ca="1" si="52"/>
        <v>8085120627.4999943</v>
      </c>
    </row>
    <row r="694" spans="1:6" x14ac:dyDescent="0.2">
      <c r="A694" s="26">
        <f t="shared" ca="1" si="54"/>
        <v>0.57989615691533147</v>
      </c>
      <c r="B694" s="13">
        <v>41855</v>
      </c>
      <c r="C694" s="27">
        <f t="shared" ca="1" si="53"/>
        <v>93.197103991955188</v>
      </c>
      <c r="D694" s="27">
        <f t="shared" ca="1" si="55"/>
        <v>94.013533096176786</v>
      </c>
      <c r="E694" s="27">
        <f t="shared" ca="1" si="56"/>
        <v>93.950915521053901</v>
      </c>
      <c r="F694" s="28">
        <f t="shared" ca="1" si="52"/>
        <v>1812937266.553457</v>
      </c>
    </row>
    <row r="695" spans="1:6" x14ac:dyDescent="0.2">
      <c r="A695" s="26">
        <f t="shared" ca="1" si="54"/>
        <v>-1.2866531857739614</v>
      </c>
      <c r="B695" s="13">
        <v>41856</v>
      </c>
      <c r="C695" s="27">
        <f t="shared" ca="1" si="53"/>
        <v>91.910450806181231</v>
      </c>
      <c r="D695" s="27">
        <f t="shared" ca="1" si="55"/>
        <v>93.997849157357876</v>
      </c>
      <c r="E695" s="27">
        <f t="shared" ca="1" si="56"/>
        <v>93.911056360446352</v>
      </c>
      <c r="F695" s="28">
        <f t="shared" ca="1" si="52"/>
        <v>4400376038.5082617</v>
      </c>
    </row>
    <row r="696" spans="1:6" x14ac:dyDescent="0.2">
      <c r="A696" s="26">
        <f t="shared" ca="1" si="54"/>
        <v>-0.41045829349505658</v>
      </c>
      <c r="B696" s="13">
        <v>41857</v>
      </c>
      <c r="C696" s="27">
        <f t="shared" ca="1" si="53"/>
        <v>91.499992512686177</v>
      </c>
      <c r="D696" s="27">
        <f t="shared" ca="1" si="55"/>
        <v>93.978495169076481</v>
      </c>
      <c r="E696" s="27">
        <f t="shared" ca="1" si="56"/>
        <v>93.847688060579571</v>
      </c>
      <c r="F696" s="28">
        <f t="shared" ca="1" si="52"/>
        <v>8052578276.4169197</v>
      </c>
    </row>
    <row r="697" spans="1:6" x14ac:dyDescent="0.2">
      <c r="A697" s="26">
        <f t="shared" ca="1" si="54"/>
        <v>1.0317745033976786</v>
      </c>
      <c r="B697" s="13">
        <v>41858</v>
      </c>
      <c r="C697" s="27">
        <f t="shared" ca="1" si="53"/>
        <v>92.531767016083862</v>
      </c>
      <c r="D697" s="27">
        <f t="shared" ca="1" si="55"/>
        <v>93.98466516231602</v>
      </c>
      <c r="E697" s="27">
        <f t="shared" ca="1" si="56"/>
        <v>93.784779892605343</v>
      </c>
      <c r="F697" s="28">
        <f t="shared" ca="1" si="52"/>
        <v>7120408630.5830021</v>
      </c>
    </row>
    <row r="698" spans="1:6" x14ac:dyDescent="0.2">
      <c r="A698" s="26">
        <f t="shared" ca="1" si="54"/>
        <v>0.49004256979730831</v>
      </c>
      <c r="B698" s="13">
        <v>41859</v>
      </c>
      <c r="C698" s="27">
        <f t="shared" ca="1" si="53"/>
        <v>93.021809585881172</v>
      </c>
      <c r="D698" s="27">
        <f t="shared" ca="1" si="55"/>
        <v>93.989792534636777</v>
      </c>
      <c r="E698" s="27">
        <f t="shared" ca="1" si="56"/>
        <v>93.727932559610309</v>
      </c>
      <c r="F698" s="28">
        <f t="shared" ca="1" si="52"/>
        <v>2277402024.5384717</v>
      </c>
    </row>
    <row r="699" spans="1:6" x14ac:dyDescent="0.2">
      <c r="A699" s="26">
        <f t="shared" ca="1" si="54"/>
        <v>-1.912853481217339</v>
      </c>
      <c r="B699" s="13">
        <v>41860</v>
      </c>
      <c r="C699" s="27">
        <f t="shared" ca="1" si="53"/>
        <v>91.108956104663832</v>
      </c>
      <c r="D699" s="27">
        <f t="shared" ca="1" si="55"/>
        <v>93.980413783214786</v>
      </c>
      <c r="E699" s="27">
        <f t="shared" ca="1" si="56"/>
        <v>93.623181386321193</v>
      </c>
      <c r="F699" s="28">
        <f t="shared" ca="1" si="52"/>
        <v>4884197272.4505768</v>
      </c>
    </row>
    <row r="700" spans="1:6" x14ac:dyDescent="0.2">
      <c r="A700" s="26">
        <f t="shared" ca="1" si="54"/>
        <v>-0.91239411196196485</v>
      </c>
      <c r="B700" s="13">
        <v>41861</v>
      </c>
      <c r="C700" s="27">
        <f t="shared" ca="1" si="53"/>
        <v>90.196561992701874</v>
      </c>
      <c r="D700" s="27">
        <f t="shared" ca="1" si="55"/>
        <v>93.954691257128744</v>
      </c>
      <c r="E700" s="27">
        <f t="shared" ca="1" si="56"/>
        <v>93.509424834484122</v>
      </c>
      <c r="F700" s="28">
        <f t="shared" ca="1" si="52"/>
        <v>6037174460.6556063</v>
      </c>
    </row>
    <row r="701" spans="1:6" x14ac:dyDescent="0.2">
      <c r="A701" s="26">
        <f t="shared" ca="1" si="54"/>
        <v>0.207770702130777</v>
      </c>
      <c r="B701" s="13">
        <v>41862</v>
      </c>
      <c r="C701" s="27">
        <f t="shared" ca="1" si="53"/>
        <v>90.404332694832647</v>
      </c>
      <c r="D701" s="27">
        <f t="shared" ca="1" si="55"/>
        <v>93.921776156413358</v>
      </c>
      <c r="E701" s="27">
        <f t="shared" ca="1" si="56"/>
        <v>93.385744009706727</v>
      </c>
      <c r="F701" s="28">
        <f t="shared" ca="1" si="52"/>
        <v>6473742633.7393322</v>
      </c>
    </row>
    <row r="702" spans="1:6" x14ac:dyDescent="0.2">
      <c r="A702" s="26">
        <f t="shared" ca="1" si="54"/>
        <v>-0.90226577132208019</v>
      </c>
      <c r="B702" s="13">
        <v>41863</v>
      </c>
      <c r="C702" s="27">
        <f t="shared" ca="1" si="53"/>
        <v>89.502066923510569</v>
      </c>
      <c r="D702" s="27">
        <f t="shared" ca="1" si="55"/>
        <v>93.891284757390821</v>
      </c>
      <c r="E702" s="27">
        <f t="shared" ca="1" si="56"/>
        <v>93.27776854713774</v>
      </c>
      <c r="F702" s="28">
        <f t="shared" ca="1" si="52"/>
        <v>2827706933.727211</v>
      </c>
    </row>
    <row r="703" spans="1:6" x14ac:dyDescent="0.2">
      <c r="A703" s="26">
        <f t="shared" ca="1" si="54"/>
        <v>0.67277962196569985</v>
      </c>
      <c r="B703" s="13">
        <v>41864</v>
      </c>
      <c r="C703" s="27">
        <f t="shared" ca="1" si="53"/>
        <v>90.174846545476271</v>
      </c>
      <c r="D703" s="27">
        <f t="shared" ca="1" si="55"/>
        <v>93.868266581895966</v>
      </c>
      <c r="E703" s="27">
        <f t="shared" ca="1" si="56"/>
        <v>93.20241788633767</v>
      </c>
      <c r="F703" s="28">
        <f t="shared" ca="1" si="52"/>
        <v>345321421.82393199</v>
      </c>
    </row>
    <row r="704" spans="1:6" x14ac:dyDescent="0.2">
      <c r="A704" s="26">
        <f t="shared" ca="1" si="54"/>
        <v>-0.32242786269136314</v>
      </c>
      <c r="B704" s="13">
        <v>41865</v>
      </c>
      <c r="C704" s="27">
        <f t="shared" ca="1" si="53"/>
        <v>89.852418682784901</v>
      </c>
      <c r="D704" s="27">
        <f t="shared" ca="1" si="55"/>
        <v>93.850263519956968</v>
      </c>
      <c r="E704" s="27">
        <f t="shared" ca="1" si="56"/>
        <v>93.117776590364755</v>
      </c>
      <c r="F704" s="28">
        <f t="shared" ca="1" si="52"/>
        <v>3653400591.4600544</v>
      </c>
    </row>
    <row r="705" spans="1:6" x14ac:dyDescent="0.2">
      <c r="A705" s="26">
        <f t="shared" ca="1" si="54"/>
        <v>-2.3268989542362917</v>
      </c>
      <c r="B705" s="13">
        <v>41866</v>
      </c>
      <c r="C705" s="27">
        <f t="shared" ca="1" si="53"/>
        <v>87.525519728548602</v>
      </c>
      <c r="D705" s="27">
        <f t="shared" ca="1" si="55"/>
        <v>93.799766316661078</v>
      </c>
      <c r="E705" s="27">
        <f t="shared" ca="1" si="56"/>
        <v>92.989273260959365</v>
      </c>
      <c r="F705" s="28">
        <f t="shared" ca="1" si="52"/>
        <v>1866114807.0748568</v>
      </c>
    </row>
    <row r="706" spans="1:6" x14ac:dyDescent="0.2">
      <c r="A706" s="26">
        <f t="shared" ca="1" si="54"/>
        <v>-0.8083391293370098</v>
      </c>
      <c r="B706" s="13">
        <v>41867</v>
      </c>
      <c r="C706" s="27">
        <f t="shared" ca="1" si="53"/>
        <v>86.717180599211588</v>
      </c>
      <c r="D706" s="27">
        <f t="shared" ca="1" si="55"/>
        <v>93.723175101210089</v>
      </c>
      <c r="E706" s="27">
        <f t="shared" ca="1" si="56"/>
        <v>92.863483836607628</v>
      </c>
      <c r="F706" s="28">
        <f t="shared" ca="1" si="52"/>
        <v>4511861251.6940136</v>
      </c>
    </row>
    <row r="707" spans="1:6" x14ac:dyDescent="0.2">
      <c r="A707" s="26">
        <f t="shared" ca="1" si="54"/>
        <v>1.084563320375431</v>
      </c>
      <c r="B707" s="13">
        <v>41868</v>
      </c>
      <c r="C707" s="27">
        <f t="shared" ca="1" si="53"/>
        <v>87.801743919587025</v>
      </c>
      <c r="D707" s="27">
        <f t="shared" ca="1" si="55"/>
        <v>93.652899458499022</v>
      </c>
      <c r="E707" s="27">
        <f t="shared" ca="1" si="56"/>
        <v>92.763985070378098</v>
      </c>
      <c r="F707" s="28">
        <f t="shared" ca="1" si="52"/>
        <v>5352236991.3933239</v>
      </c>
    </row>
    <row r="708" spans="1:6" x14ac:dyDescent="0.2">
      <c r="A708" s="26">
        <f t="shared" ca="1" si="54"/>
        <v>-0.87424831948628312</v>
      </c>
      <c r="B708" s="13">
        <v>41869</v>
      </c>
      <c r="C708" s="27">
        <f t="shared" ca="1" si="53"/>
        <v>86.927495600100741</v>
      </c>
      <c r="D708" s="27">
        <f t="shared" ca="1" si="55"/>
        <v>93.576594736921834</v>
      </c>
      <c r="E708" s="27">
        <f t="shared" ca="1" si="56"/>
        <v>92.659539313303924</v>
      </c>
      <c r="F708" s="28">
        <f t="shared" ca="1" si="52"/>
        <v>5689912470.4820366</v>
      </c>
    </row>
    <row r="709" spans="1:6" x14ac:dyDescent="0.2">
      <c r="A709" s="26">
        <f t="shared" ca="1" si="54"/>
        <v>-0.31403693265119004</v>
      </c>
      <c r="B709" s="13">
        <v>41870</v>
      </c>
      <c r="C709" s="27">
        <f t="shared" ca="1" si="53"/>
        <v>86.613458667449549</v>
      </c>
      <c r="D709" s="27">
        <f t="shared" ca="1" si="55"/>
        <v>93.485751843766081</v>
      </c>
      <c r="E709" s="27">
        <f t="shared" ca="1" si="56"/>
        <v>92.542031618685499</v>
      </c>
      <c r="F709" s="28">
        <f t="shared" ca="1" si="52"/>
        <v>130441989.09375581</v>
      </c>
    </row>
    <row r="710" spans="1:6" x14ac:dyDescent="0.2">
      <c r="A710" s="26">
        <f t="shared" ca="1" si="54"/>
        <v>0.33708588712226895</v>
      </c>
      <c r="B710" s="13">
        <v>41871</v>
      </c>
      <c r="C710" s="27">
        <f t="shared" ca="1" si="53"/>
        <v>86.95054455457182</v>
      </c>
      <c r="D710" s="27">
        <f t="shared" ca="1" si="55"/>
        <v>93.401367326129304</v>
      </c>
      <c r="E710" s="27">
        <f t="shared" ca="1" si="56"/>
        <v>92.416741475732877</v>
      </c>
      <c r="F710" s="28">
        <f t="shared" ca="1" si="52"/>
        <v>4264602426.8143878</v>
      </c>
    </row>
    <row r="711" spans="1:6" x14ac:dyDescent="0.2">
      <c r="A711" s="26">
        <f t="shared" ca="1" si="54"/>
        <v>1.0854772756917801</v>
      </c>
      <c r="B711" s="13">
        <v>41872</v>
      </c>
      <c r="C711" s="27">
        <f t="shared" ca="1" si="53"/>
        <v>88.036021830263607</v>
      </c>
      <c r="D711" s="27">
        <f t="shared" ca="1" si="55"/>
        <v>93.318710230283685</v>
      </c>
      <c r="E711" s="27">
        <f t="shared" ca="1" si="56"/>
        <v>92.317396190710653</v>
      </c>
      <c r="F711" s="28">
        <f t="shared" ca="1" si="52"/>
        <v>3707834786.9285188</v>
      </c>
    </row>
    <row r="712" spans="1:6" x14ac:dyDescent="0.2">
      <c r="A712" s="26">
        <f t="shared" ca="1" si="54"/>
        <v>-0.30594984195322888</v>
      </c>
      <c r="B712" s="13">
        <v>41873</v>
      </c>
      <c r="C712" s="27">
        <f t="shared" ca="1" si="53"/>
        <v>87.730071988310385</v>
      </c>
      <c r="D712" s="27">
        <f t="shared" ca="1" si="55"/>
        <v>93.228498937329704</v>
      </c>
      <c r="E712" s="27">
        <f t="shared" ca="1" si="56"/>
        <v>92.206166744974283</v>
      </c>
      <c r="F712" s="28">
        <f t="shared" ca="1" si="52"/>
        <v>915358430.88090479</v>
      </c>
    </row>
    <row r="713" spans="1:6" x14ac:dyDescent="0.2">
      <c r="A713" s="26">
        <f t="shared" ca="1" si="54"/>
        <v>-8.897470959416591E-2</v>
      </c>
      <c r="B713" s="13">
        <v>41874</v>
      </c>
      <c r="C713" s="27">
        <f t="shared" ca="1" si="53"/>
        <v>87.641097278716217</v>
      </c>
      <c r="D713" s="27">
        <f t="shared" ca="1" si="55"/>
        <v>93.144184282592292</v>
      </c>
      <c r="E713" s="27">
        <f t="shared" ca="1" si="56"/>
        <v>92.109836916980385</v>
      </c>
      <c r="F713" s="28">
        <f t="shared" ref="F713:F776" ca="1" si="57">RAND()*10000000000</f>
        <v>4131380670.9855604</v>
      </c>
    </row>
    <row r="714" spans="1:6" x14ac:dyDescent="0.2">
      <c r="A714" s="26">
        <f t="shared" ca="1" si="54"/>
        <v>-0.34283596828322377</v>
      </c>
      <c r="B714" s="13">
        <v>41875</v>
      </c>
      <c r="C714" s="27">
        <f t="shared" ca="1" si="53"/>
        <v>87.298261310432991</v>
      </c>
      <c r="D714" s="27">
        <f t="shared" ca="1" si="55"/>
        <v>93.048415951532448</v>
      </c>
      <c r="E714" s="27">
        <f t="shared" ca="1" si="56"/>
        <v>91.985943134330697</v>
      </c>
      <c r="F714" s="28">
        <f t="shared" ca="1" si="57"/>
        <v>5776657558.1796494</v>
      </c>
    </row>
    <row r="715" spans="1:6" x14ac:dyDescent="0.2">
      <c r="A715" s="26">
        <f t="shared" ca="1" si="54"/>
        <v>0.68893363999252422</v>
      </c>
      <c r="B715" s="13">
        <v>41876</v>
      </c>
      <c r="C715" s="27">
        <f t="shared" ca="1" si="53"/>
        <v>87.987194950425518</v>
      </c>
      <c r="D715" s="27">
        <f t="shared" ca="1" si="55"/>
        <v>92.964373713118704</v>
      </c>
      <c r="E715" s="27">
        <f t="shared" ca="1" si="56"/>
        <v>91.885861871763623</v>
      </c>
      <c r="F715" s="28">
        <f t="shared" ca="1" si="57"/>
        <v>7591761850.6208715</v>
      </c>
    </row>
    <row r="716" spans="1:6" x14ac:dyDescent="0.2">
      <c r="A716" s="26">
        <f t="shared" ca="1" si="54"/>
        <v>1.7546699380503519</v>
      </c>
      <c r="B716" s="13">
        <v>41877</v>
      </c>
      <c r="C716" s="27">
        <f t="shared" ca="1" si="53"/>
        <v>89.741864888475874</v>
      </c>
      <c r="D716" s="27">
        <f t="shared" ca="1" si="55"/>
        <v>92.901681072510996</v>
      </c>
      <c r="E716" s="27">
        <f t="shared" ca="1" si="56"/>
        <v>91.834968812124259</v>
      </c>
      <c r="F716" s="28">
        <f t="shared" ca="1" si="57"/>
        <v>3843154475.9499116</v>
      </c>
    </row>
    <row r="717" spans="1:6" x14ac:dyDescent="0.2">
      <c r="A717" s="26">
        <f t="shared" ca="1" si="54"/>
        <v>1.4796294059425712</v>
      </c>
      <c r="B717" s="13">
        <v>41878</v>
      </c>
      <c r="C717" s="27">
        <f t="shared" ca="1" si="53"/>
        <v>91.221494294418449</v>
      </c>
      <c r="D717" s="27">
        <f t="shared" ca="1" si="55"/>
        <v>92.851475625855642</v>
      </c>
      <c r="E717" s="27">
        <f t="shared" ca="1" si="56"/>
        <v>91.797126499490005</v>
      </c>
      <c r="F717" s="28">
        <f t="shared" ca="1" si="57"/>
        <v>237365923.91919276</v>
      </c>
    </row>
    <row r="718" spans="1:6" x14ac:dyDescent="0.2">
      <c r="A718" s="26">
        <f t="shared" ca="1" si="54"/>
        <v>0.25988198983556637</v>
      </c>
      <c r="B718" s="13">
        <v>41879</v>
      </c>
      <c r="C718" s="27">
        <f t="shared" ca="1" si="53"/>
        <v>91.481376284254011</v>
      </c>
      <c r="D718" s="27">
        <f t="shared" ca="1" si="55"/>
        <v>92.807148059757765</v>
      </c>
      <c r="E718" s="27">
        <f t="shared" ca="1" si="56"/>
        <v>91.737935397501573</v>
      </c>
      <c r="F718" s="28">
        <f t="shared" ca="1" si="57"/>
        <v>3297125756.3034296</v>
      </c>
    </row>
    <row r="719" spans="1:6" x14ac:dyDescent="0.2">
      <c r="A719" s="26">
        <f t="shared" ca="1" si="54"/>
        <v>2.1936631814541661E-2</v>
      </c>
      <c r="B719" s="13">
        <v>41880</v>
      </c>
      <c r="C719" s="27">
        <f t="shared" ca="1" si="53"/>
        <v>91.503312916068552</v>
      </c>
      <c r="D719" s="27">
        <f t="shared" ca="1" si="55"/>
        <v>92.772953661670513</v>
      </c>
      <c r="E719" s="27">
        <f t="shared" ca="1" si="56"/>
        <v>91.678044421904104</v>
      </c>
      <c r="F719" s="28">
        <f t="shared" ca="1" si="57"/>
        <v>7911673111.0566101</v>
      </c>
    </row>
    <row r="720" spans="1:6" x14ac:dyDescent="0.2">
      <c r="A720" s="26">
        <f t="shared" ca="1" si="54"/>
        <v>-0.63304564848370382</v>
      </c>
      <c r="B720" s="13">
        <v>41881</v>
      </c>
      <c r="C720" s="27">
        <f t="shared" ca="1" si="53"/>
        <v>90.87026726758485</v>
      </c>
      <c r="D720" s="27">
        <f t="shared" ca="1" si="55"/>
        <v>92.718772103573855</v>
      </c>
      <c r="E720" s="27">
        <f t="shared" ca="1" si="56"/>
        <v>91.62718604776498</v>
      </c>
      <c r="F720" s="28">
        <f t="shared" ca="1" si="57"/>
        <v>8068290555.8731346</v>
      </c>
    </row>
    <row r="721" spans="1:6" x14ac:dyDescent="0.2">
      <c r="A721" s="26">
        <f t="shared" ca="1" si="54"/>
        <v>0.27587899423808082</v>
      </c>
      <c r="B721" s="13">
        <v>41882</v>
      </c>
      <c r="C721" s="27">
        <f t="shared" ca="1" si="53"/>
        <v>91.146146261822935</v>
      </c>
      <c r="D721" s="27">
        <f t="shared" ca="1" si="55"/>
        <v>92.657144093095738</v>
      </c>
      <c r="E721" s="27">
        <f t="shared" ca="1" si="56"/>
        <v>91.561209982911365</v>
      </c>
      <c r="F721" s="28">
        <f t="shared" ca="1" si="57"/>
        <v>4690004115.514554</v>
      </c>
    </row>
    <row r="722" spans="1:6" x14ac:dyDescent="0.2">
      <c r="A722" s="26">
        <f t="shared" ca="1" si="54"/>
        <v>-0.3677006771010442</v>
      </c>
      <c r="B722" s="13">
        <v>41883</v>
      </c>
      <c r="C722" s="27">
        <f t="shared" ca="1" si="53"/>
        <v>90.778445584721894</v>
      </c>
      <c r="D722" s="27">
        <f t="shared" ca="1" si="55"/>
        <v>92.591234615675162</v>
      </c>
      <c r="E722" s="27">
        <f t="shared" ca="1" si="56"/>
        <v>91.486177970867999</v>
      </c>
      <c r="F722" s="28">
        <f t="shared" ca="1" si="57"/>
        <v>1615002719.2873328</v>
      </c>
    </row>
    <row r="723" spans="1:6" x14ac:dyDescent="0.2">
      <c r="A723" s="26">
        <f t="shared" ca="1" si="54"/>
        <v>-0.89328779150698234</v>
      </c>
      <c r="B723" s="13">
        <v>41884</v>
      </c>
      <c r="C723" s="27">
        <f t="shared" ca="1" si="53"/>
        <v>89.885157793214916</v>
      </c>
      <c r="D723" s="27">
        <f t="shared" ca="1" si="55"/>
        <v>92.49978478101994</v>
      </c>
      <c r="E723" s="27">
        <f t="shared" ca="1" si="56"/>
        <v>91.388779093374396</v>
      </c>
      <c r="F723" s="28">
        <f t="shared" ca="1" si="57"/>
        <v>3895079750.7230463</v>
      </c>
    </row>
    <row r="724" spans="1:6" x14ac:dyDescent="0.2">
      <c r="A724" s="26">
        <f t="shared" ca="1" si="54"/>
        <v>1.0055870711688972</v>
      </c>
      <c r="B724" s="13">
        <v>41885</v>
      </c>
      <c r="C724" s="27">
        <f t="shared" ca="1" si="53"/>
        <v>90.890744864383819</v>
      </c>
      <c r="D724" s="27">
        <f t="shared" ca="1" si="55"/>
        <v>92.421330704603193</v>
      </c>
      <c r="E724" s="27">
        <f t="shared" ca="1" si="56"/>
        <v>91.297782764373508</v>
      </c>
      <c r="F724" s="28">
        <f t="shared" ca="1" si="57"/>
        <v>4908691488.4760513</v>
      </c>
    </row>
    <row r="725" spans="1:6" x14ac:dyDescent="0.2">
      <c r="A725" s="26">
        <f t="shared" ca="1" si="54"/>
        <v>0.54818884474288865</v>
      </c>
      <c r="B725" s="13">
        <v>41886</v>
      </c>
      <c r="C725" s="27">
        <f t="shared" ref="C725:C788" ca="1" si="58">C724+A725</f>
        <v>91.438933709126701</v>
      </c>
      <c r="D725" s="27">
        <f t="shared" ca="1" si="55"/>
        <v>92.338917310845929</v>
      </c>
      <c r="E725" s="27">
        <f t="shared" ca="1" si="56"/>
        <v>91.250647516630337</v>
      </c>
      <c r="F725" s="28">
        <f t="shared" ca="1" si="57"/>
        <v>5311114557.4182291</v>
      </c>
    </row>
    <row r="726" spans="1:6" x14ac:dyDescent="0.2">
      <c r="A726" s="26">
        <f t="shared" ca="1" si="54"/>
        <v>0.12483285478118071</v>
      </c>
      <c r="B726" s="13">
        <v>41887</v>
      </c>
      <c r="C726" s="27">
        <f t="shared" ca="1" si="58"/>
        <v>91.563766563907876</v>
      </c>
      <c r="D726" s="27">
        <f t="shared" ca="1" si="55"/>
        <v>92.278912062112539</v>
      </c>
      <c r="E726" s="27">
        <f t="shared" ca="1" si="56"/>
        <v>91.18861772977499</v>
      </c>
      <c r="F726" s="28">
        <f t="shared" ca="1" si="57"/>
        <v>5436888644.3152943</v>
      </c>
    </row>
    <row r="727" spans="1:6" x14ac:dyDescent="0.2">
      <c r="A727" s="26">
        <f t="shared" ca="1" si="54"/>
        <v>-0.36416214461129348</v>
      </c>
      <c r="B727" s="13">
        <v>41888</v>
      </c>
      <c r="C727" s="27">
        <f t="shared" ca="1" si="58"/>
        <v>91.199604419296577</v>
      </c>
      <c r="D727" s="27">
        <f t="shared" ca="1" si="55"/>
        <v>92.232769377941551</v>
      </c>
      <c r="E727" s="27">
        <f t="shared" ca="1" si="56"/>
        <v>91.130714361687495</v>
      </c>
      <c r="F727" s="28">
        <f t="shared" ca="1" si="57"/>
        <v>616412934.12398434</v>
      </c>
    </row>
    <row r="728" spans="1:6" x14ac:dyDescent="0.2">
      <c r="A728" s="26">
        <f t="shared" ca="1" si="54"/>
        <v>-0.52666822380609291</v>
      </c>
      <c r="B728" s="13">
        <v>41889</v>
      </c>
      <c r="C728" s="27">
        <f t="shared" ca="1" si="58"/>
        <v>90.672936195490479</v>
      </c>
      <c r="D728" s="27">
        <f t="shared" ca="1" si="55"/>
        <v>92.177529201721796</v>
      </c>
      <c r="E728" s="27">
        <f t="shared" ca="1" si="56"/>
        <v>91.069000693917673</v>
      </c>
      <c r="F728" s="28">
        <f t="shared" ca="1" si="57"/>
        <v>6352550479.8986979</v>
      </c>
    </row>
    <row r="729" spans="1:6" x14ac:dyDescent="0.2">
      <c r="A729" s="26">
        <f t="shared" ca="1" si="54"/>
        <v>1.0454119690679951</v>
      </c>
      <c r="B729" s="13">
        <v>41890</v>
      </c>
      <c r="C729" s="27">
        <f t="shared" ca="1" si="58"/>
        <v>91.718348164558478</v>
      </c>
      <c r="D729" s="27">
        <f t="shared" ca="1" si="55"/>
        <v>92.124045545942579</v>
      </c>
      <c r="E729" s="27">
        <f t="shared" ca="1" si="56"/>
        <v>91.034688722035369</v>
      </c>
      <c r="F729" s="28">
        <f t="shared" ca="1" si="57"/>
        <v>7090803460.9210358</v>
      </c>
    </row>
    <row r="730" spans="1:6" x14ac:dyDescent="0.2">
      <c r="A730" s="26">
        <f t="shared" ca="1" si="54"/>
        <v>-0.17890734878455603</v>
      </c>
      <c r="B730" s="13">
        <v>41891</v>
      </c>
      <c r="C730" s="27">
        <f t="shared" ca="1" si="58"/>
        <v>91.539440815773915</v>
      </c>
      <c r="D730" s="27">
        <f t="shared" ca="1" si="55"/>
        <v>92.079093300982635</v>
      </c>
      <c r="E730" s="27">
        <f t="shared" ca="1" si="56"/>
        <v>91.01607643037778</v>
      </c>
      <c r="F730" s="28">
        <f t="shared" ca="1" si="57"/>
        <v>751006506.247347</v>
      </c>
    </row>
    <row r="731" spans="1:6" x14ac:dyDescent="0.2">
      <c r="A731" s="26">
        <f t="shared" ca="1" si="54"/>
        <v>-1.1646782263058013</v>
      </c>
      <c r="B731" s="13">
        <v>41892</v>
      </c>
      <c r="C731" s="27">
        <f t="shared" ca="1" si="58"/>
        <v>90.374762589468119</v>
      </c>
      <c r="D731" s="27">
        <f t="shared" ca="1" si="55"/>
        <v>92.030738751860241</v>
      </c>
      <c r="E731" s="27">
        <f t="shared" ca="1" si="56"/>
        <v>90.995522250585452</v>
      </c>
      <c r="F731" s="28">
        <f t="shared" ca="1" si="57"/>
        <v>7882754508.9266605</v>
      </c>
    </row>
    <row r="732" spans="1:6" x14ac:dyDescent="0.2">
      <c r="A732" s="26">
        <f t="shared" ca="1" si="54"/>
        <v>-1.132112093016318</v>
      </c>
      <c r="B732" s="13">
        <v>41893</v>
      </c>
      <c r="C732" s="27">
        <f t="shared" ca="1" si="58"/>
        <v>89.242650496451802</v>
      </c>
      <c r="D732" s="27">
        <f t="shared" ca="1" si="55"/>
        <v>91.97600282021007</v>
      </c>
      <c r="E732" s="27">
        <f t="shared" ca="1" si="56"/>
        <v>90.956156293152929</v>
      </c>
      <c r="F732" s="28">
        <f t="shared" ca="1" si="57"/>
        <v>1252928053.2589259</v>
      </c>
    </row>
    <row r="733" spans="1:6" x14ac:dyDescent="0.2">
      <c r="A733" s="26">
        <f t="shared" ca="1" si="54"/>
        <v>-1.1981073865002181E-2</v>
      </c>
      <c r="B733" s="13">
        <v>41894</v>
      </c>
      <c r="C733" s="27">
        <f t="shared" ca="1" si="58"/>
        <v>89.2306694225868</v>
      </c>
      <c r="D733" s="27">
        <f t="shared" ca="1" si="55"/>
        <v>91.914550748539895</v>
      </c>
      <c r="E733" s="27">
        <f t="shared" ca="1" si="56"/>
        <v>90.915558738792924</v>
      </c>
      <c r="F733" s="28">
        <f t="shared" ca="1" si="57"/>
        <v>182846001.01649451</v>
      </c>
    </row>
    <row r="734" spans="1:6" x14ac:dyDescent="0.2">
      <c r="A734" s="26">
        <f t="shared" ca="1" si="54"/>
        <v>-1.0044356962586503</v>
      </c>
      <c r="B734" s="13">
        <v>41895</v>
      </c>
      <c r="C734" s="27">
        <f t="shared" ca="1" si="58"/>
        <v>88.226233726328147</v>
      </c>
      <c r="D734" s="27">
        <f t="shared" ca="1" si="55"/>
        <v>91.833411663346226</v>
      </c>
      <c r="E734" s="27">
        <f t="shared" ca="1" si="56"/>
        <v>90.866898510012646</v>
      </c>
      <c r="F734" s="28">
        <f t="shared" ca="1" si="57"/>
        <v>9961270603.3845425</v>
      </c>
    </row>
    <row r="735" spans="1:6" x14ac:dyDescent="0.2">
      <c r="A735" s="26">
        <f t="shared" ca="1" si="54"/>
        <v>3.3735007460810524</v>
      </c>
      <c r="B735" s="13">
        <v>41896</v>
      </c>
      <c r="C735" s="27">
        <f t="shared" ca="1" si="58"/>
        <v>91.599734472409196</v>
      </c>
      <c r="D735" s="27">
        <f t="shared" ca="1" si="55"/>
        <v>91.79538596061964</v>
      </c>
      <c r="E735" s="27">
        <f t="shared" ca="1" si="56"/>
        <v>90.865817831735356</v>
      </c>
      <c r="F735" s="28">
        <f t="shared" ca="1" si="57"/>
        <v>804693473.13394165</v>
      </c>
    </row>
    <row r="736" spans="1:6" x14ac:dyDescent="0.2">
      <c r="A736" s="26">
        <f t="shared" ca="1" si="54"/>
        <v>-0.50213891829716062</v>
      </c>
      <c r="B736" s="13">
        <v>41897</v>
      </c>
      <c r="C736" s="27">
        <f t="shared" ca="1" si="58"/>
        <v>91.097595554112033</v>
      </c>
      <c r="D736" s="27">
        <f t="shared" ca="1" si="55"/>
        <v>91.746393940279916</v>
      </c>
      <c r="E736" s="27">
        <f t="shared" ca="1" si="56"/>
        <v>90.852751750438259</v>
      </c>
      <c r="F736" s="28">
        <f t="shared" ca="1" si="57"/>
        <v>9997892472.4405422</v>
      </c>
    </row>
    <row r="737" spans="1:6" x14ac:dyDescent="0.2">
      <c r="A737" s="26">
        <f t="shared" ca="1" si="54"/>
        <v>0.76026968235172065</v>
      </c>
      <c r="B737" s="13">
        <v>41898</v>
      </c>
      <c r="C737" s="27">
        <f t="shared" ca="1" si="58"/>
        <v>91.857865236463752</v>
      </c>
      <c r="D737" s="27">
        <f t="shared" ca="1" si="55"/>
        <v>91.717370131147874</v>
      </c>
      <c r="E737" s="27">
        <f t="shared" ca="1" si="56"/>
        <v>90.850827271787082</v>
      </c>
      <c r="F737" s="28">
        <f t="shared" ca="1" si="57"/>
        <v>3281065222.5823479</v>
      </c>
    </row>
    <row r="738" spans="1:6" x14ac:dyDescent="0.2">
      <c r="A738" s="26">
        <f t="shared" ca="1" si="54"/>
        <v>-1.8036873209200222</v>
      </c>
      <c r="B738" s="13">
        <v>41899</v>
      </c>
      <c r="C738" s="27">
        <f t="shared" ca="1" si="58"/>
        <v>90.054177915543733</v>
      </c>
      <c r="D738" s="27">
        <f t="shared" ca="1" si="55"/>
        <v>91.652541991680692</v>
      </c>
      <c r="E738" s="27">
        <f t="shared" ca="1" si="56"/>
        <v>90.823424490716945</v>
      </c>
      <c r="F738" s="28">
        <f t="shared" ca="1" si="57"/>
        <v>8585854719.340066</v>
      </c>
    </row>
    <row r="739" spans="1:6" x14ac:dyDescent="0.2">
      <c r="A739" s="26">
        <f t="shared" ca="1" si="54"/>
        <v>0.50857985813340756</v>
      </c>
      <c r="B739" s="13">
        <v>41900</v>
      </c>
      <c r="C739" s="27">
        <f t="shared" ca="1" si="58"/>
        <v>90.562757773677134</v>
      </c>
      <c r="D739" s="27">
        <f t="shared" ca="1" si="55"/>
        <v>91.603775297411175</v>
      </c>
      <c r="E739" s="27">
        <f t="shared" ca="1" si="56"/>
        <v>90.81115489046968</v>
      </c>
      <c r="F739" s="28">
        <f t="shared" ca="1" si="57"/>
        <v>3711971106.4587688</v>
      </c>
    </row>
    <row r="740" spans="1:6" x14ac:dyDescent="0.2">
      <c r="A740" s="26">
        <f t="shared" ca="1" si="54"/>
        <v>0.86718992400766848</v>
      </c>
      <c r="B740" s="13">
        <v>41901</v>
      </c>
      <c r="C740" s="27">
        <f t="shared" ca="1" si="58"/>
        <v>91.42994769768481</v>
      </c>
      <c r="D740" s="27">
        <f t="shared" ca="1" si="55"/>
        <v>91.582877250561012</v>
      </c>
      <c r="E740" s="27">
        <f t="shared" ca="1" si="56"/>
        <v>90.80582808489217</v>
      </c>
      <c r="F740" s="28">
        <f t="shared" ca="1" si="57"/>
        <v>1535503273.4864771</v>
      </c>
    </row>
    <row r="741" spans="1:6" x14ac:dyDescent="0.2">
      <c r="A741" s="26">
        <f t="shared" ca="1" si="54"/>
        <v>-1.9314808208960741</v>
      </c>
      <c r="B741" s="13">
        <v>41902</v>
      </c>
      <c r="C741" s="27">
        <f t="shared" ca="1" si="58"/>
        <v>89.49846687678874</v>
      </c>
      <c r="D741" s="27">
        <f t="shared" ca="1" si="55"/>
        <v>91.536634815097841</v>
      </c>
      <c r="E741" s="27">
        <f t="shared" ca="1" si="56"/>
        <v>90.766029115364148</v>
      </c>
      <c r="F741" s="28">
        <f t="shared" ca="1" si="57"/>
        <v>804234528.95944774</v>
      </c>
    </row>
    <row r="742" spans="1:6" x14ac:dyDescent="0.2">
      <c r="A742" s="26">
        <f t="shared" ca="1" si="54"/>
        <v>-0.16411762164888333</v>
      </c>
      <c r="B742" s="13">
        <v>41903</v>
      </c>
      <c r="C742" s="27">
        <f t="shared" ca="1" si="58"/>
        <v>89.334349255139855</v>
      </c>
      <c r="D742" s="27">
        <f t="shared" ca="1" si="55"/>
        <v>91.46995463495071</v>
      </c>
      <c r="E742" s="27">
        <f t="shared" ca="1" si="56"/>
        <v>90.725993158893431</v>
      </c>
      <c r="F742" s="28">
        <f t="shared" ca="1" si="57"/>
        <v>2534794786.6058464</v>
      </c>
    </row>
    <row r="743" spans="1:6" x14ac:dyDescent="0.2">
      <c r="A743" s="26">
        <f t="shared" ca="1" si="54"/>
        <v>-0.81220281679517392</v>
      </c>
      <c r="B743" s="13">
        <v>41904</v>
      </c>
      <c r="C743" s="27">
        <f t="shared" ca="1" si="58"/>
        <v>88.522146438344677</v>
      </c>
      <c r="D743" s="27">
        <f t="shared" ca="1" si="55"/>
        <v>91.394148370040014</v>
      </c>
      <c r="E743" s="27">
        <f t="shared" ca="1" si="56"/>
        <v>90.658067181357893</v>
      </c>
      <c r="F743" s="28">
        <f t="shared" ca="1" si="57"/>
        <v>973764177.8506279</v>
      </c>
    </row>
    <row r="744" spans="1:6" x14ac:dyDescent="0.2">
      <c r="A744" s="26">
        <f t="shared" ca="1" si="54"/>
        <v>0.298444345031874</v>
      </c>
      <c r="B744" s="13">
        <v>41905</v>
      </c>
      <c r="C744" s="27">
        <f t="shared" ca="1" si="58"/>
        <v>88.820590783376545</v>
      </c>
      <c r="D744" s="27">
        <f t="shared" ca="1" si="55"/>
        <v>91.334742825747597</v>
      </c>
      <c r="E744" s="27">
        <f t="shared" ca="1" si="56"/>
        <v>90.604962320193451</v>
      </c>
      <c r="F744" s="28">
        <f t="shared" ca="1" si="57"/>
        <v>7838655333.5523186</v>
      </c>
    </row>
    <row r="745" spans="1:6" x14ac:dyDescent="0.2">
      <c r="A745" s="26">
        <f t="shared" ca="1" si="54"/>
        <v>1.6707198003527733E-2</v>
      </c>
      <c r="B745" s="13">
        <v>41906</v>
      </c>
      <c r="C745" s="27">
        <f t="shared" ca="1" si="58"/>
        <v>88.837297981380075</v>
      </c>
      <c r="D745" s="27">
        <f t="shared" ca="1" si="55"/>
        <v>91.261288176110924</v>
      </c>
      <c r="E745" s="27">
        <f t="shared" ca="1" si="56"/>
        <v>90.534509711576433</v>
      </c>
      <c r="F745" s="28">
        <f t="shared" ca="1" si="57"/>
        <v>268404847.37810087</v>
      </c>
    </row>
    <row r="746" spans="1:6" x14ac:dyDescent="0.2">
      <c r="A746" s="26">
        <f t="shared" ref="A746:A809" ca="1" si="59">NORMINV(RAND(),0,1)</f>
        <v>0.17285941443523919</v>
      </c>
      <c r="B746" s="13">
        <v>41907</v>
      </c>
      <c r="C746" s="27">
        <f t="shared" ca="1" si="58"/>
        <v>89.010157395815312</v>
      </c>
      <c r="D746" s="27">
        <f t="shared" ca="1" si="55"/>
        <v>91.186591010460674</v>
      </c>
      <c r="E746" s="27">
        <f t="shared" ca="1" si="56"/>
        <v>90.475305590527014</v>
      </c>
      <c r="F746" s="28">
        <f t="shared" ca="1" si="57"/>
        <v>4926462435.553298</v>
      </c>
    </row>
    <row r="747" spans="1:6" x14ac:dyDescent="0.2">
      <c r="A747" s="26">
        <f t="shared" ca="1" si="59"/>
        <v>1.6889325449366215</v>
      </c>
      <c r="B747" s="13">
        <v>41908</v>
      </c>
      <c r="C747" s="27">
        <f t="shared" ca="1" si="58"/>
        <v>90.699089940751932</v>
      </c>
      <c r="D747" s="27">
        <f t="shared" ca="1" si="55"/>
        <v>91.121681877373078</v>
      </c>
      <c r="E747" s="27">
        <f t="shared" ca="1" si="56"/>
        <v>90.433845823110204</v>
      </c>
      <c r="F747" s="28">
        <f t="shared" ca="1" si="57"/>
        <v>5577917042.9691029</v>
      </c>
    </row>
    <row r="748" spans="1:6" x14ac:dyDescent="0.2">
      <c r="A748" s="26">
        <f t="shared" ca="1" si="59"/>
        <v>0.16673112624149214</v>
      </c>
      <c r="B748" s="13">
        <v>41909</v>
      </c>
      <c r="C748" s="27">
        <f t="shared" ca="1" si="58"/>
        <v>90.865821066993419</v>
      </c>
      <c r="D748" s="27">
        <f t="shared" ca="1" si="55"/>
        <v>91.052943157636435</v>
      </c>
      <c r="E748" s="27">
        <f t="shared" ca="1" si="56"/>
        <v>90.381856562791569</v>
      </c>
      <c r="F748" s="28">
        <f t="shared" ca="1" si="57"/>
        <v>8719557567.5840397</v>
      </c>
    </row>
    <row r="749" spans="1:6" x14ac:dyDescent="0.2">
      <c r="A749" s="26">
        <f t="shared" ca="1" si="59"/>
        <v>1.025229190255269</v>
      </c>
      <c r="B749" s="13">
        <v>41910</v>
      </c>
      <c r="C749" s="27">
        <f t="shared" ca="1" si="58"/>
        <v>91.891050257248693</v>
      </c>
      <c r="D749" s="27">
        <f t="shared" ca="1" si="55"/>
        <v>91.022131234573237</v>
      </c>
      <c r="E749" s="27">
        <f t="shared" ca="1" si="56"/>
        <v>90.360120787286206</v>
      </c>
      <c r="F749" s="28">
        <f t="shared" ca="1" si="57"/>
        <v>8362888760.1069069</v>
      </c>
    </row>
    <row r="750" spans="1:6" x14ac:dyDescent="0.2">
      <c r="A750" s="26">
        <f t="shared" ca="1" si="59"/>
        <v>0.88642383457654861</v>
      </c>
      <c r="B750" s="13">
        <v>41911</v>
      </c>
      <c r="C750" s="27">
        <f t="shared" ca="1" si="58"/>
        <v>92.777474091825241</v>
      </c>
      <c r="D750" s="27">
        <f t="shared" ca="1" si="55"/>
        <v>90.987961472588466</v>
      </c>
      <c r="E750" s="27">
        <f t="shared" ca="1" si="56"/>
        <v>90.340068476704957</v>
      </c>
      <c r="F750" s="28">
        <f t="shared" ca="1" si="57"/>
        <v>736362661.88999987</v>
      </c>
    </row>
    <row r="751" spans="1:6" x14ac:dyDescent="0.2">
      <c r="A751" s="26">
        <f t="shared" ca="1" si="59"/>
        <v>6.1511334125804625E-2</v>
      </c>
      <c r="B751" s="13">
        <v>41912</v>
      </c>
      <c r="C751" s="27">
        <f t="shared" ca="1" si="58"/>
        <v>92.838985425951051</v>
      </c>
      <c r="D751" s="27">
        <f t="shared" ca="1" si="55"/>
        <v>90.961285546158251</v>
      </c>
      <c r="E751" s="27">
        <f t="shared" ca="1" si="56"/>
        <v>90.318878449051255</v>
      </c>
      <c r="F751" s="28">
        <f t="shared" ca="1" si="57"/>
        <v>9904092928.2726879</v>
      </c>
    </row>
    <row r="752" spans="1:6" x14ac:dyDescent="0.2">
      <c r="A752" s="26">
        <f t="shared" ca="1" si="59"/>
        <v>0.44756674232649357</v>
      </c>
      <c r="B752" s="13">
        <v>41913</v>
      </c>
      <c r="C752" s="27">
        <f t="shared" ca="1" si="58"/>
        <v>93.286552168277538</v>
      </c>
      <c r="D752" s="27">
        <f t="shared" ca="1" si="55"/>
        <v>90.941785734050939</v>
      </c>
      <c r="E752" s="27">
        <f t="shared" ca="1" si="56"/>
        <v>90.31746925480347</v>
      </c>
      <c r="F752" s="28">
        <f t="shared" ca="1" si="57"/>
        <v>2070411060.2096803</v>
      </c>
    </row>
    <row r="753" spans="1:6" x14ac:dyDescent="0.2">
      <c r="A753" s="26">
        <f t="shared" ca="1" si="59"/>
        <v>-0.47176945829936712</v>
      </c>
      <c r="B753" s="13">
        <v>41914</v>
      </c>
      <c r="C753" s="27">
        <f t="shared" ca="1" si="58"/>
        <v>92.814782709978175</v>
      </c>
      <c r="D753" s="27">
        <f t="shared" ca="1" si="55"/>
        <v>90.927266771143834</v>
      </c>
      <c r="E753" s="27">
        <f t="shared" ca="1" si="56"/>
        <v>90.324069529663902</v>
      </c>
      <c r="F753" s="28">
        <f t="shared" ca="1" si="57"/>
        <v>6656440019.6858168</v>
      </c>
    </row>
    <row r="754" spans="1:6" x14ac:dyDescent="0.2">
      <c r="A754" s="26">
        <f t="shared" ca="1" si="59"/>
        <v>-0.17221881092360025</v>
      </c>
      <c r="B754" s="13">
        <v>41915</v>
      </c>
      <c r="C754" s="27">
        <f t="shared" ca="1" si="58"/>
        <v>92.642563899054579</v>
      </c>
      <c r="D754" s="27">
        <f t="shared" ca="1" si="55"/>
        <v>90.924631985497228</v>
      </c>
      <c r="E754" s="27">
        <f t="shared" ca="1" si="56"/>
        <v>90.355081418079948</v>
      </c>
      <c r="F754" s="28">
        <f t="shared" ca="1" si="57"/>
        <v>9733073035.4317188</v>
      </c>
    </row>
    <row r="755" spans="1:6" x14ac:dyDescent="0.2">
      <c r="A755" s="26">
        <f t="shared" ca="1" si="59"/>
        <v>0.47454681651827285</v>
      </c>
      <c r="B755" s="13">
        <v>41916</v>
      </c>
      <c r="C755" s="27">
        <f t="shared" ca="1" si="58"/>
        <v>93.117110715572849</v>
      </c>
      <c r="D755" s="27">
        <f t="shared" ref="D755:D818" ca="1" si="60">AVERAGE(C659:C755)</f>
        <v>90.937435006128823</v>
      </c>
      <c r="E755" s="27">
        <f t="shared" ref="E755:E818" ca="1" si="61">AVERAGE(C683:C755)</f>
        <v>90.377295220982177</v>
      </c>
      <c r="F755" s="28">
        <f t="shared" ca="1" si="57"/>
        <v>7896166048.7327681</v>
      </c>
    </row>
    <row r="756" spans="1:6" x14ac:dyDescent="0.2">
      <c r="A756" s="26">
        <f t="shared" ca="1" si="59"/>
        <v>-1.5099668169206637</v>
      </c>
      <c r="B756" s="13">
        <v>41917</v>
      </c>
      <c r="C756" s="27">
        <f t="shared" ca="1" si="58"/>
        <v>91.607143898652183</v>
      </c>
      <c r="D756" s="27">
        <f t="shared" ca="1" si="60"/>
        <v>90.932185300042505</v>
      </c>
      <c r="E756" s="27">
        <f t="shared" ca="1" si="61"/>
        <v>90.377985161832783</v>
      </c>
      <c r="F756" s="28">
        <f t="shared" ca="1" si="57"/>
        <v>5997719376.5146751</v>
      </c>
    </row>
    <row r="757" spans="1:6" x14ac:dyDescent="0.2">
      <c r="A757" s="26">
        <f t="shared" ca="1" si="59"/>
        <v>-1.4048998876380259</v>
      </c>
      <c r="B757" s="13">
        <v>41918</v>
      </c>
      <c r="C757" s="27">
        <f t="shared" ca="1" si="58"/>
        <v>90.202244011014159</v>
      </c>
      <c r="D757" s="27">
        <f t="shared" ca="1" si="60"/>
        <v>90.911648734270827</v>
      </c>
      <c r="E757" s="27">
        <f t="shared" ca="1" si="61"/>
        <v>90.381148139193812</v>
      </c>
      <c r="F757" s="28">
        <f t="shared" ca="1" si="57"/>
        <v>3798114733.2523403</v>
      </c>
    </row>
    <row r="758" spans="1:6" x14ac:dyDescent="0.2">
      <c r="A758" s="26">
        <f t="shared" ca="1" si="59"/>
        <v>1.088870278512353</v>
      </c>
      <c r="B758" s="13">
        <v>41919</v>
      </c>
      <c r="C758" s="27">
        <f t="shared" ca="1" si="58"/>
        <v>91.291114289526519</v>
      </c>
      <c r="D758" s="27">
        <f t="shared" ca="1" si="60"/>
        <v>90.906624856561919</v>
      </c>
      <c r="E758" s="27">
        <f t="shared" ca="1" si="61"/>
        <v>90.406904517605909</v>
      </c>
      <c r="F758" s="28">
        <f t="shared" ca="1" si="57"/>
        <v>1686599473.1541224</v>
      </c>
    </row>
    <row r="759" spans="1:6" x14ac:dyDescent="0.2">
      <c r="A759" s="26">
        <f t="shared" ca="1" si="59"/>
        <v>1.4323197837409629</v>
      </c>
      <c r="B759" s="13">
        <v>41920</v>
      </c>
      <c r="C759" s="27">
        <f t="shared" ca="1" si="58"/>
        <v>92.723434073267484</v>
      </c>
      <c r="D759" s="27">
        <f t="shared" ca="1" si="60"/>
        <v>90.917396094568275</v>
      </c>
      <c r="E759" s="27">
        <f t="shared" ca="1" si="61"/>
        <v>90.455040263732442</v>
      </c>
      <c r="F759" s="28">
        <f t="shared" ca="1" si="57"/>
        <v>360654355.46552169</v>
      </c>
    </row>
    <row r="760" spans="1:6" x14ac:dyDescent="0.2">
      <c r="A760" s="26">
        <f t="shared" ca="1" si="59"/>
        <v>0.64461116640855021</v>
      </c>
      <c r="B760" s="13">
        <v>41921</v>
      </c>
      <c r="C760" s="27">
        <f t="shared" ca="1" si="58"/>
        <v>93.368045239676036</v>
      </c>
      <c r="D760" s="27">
        <f t="shared" ca="1" si="60"/>
        <v>90.930969555917514</v>
      </c>
      <c r="E760" s="27">
        <f t="shared" ca="1" si="61"/>
        <v>90.485973123168833</v>
      </c>
      <c r="F760" s="28">
        <f t="shared" ca="1" si="57"/>
        <v>3040599331.0785141</v>
      </c>
    </row>
    <row r="761" spans="1:6" x14ac:dyDescent="0.2">
      <c r="A761" s="26">
        <f t="shared" ca="1" si="59"/>
        <v>1.0945002046698111</v>
      </c>
      <c r="B761" s="13">
        <v>41922</v>
      </c>
      <c r="C761" s="27">
        <f t="shared" ca="1" si="58"/>
        <v>94.462545444345849</v>
      </c>
      <c r="D761" s="27">
        <f t="shared" ca="1" si="60"/>
        <v>90.956373610209752</v>
      </c>
      <c r="E761" s="27">
        <f t="shared" ca="1" si="61"/>
        <v>90.524686385990208</v>
      </c>
      <c r="F761" s="28">
        <f t="shared" ca="1" si="57"/>
        <v>5703073000.6218224</v>
      </c>
    </row>
    <row r="762" spans="1:6" x14ac:dyDescent="0.2">
      <c r="A762" s="26">
        <f t="shared" ca="1" si="59"/>
        <v>-1.7082564460417662</v>
      </c>
      <c r="B762" s="13">
        <v>41923</v>
      </c>
      <c r="C762" s="27">
        <f t="shared" ca="1" si="58"/>
        <v>92.754288998304077</v>
      </c>
      <c r="D762" s="27">
        <f t="shared" ca="1" si="60"/>
        <v>90.963587095412223</v>
      </c>
      <c r="E762" s="27">
        <f t="shared" ca="1" si="61"/>
        <v>90.554753805010407</v>
      </c>
      <c r="F762" s="28">
        <f t="shared" ca="1" si="57"/>
        <v>6481332929.1413898</v>
      </c>
    </row>
    <row r="763" spans="1:6" x14ac:dyDescent="0.2">
      <c r="A763" s="26">
        <f t="shared" ca="1" si="59"/>
        <v>-1.3220738034413126</v>
      </c>
      <c r="B763" s="13">
        <v>41924</v>
      </c>
      <c r="C763" s="27">
        <f t="shared" ca="1" si="58"/>
        <v>91.432215194862763</v>
      </c>
      <c r="D763" s="27">
        <f t="shared" ca="1" si="60"/>
        <v>90.963316751114647</v>
      </c>
      <c r="E763" s="27">
        <f t="shared" ca="1" si="61"/>
        <v>90.56930481216007</v>
      </c>
      <c r="F763" s="28">
        <f t="shared" ca="1" si="57"/>
        <v>4612565054.1466036</v>
      </c>
    </row>
    <row r="764" spans="1:6" x14ac:dyDescent="0.2">
      <c r="A764" s="26">
        <f t="shared" ca="1" si="59"/>
        <v>-1.0267040340487121</v>
      </c>
      <c r="B764" s="13">
        <v>41925</v>
      </c>
      <c r="C764" s="27">
        <f t="shared" ca="1" si="58"/>
        <v>90.405511160814058</v>
      </c>
      <c r="D764" s="27">
        <f t="shared" ca="1" si="60"/>
        <v>90.94874671664013</v>
      </c>
      <c r="E764" s="27">
        <f t="shared" ca="1" si="61"/>
        <v>90.563096515528088</v>
      </c>
      <c r="F764" s="28">
        <f t="shared" ca="1" si="57"/>
        <v>2351081578.0419993</v>
      </c>
    </row>
    <row r="765" spans="1:6" x14ac:dyDescent="0.2">
      <c r="A765" s="26">
        <f t="shared" ca="1" si="59"/>
        <v>-0.84288762879529766</v>
      </c>
      <c r="B765" s="13">
        <v>41926</v>
      </c>
      <c r="C765" s="27">
        <f t="shared" ca="1" si="58"/>
        <v>89.562623532018762</v>
      </c>
      <c r="D765" s="27">
        <f t="shared" ca="1" si="60"/>
        <v>90.919456323647196</v>
      </c>
      <c r="E765" s="27">
        <f t="shared" ca="1" si="61"/>
        <v>90.538903354468786</v>
      </c>
      <c r="F765" s="28">
        <f t="shared" ca="1" si="57"/>
        <v>5109716933.4879866</v>
      </c>
    </row>
    <row r="766" spans="1:6" x14ac:dyDescent="0.2">
      <c r="A766" s="26">
        <f t="shared" ca="1" si="59"/>
        <v>0.48118136402034239</v>
      </c>
      <c r="B766" s="13">
        <v>41927</v>
      </c>
      <c r="C766" s="27">
        <f t="shared" ca="1" si="58"/>
        <v>90.043804896039106</v>
      </c>
      <c r="D766" s="27">
        <f t="shared" ca="1" si="60"/>
        <v>90.896640146518692</v>
      </c>
      <c r="E766" s="27">
        <f t="shared" ca="1" si="61"/>
        <v>90.503651259413999</v>
      </c>
      <c r="F766" s="28">
        <f t="shared" ca="1" si="57"/>
        <v>4039787496.6684842</v>
      </c>
    </row>
    <row r="767" spans="1:6" x14ac:dyDescent="0.2">
      <c r="A767" s="26">
        <f t="shared" ca="1" si="59"/>
        <v>0.64094504806762176</v>
      </c>
      <c r="B767" s="13">
        <v>41928</v>
      </c>
      <c r="C767" s="27">
        <f t="shared" ca="1" si="58"/>
        <v>90.684749944106727</v>
      </c>
      <c r="D767" s="27">
        <f t="shared" ca="1" si="60"/>
        <v>90.867815477917318</v>
      </c>
      <c r="E767" s="27">
        <f t="shared" ca="1" si="61"/>
        <v>90.469235450539344</v>
      </c>
      <c r="F767" s="28">
        <f t="shared" ca="1" si="57"/>
        <v>9632426148.5981865</v>
      </c>
    </row>
    <row r="768" spans="1:6" x14ac:dyDescent="0.2">
      <c r="A768" s="26">
        <f t="shared" ca="1" si="59"/>
        <v>0.25309952080329934</v>
      </c>
      <c r="B768" s="13">
        <v>41929</v>
      </c>
      <c r="C768" s="27">
        <f t="shared" ca="1" si="58"/>
        <v>90.93784946491003</v>
      </c>
      <c r="D768" s="27">
        <f t="shared" ca="1" si="60"/>
        <v>90.849677372933101</v>
      </c>
      <c r="E768" s="27">
        <f t="shared" ca="1" si="61"/>
        <v>90.455912144494548</v>
      </c>
      <c r="F768" s="28">
        <f t="shared" ca="1" si="57"/>
        <v>3679529757.4669938</v>
      </c>
    </row>
    <row r="769" spans="1:6" x14ac:dyDescent="0.2">
      <c r="A769" s="26">
        <f t="shared" ca="1" si="59"/>
        <v>-2.2816261693210449</v>
      </c>
      <c r="B769" s="13">
        <v>41930</v>
      </c>
      <c r="C769" s="27">
        <f t="shared" ca="1" si="58"/>
        <v>88.656223295588987</v>
      </c>
      <c r="D769" s="27">
        <f t="shared" ca="1" si="60"/>
        <v>90.794789588244086</v>
      </c>
      <c r="E769" s="27">
        <f t="shared" ca="1" si="61"/>
        <v>90.416956401794593</v>
      </c>
      <c r="F769" s="28">
        <f t="shared" ca="1" si="57"/>
        <v>2060706180.0114312</v>
      </c>
    </row>
    <row r="770" spans="1:6" x14ac:dyDescent="0.2">
      <c r="A770" s="26">
        <f t="shared" ca="1" si="59"/>
        <v>-1.3750682540116999</v>
      </c>
      <c r="B770" s="13">
        <v>41931</v>
      </c>
      <c r="C770" s="27">
        <f t="shared" ca="1" si="58"/>
        <v>87.281155041577293</v>
      </c>
      <c r="D770" s="27">
        <f t="shared" ca="1" si="60"/>
        <v>90.73240914297763</v>
      </c>
      <c r="E770" s="27">
        <f t="shared" ca="1" si="61"/>
        <v>90.345030210362978</v>
      </c>
      <c r="F770" s="28">
        <f t="shared" ca="1" si="57"/>
        <v>7173738381.2332687</v>
      </c>
    </row>
    <row r="771" spans="1:6" x14ac:dyDescent="0.2">
      <c r="A771" s="26">
        <f t="shared" ca="1" si="59"/>
        <v>-1.6501436214298641</v>
      </c>
      <c r="B771" s="13">
        <v>41932</v>
      </c>
      <c r="C771" s="27">
        <f t="shared" ca="1" si="58"/>
        <v>85.631011420147431</v>
      </c>
      <c r="D771" s="27">
        <f t="shared" ca="1" si="60"/>
        <v>90.64895923017319</v>
      </c>
      <c r="E771" s="27">
        <f t="shared" ca="1" si="61"/>
        <v>90.2437863998735</v>
      </c>
      <c r="F771" s="28">
        <f t="shared" ca="1" si="57"/>
        <v>2017695637.0603061</v>
      </c>
    </row>
    <row r="772" spans="1:6" x14ac:dyDescent="0.2">
      <c r="A772" s="26">
        <f t="shared" ca="1" si="59"/>
        <v>1.2820859509340596</v>
      </c>
      <c r="B772" s="13">
        <v>41933</v>
      </c>
      <c r="C772" s="27">
        <f t="shared" ca="1" si="58"/>
        <v>86.913097371081491</v>
      </c>
      <c r="D772" s="27">
        <f t="shared" ca="1" si="60"/>
        <v>90.569083563171404</v>
      </c>
      <c r="E772" s="27">
        <f t="shared" ca="1" si="61"/>
        <v>90.186308882975112</v>
      </c>
      <c r="F772" s="28">
        <f t="shared" ca="1" si="57"/>
        <v>3069099497.8890052</v>
      </c>
    </row>
    <row r="773" spans="1:6" x14ac:dyDescent="0.2">
      <c r="A773" s="26">
        <f t="shared" ca="1" si="59"/>
        <v>0.69265260985301769</v>
      </c>
      <c r="B773" s="13">
        <v>41934</v>
      </c>
      <c r="C773" s="27">
        <f t="shared" ca="1" si="58"/>
        <v>87.605749980934505</v>
      </c>
      <c r="D773" s="27">
        <f t="shared" ca="1" si="60"/>
        <v>90.508547358138358</v>
      </c>
      <c r="E773" s="27">
        <f t="shared" ca="1" si="61"/>
        <v>90.150818307471454</v>
      </c>
      <c r="F773" s="28">
        <f t="shared" ca="1" si="57"/>
        <v>9476630453.0818481</v>
      </c>
    </row>
    <row r="774" spans="1:6" x14ac:dyDescent="0.2">
      <c r="A774" s="26">
        <f t="shared" ca="1" si="59"/>
        <v>0.21119436588578189</v>
      </c>
      <c r="B774" s="13">
        <v>41935</v>
      </c>
      <c r="C774" s="27">
        <f t="shared" ca="1" si="58"/>
        <v>87.816944346820293</v>
      </c>
      <c r="D774" s="27">
        <f t="shared" ca="1" si="60"/>
        <v>90.442316962082316</v>
      </c>
      <c r="E774" s="27">
        <f t="shared" ca="1" si="61"/>
        <v>90.115374631471283</v>
      </c>
      <c r="F774" s="28">
        <f t="shared" ca="1" si="57"/>
        <v>9353952488.4506588</v>
      </c>
    </row>
    <row r="775" spans="1:6" x14ac:dyDescent="0.2">
      <c r="A775" s="26">
        <f t="shared" ca="1" si="59"/>
        <v>-1.4094825430324063</v>
      </c>
      <c r="B775" s="13">
        <v>41936</v>
      </c>
      <c r="C775" s="27">
        <f t="shared" ca="1" si="58"/>
        <v>86.407461803787882</v>
      </c>
      <c r="D775" s="27">
        <f t="shared" ca="1" si="60"/>
        <v>90.360065460629897</v>
      </c>
      <c r="E775" s="27">
        <f t="shared" ca="1" si="61"/>
        <v>90.07298278051617</v>
      </c>
      <c r="F775" s="28">
        <f t="shared" ca="1" si="57"/>
        <v>3766829828.5049119</v>
      </c>
    </row>
    <row r="776" spans="1:6" x14ac:dyDescent="0.2">
      <c r="A776" s="26">
        <f t="shared" ca="1" si="59"/>
        <v>0.59478059973302289</v>
      </c>
      <c r="B776" s="13">
        <v>41937</v>
      </c>
      <c r="C776" s="27">
        <f t="shared" ca="1" si="58"/>
        <v>87.00224240352091</v>
      </c>
      <c r="D776" s="27">
        <f t="shared" ca="1" si="60"/>
        <v>90.294218234394407</v>
      </c>
      <c r="E776" s="27">
        <f t="shared" ca="1" si="61"/>
        <v>90.029522449804446</v>
      </c>
      <c r="F776" s="28">
        <f t="shared" ca="1" si="57"/>
        <v>7443493664.5075941</v>
      </c>
    </row>
    <row r="777" spans="1:6" x14ac:dyDescent="0.2">
      <c r="A777" s="26">
        <f t="shared" ca="1" si="59"/>
        <v>-1.3193054262217498</v>
      </c>
      <c r="B777" s="13">
        <v>41938</v>
      </c>
      <c r="C777" s="27">
        <f t="shared" ca="1" si="58"/>
        <v>85.682936977299164</v>
      </c>
      <c r="D777" s="27">
        <f t="shared" ca="1" si="60"/>
        <v>90.225661268746265</v>
      </c>
      <c r="E777" s="27">
        <f t="shared" ca="1" si="61"/>
        <v>89.972406262058087</v>
      </c>
      <c r="F777" s="28">
        <f t="shared" ref="F777:F840" ca="1" si="62">RAND()*10000000000</f>
        <v>5575680195.0086689</v>
      </c>
    </row>
    <row r="778" spans="1:6" x14ac:dyDescent="0.2">
      <c r="A778" s="26">
        <f t="shared" ca="1" si="59"/>
        <v>0.86099763107857141</v>
      </c>
      <c r="B778" s="13">
        <v>41939</v>
      </c>
      <c r="C778" s="27">
        <f t="shared" ca="1" si="58"/>
        <v>86.543934608377739</v>
      </c>
      <c r="D778" s="27">
        <f t="shared" ca="1" si="60"/>
        <v>90.18612764569157</v>
      </c>
      <c r="E778" s="27">
        <f t="shared" ca="1" si="61"/>
        <v>89.958959890548883</v>
      </c>
      <c r="F778" s="28">
        <f t="shared" ca="1" si="62"/>
        <v>3371806671.4937844</v>
      </c>
    </row>
    <row r="779" spans="1:6" x14ac:dyDescent="0.2">
      <c r="A779" s="26">
        <f t="shared" ca="1" si="59"/>
        <v>1.4108646715417632</v>
      </c>
      <c r="B779" s="13">
        <v>41940</v>
      </c>
      <c r="C779" s="27">
        <f t="shared" ca="1" si="58"/>
        <v>87.954799279919499</v>
      </c>
      <c r="D779" s="27">
        <f t="shared" ca="1" si="60"/>
        <v>90.149625544415386</v>
      </c>
      <c r="E779" s="27">
        <f t="shared" ca="1" si="61"/>
        <v>89.975913571106531</v>
      </c>
      <c r="F779" s="28">
        <f t="shared" ca="1" si="62"/>
        <v>8795769210.1212673</v>
      </c>
    </row>
    <row r="780" spans="1:6" x14ac:dyDescent="0.2">
      <c r="A780" s="26">
        <f t="shared" ca="1" si="59"/>
        <v>1.1317612475510583</v>
      </c>
      <c r="B780" s="13">
        <v>41941</v>
      </c>
      <c r="C780" s="27">
        <f t="shared" ca="1" si="58"/>
        <v>89.086560527470553</v>
      </c>
      <c r="D780" s="27">
        <f t="shared" ca="1" si="60"/>
        <v>90.124159382672232</v>
      </c>
      <c r="E780" s="27">
        <f t="shared" ca="1" si="61"/>
        <v>89.993513798611772</v>
      </c>
      <c r="F780" s="28">
        <f t="shared" ca="1" si="62"/>
        <v>7651628293.9668713</v>
      </c>
    </row>
    <row r="781" spans="1:6" x14ac:dyDescent="0.2">
      <c r="A781" s="26">
        <f t="shared" ca="1" si="59"/>
        <v>0.47276346125178226</v>
      </c>
      <c r="B781" s="13">
        <v>41942</v>
      </c>
      <c r="C781" s="27">
        <f t="shared" ca="1" si="58"/>
        <v>89.55932398872234</v>
      </c>
      <c r="D781" s="27">
        <f t="shared" ca="1" si="60"/>
        <v>90.119911726229589</v>
      </c>
      <c r="E781" s="27">
        <f t="shared" ca="1" si="61"/>
        <v>90.029566242291523</v>
      </c>
      <c r="F781" s="28">
        <f t="shared" ca="1" si="62"/>
        <v>22454946.110697094</v>
      </c>
    </row>
    <row r="782" spans="1:6" x14ac:dyDescent="0.2">
      <c r="A782" s="26">
        <f t="shared" ca="1" si="59"/>
        <v>-0.60168137469934735</v>
      </c>
      <c r="B782" s="13">
        <v>41943</v>
      </c>
      <c r="C782" s="27">
        <f t="shared" ca="1" si="58"/>
        <v>88.957642614022987</v>
      </c>
      <c r="D782" s="27">
        <f t="shared" ca="1" si="60"/>
        <v>90.115238983431425</v>
      </c>
      <c r="E782" s="27">
        <f t="shared" ca="1" si="61"/>
        <v>90.061678351148686</v>
      </c>
      <c r="F782" s="28">
        <f t="shared" ca="1" si="62"/>
        <v>866383672.96924865</v>
      </c>
    </row>
    <row r="783" spans="1:6" x14ac:dyDescent="0.2">
      <c r="A783" s="26">
        <f t="shared" ca="1" si="59"/>
        <v>-0.61675877377568655</v>
      </c>
      <c r="B783" s="13">
        <v>41944</v>
      </c>
      <c r="C783" s="27">
        <f t="shared" ca="1" si="58"/>
        <v>88.340883840247301</v>
      </c>
      <c r="D783" s="27">
        <f t="shared" ca="1" si="60"/>
        <v>90.106283923990347</v>
      </c>
      <c r="E783" s="27">
        <f t="shared" ca="1" si="61"/>
        <v>90.080724094788067</v>
      </c>
      <c r="F783" s="28">
        <f t="shared" ca="1" si="62"/>
        <v>1934954849.8595238</v>
      </c>
    </row>
    <row r="784" spans="1:6" x14ac:dyDescent="0.2">
      <c r="A784" s="26">
        <f t="shared" ca="1" si="59"/>
        <v>-1.8309294842611883</v>
      </c>
      <c r="B784" s="13">
        <v>41945</v>
      </c>
      <c r="C784" s="27">
        <f t="shared" ca="1" si="58"/>
        <v>86.50995435598611</v>
      </c>
      <c r="D784" s="27">
        <f t="shared" ca="1" si="60"/>
        <v>90.058861324559089</v>
      </c>
      <c r="E784" s="27">
        <f t="shared" ca="1" si="61"/>
        <v>90.059819060893872</v>
      </c>
      <c r="F784" s="28">
        <f t="shared" ca="1" si="62"/>
        <v>463386530.64110112</v>
      </c>
    </row>
    <row r="785" spans="1:6" x14ac:dyDescent="0.2">
      <c r="A785" s="26">
        <f t="shared" ca="1" si="59"/>
        <v>-0.82431455419183031</v>
      </c>
      <c r="B785" s="13">
        <v>41946</v>
      </c>
      <c r="C785" s="27">
        <f t="shared" ca="1" si="58"/>
        <v>85.685639801794281</v>
      </c>
      <c r="D785" s="27">
        <f t="shared" ca="1" si="60"/>
        <v>89.997512484800396</v>
      </c>
      <c r="E785" s="27">
        <f t="shared" ca="1" si="61"/>
        <v>90.03181314053063</v>
      </c>
      <c r="F785" s="28">
        <f t="shared" ca="1" si="62"/>
        <v>1285041448.933305</v>
      </c>
    </row>
    <row r="786" spans="1:6" x14ac:dyDescent="0.2">
      <c r="A786" s="26">
        <f t="shared" ca="1" si="59"/>
        <v>-0.60832370464102015</v>
      </c>
      <c r="B786" s="13">
        <v>41947</v>
      </c>
      <c r="C786" s="27">
        <f t="shared" ca="1" si="58"/>
        <v>85.077316097153258</v>
      </c>
      <c r="D786" s="27">
        <f t="shared" ca="1" si="60"/>
        <v>89.94099649188621</v>
      </c>
      <c r="E786" s="27">
        <f t="shared" ca="1" si="61"/>
        <v>89.996692850372241</v>
      </c>
      <c r="F786" s="28">
        <f t="shared" ca="1" si="62"/>
        <v>3235055520.5867147</v>
      </c>
    </row>
    <row r="787" spans="1:6" x14ac:dyDescent="0.2">
      <c r="A787" s="26">
        <f t="shared" ca="1" si="59"/>
        <v>-0.66919104904608973</v>
      </c>
      <c r="B787" s="13">
        <v>41948</v>
      </c>
      <c r="C787" s="27">
        <f t="shared" ca="1" si="58"/>
        <v>84.408125048107166</v>
      </c>
      <c r="D787" s="27">
        <f t="shared" ca="1" si="60"/>
        <v>89.879533949362184</v>
      </c>
      <c r="E787" s="27">
        <f t="shared" ca="1" si="61"/>
        <v>89.957101942669141</v>
      </c>
      <c r="F787" s="28">
        <f t="shared" ca="1" si="62"/>
        <v>1614588074.9064445</v>
      </c>
    </row>
    <row r="788" spans="1:6" x14ac:dyDescent="0.2">
      <c r="A788" s="26">
        <f t="shared" ca="1" si="59"/>
        <v>0.41430988698244642</v>
      </c>
      <c r="B788" s="13">
        <v>41949</v>
      </c>
      <c r="C788" s="27">
        <f t="shared" ca="1" si="58"/>
        <v>84.822434935089618</v>
      </c>
      <c r="D788" s="27">
        <f t="shared" ca="1" si="60"/>
        <v>89.817304239260551</v>
      </c>
      <c r="E788" s="27">
        <f t="shared" ca="1" si="61"/>
        <v>89.913749065746728</v>
      </c>
      <c r="F788" s="28">
        <f t="shared" ca="1" si="62"/>
        <v>3809242859.4444995</v>
      </c>
    </row>
    <row r="789" spans="1:6" x14ac:dyDescent="0.2">
      <c r="A789" s="26">
        <f t="shared" ca="1" si="59"/>
        <v>2.9597659936803505E-2</v>
      </c>
      <c r="B789" s="13">
        <v>41950</v>
      </c>
      <c r="C789" s="27">
        <f t="shared" ref="C789:C852" ca="1" si="63">C788+A789</f>
        <v>84.852032595026415</v>
      </c>
      <c r="D789" s="27">
        <f t="shared" ca="1" si="60"/>
        <v>89.750534221793316</v>
      </c>
      <c r="E789" s="27">
        <f t="shared" ca="1" si="61"/>
        <v>89.846765061726884</v>
      </c>
      <c r="F789" s="28">
        <f t="shared" ca="1" si="62"/>
        <v>6145616437.8227053</v>
      </c>
    </row>
    <row r="790" spans="1:6" x14ac:dyDescent="0.2">
      <c r="A790" s="26">
        <f t="shared" ca="1" si="59"/>
        <v>-0.79265396732468218</v>
      </c>
      <c r="B790" s="13">
        <v>41951</v>
      </c>
      <c r="C790" s="27">
        <f t="shared" ca="1" si="63"/>
        <v>84.059378627701733</v>
      </c>
      <c r="D790" s="27">
        <f t="shared" ca="1" si="60"/>
        <v>89.66230917841871</v>
      </c>
      <c r="E790" s="27">
        <f t="shared" ca="1" si="61"/>
        <v>89.7486538882102</v>
      </c>
      <c r="F790" s="28">
        <f t="shared" ca="1" si="62"/>
        <v>3328186029.1491637</v>
      </c>
    </row>
    <row r="791" spans="1:6" x14ac:dyDescent="0.2">
      <c r="A791" s="26">
        <f t="shared" ca="1" si="59"/>
        <v>-0.964482208487765</v>
      </c>
      <c r="B791" s="13">
        <v>41952</v>
      </c>
      <c r="C791" s="27">
        <f t="shared" ca="1" si="63"/>
        <v>83.094896419213967</v>
      </c>
      <c r="D791" s="27">
        <f t="shared" ca="1" si="60"/>
        <v>89.558162708596655</v>
      </c>
      <c r="E791" s="27">
        <f t="shared" ca="1" si="61"/>
        <v>89.633770602387742</v>
      </c>
      <c r="F791" s="28">
        <f t="shared" ca="1" si="62"/>
        <v>4857164331.4576864</v>
      </c>
    </row>
    <row r="792" spans="1:6" x14ac:dyDescent="0.2">
      <c r="A792" s="26">
        <f t="shared" ca="1" si="59"/>
        <v>0.28903317003752255</v>
      </c>
      <c r="B792" s="13">
        <v>41953</v>
      </c>
      <c r="C792" s="27">
        <f t="shared" ca="1" si="63"/>
        <v>83.383929589251494</v>
      </c>
      <c r="D792" s="27">
        <f t="shared" ca="1" si="60"/>
        <v>89.470260428009766</v>
      </c>
      <c r="E792" s="27">
        <f t="shared" ca="1" si="61"/>
        <v>89.522546173253261</v>
      </c>
      <c r="F792" s="28">
        <f t="shared" ca="1" si="62"/>
        <v>6421932956.2299385</v>
      </c>
    </row>
    <row r="793" spans="1:6" x14ac:dyDescent="0.2">
      <c r="A793" s="26">
        <f t="shared" ca="1" si="59"/>
        <v>-0.21436237126352226</v>
      </c>
      <c r="B793" s="13">
        <v>41954</v>
      </c>
      <c r="C793" s="27">
        <f t="shared" ca="1" si="63"/>
        <v>83.169567217987975</v>
      </c>
      <c r="D793" s="27">
        <f t="shared" ca="1" si="60"/>
        <v>89.384379754868547</v>
      </c>
      <c r="E793" s="27">
        <f t="shared" ca="1" si="61"/>
        <v>89.417057131477961</v>
      </c>
      <c r="F793" s="28">
        <f t="shared" ca="1" si="62"/>
        <v>5981223482.4587259</v>
      </c>
    </row>
    <row r="794" spans="1:6" x14ac:dyDescent="0.2">
      <c r="A794" s="26">
        <f t="shared" ca="1" si="59"/>
        <v>0.27160360606562972</v>
      </c>
      <c r="B794" s="13">
        <v>41955</v>
      </c>
      <c r="C794" s="27">
        <f t="shared" ca="1" si="63"/>
        <v>83.4411708240536</v>
      </c>
      <c r="D794" s="27">
        <f t="shared" ca="1" si="60"/>
        <v>89.290662268352747</v>
      </c>
      <c r="E794" s="27">
        <f t="shared" ca="1" si="61"/>
        <v>89.311509522741375</v>
      </c>
      <c r="F794" s="28">
        <f t="shared" ca="1" si="62"/>
        <v>2166375714.3732476</v>
      </c>
    </row>
    <row r="795" spans="1:6" x14ac:dyDescent="0.2">
      <c r="A795" s="26">
        <f t="shared" ca="1" si="59"/>
        <v>-1.5348708777047382</v>
      </c>
      <c r="B795" s="13">
        <v>41956</v>
      </c>
      <c r="C795" s="27">
        <f t="shared" ca="1" si="63"/>
        <v>81.906299946348867</v>
      </c>
      <c r="D795" s="27">
        <f t="shared" ca="1" si="60"/>
        <v>89.176069385470981</v>
      </c>
      <c r="E795" s="27">
        <f t="shared" ca="1" si="61"/>
        <v>89.189973281119819</v>
      </c>
      <c r="F795" s="28">
        <f t="shared" ca="1" si="62"/>
        <v>1540163260.3203163</v>
      </c>
    </row>
    <row r="796" spans="1:6" x14ac:dyDescent="0.2">
      <c r="A796" s="26">
        <f t="shared" ca="1" si="59"/>
        <v>-0.75679887113748179</v>
      </c>
      <c r="B796" s="13">
        <v>41957</v>
      </c>
      <c r="C796" s="27">
        <f t="shared" ca="1" si="63"/>
        <v>81.14950107521139</v>
      </c>
      <c r="D796" s="27">
        <f t="shared" ca="1" si="60"/>
        <v>89.073394591352923</v>
      </c>
      <c r="E796" s="27">
        <f t="shared" ca="1" si="61"/>
        <v>89.070306750736208</v>
      </c>
      <c r="F796" s="28">
        <f t="shared" ca="1" si="62"/>
        <v>3638614713.4530158</v>
      </c>
    </row>
    <row r="797" spans="1:6" x14ac:dyDescent="0.2">
      <c r="A797" s="26">
        <f t="shared" ca="1" si="59"/>
        <v>-1.8200246895566961</v>
      </c>
      <c r="B797" s="13">
        <v>41958</v>
      </c>
      <c r="C797" s="27">
        <f t="shared" ca="1" si="63"/>
        <v>79.329476385654701</v>
      </c>
      <c r="D797" s="27">
        <f t="shared" ca="1" si="60"/>
        <v>88.961362780970973</v>
      </c>
      <c r="E797" s="27">
        <f t="shared" ca="1" si="61"/>
        <v>88.911933209931689</v>
      </c>
      <c r="F797" s="28">
        <f t="shared" ca="1" si="62"/>
        <v>1487166045.2323809</v>
      </c>
    </row>
    <row r="798" spans="1:6" x14ac:dyDescent="0.2">
      <c r="A798" s="26">
        <f t="shared" ca="1" si="59"/>
        <v>-0.43459073007853904</v>
      </c>
      <c r="B798" s="13">
        <v>41959</v>
      </c>
      <c r="C798" s="27">
        <f t="shared" ca="1" si="63"/>
        <v>78.894885655576161</v>
      </c>
      <c r="D798" s="27">
        <f t="shared" ca="1" si="60"/>
        <v>88.842708687782746</v>
      </c>
      <c r="E798" s="27">
        <f t="shared" ca="1" si="61"/>
        <v>88.740096935225509</v>
      </c>
      <c r="F798" s="28">
        <f t="shared" ca="1" si="62"/>
        <v>7286779603.7328262</v>
      </c>
    </row>
    <row r="799" spans="1:6" x14ac:dyDescent="0.2">
      <c r="A799" s="26">
        <f t="shared" ca="1" si="59"/>
        <v>-0.79657773224754869</v>
      </c>
      <c r="B799" s="13">
        <v>41960</v>
      </c>
      <c r="C799" s="27">
        <f t="shared" ca="1" si="63"/>
        <v>78.098307923328619</v>
      </c>
      <c r="D799" s="27">
        <f t="shared" ca="1" si="60"/>
        <v>88.725144162007666</v>
      </c>
      <c r="E799" s="27">
        <f t="shared" ca="1" si="61"/>
        <v>88.555638597683327</v>
      </c>
      <c r="F799" s="28">
        <f t="shared" ca="1" si="62"/>
        <v>2149329266.7830944</v>
      </c>
    </row>
    <row r="800" spans="1:6" x14ac:dyDescent="0.2">
      <c r="A800" s="26">
        <f t="shared" ca="1" si="59"/>
        <v>0.63496854943696857</v>
      </c>
      <c r="B800" s="13">
        <v>41961</v>
      </c>
      <c r="C800" s="27">
        <f t="shared" ca="1" si="63"/>
        <v>78.733276472765581</v>
      </c>
      <c r="D800" s="27">
        <f t="shared" ca="1" si="60"/>
        <v>88.607189831361168</v>
      </c>
      <c r="E800" s="27">
        <f t="shared" ca="1" si="61"/>
        <v>88.384866981977424</v>
      </c>
      <c r="F800" s="28">
        <f t="shared" ca="1" si="62"/>
        <v>9203760365.540678</v>
      </c>
    </row>
    <row r="801" spans="1:6" x14ac:dyDescent="0.2">
      <c r="A801" s="26">
        <f t="shared" ca="1" si="59"/>
        <v>-0.68125922272263972</v>
      </c>
      <c r="B801" s="13">
        <v>41962</v>
      </c>
      <c r="C801" s="27">
        <f t="shared" ca="1" si="63"/>
        <v>78.052017250042937</v>
      </c>
      <c r="D801" s="27">
        <f t="shared" ca="1" si="60"/>
        <v>88.485536208343206</v>
      </c>
      <c r="E801" s="27">
        <f t="shared" ca="1" si="61"/>
        <v>88.211977681354838</v>
      </c>
      <c r="F801" s="28">
        <f t="shared" ca="1" si="62"/>
        <v>1407474379.4515986</v>
      </c>
    </row>
    <row r="802" spans="1:6" x14ac:dyDescent="0.2">
      <c r="A802" s="26">
        <f t="shared" ca="1" si="59"/>
        <v>0.6816377527926426</v>
      </c>
      <c r="B802" s="13">
        <v>41963</v>
      </c>
      <c r="C802" s="27">
        <f t="shared" ca="1" si="63"/>
        <v>78.733655002835576</v>
      </c>
      <c r="D802" s="27">
        <f t="shared" ca="1" si="60"/>
        <v>88.394898427665765</v>
      </c>
      <c r="E802" s="27">
        <f t="shared" ca="1" si="61"/>
        <v>88.034105172290154</v>
      </c>
      <c r="F802" s="28">
        <f t="shared" ca="1" si="62"/>
        <v>9543427520.4850426</v>
      </c>
    </row>
    <row r="803" spans="1:6" x14ac:dyDescent="0.2">
      <c r="A803" s="26">
        <f t="shared" ca="1" si="59"/>
        <v>0.90697512566058358</v>
      </c>
      <c r="B803" s="13">
        <v>41964</v>
      </c>
      <c r="C803" s="27">
        <f t="shared" ca="1" si="63"/>
        <v>79.640630128496156</v>
      </c>
      <c r="D803" s="27">
        <f t="shared" ca="1" si="60"/>
        <v>88.321944299101702</v>
      </c>
      <c r="E803" s="27">
        <f t="shared" ca="1" si="61"/>
        <v>87.871107765615122</v>
      </c>
      <c r="F803" s="28">
        <f t="shared" ca="1" si="62"/>
        <v>4075653438.0688734</v>
      </c>
    </row>
    <row r="804" spans="1:6" x14ac:dyDescent="0.2">
      <c r="A804" s="26">
        <f t="shared" ca="1" si="59"/>
        <v>0.76165462292346986</v>
      </c>
      <c r="B804" s="13">
        <v>41965</v>
      </c>
      <c r="C804" s="27">
        <f t="shared" ca="1" si="63"/>
        <v>80.402284751419629</v>
      </c>
      <c r="D804" s="27">
        <f t="shared" ca="1" si="60"/>
        <v>88.245661214893772</v>
      </c>
      <c r="E804" s="27">
        <f t="shared" ca="1" si="61"/>
        <v>87.734498480162401</v>
      </c>
      <c r="F804" s="28">
        <f t="shared" ca="1" si="62"/>
        <v>88927447.267734826</v>
      </c>
    </row>
    <row r="805" spans="1:6" x14ac:dyDescent="0.2">
      <c r="A805" s="26">
        <f t="shared" ca="1" si="59"/>
        <v>-0.16731890178728417</v>
      </c>
      <c r="B805" s="13">
        <v>41966</v>
      </c>
      <c r="C805" s="27">
        <f t="shared" ca="1" si="63"/>
        <v>80.234965849632346</v>
      </c>
      <c r="D805" s="27">
        <f t="shared" ca="1" si="60"/>
        <v>88.176666062827096</v>
      </c>
      <c r="E805" s="27">
        <f t="shared" ca="1" si="61"/>
        <v>87.611105539795005</v>
      </c>
      <c r="F805" s="28">
        <f t="shared" ca="1" si="62"/>
        <v>2755207018.305016</v>
      </c>
    </row>
    <row r="806" spans="1:6" x14ac:dyDescent="0.2">
      <c r="A806" s="26">
        <f t="shared" ca="1" si="59"/>
        <v>-0.64867118392864376</v>
      </c>
      <c r="B806" s="13">
        <v>41967</v>
      </c>
      <c r="C806" s="27">
        <f t="shared" ca="1" si="63"/>
        <v>79.586294665703704</v>
      </c>
      <c r="D806" s="27">
        <f t="shared" ca="1" si="60"/>
        <v>88.104221073118353</v>
      </c>
      <c r="E806" s="27">
        <f t="shared" ca="1" si="61"/>
        <v>87.47899081709798</v>
      </c>
      <c r="F806" s="28">
        <f t="shared" ca="1" si="62"/>
        <v>9392538060.1146183</v>
      </c>
    </row>
    <row r="807" spans="1:6" x14ac:dyDescent="0.2">
      <c r="A807" s="26">
        <f t="shared" ca="1" si="59"/>
        <v>-0.20209893899154388</v>
      </c>
      <c r="B807" s="13">
        <v>41968</v>
      </c>
      <c r="C807" s="27">
        <f t="shared" ca="1" si="63"/>
        <v>79.384195726712164</v>
      </c>
      <c r="D807" s="27">
        <f t="shared" ca="1" si="60"/>
        <v>88.026217476954841</v>
      </c>
      <c r="E807" s="27">
        <f t="shared" ca="1" si="61"/>
        <v>87.357867008884057</v>
      </c>
      <c r="F807" s="28">
        <f t="shared" ca="1" si="62"/>
        <v>2057925044.4938824</v>
      </c>
    </row>
    <row r="808" spans="1:6" x14ac:dyDescent="0.2">
      <c r="A808" s="26">
        <f t="shared" ca="1" si="59"/>
        <v>1.9668371412243666</v>
      </c>
      <c r="B808" s="13">
        <v>41969</v>
      </c>
      <c r="C808" s="27">
        <f t="shared" ca="1" si="63"/>
        <v>81.351032867936524</v>
      </c>
      <c r="D808" s="27">
        <f t="shared" ca="1" si="60"/>
        <v>87.957300064972102</v>
      </c>
      <c r="E808" s="27">
        <f t="shared" ca="1" si="61"/>
        <v>87.217473836220051</v>
      </c>
      <c r="F808" s="28">
        <f t="shared" ca="1" si="62"/>
        <v>8882802115.9979076</v>
      </c>
    </row>
    <row r="809" spans="1:6" x14ac:dyDescent="0.2">
      <c r="A809" s="26">
        <f t="shared" ca="1" si="59"/>
        <v>2.001217579287665</v>
      </c>
      <c r="B809" s="13">
        <v>41970</v>
      </c>
      <c r="C809" s="27">
        <f t="shared" ca="1" si="63"/>
        <v>83.352250447224193</v>
      </c>
      <c r="D809" s="27">
        <f t="shared" ca="1" si="60"/>
        <v>87.912167884136167</v>
      </c>
      <c r="E809" s="27">
        <f t="shared" ca="1" si="61"/>
        <v>87.111373218317482</v>
      </c>
      <c r="F809" s="28">
        <f t="shared" ca="1" si="62"/>
        <v>5815263022.4553566</v>
      </c>
    </row>
    <row r="810" spans="1:6" x14ac:dyDescent="0.2">
      <c r="A810" s="26">
        <f t="shared" ref="A810:A873" ca="1" si="64">NORMINV(RAND(),0,1)</f>
        <v>-0.6646706619613747</v>
      </c>
      <c r="B810" s="13">
        <v>41971</v>
      </c>
      <c r="C810" s="27">
        <f t="shared" ca="1" si="63"/>
        <v>82.687579785262812</v>
      </c>
      <c r="D810" s="27">
        <f t="shared" ca="1" si="60"/>
        <v>87.861100693482001</v>
      </c>
      <c r="E810" s="27">
        <f t="shared" ca="1" si="61"/>
        <v>86.98575286967089</v>
      </c>
      <c r="F810" s="28">
        <f t="shared" ca="1" si="62"/>
        <v>4097929404.2240844</v>
      </c>
    </row>
    <row r="811" spans="1:6" x14ac:dyDescent="0.2">
      <c r="A811" s="26">
        <f t="shared" ca="1" si="64"/>
        <v>0.65183410457338298</v>
      </c>
      <c r="B811" s="13">
        <v>41972</v>
      </c>
      <c r="C811" s="27">
        <f t="shared" ca="1" si="63"/>
        <v>83.339413889836194</v>
      </c>
      <c r="D811" s="27">
        <f t="shared" ca="1" si="60"/>
        <v>87.820287833475845</v>
      </c>
      <c r="E811" s="27">
        <f t="shared" ca="1" si="61"/>
        <v>86.893769800825595</v>
      </c>
      <c r="F811" s="28">
        <f t="shared" ca="1" si="62"/>
        <v>4919913671.6398439</v>
      </c>
    </row>
    <row r="812" spans="1:6" x14ac:dyDescent="0.2">
      <c r="A812" s="26">
        <f t="shared" ca="1" si="64"/>
        <v>0.45279887211088032</v>
      </c>
      <c r="B812" s="13">
        <v>41973</v>
      </c>
      <c r="C812" s="27">
        <f t="shared" ca="1" si="63"/>
        <v>83.79221276194707</v>
      </c>
      <c r="D812" s="27">
        <f t="shared" ca="1" si="60"/>
        <v>87.777040594419375</v>
      </c>
      <c r="E812" s="27">
        <f t="shared" ca="1" si="61"/>
        <v>86.801022608884068</v>
      </c>
      <c r="F812" s="28">
        <f t="shared" ca="1" si="62"/>
        <v>7034089203.1685467</v>
      </c>
    </row>
    <row r="813" spans="1:6" x14ac:dyDescent="0.2">
      <c r="A813" s="26">
        <f t="shared" ca="1" si="64"/>
        <v>1.0354366713933265</v>
      </c>
      <c r="B813" s="13">
        <v>41974</v>
      </c>
      <c r="C813" s="27">
        <f t="shared" ca="1" si="63"/>
        <v>84.827649433340397</v>
      </c>
      <c r="D813" s="27">
        <f t="shared" ca="1" si="60"/>
        <v>87.726378579417982</v>
      </c>
      <c r="E813" s="27">
        <f t="shared" ca="1" si="61"/>
        <v>86.710580166906752</v>
      </c>
      <c r="F813" s="28">
        <f t="shared" ca="1" si="62"/>
        <v>6794313498.0182686</v>
      </c>
    </row>
    <row r="814" spans="1:6" x14ac:dyDescent="0.2">
      <c r="A814" s="26">
        <f t="shared" ca="1" si="64"/>
        <v>0.46400477989339034</v>
      </c>
      <c r="B814" s="13">
        <v>41975</v>
      </c>
      <c r="C814" s="27">
        <f t="shared" ca="1" si="63"/>
        <v>85.291654213233784</v>
      </c>
      <c r="D814" s="27">
        <f t="shared" ca="1" si="60"/>
        <v>87.665246207446998</v>
      </c>
      <c r="E814" s="27">
        <f t="shared" ca="1" si="61"/>
        <v>86.652952596173137</v>
      </c>
      <c r="F814" s="28">
        <f t="shared" ca="1" si="62"/>
        <v>2453822510.658308</v>
      </c>
    </row>
    <row r="815" spans="1:6" x14ac:dyDescent="0.2">
      <c r="A815" s="26">
        <f t="shared" ca="1" si="64"/>
        <v>1.4686876142910799</v>
      </c>
      <c r="B815" s="13">
        <v>41976</v>
      </c>
      <c r="C815" s="27">
        <f t="shared" ca="1" si="63"/>
        <v>86.760341827524869</v>
      </c>
      <c r="D815" s="27">
        <f t="shared" ca="1" si="60"/>
        <v>87.616575749130206</v>
      </c>
      <c r="E815" s="27">
        <f t="shared" ca="1" si="61"/>
        <v>86.617692220452383</v>
      </c>
      <c r="F815" s="28">
        <f t="shared" ca="1" si="62"/>
        <v>8256503892.0422611</v>
      </c>
    </row>
    <row r="816" spans="1:6" x14ac:dyDescent="0.2">
      <c r="A816" s="26">
        <f t="shared" ca="1" si="64"/>
        <v>1.1663436318170313</v>
      </c>
      <c r="B816" s="13">
        <v>41977</v>
      </c>
      <c r="C816" s="27">
        <f t="shared" ca="1" si="63"/>
        <v>87.926685459341897</v>
      </c>
      <c r="D816" s="27">
        <f t="shared" ca="1" si="60"/>
        <v>87.57970330112272</v>
      </c>
      <c r="E816" s="27">
        <f t="shared" ca="1" si="61"/>
        <v>86.60953522074</v>
      </c>
      <c r="F816" s="28">
        <f t="shared" ca="1" si="62"/>
        <v>2875099050.9081163</v>
      </c>
    </row>
    <row r="817" spans="1:6" x14ac:dyDescent="0.2">
      <c r="A817" s="26">
        <f t="shared" ca="1" si="64"/>
        <v>-2.2103950517345701</v>
      </c>
      <c r="B817" s="13">
        <v>41978</v>
      </c>
      <c r="C817" s="27">
        <f t="shared" ca="1" si="63"/>
        <v>85.716290407607332</v>
      </c>
      <c r="D817" s="27">
        <f t="shared" ca="1" si="60"/>
        <v>87.526569519061084</v>
      </c>
      <c r="E817" s="27">
        <f t="shared" ca="1" si="61"/>
        <v>86.567010558058243</v>
      </c>
      <c r="F817" s="28">
        <f t="shared" ca="1" si="62"/>
        <v>811703045.11082757</v>
      </c>
    </row>
    <row r="818" spans="1:6" x14ac:dyDescent="0.2">
      <c r="A818" s="26">
        <f t="shared" ca="1" si="64"/>
        <v>-1.7622888720242516</v>
      </c>
      <c r="B818" s="13">
        <v>41979</v>
      </c>
      <c r="C818" s="27">
        <f t="shared" ca="1" si="63"/>
        <v>83.954001535583075</v>
      </c>
      <c r="D818" s="27">
        <f t="shared" ca="1" si="60"/>
        <v>87.4524236971411</v>
      </c>
      <c r="E818" s="27">
        <f t="shared" ca="1" si="61"/>
        <v>86.500116086198005</v>
      </c>
      <c r="F818" s="28">
        <f t="shared" ca="1" si="62"/>
        <v>751402421.44046354</v>
      </c>
    </row>
    <row r="819" spans="1:6" x14ac:dyDescent="0.2">
      <c r="A819" s="26">
        <f t="shared" ca="1" si="64"/>
        <v>-0.16572572607477765</v>
      </c>
      <c r="B819" s="13">
        <v>41980</v>
      </c>
      <c r="C819" s="27">
        <f t="shared" ca="1" si="63"/>
        <v>83.788275809508292</v>
      </c>
      <c r="D819" s="27">
        <f t="shared" ref="D819:D882" ca="1" si="65">AVERAGE(C723:C819)</f>
        <v>87.380360091211031</v>
      </c>
      <c r="E819" s="27">
        <f t="shared" ref="E819:E882" ca="1" si="66">AVERAGE(C747:C819)</f>
        <v>86.428583461728067</v>
      </c>
      <c r="F819" s="28">
        <f t="shared" ca="1" si="62"/>
        <v>4696274860.8029556</v>
      </c>
    </row>
    <row r="820" spans="1:6" x14ac:dyDescent="0.2">
      <c r="A820" s="26">
        <f t="shared" ca="1" si="64"/>
        <v>-1.3052602052037943</v>
      </c>
      <c r="B820" s="13">
        <v>41981</v>
      </c>
      <c r="C820" s="27">
        <f t="shared" ca="1" si="63"/>
        <v>82.483015604304498</v>
      </c>
      <c r="D820" s="27">
        <f t="shared" ca="1" si="65"/>
        <v>87.30404934699547</v>
      </c>
      <c r="E820" s="27">
        <f t="shared" ca="1" si="66"/>
        <v>86.316034498215075</v>
      </c>
      <c r="F820" s="28">
        <f t="shared" ca="1" si="62"/>
        <v>1601999648.5232525</v>
      </c>
    </row>
    <row r="821" spans="1:6" x14ac:dyDescent="0.2">
      <c r="A821" s="26">
        <f t="shared" ca="1" si="64"/>
        <v>-0.31534582618400547</v>
      </c>
      <c r="B821" s="13">
        <v>41982</v>
      </c>
      <c r="C821" s="27">
        <f t="shared" ca="1" si="63"/>
        <v>82.167669778120498</v>
      </c>
      <c r="D821" s="27">
        <f t="shared" ca="1" si="65"/>
        <v>87.214120737858707</v>
      </c>
      <c r="E821" s="27">
        <f t="shared" ca="1" si="66"/>
        <v>86.196881740833263</v>
      </c>
      <c r="F821" s="28">
        <f t="shared" ca="1" si="62"/>
        <v>7097754546.7792635</v>
      </c>
    </row>
    <row r="822" spans="1:6" x14ac:dyDescent="0.2">
      <c r="A822" s="26">
        <f t="shared" ca="1" si="64"/>
        <v>0.8733967052112438</v>
      </c>
      <c r="B822" s="13">
        <v>41983</v>
      </c>
      <c r="C822" s="27">
        <f t="shared" ca="1" si="63"/>
        <v>83.041066483331747</v>
      </c>
      <c r="D822" s="27">
        <f t="shared" ca="1" si="65"/>
        <v>87.127544787077341</v>
      </c>
      <c r="E822" s="27">
        <f t="shared" ca="1" si="66"/>
        <v>86.075649086396041</v>
      </c>
      <c r="F822" s="28">
        <f t="shared" ca="1" si="62"/>
        <v>6936873020.2214365</v>
      </c>
    </row>
    <row r="823" spans="1:6" x14ac:dyDescent="0.2">
      <c r="A823" s="26">
        <f t="shared" ca="1" si="64"/>
        <v>0.32255494223579156</v>
      </c>
      <c r="B823" s="13">
        <v>41984</v>
      </c>
      <c r="C823" s="27">
        <f t="shared" ca="1" si="63"/>
        <v>83.363621425567544</v>
      </c>
      <c r="D823" s="27">
        <f t="shared" ca="1" si="65"/>
        <v>87.043007208331574</v>
      </c>
      <c r="E823" s="27">
        <f t="shared" ca="1" si="66"/>
        <v>85.94669220055691</v>
      </c>
      <c r="F823" s="28">
        <f t="shared" ca="1" si="62"/>
        <v>7201492382.4737844</v>
      </c>
    </row>
    <row r="824" spans="1:6" x14ac:dyDescent="0.2">
      <c r="A824" s="26">
        <f t="shared" ca="1" si="64"/>
        <v>-0.47625566330841579</v>
      </c>
      <c r="B824" s="13">
        <v>41985</v>
      </c>
      <c r="C824" s="27">
        <f t="shared" ca="1" si="63"/>
        <v>82.887365762259122</v>
      </c>
      <c r="D824" s="27">
        <f t="shared" ca="1" si="65"/>
        <v>86.957314026300253</v>
      </c>
      <c r="E824" s="27">
        <f t="shared" ca="1" si="66"/>
        <v>85.810368643520022</v>
      </c>
      <c r="F824" s="28">
        <f t="shared" ca="1" si="62"/>
        <v>310452627.02454668</v>
      </c>
    </row>
    <row r="825" spans="1:6" x14ac:dyDescent="0.2">
      <c r="A825" s="26">
        <f t="shared" ca="1" si="64"/>
        <v>-2.9079488687861546E-2</v>
      </c>
      <c r="B825" s="13">
        <v>41986</v>
      </c>
      <c r="C825" s="27">
        <f t="shared" ca="1" si="63"/>
        <v>82.858286273571267</v>
      </c>
      <c r="D825" s="27">
        <f t="shared" ca="1" si="65"/>
        <v>86.876750625043343</v>
      </c>
      <c r="E825" s="27">
        <f t="shared" ca="1" si="66"/>
        <v>85.66751568605828</v>
      </c>
      <c r="F825" s="28">
        <f t="shared" ca="1" si="62"/>
        <v>3736817101.3895445</v>
      </c>
    </row>
    <row r="826" spans="1:6" x14ac:dyDescent="0.2">
      <c r="A826" s="26">
        <f t="shared" ca="1" si="64"/>
        <v>-0.71099908619631047</v>
      </c>
      <c r="B826" s="13">
        <v>41987</v>
      </c>
      <c r="C826" s="27">
        <f t="shared" ca="1" si="63"/>
        <v>82.147287187374957</v>
      </c>
      <c r="D826" s="27">
        <f t="shared" ca="1" si="65"/>
        <v>86.778079893319799</v>
      </c>
      <c r="E826" s="27">
        <f t="shared" ca="1" si="66"/>
        <v>85.521385610406199</v>
      </c>
      <c r="F826" s="28">
        <f t="shared" ca="1" si="62"/>
        <v>8017724471.7634144</v>
      </c>
    </row>
    <row r="827" spans="1:6" x14ac:dyDescent="0.2">
      <c r="A827" s="26">
        <f t="shared" ca="1" si="64"/>
        <v>-1.4929409515251066</v>
      </c>
      <c r="B827" s="13">
        <v>41988</v>
      </c>
      <c r="C827" s="27">
        <f t="shared" ca="1" si="63"/>
        <v>80.654346235849857</v>
      </c>
      <c r="D827" s="27">
        <f t="shared" ca="1" si="65"/>
        <v>86.665862423423675</v>
      </c>
      <c r="E827" s="27">
        <f t="shared" ca="1" si="66"/>
        <v>85.357163450636264</v>
      </c>
      <c r="F827" s="28">
        <f t="shared" ca="1" si="62"/>
        <v>9789396359.7738953</v>
      </c>
    </row>
    <row r="828" spans="1:6" x14ac:dyDescent="0.2">
      <c r="A828" s="26">
        <f t="shared" ca="1" si="64"/>
        <v>-0.67846338828159025</v>
      </c>
      <c r="B828" s="13">
        <v>41989</v>
      </c>
      <c r="C828" s="27">
        <f t="shared" ca="1" si="63"/>
        <v>79.975882847568272</v>
      </c>
      <c r="D828" s="27">
        <f t="shared" ca="1" si="65"/>
        <v>86.558657477630888</v>
      </c>
      <c r="E828" s="27">
        <f t="shared" ca="1" si="66"/>
        <v>85.177146630526622</v>
      </c>
      <c r="F828" s="28">
        <f t="shared" ca="1" si="62"/>
        <v>8738191893.4231853</v>
      </c>
    </row>
    <row r="829" spans="1:6" x14ac:dyDescent="0.2">
      <c r="A829" s="26">
        <f t="shared" ca="1" si="64"/>
        <v>-1.6809217820063833</v>
      </c>
      <c r="B829" s="13">
        <v>41990</v>
      </c>
      <c r="C829" s="27">
        <f t="shared" ca="1" si="63"/>
        <v>78.294961065561893</v>
      </c>
      <c r="D829" s="27">
        <f t="shared" ca="1" si="65"/>
        <v>86.445794699992845</v>
      </c>
      <c r="E829" s="27">
        <f t="shared" ca="1" si="66"/>
        <v>84.994787961580172</v>
      </c>
      <c r="F829" s="28">
        <f t="shared" ca="1" si="62"/>
        <v>6234121317.2114983</v>
      </c>
    </row>
    <row r="830" spans="1:6" x14ac:dyDescent="0.2">
      <c r="A830" s="26">
        <f t="shared" ca="1" si="64"/>
        <v>1.7840479859785123</v>
      </c>
      <c r="B830" s="13">
        <v>41991</v>
      </c>
      <c r="C830" s="27">
        <f t="shared" ca="1" si="63"/>
        <v>80.07900905154041</v>
      </c>
      <c r="D830" s="27">
        <f t="shared" ca="1" si="65"/>
        <v>86.351447685858332</v>
      </c>
      <c r="E830" s="27">
        <f t="shared" ca="1" si="66"/>
        <v>84.856113510080533</v>
      </c>
      <c r="F830" s="28">
        <f t="shared" ca="1" si="62"/>
        <v>7592846139.6647377</v>
      </c>
    </row>
    <row r="831" spans="1:6" x14ac:dyDescent="0.2">
      <c r="A831" s="26">
        <f t="shared" ca="1" si="64"/>
        <v>1.0128951501964978</v>
      </c>
      <c r="B831" s="13">
        <v>41992</v>
      </c>
      <c r="C831" s="27">
        <f t="shared" ca="1" si="63"/>
        <v>81.091904201736909</v>
      </c>
      <c r="D831" s="27">
        <f t="shared" ca="1" si="65"/>
        <v>86.277897896945035</v>
      </c>
      <c r="E831" s="27">
        <f t="shared" ca="1" si="66"/>
        <v>84.716398303398478</v>
      </c>
      <c r="F831" s="28">
        <f t="shared" ca="1" si="62"/>
        <v>9665144179.6989174</v>
      </c>
    </row>
    <row r="832" spans="1:6" x14ac:dyDescent="0.2">
      <c r="A832" s="26">
        <f t="shared" ca="1" si="64"/>
        <v>-0.30380315583299111</v>
      </c>
      <c r="B832" s="13">
        <v>41993</v>
      </c>
      <c r="C832" s="27">
        <f t="shared" ca="1" si="63"/>
        <v>80.788101045903915</v>
      </c>
      <c r="D832" s="27">
        <f t="shared" ca="1" si="65"/>
        <v>86.166437758527465</v>
      </c>
      <c r="E832" s="27">
        <f t="shared" ca="1" si="66"/>
        <v>84.552900590694861</v>
      </c>
      <c r="F832" s="28">
        <f t="shared" ca="1" si="62"/>
        <v>5226384904.8361111</v>
      </c>
    </row>
    <row r="833" spans="1:6" x14ac:dyDescent="0.2">
      <c r="A833" s="26">
        <f t="shared" ca="1" si="64"/>
        <v>-0.68404004740045177</v>
      </c>
      <c r="B833" s="13">
        <v>41994</v>
      </c>
      <c r="C833" s="27">
        <f t="shared" ca="1" si="63"/>
        <v>80.104060998503456</v>
      </c>
      <c r="D833" s="27">
        <f t="shared" ca="1" si="65"/>
        <v>86.053102350737646</v>
      </c>
      <c r="E833" s="27">
        <f t="shared" ca="1" si="66"/>
        <v>84.371202176432249</v>
      </c>
      <c r="F833" s="28">
        <f t="shared" ca="1" si="62"/>
        <v>3528393466.2747583</v>
      </c>
    </row>
    <row r="834" spans="1:6" x14ac:dyDescent="0.2">
      <c r="A834" s="26">
        <f t="shared" ca="1" si="64"/>
        <v>1.0766337977491558</v>
      </c>
      <c r="B834" s="13">
        <v>41995</v>
      </c>
      <c r="C834" s="27">
        <f t="shared" ca="1" si="63"/>
        <v>81.18069479625261</v>
      </c>
      <c r="D834" s="27">
        <f t="shared" ca="1" si="65"/>
        <v>85.943028428673642</v>
      </c>
      <c r="E834" s="27">
        <f t="shared" ca="1" si="66"/>
        <v>84.189259016869315</v>
      </c>
      <c r="F834" s="28">
        <f t="shared" ca="1" si="62"/>
        <v>8400709270.2293377</v>
      </c>
    </row>
    <row r="835" spans="1:6" x14ac:dyDescent="0.2">
      <c r="A835" s="26">
        <f t="shared" ca="1" si="64"/>
        <v>0.31527203605324539</v>
      </c>
      <c r="B835" s="13">
        <v>41996</v>
      </c>
      <c r="C835" s="27">
        <f t="shared" ca="1" si="63"/>
        <v>81.495966832305854</v>
      </c>
      <c r="D835" s="27">
        <f t="shared" ca="1" si="65"/>
        <v>85.854799448434093</v>
      </c>
      <c r="E835" s="27">
        <f t="shared" ca="1" si="66"/>
        <v>84.035035425554284</v>
      </c>
      <c r="F835" s="28">
        <f t="shared" ca="1" si="62"/>
        <v>1750623057.1263137</v>
      </c>
    </row>
    <row r="836" spans="1:6" x14ac:dyDescent="0.2">
      <c r="A836" s="26">
        <f t="shared" ca="1" si="64"/>
        <v>-1.4986193526720732</v>
      </c>
      <c r="B836" s="13">
        <v>41997</v>
      </c>
      <c r="C836" s="27">
        <f t="shared" ca="1" si="63"/>
        <v>79.997347479633774</v>
      </c>
      <c r="D836" s="27">
        <f t="shared" ca="1" si="65"/>
        <v>85.745877692825388</v>
      </c>
      <c r="E836" s="27">
        <f t="shared" ca="1" si="66"/>
        <v>83.878393402057981</v>
      </c>
      <c r="F836" s="28">
        <f t="shared" ca="1" si="62"/>
        <v>2010869938.9201846</v>
      </c>
    </row>
    <row r="837" spans="1:6" x14ac:dyDescent="0.2">
      <c r="A837" s="26">
        <f t="shared" ca="1" si="64"/>
        <v>1.1565122818782541</v>
      </c>
      <c r="B837" s="13">
        <v>41998</v>
      </c>
      <c r="C837" s="27">
        <f t="shared" ca="1" si="63"/>
        <v>81.153859761512024</v>
      </c>
      <c r="D837" s="27">
        <f t="shared" ca="1" si="65"/>
        <v>85.639938641937007</v>
      </c>
      <c r="E837" s="27">
        <f t="shared" ca="1" si="66"/>
        <v>83.75165845138261</v>
      </c>
      <c r="F837" s="28">
        <f t="shared" ca="1" si="62"/>
        <v>896004789.24241161</v>
      </c>
    </row>
    <row r="838" spans="1:6" x14ac:dyDescent="0.2">
      <c r="A838" s="26">
        <f t="shared" ca="1" si="64"/>
        <v>-8.7682590077255068E-2</v>
      </c>
      <c r="B838" s="13">
        <v>41999</v>
      </c>
      <c r="C838" s="27">
        <f t="shared" ca="1" si="63"/>
        <v>81.066177171434774</v>
      </c>
      <c r="D838" s="27">
        <f t="shared" ca="1" si="65"/>
        <v>85.553007820232338</v>
      </c>
      <c r="E838" s="27">
        <f t="shared" ca="1" si="66"/>
        <v>83.635268775210236</v>
      </c>
      <c r="F838" s="28">
        <f t="shared" ca="1" si="62"/>
        <v>6031974744.6354265</v>
      </c>
    </row>
    <row r="839" spans="1:6" x14ac:dyDescent="0.2">
      <c r="A839" s="26">
        <f t="shared" ca="1" si="64"/>
        <v>-9.3545771842222181E-2</v>
      </c>
      <c r="B839" s="13">
        <v>42000</v>
      </c>
      <c r="C839" s="27">
        <f t="shared" ca="1" si="63"/>
        <v>80.972631399592558</v>
      </c>
      <c r="D839" s="27">
        <f t="shared" ca="1" si="65"/>
        <v>85.466804543371012</v>
      </c>
      <c r="E839" s="27">
        <f t="shared" ca="1" si="66"/>
        <v>83.511006124573981</v>
      </c>
      <c r="F839" s="28">
        <f t="shared" ca="1" si="62"/>
        <v>6490544600.3114986</v>
      </c>
    </row>
    <row r="840" spans="1:6" x14ac:dyDescent="0.2">
      <c r="A840" s="26">
        <f t="shared" ca="1" si="64"/>
        <v>-0.45501409409314481</v>
      </c>
      <c r="B840" s="13">
        <v>42001</v>
      </c>
      <c r="C840" s="27">
        <f t="shared" ca="1" si="63"/>
        <v>80.517617305499414</v>
      </c>
      <c r="D840" s="27">
        <f t="shared" ca="1" si="65"/>
        <v>85.384283624475714</v>
      </c>
      <c r="E840" s="27">
        <f t="shared" ca="1" si="66"/>
        <v>83.371730335004031</v>
      </c>
      <c r="F840" s="28">
        <f t="shared" ca="1" si="62"/>
        <v>4645980741.8671885</v>
      </c>
    </row>
    <row r="841" spans="1:6" x14ac:dyDescent="0.2">
      <c r="A841" s="26">
        <f t="shared" ca="1" si="64"/>
        <v>-1.3056198837734159</v>
      </c>
      <c r="B841" s="13">
        <v>42002</v>
      </c>
      <c r="C841" s="27">
        <f t="shared" ca="1" si="63"/>
        <v>79.211997421725997</v>
      </c>
      <c r="D841" s="27">
        <f t="shared" ca="1" si="65"/>
        <v>85.285225960953539</v>
      </c>
      <c r="E841" s="27">
        <f t="shared" ca="1" si="66"/>
        <v>83.211102224823421</v>
      </c>
      <c r="F841" s="28">
        <f t="shared" ref="F841:F904" ca="1" si="67">RAND()*10000000000</f>
        <v>3544676991.1821561</v>
      </c>
    </row>
    <row r="842" spans="1:6" x14ac:dyDescent="0.2">
      <c r="A842" s="26">
        <f t="shared" ca="1" si="64"/>
        <v>0.49459304686047612</v>
      </c>
      <c r="B842" s="13">
        <v>42003</v>
      </c>
      <c r="C842" s="27">
        <f t="shared" ca="1" si="63"/>
        <v>79.706590468586469</v>
      </c>
      <c r="D842" s="27">
        <f t="shared" ca="1" si="65"/>
        <v>85.191094955666998</v>
      </c>
      <c r="E842" s="27">
        <f t="shared" ca="1" si="66"/>
        <v>83.088504514864468</v>
      </c>
      <c r="F842" s="28">
        <f t="shared" ca="1" si="67"/>
        <v>8658012196.8196468</v>
      </c>
    </row>
    <row r="843" spans="1:6" x14ac:dyDescent="0.2">
      <c r="A843" s="26">
        <f t="shared" ca="1" si="64"/>
        <v>-6.4326987860309368E-2</v>
      </c>
      <c r="B843" s="13">
        <v>42004</v>
      </c>
      <c r="C843" s="27">
        <f t="shared" ca="1" si="63"/>
        <v>79.642263480726157</v>
      </c>
      <c r="D843" s="27">
        <f t="shared" ca="1" si="65"/>
        <v>85.094518729738255</v>
      </c>
      <c r="E843" s="27">
        <f t="shared" ca="1" si="66"/>
        <v>82.983862164715816</v>
      </c>
      <c r="F843" s="28">
        <f t="shared" ca="1" si="67"/>
        <v>9981169878.3668652</v>
      </c>
    </row>
    <row r="844" spans="1:6" x14ac:dyDescent="0.2">
      <c r="A844" s="26">
        <f t="shared" ca="1" si="64"/>
        <v>1.7349449442540401</v>
      </c>
      <c r="B844" s="13">
        <v>42005</v>
      </c>
      <c r="C844" s="27">
        <f t="shared" ca="1" si="63"/>
        <v>81.377208424980196</v>
      </c>
      <c r="D844" s="27">
        <f t="shared" ca="1" si="65"/>
        <v>84.998416858441644</v>
      </c>
      <c r="E844" s="27">
        <f t="shared" ca="1" si="66"/>
        <v>82.925590890809431</v>
      </c>
      <c r="F844" s="28">
        <f t="shared" ca="1" si="67"/>
        <v>5845333476.7281647</v>
      </c>
    </row>
    <row r="845" spans="1:6" x14ac:dyDescent="0.2">
      <c r="A845" s="26">
        <f t="shared" ca="1" si="64"/>
        <v>0.28517258546222923</v>
      </c>
      <c r="B845" s="13">
        <v>42006</v>
      </c>
      <c r="C845" s="27">
        <f t="shared" ca="1" si="63"/>
        <v>81.662381010442431</v>
      </c>
      <c r="D845" s="27">
        <f t="shared" ca="1" si="65"/>
        <v>84.903536033116382</v>
      </c>
      <c r="E845" s="27">
        <f t="shared" ca="1" si="66"/>
        <v>82.853663269430811</v>
      </c>
      <c r="F845" s="28">
        <f t="shared" ca="1" si="67"/>
        <v>2849449818.1703234</v>
      </c>
    </row>
    <row r="846" spans="1:6" x14ac:dyDescent="0.2">
      <c r="A846" s="26">
        <f t="shared" ca="1" si="64"/>
        <v>-0.41765221814127035</v>
      </c>
      <c r="B846" s="13">
        <v>42007</v>
      </c>
      <c r="C846" s="27">
        <f t="shared" ca="1" si="63"/>
        <v>81.24472879230116</v>
      </c>
      <c r="D846" s="27">
        <f t="shared" ca="1" si="65"/>
        <v>84.793780141725165</v>
      </c>
      <c r="E846" s="27">
        <f t="shared" ca="1" si="66"/>
        <v>82.766525992874179</v>
      </c>
      <c r="F846" s="28">
        <f t="shared" ca="1" si="67"/>
        <v>4206499269.7628255</v>
      </c>
    </row>
    <row r="847" spans="1:6" x14ac:dyDescent="0.2">
      <c r="A847" s="26">
        <f t="shared" ca="1" si="64"/>
        <v>-1.9386879166414028</v>
      </c>
      <c r="B847" s="13">
        <v>42008</v>
      </c>
      <c r="C847" s="27">
        <f t="shared" ca="1" si="63"/>
        <v>79.306040875659761</v>
      </c>
      <c r="D847" s="27">
        <f t="shared" ca="1" si="65"/>
        <v>84.654899386919325</v>
      </c>
      <c r="E847" s="27">
        <f t="shared" ca="1" si="66"/>
        <v>82.64993827409117</v>
      </c>
      <c r="F847" s="28">
        <f t="shared" ca="1" si="67"/>
        <v>1418126929.1875753</v>
      </c>
    </row>
    <row r="848" spans="1:6" x14ac:dyDescent="0.2">
      <c r="A848" s="26">
        <f t="shared" ca="1" si="64"/>
        <v>-1.3425135977166398</v>
      </c>
      <c r="B848" s="13">
        <v>42009</v>
      </c>
      <c r="C848" s="27">
        <f t="shared" ca="1" si="63"/>
        <v>77.963527277943115</v>
      </c>
      <c r="D848" s="27">
        <f t="shared" ca="1" si="65"/>
        <v>84.501544148280075</v>
      </c>
      <c r="E848" s="27">
        <f t="shared" ca="1" si="66"/>
        <v>82.534267938120692</v>
      </c>
      <c r="F848" s="28">
        <f t="shared" ca="1" si="67"/>
        <v>5348673360.1895189</v>
      </c>
    </row>
    <row r="849" spans="1:6" x14ac:dyDescent="0.2">
      <c r="A849" s="26">
        <f t="shared" ca="1" si="64"/>
        <v>-0.60658930994102322</v>
      </c>
      <c r="B849" s="13">
        <v>42010</v>
      </c>
      <c r="C849" s="27">
        <f t="shared" ca="1" si="63"/>
        <v>77.356937968002086</v>
      </c>
      <c r="D849" s="27">
        <f t="shared" ca="1" si="65"/>
        <v>84.337321321473112</v>
      </c>
      <c r="E849" s="27">
        <f t="shared" ca="1" si="66"/>
        <v>82.402140480099902</v>
      </c>
      <c r="F849" s="28">
        <f t="shared" ca="1" si="67"/>
        <v>2141894580.3323119</v>
      </c>
    </row>
    <row r="850" spans="1:6" x14ac:dyDescent="0.2">
      <c r="A850" s="26">
        <f t="shared" ca="1" si="64"/>
        <v>0.10905436409965724</v>
      </c>
      <c r="B850" s="13">
        <v>42011</v>
      </c>
      <c r="C850" s="27">
        <f t="shared" ca="1" si="63"/>
        <v>77.465992332101749</v>
      </c>
      <c r="D850" s="27">
        <f t="shared" ca="1" si="65"/>
        <v>84.17908636912388</v>
      </c>
      <c r="E850" s="27">
        <f t="shared" ca="1" si="66"/>
        <v>82.289579594549224</v>
      </c>
      <c r="F850" s="28">
        <f t="shared" ca="1" si="67"/>
        <v>8066397591.8983231</v>
      </c>
    </row>
    <row r="851" spans="1:6" x14ac:dyDescent="0.2">
      <c r="A851" s="26">
        <f t="shared" ca="1" si="64"/>
        <v>-0.77656655665516527</v>
      </c>
      <c r="B851" s="13">
        <v>42012</v>
      </c>
      <c r="C851" s="27">
        <f t="shared" ca="1" si="63"/>
        <v>76.68942577544658</v>
      </c>
      <c r="D851" s="27">
        <f t="shared" ca="1" si="65"/>
        <v>84.014621027643386</v>
      </c>
      <c r="E851" s="27">
        <f t="shared" ca="1" si="66"/>
        <v>82.154586322865256</v>
      </c>
      <c r="F851" s="28">
        <f t="shared" ca="1" si="67"/>
        <v>5500316861.2812424</v>
      </c>
    </row>
    <row r="852" spans="1:6" x14ac:dyDescent="0.2">
      <c r="A852" s="26">
        <f t="shared" ca="1" si="64"/>
        <v>-0.24794267099026393</v>
      </c>
      <c r="B852" s="13">
        <v>42013</v>
      </c>
      <c r="C852" s="27">
        <f t="shared" ca="1" si="63"/>
        <v>76.44148310445631</v>
      </c>
      <c r="D852" s="27">
        <f t="shared" ca="1" si="65"/>
        <v>83.842707340930858</v>
      </c>
      <c r="E852" s="27">
        <f t="shared" ca="1" si="66"/>
        <v>81.996869662927409</v>
      </c>
      <c r="F852" s="28">
        <f t="shared" ca="1" si="67"/>
        <v>2656082879.8356895</v>
      </c>
    </row>
    <row r="853" spans="1:6" x14ac:dyDescent="0.2">
      <c r="A853" s="26">
        <f t="shared" ca="1" si="64"/>
        <v>0.4756123355292482</v>
      </c>
      <c r="B853" s="13">
        <v>42014</v>
      </c>
      <c r="C853" s="27">
        <f t="shared" ref="C853:C916" ca="1" si="68">C852+A853</f>
        <v>76.917095439985559</v>
      </c>
      <c r="D853" s="27">
        <f t="shared" ca="1" si="65"/>
        <v>83.691263542387887</v>
      </c>
      <c r="E853" s="27">
        <f t="shared" ca="1" si="66"/>
        <v>81.830164661728972</v>
      </c>
      <c r="F853" s="28">
        <f t="shared" ca="1" si="67"/>
        <v>4138461925.4204969</v>
      </c>
    </row>
    <row r="854" spans="1:6" x14ac:dyDescent="0.2">
      <c r="A854" s="26">
        <f t="shared" ca="1" si="64"/>
        <v>-2.0748830541254626</v>
      </c>
      <c r="B854" s="13">
        <v>42015</v>
      </c>
      <c r="C854" s="27">
        <f t="shared" ca="1" si="68"/>
        <v>74.842212385860094</v>
      </c>
      <c r="D854" s="27">
        <f t="shared" ca="1" si="65"/>
        <v>83.532912700891458</v>
      </c>
      <c r="E854" s="27">
        <f t="shared" ca="1" si="66"/>
        <v>81.628560393196622</v>
      </c>
      <c r="F854" s="28">
        <f t="shared" ca="1" si="67"/>
        <v>3161802779.5778027</v>
      </c>
    </row>
    <row r="855" spans="1:6" x14ac:dyDescent="0.2">
      <c r="A855" s="26">
        <f t="shared" ca="1" si="64"/>
        <v>-0.13567424960183061</v>
      </c>
      <c r="B855" s="13">
        <v>42016</v>
      </c>
      <c r="C855" s="27">
        <f t="shared" ca="1" si="68"/>
        <v>74.70653813625826</v>
      </c>
      <c r="D855" s="27">
        <f t="shared" ca="1" si="65"/>
        <v>83.36193768900209</v>
      </c>
      <c r="E855" s="27">
        <f t="shared" ca="1" si="66"/>
        <v>81.433339783912146</v>
      </c>
      <c r="F855" s="28">
        <f t="shared" ca="1" si="67"/>
        <v>3924193469.6241655</v>
      </c>
    </row>
    <row r="856" spans="1:6" x14ac:dyDescent="0.2">
      <c r="A856" s="26">
        <f t="shared" ca="1" si="64"/>
        <v>-1.1031814431929021</v>
      </c>
      <c r="B856" s="13">
        <v>42017</v>
      </c>
      <c r="C856" s="27">
        <f t="shared" ca="1" si="68"/>
        <v>73.603356693065365</v>
      </c>
      <c r="D856" s="27">
        <f t="shared" ca="1" si="65"/>
        <v>83.164823489206185</v>
      </c>
      <c r="E856" s="27">
        <f t="shared" ca="1" si="66"/>
        <v>81.231455850389111</v>
      </c>
      <c r="F856" s="28">
        <f t="shared" ca="1" si="67"/>
        <v>2356132256.7528729</v>
      </c>
    </row>
    <row r="857" spans="1:6" x14ac:dyDescent="0.2">
      <c r="A857" s="26">
        <f t="shared" ca="1" si="64"/>
        <v>8.9666679544462682E-2</v>
      </c>
      <c r="B857" s="13">
        <v>42018</v>
      </c>
      <c r="C857" s="27">
        <f t="shared" ca="1" si="68"/>
        <v>73.693023372609829</v>
      </c>
      <c r="D857" s="27">
        <f t="shared" ca="1" si="65"/>
        <v>82.961988212226132</v>
      </c>
      <c r="E857" s="27">
        <f t="shared" ca="1" si="66"/>
        <v>81.055881453356548</v>
      </c>
      <c r="F857" s="28">
        <f t="shared" ca="1" si="67"/>
        <v>6204023175.0024385</v>
      </c>
    </row>
    <row r="858" spans="1:6" x14ac:dyDescent="0.2">
      <c r="A858" s="26">
        <f t="shared" ca="1" si="64"/>
        <v>0.44710992847346176</v>
      </c>
      <c r="B858" s="13">
        <v>42019</v>
      </c>
      <c r="C858" s="27">
        <f t="shared" ca="1" si="68"/>
        <v>74.140133301083296</v>
      </c>
      <c r="D858" s="27">
        <f t="shared" ca="1" si="65"/>
        <v>82.752478808687343</v>
      </c>
      <c r="E858" s="27">
        <f t="shared" ca="1" si="66"/>
        <v>80.897723830059149</v>
      </c>
      <c r="F858" s="28">
        <f t="shared" ca="1" si="67"/>
        <v>9737748969.2660007</v>
      </c>
    </row>
    <row r="859" spans="1:6" x14ac:dyDescent="0.2">
      <c r="A859" s="26">
        <f t="shared" ca="1" si="64"/>
        <v>-3.1447314601254162E-2</v>
      </c>
      <c r="B859" s="13">
        <v>42020</v>
      </c>
      <c r="C859" s="27">
        <f t="shared" ca="1" si="68"/>
        <v>74.108685986482044</v>
      </c>
      <c r="D859" s="27">
        <f t="shared" ca="1" si="65"/>
        <v>82.560256097225263</v>
      </c>
      <c r="E859" s="27">
        <f t="shared" ca="1" si="66"/>
        <v>80.747468623063639</v>
      </c>
      <c r="F859" s="28">
        <f t="shared" ca="1" si="67"/>
        <v>5551504749.4007044</v>
      </c>
    </row>
    <row r="860" spans="1:6" x14ac:dyDescent="0.2">
      <c r="A860" s="26">
        <f t="shared" ca="1" si="64"/>
        <v>-1.5541011578314274</v>
      </c>
      <c r="B860" s="13">
        <v>42021</v>
      </c>
      <c r="C860" s="27">
        <f t="shared" ca="1" si="68"/>
        <v>72.554584828650619</v>
      </c>
      <c r="D860" s="27">
        <f t="shared" ca="1" si="65"/>
        <v>82.365641351181836</v>
      </c>
      <c r="E860" s="27">
        <f t="shared" ca="1" si="66"/>
        <v>80.585091359783448</v>
      </c>
      <c r="F860" s="28">
        <f t="shared" ca="1" si="67"/>
        <v>5357840263.7335911</v>
      </c>
    </row>
    <row r="861" spans="1:6" x14ac:dyDescent="0.2">
      <c r="A861" s="26">
        <f t="shared" ca="1" si="64"/>
        <v>-0.428699542301123</v>
      </c>
      <c r="B861" s="13">
        <v>42022</v>
      </c>
      <c r="C861" s="27">
        <f t="shared" ca="1" si="68"/>
        <v>72.125885286349501</v>
      </c>
      <c r="D861" s="27">
        <f t="shared" ca="1" si="65"/>
        <v>82.177191599898691</v>
      </c>
      <c r="E861" s="27">
        <f t="shared" ca="1" si="66"/>
        <v>80.411166022129464</v>
      </c>
      <c r="F861" s="28">
        <f t="shared" ca="1" si="67"/>
        <v>2899891471.8986936</v>
      </c>
    </row>
    <row r="862" spans="1:6" x14ac:dyDescent="0.2">
      <c r="A862" s="26">
        <f t="shared" ca="1" si="64"/>
        <v>-0.42021659563800073</v>
      </c>
      <c r="B862" s="13">
        <v>42023</v>
      </c>
      <c r="C862" s="27">
        <f t="shared" ca="1" si="68"/>
        <v>71.705668690711505</v>
      </c>
      <c r="D862" s="27">
        <f t="shared" ca="1" si="65"/>
        <v>81.993099281947082</v>
      </c>
      <c r="E862" s="27">
        <f t="shared" ca="1" si="66"/>
        <v>80.231078845358027</v>
      </c>
      <c r="F862" s="28">
        <f t="shared" ca="1" si="67"/>
        <v>3040955686.671989</v>
      </c>
    </row>
    <row r="863" spans="1:6" x14ac:dyDescent="0.2">
      <c r="A863" s="26">
        <f t="shared" ca="1" si="64"/>
        <v>-0.719791079133968</v>
      </c>
      <c r="B863" s="13">
        <v>42024</v>
      </c>
      <c r="C863" s="27">
        <f t="shared" ca="1" si="68"/>
        <v>70.985877611577536</v>
      </c>
      <c r="D863" s="27">
        <f t="shared" ca="1" si="65"/>
        <v>81.796625804787695</v>
      </c>
      <c r="E863" s="27">
        <f t="shared" ca="1" si="66"/>
        <v>80.051989790342631</v>
      </c>
      <c r="F863" s="28">
        <f t="shared" ca="1" si="67"/>
        <v>8926636036.8525105</v>
      </c>
    </row>
    <row r="864" spans="1:6" x14ac:dyDescent="0.2">
      <c r="A864" s="26">
        <f t="shared" ca="1" si="64"/>
        <v>0.39690843638733342</v>
      </c>
      <c r="B864" s="13">
        <v>42025</v>
      </c>
      <c r="C864" s="27">
        <f t="shared" ca="1" si="68"/>
        <v>71.382786047964871</v>
      </c>
      <c r="D864" s="27">
        <f t="shared" ca="1" si="65"/>
        <v>81.597636486270773</v>
      </c>
      <c r="E864" s="27">
        <f t="shared" ca="1" si="66"/>
        <v>79.891549922243328</v>
      </c>
      <c r="F864" s="28">
        <f t="shared" ca="1" si="67"/>
        <v>9537276840.1769962</v>
      </c>
    </row>
    <row r="865" spans="1:6" x14ac:dyDescent="0.2">
      <c r="A865" s="26">
        <f t="shared" ca="1" si="64"/>
        <v>-0.12808150063485738</v>
      </c>
      <c r="B865" s="13">
        <v>42026</v>
      </c>
      <c r="C865" s="27">
        <f t="shared" ca="1" si="68"/>
        <v>71.254704547330007</v>
      </c>
      <c r="D865" s="27">
        <f t="shared" ca="1" si="65"/>
        <v>81.394717466501916</v>
      </c>
      <c r="E865" s="27">
        <f t="shared" ca="1" si="66"/>
        <v>79.725396154545777</v>
      </c>
      <c r="F865" s="28">
        <f t="shared" ca="1" si="67"/>
        <v>7962821787.4681273</v>
      </c>
    </row>
    <row r="866" spans="1:6" x14ac:dyDescent="0.2">
      <c r="A866" s="26">
        <f t="shared" ca="1" si="64"/>
        <v>-0.64646876795833208</v>
      </c>
      <c r="B866" s="13">
        <v>42027</v>
      </c>
      <c r="C866" s="27">
        <f t="shared" ca="1" si="68"/>
        <v>70.608235779371682</v>
      </c>
      <c r="D866" s="27">
        <f t="shared" ca="1" si="65"/>
        <v>81.208655739530585</v>
      </c>
      <c r="E866" s="27">
        <f t="shared" ca="1" si="66"/>
        <v>79.553323121140082</v>
      </c>
      <c r="F866" s="28">
        <f t="shared" ca="1" si="67"/>
        <v>515943763.3846764</v>
      </c>
    </row>
    <row r="867" spans="1:6" x14ac:dyDescent="0.2">
      <c r="A867" s="26">
        <f t="shared" ca="1" si="64"/>
        <v>0.74655578203273976</v>
      </c>
      <c r="B867" s="13">
        <v>42028</v>
      </c>
      <c r="C867" s="27">
        <f t="shared" ca="1" si="68"/>
        <v>71.354791561404426</v>
      </c>
      <c r="D867" s="27">
        <f t="shared" ca="1" si="65"/>
        <v>81.044466425301991</v>
      </c>
      <c r="E867" s="27">
        <f t="shared" ca="1" si="66"/>
        <v>79.387756281925718</v>
      </c>
      <c r="F867" s="28">
        <f t="shared" ca="1" si="67"/>
        <v>2094312315.2825539</v>
      </c>
    </row>
    <row r="868" spans="1:6" x14ac:dyDescent="0.2">
      <c r="A868" s="26">
        <f t="shared" ca="1" si="64"/>
        <v>1.6837772701733584</v>
      </c>
      <c r="B868" s="13">
        <v>42029</v>
      </c>
      <c r="C868" s="27">
        <f t="shared" ca="1" si="68"/>
        <v>73.038568831577777</v>
      </c>
      <c r="D868" s="27">
        <f t="shared" ca="1" si="65"/>
        <v>80.914647429543564</v>
      </c>
      <c r="E868" s="27">
        <f t="shared" ca="1" si="66"/>
        <v>79.266280513230228</v>
      </c>
      <c r="F868" s="28">
        <f t="shared" ca="1" si="67"/>
        <v>3833597605.4378772</v>
      </c>
    </row>
    <row r="869" spans="1:6" x14ac:dyDescent="0.2">
      <c r="A869" s="26">
        <f t="shared" ca="1" si="64"/>
        <v>1.00997686948694</v>
      </c>
      <c r="B869" s="13">
        <v>42030</v>
      </c>
      <c r="C869" s="27">
        <f t="shared" ca="1" si="68"/>
        <v>74.048545701064711</v>
      </c>
      <c r="D869" s="27">
        <f t="shared" ca="1" si="65"/>
        <v>80.782023185522775</v>
      </c>
      <c r="E869" s="27">
        <f t="shared" ca="1" si="66"/>
        <v>79.169007151940548</v>
      </c>
      <c r="F869" s="28">
        <f t="shared" ca="1" si="67"/>
        <v>2237079764.3045425</v>
      </c>
    </row>
    <row r="870" spans="1:6" x14ac:dyDescent="0.2">
      <c r="A870" s="26">
        <f t="shared" ca="1" si="64"/>
        <v>0.31906667816518419</v>
      </c>
      <c r="B870" s="13">
        <v>42031</v>
      </c>
      <c r="C870" s="27">
        <f t="shared" ca="1" si="68"/>
        <v>74.367612379229897</v>
      </c>
      <c r="D870" s="27">
        <f t="shared" ca="1" si="65"/>
        <v>80.645547540144364</v>
      </c>
      <c r="E870" s="27">
        <f t="shared" ca="1" si="66"/>
        <v>79.10103641212649</v>
      </c>
      <c r="F870" s="28">
        <f t="shared" ca="1" si="67"/>
        <v>2128877477.2704766</v>
      </c>
    </row>
    <row r="871" spans="1:6" x14ac:dyDescent="0.2">
      <c r="A871" s="26">
        <f t="shared" ca="1" si="64"/>
        <v>-0.51328098077704232</v>
      </c>
      <c r="B871" s="13">
        <v>42032</v>
      </c>
      <c r="C871" s="27">
        <f t="shared" ca="1" si="68"/>
        <v>73.854331398452857</v>
      </c>
      <c r="D871" s="27">
        <f t="shared" ca="1" si="65"/>
        <v>80.501603076759139</v>
      </c>
      <c r="E871" s="27">
        <f t="shared" ca="1" si="66"/>
        <v>79.031987723672756</v>
      </c>
      <c r="F871" s="28">
        <f t="shared" ca="1" si="67"/>
        <v>3112459827.4561954</v>
      </c>
    </row>
    <row r="872" spans="1:6" x14ac:dyDescent="0.2">
      <c r="A872" s="26">
        <f t="shared" ca="1" si="64"/>
        <v>-0.84633337844076095</v>
      </c>
      <c r="B872" s="13">
        <v>42033</v>
      </c>
      <c r="C872" s="27">
        <f t="shared" ca="1" si="68"/>
        <v>73.007998020012096</v>
      </c>
      <c r="D872" s="27">
        <f t="shared" ca="1" si="65"/>
        <v>80.363464274864526</v>
      </c>
      <c r="E872" s="27">
        <f t="shared" ca="1" si="66"/>
        <v>78.96225745102457</v>
      </c>
      <c r="F872" s="28">
        <f t="shared" ca="1" si="67"/>
        <v>9961283882.6780529</v>
      </c>
    </row>
    <row r="873" spans="1:6" x14ac:dyDescent="0.2">
      <c r="A873" s="26">
        <f t="shared" ca="1" si="64"/>
        <v>0.60345749899751089</v>
      </c>
      <c r="B873" s="13">
        <v>42034</v>
      </c>
      <c r="C873" s="27">
        <f t="shared" ca="1" si="68"/>
        <v>73.61145551900961</v>
      </c>
      <c r="D873" s="27">
        <f t="shared" ca="1" si="65"/>
        <v>80.225414925539681</v>
      </c>
      <c r="E873" s="27">
        <f t="shared" ca="1" si="66"/>
        <v>78.892095520151216</v>
      </c>
      <c r="F873" s="28">
        <f t="shared" ca="1" si="67"/>
        <v>3974644300.8774133</v>
      </c>
    </row>
    <row r="874" spans="1:6" x14ac:dyDescent="0.2">
      <c r="A874" s="26">
        <f t="shared" ref="A874:A937" ca="1" si="69">NORMINV(RAND(),0,1)</f>
        <v>-1.6684033717674849</v>
      </c>
      <c r="B874" s="13">
        <v>42035</v>
      </c>
      <c r="C874" s="27">
        <f t="shared" ca="1" si="68"/>
        <v>71.943052147242128</v>
      </c>
      <c r="D874" s="27">
        <f t="shared" ca="1" si="65"/>
        <v>80.083766628322593</v>
      </c>
      <c r="E874" s="27">
        <f t="shared" ca="1" si="66"/>
        <v>78.808411066688208</v>
      </c>
      <c r="F874" s="28">
        <f t="shared" ca="1" si="67"/>
        <v>7125184507.7550592</v>
      </c>
    </row>
    <row r="875" spans="1:6" x14ac:dyDescent="0.2">
      <c r="A875" s="26">
        <f t="shared" ca="1" si="69"/>
        <v>0.40533844844887135</v>
      </c>
      <c r="B875" s="13">
        <v>42036</v>
      </c>
      <c r="C875" s="27">
        <f t="shared" ca="1" si="68"/>
        <v>72.348390595691001</v>
      </c>
      <c r="D875" s="27">
        <f t="shared" ca="1" si="65"/>
        <v>79.93742081375882</v>
      </c>
      <c r="E875" s="27">
        <f t="shared" ca="1" si="66"/>
        <v>78.720941691247859</v>
      </c>
      <c r="F875" s="28">
        <f t="shared" ca="1" si="67"/>
        <v>517702431.30133122</v>
      </c>
    </row>
    <row r="876" spans="1:6" x14ac:dyDescent="0.2">
      <c r="A876" s="26">
        <f t="shared" ca="1" si="69"/>
        <v>-6.9825998083150972E-2</v>
      </c>
      <c r="B876" s="13">
        <v>42037</v>
      </c>
      <c r="C876" s="27">
        <f t="shared" ca="1" si="68"/>
        <v>72.278564597607854</v>
      </c>
      <c r="D876" s="27">
        <f t="shared" ca="1" si="65"/>
        <v>79.77581014693088</v>
      </c>
      <c r="E876" s="27">
        <f t="shared" ca="1" si="66"/>
        <v>78.620091478495993</v>
      </c>
      <c r="F876" s="28">
        <f t="shared" ca="1" si="67"/>
        <v>8410083112.3145151</v>
      </c>
    </row>
    <row r="877" spans="1:6" x14ac:dyDescent="0.2">
      <c r="A877" s="26">
        <f t="shared" ca="1" si="69"/>
        <v>0.15284889528375958</v>
      </c>
      <c r="B877" s="13">
        <v>42038</v>
      </c>
      <c r="C877" s="27">
        <f t="shared" ca="1" si="68"/>
        <v>72.431413492891608</v>
      </c>
      <c r="D877" s="27">
        <f t="shared" ca="1" si="65"/>
        <v>79.60410760018263</v>
      </c>
      <c r="E877" s="27">
        <f t="shared" ca="1" si="66"/>
        <v>78.51090146125587</v>
      </c>
      <c r="F877" s="28">
        <f t="shared" ca="1" si="67"/>
        <v>8540834282.1042919</v>
      </c>
    </row>
    <row r="878" spans="1:6" x14ac:dyDescent="0.2">
      <c r="A878" s="26">
        <f t="shared" ca="1" si="69"/>
        <v>-0.14440910789970751</v>
      </c>
      <c r="B878" s="13">
        <v>42039</v>
      </c>
      <c r="C878" s="27">
        <f t="shared" ca="1" si="68"/>
        <v>72.287004384991903</v>
      </c>
      <c r="D878" s="27">
        <f t="shared" ca="1" si="65"/>
        <v>79.42604244962871</v>
      </c>
      <c r="E878" s="27">
        <f t="shared" ca="1" si="66"/>
        <v>78.402025276808743</v>
      </c>
      <c r="F878" s="28">
        <f t="shared" ca="1" si="67"/>
        <v>8805471753.3368549</v>
      </c>
    </row>
    <row r="879" spans="1:6" x14ac:dyDescent="0.2">
      <c r="A879" s="26">
        <f t="shared" ca="1" si="69"/>
        <v>0.27050578101016759</v>
      </c>
      <c r="B879" s="13">
        <v>42040</v>
      </c>
      <c r="C879" s="27">
        <f t="shared" ca="1" si="68"/>
        <v>72.557510166002075</v>
      </c>
      <c r="D879" s="27">
        <f t="shared" ca="1" si="65"/>
        <v>79.256968919236726</v>
      </c>
      <c r="E879" s="27">
        <f t="shared" ca="1" si="66"/>
        <v>78.305740557634763</v>
      </c>
      <c r="F879" s="28">
        <f t="shared" ca="1" si="67"/>
        <v>2904692259.8797474</v>
      </c>
    </row>
    <row r="880" spans="1:6" x14ac:dyDescent="0.2">
      <c r="A880" s="26">
        <f t="shared" ca="1" si="69"/>
        <v>0.18450551187734851</v>
      </c>
      <c r="B880" s="13">
        <v>42041</v>
      </c>
      <c r="C880" s="27">
        <f t="shared" ca="1" si="68"/>
        <v>72.742015677879422</v>
      </c>
      <c r="D880" s="27">
        <f t="shared" ca="1" si="65"/>
        <v>79.096155845397902</v>
      </c>
      <c r="E880" s="27">
        <f t="shared" ca="1" si="66"/>
        <v>78.214751789842538</v>
      </c>
      <c r="F880" s="28">
        <f t="shared" ca="1" si="67"/>
        <v>6861800132.7677822</v>
      </c>
    </row>
    <row r="881" spans="1:6" x14ac:dyDescent="0.2">
      <c r="A881" s="26">
        <f t="shared" ca="1" si="69"/>
        <v>0.29947745100243528</v>
      </c>
      <c r="B881" s="13">
        <v>42042</v>
      </c>
      <c r="C881" s="27">
        <f t="shared" ca="1" si="68"/>
        <v>73.041493128881854</v>
      </c>
      <c r="D881" s="27">
        <f t="shared" ca="1" si="65"/>
        <v>78.95730572965455</v>
      </c>
      <c r="E881" s="27">
        <f t="shared" ca="1" si="66"/>
        <v>78.100922478348622</v>
      </c>
      <c r="F881" s="28">
        <f t="shared" ca="1" si="67"/>
        <v>7993241323.4309282</v>
      </c>
    </row>
    <row r="882" spans="1:6" x14ac:dyDescent="0.2">
      <c r="A882" s="26">
        <f t="shared" ca="1" si="69"/>
        <v>-0.11962431020753816</v>
      </c>
      <c r="B882" s="13">
        <v>42043</v>
      </c>
      <c r="C882" s="27">
        <f t="shared" ca="1" si="68"/>
        <v>72.921868818674312</v>
      </c>
      <c r="D882" s="27">
        <f t="shared" ca="1" si="65"/>
        <v>78.825720461787341</v>
      </c>
      <c r="E882" s="27">
        <f t="shared" ca="1" si="66"/>
        <v>77.958040538231515</v>
      </c>
      <c r="F882" s="28">
        <f t="shared" ca="1" si="67"/>
        <v>3872553787.0166736</v>
      </c>
    </row>
    <row r="883" spans="1:6" x14ac:dyDescent="0.2">
      <c r="A883" s="26">
        <f t="shared" ca="1" si="69"/>
        <v>0.33331200786569215</v>
      </c>
      <c r="B883" s="13">
        <v>42044</v>
      </c>
      <c r="C883" s="27">
        <f t="shared" ca="1" si="68"/>
        <v>73.255180826539998</v>
      </c>
      <c r="D883" s="27">
        <f t="shared" ref="D883:D946" ca="1" si="70">AVERAGE(C787:C883)</f>
        <v>78.703842778585127</v>
      </c>
      <c r="E883" s="27">
        <f t="shared" ref="E883:E946" ca="1" si="71">AVERAGE(C811:C883)</f>
        <v>77.82882959359145</v>
      </c>
      <c r="F883" s="28">
        <f t="shared" ca="1" si="67"/>
        <v>572193355.5462755</v>
      </c>
    </row>
    <row r="884" spans="1:6" x14ac:dyDescent="0.2">
      <c r="A884" s="26">
        <f t="shared" ca="1" si="69"/>
        <v>0.51037204725073437</v>
      </c>
      <c r="B884" s="13">
        <v>42045</v>
      </c>
      <c r="C884" s="27">
        <f t="shared" ca="1" si="68"/>
        <v>73.765552873790739</v>
      </c>
      <c r="D884" s="27">
        <f t="shared" ca="1" si="70"/>
        <v>78.594125539674664</v>
      </c>
      <c r="E884" s="27">
        <f t="shared" ca="1" si="71"/>
        <v>77.69768081254972</v>
      </c>
      <c r="F884" s="28">
        <f t="shared" ca="1" si="67"/>
        <v>4064021548.1592026</v>
      </c>
    </row>
    <row r="885" spans="1:6" x14ac:dyDescent="0.2">
      <c r="A885" s="26">
        <f t="shared" ca="1" si="69"/>
        <v>-0.33574553550131847</v>
      </c>
      <c r="B885" s="13">
        <v>42046</v>
      </c>
      <c r="C885" s="27">
        <f t="shared" ca="1" si="68"/>
        <v>73.429807338289422</v>
      </c>
      <c r="D885" s="27">
        <f t="shared" ca="1" si="70"/>
        <v>78.476675770635495</v>
      </c>
      <c r="E885" s="27">
        <f t="shared" ca="1" si="71"/>
        <v>77.555730053321554</v>
      </c>
      <c r="F885" s="28">
        <f t="shared" ca="1" si="67"/>
        <v>2415112318.1528234</v>
      </c>
    </row>
    <row r="886" spans="1:6" x14ac:dyDescent="0.2">
      <c r="A886" s="26">
        <f t="shared" ca="1" si="69"/>
        <v>-1.7118845896297177</v>
      </c>
      <c r="B886" s="13">
        <v>42047</v>
      </c>
      <c r="C886" s="27">
        <f t="shared" ca="1" si="68"/>
        <v>71.717922748659703</v>
      </c>
      <c r="D886" s="27">
        <f t="shared" ca="1" si="70"/>
        <v>78.341272576343044</v>
      </c>
      <c r="E886" s="27">
        <f t="shared" ca="1" si="71"/>
        <v>77.376144756271117</v>
      </c>
      <c r="F886" s="28">
        <f t="shared" ca="1" si="67"/>
        <v>9978583537.2140827</v>
      </c>
    </row>
    <row r="887" spans="1:6" x14ac:dyDescent="0.2">
      <c r="A887" s="26">
        <f t="shared" ca="1" si="69"/>
        <v>1.3144732759109938</v>
      </c>
      <c r="B887" s="13">
        <v>42048</v>
      </c>
      <c r="C887" s="27">
        <f t="shared" ca="1" si="68"/>
        <v>73.032396024570701</v>
      </c>
      <c r="D887" s="27">
        <f t="shared" ca="1" si="70"/>
        <v>78.227592343321078</v>
      </c>
      <c r="E887" s="27">
        <f t="shared" ca="1" si="71"/>
        <v>77.208209712590801</v>
      </c>
      <c r="F887" s="28">
        <f t="shared" ca="1" si="67"/>
        <v>1632756272.803827</v>
      </c>
    </row>
    <row r="888" spans="1:6" x14ac:dyDescent="0.2">
      <c r="A888" s="26">
        <f t="shared" ca="1" si="69"/>
        <v>0.34790992944084009</v>
      </c>
      <c r="B888" s="13">
        <v>42049</v>
      </c>
      <c r="C888" s="27">
        <f t="shared" ca="1" si="68"/>
        <v>73.380305954011547</v>
      </c>
      <c r="D888" s="27">
        <f t="shared" ca="1" si="70"/>
        <v>78.127441926154034</v>
      </c>
      <c r="E888" s="27">
        <f t="shared" ca="1" si="71"/>
        <v>77.024921549939933</v>
      </c>
      <c r="F888" s="28">
        <f t="shared" ca="1" si="67"/>
        <v>9151125994.1814766</v>
      </c>
    </row>
    <row r="889" spans="1:6" x14ac:dyDescent="0.2">
      <c r="A889" s="26">
        <f t="shared" ca="1" si="69"/>
        <v>-0.63529381354894732</v>
      </c>
      <c r="B889" s="13">
        <v>42050</v>
      </c>
      <c r="C889" s="27">
        <f t="shared" ca="1" si="68"/>
        <v>72.745012140462606</v>
      </c>
      <c r="D889" s="27">
        <f t="shared" ca="1" si="70"/>
        <v>78.017762364826311</v>
      </c>
      <c r="E889" s="27">
        <f t="shared" ca="1" si="71"/>
        <v>76.816953422284058</v>
      </c>
      <c r="F889" s="28">
        <f t="shared" ca="1" si="67"/>
        <v>3993301480.2130318</v>
      </c>
    </row>
    <row r="890" spans="1:6" x14ac:dyDescent="0.2">
      <c r="A890" s="26">
        <f t="shared" ca="1" si="69"/>
        <v>-1.8610944069783224</v>
      </c>
      <c r="B890" s="13">
        <v>42051</v>
      </c>
      <c r="C890" s="27">
        <f t="shared" ca="1" si="68"/>
        <v>70.883917733484282</v>
      </c>
      <c r="D890" s="27">
        <f t="shared" ca="1" si="70"/>
        <v>77.891106184573687</v>
      </c>
      <c r="E890" s="27">
        <f t="shared" ca="1" si="71"/>
        <v>76.613770234967276</v>
      </c>
      <c r="F890" s="28">
        <f t="shared" ca="1" si="67"/>
        <v>3181252602.8194919</v>
      </c>
    </row>
    <row r="891" spans="1:6" x14ac:dyDescent="0.2">
      <c r="A891" s="26">
        <f t="shared" ca="1" si="69"/>
        <v>4.8520820492138954E-2</v>
      </c>
      <c r="B891" s="13">
        <v>42052</v>
      </c>
      <c r="C891" s="27">
        <f t="shared" ca="1" si="68"/>
        <v>70.932438553976425</v>
      </c>
      <c r="D891" s="27">
        <f t="shared" ca="1" si="70"/>
        <v>77.762150181789409</v>
      </c>
      <c r="E891" s="27">
        <f t="shared" ca="1" si="71"/>
        <v>76.435392659876769</v>
      </c>
      <c r="F891" s="28">
        <f t="shared" ca="1" si="67"/>
        <v>55431779.325372241</v>
      </c>
    </row>
    <row r="892" spans="1:6" x14ac:dyDescent="0.2">
      <c r="A892" s="26">
        <f t="shared" ca="1" si="69"/>
        <v>-1.3982995725879008</v>
      </c>
      <c r="B892" s="13">
        <v>42053</v>
      </c>
      <c r="C892" s="27">
        <f t="shared" ca="1" si="68"/>
        <v>69.534138981388523</v>
      </c>
      <c r="D892" s="27">
        <f t="shared" ca="1" si="70"/>
        <v>77.63460213060425</v>
      </c>
      <c r="E892" s="27">
        <f t="shared" ca="1" si="71"/>
        <v>76.240130511546369</v>
      </c>
      <c r="F892" s="28">
        <f t="shared" ca="1" si="67"/>
        <v>3856936402.7611542</v>
      </c>
    </row>
    <row r="893" spans="1:6" x14ac:dyDescent="0.2">
      <c r="A893" s="26">
        <f t="shared" ca="1" si="69"/>
        <v>-1.1479209923690967</v>
      </c>
      <c r="B893" s="13">
        <v>42054</v>
      </c>
      <c r="C893" s="27">
        <f t="shared" ca="1" si="68"/>
        <v>68.386217989019428</v>
      </c>
      <c r="D893" s="27">
        <f t="shared" ca="1" si="70"/>
        <v>77.503021892602263</v>
      </c>
      <c r="E893" s="27">
        <f t="shared" ca="1" si="71"/>
        <v>76.047023694898641</v>
      </c>
      <c r="F893" s="28">
        <f t="shared" ca="1" si="67"/>
        <v>9755658081.4237537</v>
      </c>
    </row>
    <row r="894" spans="1:6" x14ac:dyDescent="0.2">
      <c r="A894" s="26">
        <f t="shared" ca="1" si="69"/>
        <v>0.40458595620461674</v>
      </c>
      <c r="B894" s="13">
        <v>42055</v>
      </c>
      <c r="C894" s="27">
        <f t="shared" ca="1" si="68"/>
        <v>68.790803945224042</v>
      </c>
      <c r="D894" s="27">
        <f t="shared" ca="1" si="70"/>
        <v>77.394375784968958</v>
      </c>
      <c r="E894" s="27">
        <f t="shared" ca="1" si="71"/>
        <v>75.863778957461705</v>
      </c>
      <c r="F894" s="28">
        <f t="shared" ca="1" si="67"/>
        <v>3307532002.7825694</v>
      </c>
    </row>
    <row r="895" spans="1:6" x14ac:dyDescent="0.2">
      <c r="A895" s="26">
        <f t="shared" ca="1" si="69"/>
        <v>-0.65794229874367238</v>
      </c>
      <c r="B895" s="13">
        <v>42056</v>
      </c>
      <c r="C895" s="27">
        <f t="shared" ca="1" si="68"/>
        <v>68.132861646480364</v>
      </c>
      <c r="D895" s="27">
        <f t="shared" ca="1" si="70"/>
        <v>77.283427083844259</v>
      </c>
      <c r="E895" s="27">
        <f t="shared" ca="1" si="71"/>
        <v>75.659556973395254</v>
      </c>
      <c r="F895" s="28">
        <f t="shared" ca="1" si="67"/>
        <v>1941372448.5149097</v>
      </c>
    </row>
    <row r="896" spans="1:6" x14ac:dyDescent="0.2">
      <c r="A896" s="26">
        <f t="shared" ca="1" si="69"/>
        <v>-1.2446357803619983</v>
      </c>
      <c r="B896" s="13">
        <v>42057</v>
      </c>
      <c r="C896" s="27">
        <f t="shared" ca="1" si="68"/>
        <v>66.888225866118361</v>
      </c>
      <c r="D896" s="27">
        <f t="shared" ca="1" si="70"/>
        <v>77.167859227584358</v>
      </c>
      <c r="E896" s="27">
        <f t="shared" ca="1" si="71"/>
        <v>75.4338666232658</v>
      </c>
      <c r="F896" s="28">
        <f t="shared" ca="1" si="67"/>
        <v>9493881796.3761177</v>
      </c>
    </row>
    <row r="897" spans="1:6" x14ac:dyDescent="0.2">
      <c r="A897" s="26">
        <f t="shared" ca="1" si="69"/>
        <v>0.76285004223926711</v>
      </c>
      <c r="B897" s="13">
        <v>42058</v>
      </c>
      <c r="C897" s="27">
        <f t="shared" ca="1" si="68"/>
        <v>67.651075908357626</v>
      </c>
      <c r="D897" s="27">
        <f t="shared" ca="1" si="70"/>
        <v>77.05360973722965</v>
      </c>
      <c r="E897" s="27">
        <f t="shared" ca="1" si="71"/>
        <v>75.225150323897296</v>
      </c>
      <c r="F897" s="28">
        <f t="shared" ca="1" si="67"/>
        <v>7292024528.5917683</v>
      </c>
    </row>
    <row r="898" spans="1:6" x14ac:dyDescent="0.2">
      <c r="A898" s="26">
        <f t="shared" ca="1" si="69"/>
        <v>1.6855080249175314</v>
      </c>
      <c r="B898" s="13">
        <v>42059</v>
      </c>
      <c r="C898" s="27">
        <f t="shared" ca="1" si="68"/>
        <v>69.336583933275151</v>
      </c>
      <c r="D898" s="27">
        <f t="shared" ca="1" si="70"/>
        <v>76.96375990922175</v>
      </c>
      <c r="E898" s="27">
        <f t="shared" ca="1" si="71"/>
        <v>75.039921524715155</v>
      </c>
      <c r="F898" s="28">
        <f t="shared" ca="1" si="67"/>
        <v>1768319173.1592386</v>
      </c>
    </row>
    <row r="899" spans="1:6" x14ac:dyDescent="0.2">
      <c r="A899" s="26">
        <f t="shared" ca="1" si="69"/>
        <v>-0.56975007102035735</v>
      </c>
      <c r="B899" s="13">
        <v>42060</v>
      </c>
      <c r="C899" s="27">
        <f t="shared" ca="1" si="68"/>
        <v>68.766833862254799</v>
      </c>
      <c r="D899" s="27">
        <f t="shared" ca="1" si="70"/>
        <v>76.861009175813692</v>
      </c>
      <c r="E899" s="27">
        <f t="shared" ca="1" si="71"/>
        <v>74.856627643549118</v>
      </c>
      <c r="F899" s="28">
        <f t="shared" ca="1" si="67"/>
        <v>7284208808.807642</v>
      </c>
    </row>
    <row r="900" spans="1:6" x14ac:dyDescent="0.2">
      <c r="A900" s="26">
        <f t="shared" ca="1" si="69"/>
        <v>0.55141432835790494</v>
      </c>
      <c r="B900" s="13">
        <v>42061</v>
      </c>
      <c r="C900" s="27">
        <f t="shared" ca="1" si="68"/>
        <v>69.318248190612707</v>
      </c>
      <c r="D900" s="27">
        <f t="shared" ca="1" si="70"/>
        <v>76.754592867175731</v>
      </c>
      <c r="E900" s="27">
        <f t="shared" ca="1" si="71"/>
        <v>74.701338629230804</v>
      </c>
      <c r="F900" s="28">
        <f t="shared" ca="1" si="67"/>
        <v>9064139385.5966053</v>
      </c>
    </row>
    <row r="901" spans="1:6" x14ac:dyDescent="0.2">
      <c r="A901" s="26">
        <f t="shared" ca="1" si="69"/>
        <v>0.10821755173210365</v>
      </c>
      <c r="B901" s="13">
        <v>42062</v>
      </c>
      <c r="C901" s="27">
        <f t="shared" ca="1" si="68"/>
        <v>69.426465742344817</v>
      </c>
      <c r="D901" s="27">
        <f t="shared" ca="1" si="70"/>
        <v>76.641440093886288</v>
      </c>
      <c r="E901" s="27">
        <f t="shared" ca="1" si="71"/>
        <v>74.556826066145547</v>
      </c>
      <c r="F901" s="28">
        <f t="shared" ca="1" si="67"/>
        <v>1275163808.239994</v>
      </c>
    </row>
    <row r="902" spans="1:6" x14ac:dyDescent="0.2">
      <c r="A902" s="26">
        <f t="shared" ca="1" si="69"/>
        <v>-0.38766238065430619</v>
      </c>
      <c r="B902" s="13">
        <v>42063</v>
      </c>
      <c r="C902" s="27">
        <f t="shared" ca="1" si="68"/>
        <v>69.038803361690512</v>
      </c>
      <c r="D902" s="27">
        <f t="shared" ca="1" si="70"/>
        <v>76.526015738340504</v>
      </c>
      <c r="E902" s="27">
        <f t="shared" ca="1" si="71"/>
        <v>74.430029385270601</v>
      </c>
      <c r="F902" s="28">
        <f t="shared" ca="1" si="67"/>
        <v>2799314615.091001</v>
      </c>
    </row>
    <row r="903" spans="1:6" x14ac:dyDescent="0.2">
      <c r="A903" s="26">
        <f t="shared" ca="1" si="69"/>
        <v>1.2781644103008898</v>
      </c>
      <c r="B903" s="13">
        <v>42064</v>
      </c>
      <c r="C903" s="27">
        <f t="shared" ca="1" si="68"/>
        <v>70.316967771991401</v>
      </c>
      <c r="D903" s="27">
        <f t="shared" ca="1" si="70"/>
        <v>76.430455667271318</v>
      </c>
      <c r="E903" s="27">
        <f t="shared" ca="1" si="71"/>
        <v>74.296302792400084</v>
      </c>
      <c r="F903" s="28">
        <f t="shared" ca="1" si="67"/>
        <v>6120450045.0930262</v>
      </c>
    </row>
    <row r="904" spans="1:6" x14ac:dyDescent="0.2">
      <c r="A904" s="26">
        <f t="shared" ca="1" si="69"/>
        <v>0.88493810297947728</v>
      </c>
      <c r="B904" s="13">
        <v>42065</v>
      </c>
      <c r="C904" s="27">
        <f t="shared" ca="1" si="68"/>
        <v>71.201905874970876</v>
      </c>
      <c r="D904" s="27">
        <f t="shared" ca="1" si="70"/>
        <v>76.346102163645114</v>
      </c>
      <c r="E904" s="27">
        <f t="shared" ca="1" si="71"/>
        <v>74.160823363266303</v>
      </c>
      <c r="F904" s="28">
        <f t="shared" ca="1" si="67"/>
        <v>7377809636.8372107</v>
      </c>
    </row>
    <row r="905" spans="1:6" x14ac:dyDescent="0.2">
      <c r="A905" s="26">
        <f t="shared" ca="1" si="69"/>
        <v>0.18165609678875602</v>
      </c>
      <c r="B905" s="13">
        <v>42066</v>
      </c>
      <c r="C905" s="27">
        <f t="shared" ca="1" si="68"/>
        <v>71.383561971759633</v>
      </c>
      <c r="D905" s="27">
        <f t="shared" ca="1" si="70"/>
        <v>76.243344731725756</v>
      </c>
      <c r="E905" s="27">
        <f t="shared" ca="1" si="71"/>
        <v>74.031994060880763</v>
      </c>
      <c r="F905" s="28">
        <f t="shared" ref="F905:F968" ca="1" si="72">RAND()*10000000000</f>
        <v>891667505.96916699</v>
      </c>
    </row>
    <row r="906" spans="1:6" x14ac:dyDescent="0.2">
      <c r="A906" s="26">
        <f t="shared" ca="1" si="69"/>
        <v>-2.6809596171326868</v>
      </c>
      <c r="B906" s="13">
        <v>42067</v>
      </c>
      <c r="C906" s="27">
        <f t="shared" ca="1" si="68"/>
        <v>68.702602354626947</v>
      </c>
      <c r="D906" s="27">
        <f t="shared" ca="1" si="70"/>
        <v>76.092317431802073</v>
      </c>
      <c r="E906" s="27">
        <f t="shared" ca="1" si="71"/>
        <v>73.875809695896137</v>
      </c>
      <c r="F906" s="28">
        <f t="shared" ca="1" si="72"/>
        <v>1839984694.2660491</v>
      </c>
    </row>
    <row r="907" spans="1:6" x14ac:dyDescent="0.2">
      <c r="A907" s="26">
        <f t="shared" ca="1" si="69"/>
        <v>0.1628275201780704</v>
      </c>
      <c r="B907" s="13">
        <v>42068</v>
      </c>
      <c r="C907" s="27">
        <f t="shared" ca="1" si="68"/>
        <v>68.865429874805017</v>
      </c>
      <c r="D907" s="27">
        <f t="shared" ca="1" si="70"/>
        <v>75.949821040972608</v>
      </c>
      <c r="E907" s="27">
        <f t="shared" ca="1" si="71"/>
        <v>73.707107436698237</v>
      </c>
      <c r="F907" s="28">
        <f t="shared" ca="1" si="72"/>
        <v>7863371308.0958042</v>
      </c>
    </row>
    <row r="908" spans="1:6" x14ac:dyDescent="0.2">
      <c r="A908" s="26">
        <f t="shared" ca="1" si="69"/>
        <v>1.46510834226169</v>
      </c>
      <c r="B908" s="13">
        <v>42069</v>
      </c>
      <c r="C908" s="27">
        <f t="shared" ca="1" si="68"/>
        <v>70.330538217066703</v>
      </c>
      <c r="D908" s="27">
        <f t="shared" ca="1" si="70"/>
        <v>75.815708920634762</v>
      </c>
      <c r="E908" s="27">
        <f t="shared" ca="1" si="71"/>
        <v>73.554156359777139</v>
      </c>
      <c r="F908" s="28">
        <f t="shared" ca="1" si="72"/>
        <v>2789382727.3504057</v>
      </c>
    </row>
    <row r="909" spans="1:6" x14ac:dyDescent="0.2">
      <c r="A909" s="26">
        <f t="shared" ca="1" si="69"/>
        <v>1.4075479005183329</v>
      </c>
      <c r="B909" s="13">
        <v>42070</v>
      </c>
      <c r="C909" s="27">
        <f t="shared" ca="1" si="68"/>
        <v>71.738086117585041</v>
      </c>
      <c r="D909" s="27">
        <f t="shared" ca="1" si="70"/>
        <v>75.691439573785686</v>
      </c>
      <c r="E909" s="27">
        <f t="shared" ca="1" si="71"/>
        <v>73.441015793173747</v>
      </c>
      <c r="F909" s="28">
        <f t="shared" ca="1" si="72"/>
        <v>1381955655.6998792</v>
      </c>
    </row>
    <row r="910" spans="1:6" x14ac:dyDescent="0.2">
      <c r="A910" s="26">
        <f t="shared" ca="1" si="69"/>
        <v>0.59129181329033087</v>
      </c>
      <c r="B910" s="13">
        <v>42071</v>
      </c>
      <c r="C910" s="27">
        <f t="shared" ca="1" si="68"/>
        <v>72.329377930875367</v>
      </c>
      <c r="D910" s="27">
        <f t="shared" ca="1" si="70"/>
        <v>75.562591413966445</v>
      </c>
      <c r="E910" s="27">
        <f t="shared" ca="1" si="71"/>
        <v>73.320132480425301</v>
      </c>
      <c r="F910" s="28">
        <f t="shared" ca="1" si="72"/>
        <v>2108205318.1124737</v>
      </c>
    </row>
    <row r="911" spans="1:6" x14ac:dyDescent="0.2">
      <c r="A911" s="26">
        <f t="shared" ca="1" si="69"/>
        <v>-1.2702949562151047</v>
      </c>
      <c r="B911" s="13">
        <v>42072</v>
      </c>
      <c r="C911" s="27">
        <f t="shared" ca="1" si="68"/>
        <v>71.059082974660257</v>
      </c>
      <c r="D911" s="27">
        <f t="shared" ca="1" si="70"/>
        <v>75.415863875424449</v>
      </c>
      <c r="E911" s="27">
        <f t="shared" ca="1" si="71"/>
        <v>73.183048998277684</v>
      </c>
      <c r="F911" s="28">
        <f t="shared" ca="1" si="72"/>
        <v>7093083173.729516</v>
      </c>
    </row>
    <row r="912" spans="1:6" x14ac:dyDescent="0.2">
      <c r="A912" s="26">
        <f t="shared" ca="1" si="69"/>
        <v>0.76084138447504279</v>
      </c>
      <c r="B912" s="13">
        <v>42073</v>
      </c>
      <c r="C912" s="27">
        <f t="shared" ca="1" si="68"/>
        <v>71.8199243591353</v>
      </c>
      <c r="D912" s="27">
        <f t="shared" ca="1" si="70"/>
        <v>75.261838953069926</v>
      </c>
      <c r="E912" s="27">
        <f t="shared" ca="1" si="71"/>
        <v>73.057669449778288</v>
      </c>
      <c r="F912" s="28">
        <f t="shared" ca="1" si="72"/>
        <v>797986003.51071334</v>
      </c>
    </row>
    <row r="913" spans="1:6" x14ac:dyDescent="0.2">
      <c r="A913" s="26">
        <f t="shared" ca="1" si="69"/>
        <v>-1.3407920286446238</v>
      </c>
      <c r="B913" s="13">
        <v>42074</v>
      </c>
      <c r="C913" s="27">
        <f t="shared" ca="1" si="68"/>
        <v>70.479132330490671</v>
      </c>
      <c r="D913" s="27">
        <f t="shared" ca="1" si="70"/>
        <v>75.081967271329191</v>
      </c>
      <c r="E913" s="27">
        <f t="shared" ca="1" si="71"/>
        <v>72.920155956969936</v>
      </c>
      <c r="F913" s="28">
        <f t="shared" ca="1" si="72"/>
        <v>7330728865.2444525</v>
      </c>
    </row>
    <row r="914" spans="1:6" x14ac:dyDescent="0.2">
      <c r="A914" s="26">
        <f t="shared" ca="1" si="69"/>
        <v>-0.35964805440946146</v>
      </c>
      <c r="B914" s="13">
        <v>42075</v>
      </c>
      <c r="C914" s="27">
        <f t="shared" ca="1" si="68"/>
        <v>70.119484276081209</v>
      </c>
      <c r="D914" s="27">
        <f t="shared" ca="1" si="70"/>
        <v>74.921175455540251</v>
      </c>
      <c r="E914" s="27">
        <f t="shared" ca="1" si="71"/>
        <v>72.795600982372051</v>
      </c>
      <c r="F914" s="28">
        <f t="shared" ca="1" si="72"/>
        <v>2700168582.369029</v>
      </c>
    </row>
    <row r="915" spans="1:6" x14ac:dyDescent="0.2">
      <c r="A915" s="26">
        <f t="shared" ca="1" si="69"/>
        <v>-2.1655695894895093</v>
      </c>
      <c r="B915" s="13">
        <v>42076</v>
      </c>
      <c r="C915" s="27">
        <f t="shared" ca="1" si="68"/>
        <v>67.953914686591702</v>
      </c>
      <c r="D915" s="27">
        <f t="shared" ca="1" si="70"/>
        <v>74.756226106581579</v>
      </c>
      <c r="E915" s="27">
        <f t="shared" ca="1" si="71"/>
        <v>72.634605423714603</v>
      </c>
      <c r="F915" s="28">
        <f t="shared" ca="1" si="72"/>
        <v>2968347283.970799</v>
      </c>
    </row>
    <row r="916" spans="1:6" x14ac:dyDescent="0.2">
      <c r="A916" s="26">
        <f t="shared" ca="1" si="69"/>
        <v>-0.71776004413852534</v>
      </c>
      <c r="B916" s="13">
        <v>42077</v>
      </c>
      <c r="C916" s="27">
        <f t="shared" ca="1" si="68"/>
        <v>67.236154642453172</v>
      </c>
      <c r="D916" s="27">
        <f t="shared" ca="1" si="70"/>
        <v>74.585585682178944</v>
      </c>
      <c r="E916" s="27">
        <f t="shared" ca="1" si="71"/>
        <v>72.464658727299891</v>
      </c>
      <c r="F916" s="28">
        <f t="shared" ca="1" si="72"/>
        <v>2263604835.2691064</v>
      </c>
    </row>
    <row r="917" spans="1:6" x14ac:dyDescent="0.2">
      <c r="A917" s="26">
        <f t="shared" ca="1" si="69"/>
        <v>0.72548079801592802</v>
      </c>
      <c r="B917" s="13">
        <v>42078</v>
      </c>
      <c r="C917" s="27">
        <f t="shared" ref="C917:C980" ca="1" si="73">C916+A917</f>
        <v>67.961635440469095</v>
      </c>
      <c r="D917" s="27">
        <f t="shared" ca="1" si="70"/>
        <v>74.435880732036324</v>
      </c>
      <c r="E917" s="27">
        <f t="shared" ca="1" si="71"/>
        <v>72.28088375490934</v>
      </c>
      <c r="F917" s="28">
        <f t="shared" ca="1" si="72"/>
        <v>5386071657.9062214</v>
      </c>
    </row>
    <row r="918" spans="1:6" x14ac:dyDescent="0.2">
      <c r="A918" s="26">
        <f t="shared" ca="1" si="69"/>
        <v>1.3847537870041327</v>
      </c>
      <c r="B918" s="13">
        <v>42079</v>
      </c>
      <c r="C918" s="27">
        <f t="shared" ca="1" si="73"/>
        <v>69.346389227473225</v>
      </c>
      <c r="D918" s="27">
        <f t="shared" ca="1" si="70"/>
        <v>74.303702582029658</v>
      </c>
      <c r="E918" s="27">
        <f t="shared" ca="1" si="71"/>
        <v>72.112171538704288</v>
      </c>
      <c r="F918" s="28">
        <f t="shared" ca="1" si="72"/>
        <v>3939996355.1432261</v>
      </c>
    </row>
    <row r="919" spans="1:6" x14ac:dyDescent="0.2">
      <c r="A919" s="26">
        <f t="shared" ca="1" si="69"/>
        <v>1.493701246108412</v>
      </c>
      <c r="B919" s="13">
        <v>42080</v>
      </c>
      <c r="C919" s="27">
        <f t="shared" ca="1" si="73"/>
        <v>70.84009047358164</v>
      </c>
      <c r="D919" s="27">
        <f t="shared" ca="1" si="70"/>
        <v>74.177919324197177</v>
      </c>
      <c r="E919" s="27">
        <f t="shared" ca="1" si="71"/>
        <v>71.969642246667021</v>
      </c>
      <c r="F919" s="28">
        <f t="shared" ca="1" si="72"/>
        <v>5131761988.8892374</v>
      </c>
    </row>
    <row r="920" spans="1:6" x14ac:dyDescent="0.2">
      <c r="A920" s="26">
        <f t="shared" ca="1" si="69"/>
        <v>0.26675838344021235</v>
      </c>
      <c r="B920" s="13">
        <v>42081</v>
      </c>
      <c r="C920" s="27">
        <f t="shared" ca="1" si="73"/>
        <v>71.106848857021859</v>
      </c>
      <c r="D920" s="27">
        <f t="shared" ca="1" si="70"/>
        <v>74.051560844109062</v>
      </c>
      <c r="E920" s="27">
        <f t="shared" ca="1" si="71"/>
        <v>71.857324547781559</v>
      </c>
      <c r="F920" s="28">
        <f t="shared" ca="1" si="72"/>
        <v>2864261037.1619635</v>
      </c>
    </row>
    <row r="921" spans="1:6" x14ac:dyDescent="0.2">
      <c r="A921" s="26">
        <f t="shared" ca="1" si="69"/>
        <v>0.2505302647817802</v>
      </c>
      <c r="B921" s="13">
        <v>42082</v>
      </c>
      <c r="C921" s="27">
        <f t="shared" ca="1" si="73"/>
        <v>71.357379121803646</v>
      </c>
      <c r="D921" s="27">
        <f t="shared" ca="1" si="70"/>
        <v>73.932695002454892</v>
      </c>
      <c r="E921" s="27">
        <f t="shared" ca="1" si="71"/>
        <v>71.76682936756049</v>
      </c>
      <c r="F921" s="28">
        <f t="shared" ca="1" si="72"/>
        <v>8671551592.680378</v>
      </c>
    </row>
    <row r="922" spans="1:6" x14ac:dyDescent="0.2">
      <c r="A922" s="26">
        <f t="shared" ca="1" si="69"/>
        <v>0.61015860259792964</v>
      </c>
      <c r="B922" s="13">
        <v>42083</v>
      </c>
      <c r="C922" s="27">
        <f t="shared" ca="1" si="73"/>
        <v>71.967537724401581</v>
      </c>
      <c r="D922" s="27">
        <f t="shared" ca="1" si="70"/>
        <v>73.820419244216026</v>
      </c>
      <c r="E922" s="27">
        <f t="shared" ca="1" si="71"/>
        <v>71.693001966963209</v>
      </c>
      <c r="F922" s="28">
        <f t="shared" ca="1" si="72"/>
        <v>6425933699.0076065</v>
      </c>
    </row>
    <row r="923" spans="1:6" x14ac:dyDescent="0.2">
      <c r="A923" s="26">
        <f t="shared" ca="1" si="69"/>
        <v>0.39872634693676196</v>
      </c>
      <c r="B923" s="13">
        <v>42084</v>
      </c>
      <c r="C923" s="27">
        <f t="shared" ca="1" si="73"/>
        <v>72.36626407133835</v>
      </c>
      <c r="D923" s="27">
        <f t="shared" ca="1" si="70"/>
        <v>73.719583954359962</v>
      </c>
      <c r="E923" s="27">
        <f t="shared" ca="1" si="71"/>
        <v>71.623142675719876</v>
      </c>
      <c r="F923" s="28">
        <f t="shared" ca="1" si="72"/>
        <v>3307663841.3589144</v>
      </c>
    </row>
    <row r="924" spans="1:6" x14ac:dyDescent="0.2">
      <c r="A924" s="26">
        <f t="shared" ca="1" si="69"/>
        <v>-0.87261416111407553</v>
      </c>
      <c r="B924" s="13">
        <v>42085</v>
      </c>
      <c r="C924" s="27">
        <f t="shared" ca="1" si="73"/>
        <v>71.493649910224278</v>
      </c>
      <c r="D924" s="27">
        <f t="shared" ca="1" si="70"/>
        <v>73.625143786054551</v>
      </c>
      <c r="E924" s="27">
        <f t="shared" ca="1" si="71"/>
        <v>71.551967663867515</v>
      </c>
      <c r="F924" s="28">
        <f t="shared" ca="1" si="72"/>
        <v>1973465367.9379165</v>
      </c>
    </row>
    <row r="925" spans="1:6" x14ac:dyDescent="0.2">
      <c r="A925" s="26">
        <f t="shared" ca="1" si="69"/>
        <v>2.2044392783642148E-3</v>
      </c>
      <c r="B925" s="13">
        <v>42086</v>
      </c>
      <c r="C925" s="27">
        <f t="shared" ca="1" si="73"/>
        <v>71.495854349502636</v>
      </c>
      <c r="D925" s="27">
        <f t="shared" ca="1" si="70"/>
        <v>73.537720811847677</v>
      </c>
      <c r="E925" s="27">
        <f t="shared" ca="1" si="71"/>
        <v>71.484219324758541</v>
      </c>
      <c r="F925" s="28">
        <f t="shared" ca="1" si="72"/>
        <v>7450344286.1721125</v>
      </c>
    </row>
    <row r="926" spans="1:6" x14ac:dyDescent="0.2">
      <c r="A926" s="26">
        <f t="shared" ca="1" si="69"/>
        <v>1.1005451195246145</v>
      </c>
      <c r="B926" s="13">
        <v>42087</v>
      </c>
      <c r="C926" s="27">
        <f t="shared" ca="1" si="73"/>
        <v>72.596399469027247</v>
      </c>
      <c r="D926" s="27">
        <f t="shared" ca="1" si="70"/>
        <v>73.478972754151442</v>
      </c>
      <c r="E926" s="27">
        <f t="shared" ca="1" si="71"/>
        <v>71.425031708718024</v>
      </c>
      <c r="F926" s="28">
        <f t="shared" ca="1" si="72"/>
        <v>9753923339.0077209</v>
      </c>
    </row>
    <row r="927" spans="1:6" x14ac:dyDescent="0.2">
      <c r="A927" s="26">
        <f t="shared" ca="1" si="69"/>
        <v>-0.80384453172620629</v>
      </c>
      <c r="B927" s="13">
        <v>42088</v>
      </c>
      <c r="C927" s="27">
        <f t="shared" ca="1" si="73"/>
        <v>71.792554937301034</v>
      </c>
      <c r="D927" s="27">
        <f t="shared" ca="1" si="70"/>
        <v>73.39354539214898</v>
      </c>
      <c r="E927" s="27">
        <f t="shared" ca="1" si="71"/>
        <v>71.383255579285716</v>
      </c>
      <c r="F927" s="28">
        <f t="shared" ca="1" si="72"/>
        <v>5635654548.7530756</v>
      </c>
    </row>
    <row r="928" spans="1:6" x14ac:dyDescent="0.2">
      <c r="A928" s="26">
        <f t="shared" ca="1" si="69"/>
        <v>-0.84503249188044283</v>
      </c>
      <c r="B928" s="13">
        <v>42089</v>
      </c>
      <c r="C928" s="27">
        <f t="shared" ca="1" si="73"/>
        <v>70.947522445420589</v>
      </c>
      <c r="D928" s="27">
        <f t="shared" ca="1" si="70"/>
        <v>73.288964136929238</v>
      </c>
      <c r="E928" s="27">
        <f t="shared" ca="1" si="71"/>
        <v>71.331762213657811</v>
      </c>
      <c r="F928" s="28">
        <f t="shared" ca="1" si="72"/>
        <v>3598955177.7364216</v>
      </c>
    </row>
    <row r="929" spans="1:6" x14ac:dyDescent="0.2">
      <c r="A929" s="26">
        <f t="shared" ca="1" si="69"/>
        <v>0.59356750603188002</v>
      </c>
      <c r="B929" s="13">
        <v>42090</v>
      </c>
      <c r="C929" s="27">
        <f t="shared" ca="1" si="73"/>
        <v>71.541089951452463</v>
      </c>
      <c r="D929" s="27">
        <f t="shared" ca="1" si="70"/>
        <v>73.193634125646227</v>
      </c>
      <c r="E929" s="27">
        <f t="shared" ca="1" si="71"/>
        <v>71.30351198432065</v>
      </c>
      <c r="F929" s="28">
        <f t="shared" ca="1" si="72"/>
        <v>8131975132.9348793</v>
      </c>
    </row>
    <row r="930" spans="1:6" x14ac:dyDescent="0.2">
      <c r="A930" s="26">
        <f t="shared" ca="1" si="69"/>
        <v>-0.88100747525888889</v>
      </c>
      <c r="B930" s="13">
        <v>42091</v>
      </c>
      <c r="C930" s="27">
        <f t="shared" ca="1" si="73"/>
        <v>70.66008247619358</v>
      </c>
      <c r="D930" s="27">
        <f t="shared" ca="1" si="70"/>
        <v>73.096273522323443</v>
      </c>
      <c r="E930" s="27">
        <f t="shared" ca="1" si="71"/>
        <v>71.261964848753294</v>
      </c>
      <c r="F930" s="28">
        <f t="shared" ca="1" si="72"/>
        <v>9917725731.6286469</v>
      </c>
    </row>
    <row r="931" spans="1:6" x14ac:dyDescent="0.2">
      <c r="A931" s="26">
        <f t="shared" ca="1" si="69"/>
        <v>-1.7515435128517345</v>
      </c>
      <c r="B931" s="13">
        <v>42092</v>
      </c>
      <c r="C931" s="27">
        <f t="shared" ca="1" si="73"/>
        <v>68.90853896334184</v>
      </c>
      <c r="D931" s="27">
        <f t="shared" ca="1" si="70"/>
        <v>72.969756451881068</v>
      </c>
      <c r="E931" s="27">
        <f t="shared" ca="1" si="71"/>
        <v>71.190299172893816</v>
      </c>
      <c r="F931" s="28">
        <f t="shared" ca="1" si="72"/>
        <v>3348272131.9665198</v>
      </c>
    </row>
    <row r="932" spans="1:6" x14ac:dyDescent="0.2">
      <c r="A932" s="26">
        <f t="shared" ca="1" si="69"/>
        <v>0.51518782652862805</v>
      </c>
      <c r="B932" s="13">
        <v>42093</v>
      </c>
      <c r="C932" s="27">
        <f t="shared" ca="1" si="73"/>
        <v>69.423726789870472</v>
      </c>
      <c r="D932" s="27">
        <f t="shared" ca="1" si="70"/>
        <v>72.845300368969362</v>
      </c>
      <c r="E932" s="27">
        <f t="shared" ca="1" si="71"/>
        <v>71.126121649652561</v>
      </c>
      <c r="F932" s="28">
        <f t="shared" ca="1" si="72"/>
        <v>4595968960.5923777</v>
      </c>
    </row>
    <row r="933" spans="1:6" x14ac:dyDescent="0.2">
      <c r="A933" s="26">
        <f t="shared" ca="1" si="69"/>
        <v>2.652199188630358</v>
      </c>
      <c r="B933" s="13">
        <v>42094</v>
      </c>
      <c r="C933" s="27">
        <f t="shared" ca="1" si="73"/>
        <v>72.075925978500834</v>
      </c>
      <c r="D933" s="27">
        <f t="shared" ca="1" si="70"/>
        <v>72.763636229782421</v>
      </c>
      <c r="E933" s="27">
        <f t="shared" ca="1" si="71"/>
        <v>71.119564679102581</v>
      </c>
      <c r="F933" s="28">
        <f t="shared" ca="1" si="72"/>
        <v>9816431452.1567879</v>
      </c>
    </row>
    <row r="934" spans="1:6" x14ac:dyDescent="0.2">
      <c r="A934" s="26">
        <f t="shared" ca="1" si="69"/>
        <v>0.13440592864384313</v>
      </c>
      <c r="B934" s="13">
        <v>42095</v>
      </c>
      <c r="C934" s="27">
        <f t="shared" ca="1" si="73"/>
        <v>72.210331907144678</v>
      </c>
      <c r="D934" s="27">
        <f t="shared" ca="1" si="70"/>
        <v>72.671434911696167</v>
      </c>
      <c r="E934" s="27">
        <f t="shared" ca="1" si="71"/>
        <v>71.120721482127166</v>
      </c>
      <c r="F934" s="28">
        <f t="shared" ca="1" si="72"/>
        <v>705026330.19241977</v>
      </c>
    </row>
    <row r="935" spans="1:6" x14ac:dyDescent="0.2">
      <c r="A935" s="26">
        <f t="shared" ca="1" si="69"/>
        <v>-0.93471901725923368</v>
      </c>
      <c r="B935" s="13">
        <v>42096</v>
      </c>
      <c r="C935" s="27">
        <f t="shared" ca="1" si="73"/>
        <v>71.275612889885437</v>
      </c>
      <c r="D935" s="27">
        <f t="shared" ca="1" si="70"/>
        <v>72.570501259309054</v>
      </c>
      <c r="E935" s="27">
        <f t="shared" ca="1" si="71"/>
        <v>71.114830306773399</v>
      </c>
      <c r="F935" s="28">
        <f t="shared" ca="1" si="72"/>
        <v>8434100832.9876976</v>
      </c>
    </row>
    <row r="936" spans="1:6" x14ac:dyDescent="0.2">
      <c r="A936" s="26">
        <f t="shared" ca="1" si="69"/>
        <v>-0.74760456944776166</v>
      </c>
      <c r="B936" s="13">
        <v>42097</v>
      </c>
      <c r="C936" s="27">
        <f t="shared" ca="1" si="73"/>
        <v>70.528008320437678</v>
      </c>
      <c r="D936" s="27">
        <f t="shared" ca="1" si="70"/>
        <v>72.462824732719838</v>
      </c>
      <c r="E936" s="27">
        <f t="shared" ca="1" si="71"/>
        <v>71.108558124702995</v>
      </c>
      <c r="F936" s="28">
        <f t="shared" ca="1" si="72"/>
        <v>8882442191.6089306</v>
      </c>
    </row>
    <row r="937" spans="1:6" x14ac:dyDescent="0.2">
      <c r="A937" s="26">
        <f t="shared" ca="1" si="69"/>
        <v>-0.81596711715749215</v>
      </c>
      <c r="B937" s="13">
        <v>42098</v>
      </c>
      <c r="C937" s="27">
        <f t="shared" ca="1" si="73"/>
        <v>69.71204120328018</v>
      </c>
      <c r="D937" s="27">
        <f t="shared" ca="1" si="70"/>
        <v>72.351427040944372</v>
      </c>
      <c r="E937" s="27">
        <f t="shared" ca="1" si="71"/>
        <v>71.085671209022379</v>
      </c>
      <c r="F937" s="28">
        <f t="shared" ca="1" si="72"/>
        <v>3225078318.0607591</v>
      </c>
    </row>
    <row r="938" spans="1:6" x14ac:dyDescent="0.2">
      <c r="A938" s="26">
        <f t="shared" ref="A938:A1001" ca="1" si="74">NORMINV(RAND(),0,1)</f>
        <v>0.15005531331226576</v>
      </c>
      <c r="B938" s="13">
        <v>42099</v>
      </c>
      <c r="C938" s="27">
        <f t="shared" ca="1" si="73"/>
        <v>69.862096516592445</v>
      </c>
      <c r="D938" s="27">
        <f t="shared" ca="1" si="70"/>
        <v>72.255036309963614</v>
      </c>
      <c r="E938" s="27">
        <f t="shared" ca="1" si="71"/>
        <v>71.066594386683533</v>
      </c>
      <c r="F938" s="28">
        <f t="shared" ca="1" si="72"/>
        <v>2537395282.0150094</v>
      </c>
    </row>
    <row r="939" spans="1:6" x14ac:dyDescent="0.2">
      <c r="A939" s="26">
        <f t="shared" ca="1" si="74"/>
        <v>-0.29562930108882407</v>
      </c>
      <c r="B939" s="13">
        <v>42100</v>
      </c>
      <c r="C939" s="27">
        <f t="shared" ca="1" si="73"/>
        <v>69.566467215503621</v>
      </c>
      <c r="D939" s="27">
        <f t="shared" ca="1" si="70"/>
        <v>72.150498956839044</v>
      </c>
      <c r="E939" s="27">
        <f t="shared" ca="1" si="71"/>
        <v>71.052323584438767</v>
      </c>
      <c r="F939" s="28">
        <f t="shared" ca="1" si="72"/>
        <v>2806810384.1006966</v>
      </c>
    </row>
    <row r="940" spans="1:6" x14ac:dyDescent="0.2">
      <c r="A940" s="26">
        <f t="shared" ca="1" si="74"/>
        <v>0.26519468410937813</v>
      </c>
      <c r="B940" s="13">
        <v>42101</v>
      </c>
      <c r="C940" s="27">
        <f t="shared" ca="1" si="73"/>
        <v>69.831661899612996</v>
      </c>
      <c r="D940" s="27">
        <f t="shared" ca="1" si="70"/>
        <v>72.049358734353333</v>
      </c>
      <c r="E940" s="27">
        <f t="shared" ca="1" si="71"/>
        <v>71.031458794551213</v>
      </c>
      <c r="F940" s="28">
        <f t="shared" ca="1" si="72"/>
        <v>301500507.91906911</v>
      </c>
    </row>
    <row r="941" spans="1:6" x14ac:dyDescent="0.2">
      <c r="A941" s="26">
        <f t="shared" ca="1" si="74"/>
        <v>-0.10548815302694282</v>
      </c>
      <c r="B941" s="13">
        <v>42102</v>
      </c>
      <c r="C941" s="27">
        <f t="shared" ca="1" si="73"/>
        <v>69.726173746586056</v>
      </c>
      <c r="D941" s="27">
        <f t="shared" ca="1" si="70"/>
        <v>71.929244974782279</v>
      </c>
      <c r="E941" s="27">
        <f t="shared" ca="1" si="71"/>
        <v>70.986083519414336</v>
      </c>
      <c r="F941" s="28">
        <f t="shared" ca="1" si="72"/>
        <v>3381340696.009604</v>
      </c>
    </row>
    <row r="942" spans="1:6" x14ac:dyDescent="0.2">
      <c r="A942" s="26">
        <f t="shared" ca="1" si="74"/>
        <v>1.041008033367641</v>
      </c>
      <c r="B942" s="13">
        <v>42103</v>
      </c>
      <c r="C942" s="27">
        <f t="shared" ca="1" si="73"/>
        <v>70.767181779953702</v>
      </c>
      <c r="D942" s="27">
        <f t="shared" ca="1" si="70"/>
        <v>71.816923333230847</v>
      </c>
      <c r="E942" s="27">
        <f t="shared" ca="1" si="71"/>
        <v>70.941133328714187</v>
      </c>
      <c r="F942" s="28">
        <f t="shared" ca="1" si="72"/>
        <v>2429677886.4930511</v>
      </c>
    </row>
    <row r="943" spans="1:6" x14ac:dyDescent="0.2">
      <c r="A943" s="26">
        <f t="shared" ca="1" si="74"/>
        <v>0.89102289262965328</v>
      </c>
      <c r="B943" s="13">
        <v>42104</v>
      </c>
      <c r="C943" s="27">
        <f t="shared" ca="1" si="73"/>
        <v>71.658204672583352</v>
      </c>
      <c r="D943" s="27">
        <f t="shared" ca="1" si="70"/>
        <v>71.718093187666739</v>
      </c>
      <c r="E943" s="27">
        <f t="shared" ca="1" si="71"/>
        <v>70.904018154650529</v>
      </c>
      <c r="F943" s="28">
        <f t="shared" ca="1" si="72"/>
        <v>6415007225.6445732</v>
      </c>
    </row>
    <row r="944" spans="1:6" x14ac:dyDescent="0.2">
      <c r="A944" s="26">
        <f t="shared" ca="1" si="74"/>
        <v>-7.6170037893932521E-2</v>
      </c>
      <c r="B944" s="13">
        <v>42105</v>
      </c>
      <c r="C944" s="27">
        <f t="shared" ca="1" si="73"/>
        <v>71.582034634689421</v>
      </c>
      <c r="D944" s="27">
        <f t="shared" ca="1" si="70"/>
        <v>71.638464257347451</v>
      </c>
      <c r="E944" s="27">
        <f t="shared" ca="1" si="71"/>
        <v>70.872890801722249</v>
      </c>
      <c r="F944" s="28">
        <f t="shared" ca="1" si="72"/>
        <v>2976740459.6908731</v>
      </c>
    </row>
    <row r="945" spans="1:6" x14ac:dyDescent="0.2">
      <c r="A945" s="26">
        <f t="shared" ca="1" si="74"/>
        <v>-2.2930016993909947</v>
      </c>
      <c r="B945" s="13">
        <v>42106</v>
      </c>
      <c r="C945" s="27">
        <f t="shared" ca="1" si="73"/>
        <v>69.289032935298422</v>
      </c>
      <c r="D945" s="27">
        <f t="shared" ca="1" si="70"/>
        <v>71.549036480619165</v>
      </c>
      <c r="E945" s="27">
        <f t="shared" ca="1" si="71"/>
        <v>70.821946074534381</v>
      </c>
      <c r="F945" s="28">
        <f t="shared" ca="1" si="72"/>
        <v>6684370555.7227573</v>
      </c>
    </row>
    <row r="946" spans="1:6" x14ac:dyDescent="0.2">
      <c r="A946" s="26">
        <f t="shared" ca="1" si="74"/>
        <v>-0.83640329487562348</v>
      </c>
      <c r="B946" s="13">
        <v>42107</v>
      </c>
      <c r="C946" s="27">
        <f t="shared" ca="1" si="73"/>
        <v>68.452629640422799</v>
      </c>
      <c r="D946" s="27">
        <f t="shared" ca="1" si="70"/>
        <v>71.457239487551334</v>
      </c>
      <c r="E946" s="27">
        <f t="shared" ca="1" si="71"/>
        <v>70.751277226882507</v>
      </c>
      <c r="F946" s="28">
        <f t="shared" ca="1" si="72"/>
        <v>9129786472.1219597</v>
      </c>
    </row>
    <row r="947" spans="1:6" x14ac:dyDescent="0.2">
      <c r="A947" s="26">
        <f t="shared" ca="1" si="74"/>
        <v>0.56749161485245625</v>
      </c>
      <c r="B947" s="13">
        <v>42108</v>
      </c>
      <c r="C947" s="27">
        <f t="shared" ca="1" si="73"/>
        <v>69.020121255275257</v>
      </c>
      <c r="D947" s="27">
        <f t="shared" ref="D947:D1010" ca="1" si="75">AVERAGE(C851:C947)</f>
        <v>71.370168651707772</v>
      </c>
      <c r="E947" s="27">
        <f t="shared" ref="E947:E1010" ca="1" si="76">AVERAGE(C875:C947)</f>
        <v>70.711237077677495</v>
      </c>
      <c r="F947" s="28">
        <f t="shared" ca="1" si="72"/>
        <v>8513857087.4140005</v>
      </c>
    </row>
    <row r="948" spans="1:6" x14ac:dyDescent="0.2">
      <c r="A948" s="26">
        <f t="shared" ca="1" si="74"/>
        <v>-1.8637743414546768</v>
      </c>
      <c r="B948" s="13">
        <v>42109</v>
      </c>
      <c r="C948" s="27">
        <f t="shared" ca="1" si="73"/>
        <v>67.156346913820585</v>
      </c>
      <c r="D948" s="27">
        <f t="shared" ca="1" si="75"/>
        <v>71.271889488185849</v>
      </c>
      <c r="E948" s="27">
        <f t="shared" ca="1" si="76"/>
        <v>70.640113191624465</v>
      </c>
      <c r="F948" s="28">
        <f t="shared" ca="1" si="72"/>
        <v>6984497547.4892225</v>
      </c>
    </row>
    <row r="949" spans="1:6" x14ac:dyDescent="0.2">
      <c r="A949" s="26">
        <f t="shared" ca="1" si="74"/>
        <v>0.14001788810997048</v>
      </c>
      <c r="B949" s="13">
        <v>42110</v>
      </c>
      <c r="C949" s="27">
        <f t="shared" ca="1" si="73"/>
        <v>67.296364801930551</v>
      </c>
      <c r="D949" s="27">
        <f t="shared" ca="1" si="75"/>
        <v>71.177609918056717</v>
      </c>
      <c r="E949" s="27">
        <f t="shared" ca="1" si="76"/>
        <v>70.571863879354922</v>
      </c>
      <c r="F949" s="28">
        <f t="shared" ca="1" si="72"/>
        <v>3531144478.6744061</v>
      </c>
    </row>
    <row r="950" spans="1:6" x14ac:dyDescent="0.2">
      <c r="A950" s="26">
        <f t="shared" ca="1" si="74"/>
        <v>-1.3506067545853935</v>
      </c>
      <c r="B950" s="13">
        <v>42111</v>
      </c>
      <c r="C950" s="27">
        <f t="shared" ca="1" si="73"/>
        <v>65.945758047345151</v>
      </c>
      <c r="D950" s="27">
        <f t="shared" ca="1" si="75"/>
        <v>71.064503346998578</v>
      </c>
      <c r="E950" s="27">
        <f t="shared" ca="1" si="76"/>
        <v>70.483019284210442</v>
      </c>
      <c r="F950" s="28">
        <f t="shared" ca="1" si="72"/>
        <v>8546008568.3812313</v>
      </c>
    </row>
    <row r="951" spans="1:6" x14ac:dyDescent="0.2">
      <c r="A951" s="26">
        <f t="shared" ca="1" si="74"/>
        <v>-0.69084696702086412</v>
      </c>
      <c r="B951" s="13">
        <v>42112</v>
      </c>
      <c r="C951" s="27">
        <f t="shared" ca="1" si="73"/>
        <v>65.254911080324291</v>
      </c>
      <c r="D951" s="27">
        <f t="shared" ca="1" si="75"/>
        <v>70.965665189209545</v>
      </c>
      <c r="E951" s="27">
        <f t="shared" ca="1" si="76"/>
        <v>70.386689238941017</v>
      </c>
      <c r="F951" s="28">
        <f t="shared" ca="1" si="72"/>
        <v>3690013105.2354555</v>
      </c>
    </row>
    <row r="952" spans="1:6" x14ac:dyDescent="0.2">
      <c r="A952" s="26">
        <f t="shared" ca="1" si="74"/>
        <v>1.3692968904549498</v>
      </c>
      <c r="B952" s="13">
        <v>42113</v>
      </c>
      <c r="C952" s="27">
        <f t="shared" ca="1" si="73"/>
        <v>66.624207970779239</v>
      </c>
      <c r="D952" s="27">
        <f t="shared" ca="1" si="75"/>
        <v>70.882342197812847</v>
      </c>
      <c r="E952" s="27">
        <f t="shared" ca="1" si="76"/>
        <v>70.305411126677697</v>
      </c>
      <c r="F952" s="28">
        <f t="shared" ca="1" si="72"/>
        <v>9621774992.911211</v>
      </c>
    </row>
    <row r="953" spans="1:6" x14ac:dyDescent="0.2">
      <c r="A953" s="26">
        <f t="shared" ca="1" si="74"/>
        <v>-0.15010775432498585</v>
      </c>
      <c r="B953" s="13">
        <v>42114</v>
      </c>
      <c r="C953" s="27">
        <f t="shared" ca="1" si="73"/>
        <v>66.474100216454246</v>
      </c>
      <c r="D953" s="27">
        <f t="shared" ca="1" si="75"/>
        <v>70.808844708363253</v>
      </c>
      <c r="E953" s="27">
        <f t="shared" ca="1" si="76"/>
        <v>70.219549271041728</v>
      </c>
      <c r="F953" s="28">
        <f t="shared" ca="1" si="72"/>
        <v>6835426897.4094753</v>
      </c>
    </row>
    <row r="954" spans="1:6" x14ac:dyDescent="0.2">
      <c r="A954" s="26">
        <f t="shared" ca="1" si="74"/>
        <v>-1.0080429494295915</v>
      </c>
      <c r="B954" s="13">
        <v>42115</v>
      </c>
      <c r="C954" s="27">
        <f t="shared" ca="1" si="73"/>
        <v>65.466057267024652</v>
      </c>
      <c r="D954" s="27">
        <f t="shared" ca="1" si="75"/>
        <v>70.724030624800506</v>
      </c>
      <c r="E954" s="27">
        <f t="shared" ca="1" si="76"/>
        <v>70.115776177043685</v>
      </c>
      <c r="F954" s="28">
        <f t="shared" ca="1" si="72"/>
        <v>9587095999.2858868</v>
      </c>
    </row>
    <row r="955" spans="1:6" x14ac:dyDescent="0.2">
      <c r="A955" s="26">
        <f t="shared" ca="1" si="74"/>
        <v>1.4069180608333298</v>
      </c>
      <c r="B955" s="13">
        <v>42116</v>
      </c>
      <c r="C955" s="27">
        <f t="shared" ca="1" si="73"/>
        <v>66.872975327857986</v>
      </c>
      <c r="D955" s="27">
        <f t="shared" ca="1" si="75"/>
        <v>70.649111470437362</v>
      </c>
      <c r="E955" s="27">
        <f t="shared" ca="1" si="76"/>
        <v>70.032914622374975</v>
      </c>
      <c r="F955" s="28">
        <f t="shared" ca="1" si="72"/>
        <v>7975779818.6088448</v>
      </c>
    </row>
    <row r="956" spans="1:6" x14ac:dyDescent="0.2">
      <c r="A956" s="26">
        <f t="shared" ca="1" si="74"/>
        <v>1.447457782898975</v>
      </c>
      <c r="B956" s="13">
        <v>42117</v>
      </c>
      <c r="C956" s="27">
        <f t="shared" ca="1" si="73"/>
        <v>68.320433110756966</v>
      </c>
      <c r="D956" s="27">
        <f t="shared" ca="1" si="75"/>
        <v>70.589438760378343</v>
      </c>
      <c r="E956" s="27">
        <f t="shared" ca="1" si="76"/>
        <v>69.965315338597108</v>
      </c>
      <c r="F956" s="28">
        <f t="shared" ca="1" si="72"/>
        <v>4211279557.4019403</v>
      </c>
    </row>
    <row r="957" spans="1:6" x14ac:dyDescent="0.2">
      <c r="A957" s="26">
        <f t="shared" ca="1" si="74"/>
        <v>1.32320937589351</v>
      </c>
      <c r="B957" s="13">
        <v>42118</v>
      </c>
      <c r="C957" s="27">
        <f t="shared" ca="1" si="73"/>
        <v>69.643642486650478</v>
      </c>
      <c r="D957" s="27">
        <f t="shared" ca="1" si="75"/>
        <v>70.55942904551236</v>
      </c>
      <c r="E957" s="27">
        <f t="shared" ca="1" si="76"/>
        <v>69.908850812745868</v>
      </c>
      <c r="F957" s="28">
        <f t="shared" ca="1" si="72"/>
        <v>7705455750.6311483</v>
      </c>
    </row>
    <row r="958" spans="1:6" x14ac:dyDescent="0.2">
      <c r="A958" s="26">
        <f t="shared" ca="1" si="74"/>
        <v>0.58335622001123866</v>
      </c>
      <c r="B958" s="13">
        <v>42119</v>
      </c>
      <c r="C958" s="27">
        <f t="shared" ca="1" si="73"/>
        <v>70.226998706661718</v>
      </c>
      <c r="D958" s="27">
        <f t="shared" ca="1" si="75"/>
        <v>70.539852895206295</v>
      </c>
      <c r="E958" s="27">
        <f t="shared" ca="1" si="76"/>
        <v>69.86497672190167</v>
      </c>
      <c r="F958" s="28">
        <f t="shared" ca="1" si="72"/>
        <v>1814617170.7189751</v>
      </c>
    </row>
    <row r="959" spans="1:6" x14ac:dyDescent="0.2">
      <c r="A959" s="26">
        <f t="shared" ca="1" si="74"/>
        <v>0.34591815051375391</v>
      </c>
      <c r="B959" s="13">
        <v>42120</v>
      </c>
      <c r="C959" s="27">
        <f t="shared" ca="1" si="73"/>
        <v>70.572916857175471</v>
      </c>
      <c r="D959" s="27">
        <f t="shared" ca="1" si="75"/>
        <v>70.528175041252339</v>
      </c>
      <c r="E959" s="27">
        <f t="shared" ca="1" si="76"/>
        <v>69.849291709689552</v>
      </c>
      <c r="F959" s="28">
        <f t="shared" ca="1" si="72"/>
        <v>2152728790.6081405</v>
      </c>
    </row>
    <row r="960" spans="1:6" x14ac:dyDescent="0.2">
      <c r="A960" s="26">
        <f t="shared" ca="1" si="74"/>
        <v>1.161836972698477</v>
      </c>
      <c r="B960" s="13">
        <v>42121</v>
      </c>
      <c r="C960" s="27">
        <f t="shared" ca="1" si="73"/>
        <v>71.734753829873952</v>
      </c>
      <c r="D960" s="27">
        <f t="shared" ca="1" si="75"/>
        <v>70.53589541463684</v>
      </c>
      <c r="E960" s="27">
        <f t="shared" ca="1" si="76"/>
        <v>69.831515789214265</v>
      </c>
      <c r="F960" s="28">
        <f t="shared" ca="1" si="72"/>
        <v>916435843.71005726</v>
      </c>
    </row>
    <row r="961" spans="1:6" x14ac:dyDescent="0.2">
      <c r="A961" s="26">
        <f t="shared" ca="1" si="74"/>
        <v>-0.17241597741627662</v>
      </c>
      <c r="B961" s="13">
        <v>42122</v>
      </c>
      <c r="C961" s="27">
        <f t="shared" ca="1" si="73"/>
        <v>71.562337852457674</v>
      </c>
      <c r="D961" s="27">
        <f t="shared" ca="1" si="75"/>
        <v>70.537746464167682</v>
      </c>
      <c r="E961" s="27">
        <f t="shared" ca="1" si="76"/>
        <v>69.806612116590244</v>
      </c>
      <c r="F961" s="28">
        <f t="shared" ca="1" si="72"/>
        <v>15301420.016254896</v>
      </c>
    </row>
    <row r="962" spans="1:6" x14ac:dyDescent="0.2">
      <c r="A962" s="26">
        <f t="shared" ca="1" si="74"/>
        <v>-0.23165483296566927</v>
      </c>
      <c r="B962" s="13">
        <v>42123</v>
      </c>
      <c r="C962" s="27">
        <f t="shared" ca="1" si="73"/>
        <v>71.330683019492</v>
      </c>
      <c r="D962" s="27">
        <f t="shared" ca="1" si="75"/>
        <v>70.538529747385866</v>
      </c>
      <c r="E962" s="27">
        <f t="shared" ca="1" si="76"/>
        <v>69.787237745070087</v>
      </c>
      <c r="F962" s="28">
        <f t="shared" ca="1" si="72"/>
        <v>3176656786.3802896</v>
      </c>
    </row>
    <row r="963" spans="1:6" x14ac:dyDescent="0.2">
      <c r="A963" s="26">
        <f t="shared" ca="1" si="74"/>
        <v>-0.52613692896659248</v>
      </c>
      <c r="B963" s="13">
        <v>42124</v>
      </c>
      <c r="C963" s="27">
        <f t="shared" ca="1" si="73"/>
        <v>70.804546090525406</v>
      </c>
      <c r="D963" s="27">
        <f t="shared" ca="1" si="75"/>
        <v>70.540553565026627</v>
      </c>
      <c r="E963" s="27">
        <f t="shared" ca="1" si="76"/>
        <v>69.786150462289825</v>
      </c>
      <c r="F963" s="28">
        <f t="shared" ca="1" si="72"/>
        <v>8164120638.5726309</v>
      </c>
    </row>
    <row r="964" spans="1:6" x14ac:dyDescent="0.2">
      <c r="A964" s="26">
        <f t="shared" ca="1" si="74"/>
        <v>1.8630099058259721</v>
      </c>
      <c r="B964" s="13">
        <v>42125</v>
      </c>
      <c r="C964" s="27">
        <f t="shared" ca="1" si="73"/>
        <v>72.667555996351382</v>
      </c>
      <c r="D964" s="27">
        <f t="shared" ca="1" si="75"/>
        <v>70.554087218995164</v>
      </c>
      <c r="E964" s="27">
        <f t="shared" ca="1" si="76"/>
        <v>69.809919194377144</v>
      </c>
      <c r="F964" s="28">
        <f t="shared" ca="1" si="72"/>
        <v>1684205872.377491</v>
      </c>
    </row>
    <row r="965" spans="1:6" x14ac:dyDescent="0.2">
      <c r="A965" s="26">
        <f t="shared" ca="1" si="74"/>
        <v>0.61396963732566245</v>
      </c>
      <c r="B965" s="13">
        <v>42126</v>
      </c>
      <c r="C965" s="27">
        <f t="shared" ca="1" si="73"/>
        <v>73.281525633677049</v>
      </c>
      <c r="D965" s="27">
        <f t="shared" ca="1" si="75"/>
        <v>70.556591928295148</v>
      </c>
      <c r="E965" s="27">
        <f t="shared" ca="1" si="76"/>
        <v>69.861253258107112</v>
      </c>
      <c r="F965" s="28">
        <f t="shared" ca="1" si="72"/>
        <v>6568453591.2150803</v>
      </c>
    </row>
    <row r="966" spans="1:6" x14ac:dyDescent="0.2">
      <c r="A966" s="26">
        <f t="shared" ca="1" si="74"/>
        <v>-0.64062005233933206</v>
      </c>
      <c r="B966" s="13">
        <v>42127</v>
      </c>
      <c r="C966" s="27">
        <f t="shared" ca="1" si="73"/>
        <v>72.640905581337719</v>
      </c>
      <c r="D966" s="27">
        <f t="shared" ca="1" si="75"/>
        <v>70.542080174483516</v>
      </c>
      <c r="E966" s="27">
        <f t="shared" ca="1" si="76"/>
        <v>69.919536649782714</v>
      </c>
      <c r="F966" s="28">
        <f t="shared" ca="1" si="72"/>
        <v>3645447315.8516455</v>
      </c>
    </row>
    <row r="967" spans="1:6" x14ac:dyDescent="0.2">
      <c r="A967" s="26">
        <f t="shared" ca="1" si="74"/>
        <v>-0.97386249178054951</v>
      </c>
      <c r="B967" s="13">
        <v>42128</v>
      </c>
      <c r="C967" s="27">
        <f t="shared" ca="1" si="73"/>
        <v>71.667043089557168</v>
      </c>
      <c r="D967" s="27">
        <f t="shared" ca="1" si="75"/>
        <v>70.514239253971425</v>
      </c>
      <c r="E967" s="27">
        <f t="shared" ca="1" si="76"/>
        <v>69.958937186006452</v>
      </c>
      <c r="F967" s="28">
        <f t="shared" ca="1" si="72"/>
        <v>2309637768.890449</v>
      </c>
    </row>
    <row r="968" spans="1:6" x14ac:dyDescent="0.2">
      <c r="A968" s="26">
        <f t="shared" ca="1" si="74"/>
        <v>1.9886033614539245</v>
      </c>
      <c r="B968" s="13">
        <v>42129</v>
      </c>
      <c r="C968" s="27">
        <f t="shared" ca="1" si="73"/>
        <v>73.655646451011094</v>
      </c>
      <c r="D968" s="27">
        <f t="shared" ca="1" si="75"/>
        <v>70.512190955544185</v>
      </c>
      <c r="E968" s="27">
        <f t="shared" ca="1" si="76"/>
        <v>70.034591772369893</v>
      </c>
      <c r="F968" s="28">
        <f t="shared" ca="1" si="72"/>
        <v>1791374380.8648419</v>
      </c>
    </row>
    <row r="969" spans="1:6" x14ac:dyDescent="0.2">
      <c r="A969" s="26">
        <f t="shared" ca="1" si="74"/>
        <v>1.042914094983967</v>
      </c>
      <c r="B969" s="13">
        <v>42130</v>
      </c>
      <c r="C969" s="27">
        <f t="shared" ca="1" si="73"/>
        <v>74.698560545995065</v>
      </c>
      <c r="D969" s="27">
        <f t="shared" ca="1" si="75"/>
        <v>70.529619435193496</v>
      </c>
      <c r="E969" s="27">
        <f t="shared" ca="1" si="76"/>
        <v>70.141582658395592</v>
      </c>
      <c r="F969" s="28">
        <f t="shared" ref="F969:F1032" ca="1" si="77">RAND()*10000000000</f>
        <v>4312375989.8973055</v>
      </c>
    </row>
    <row r="970" spans="1:6" x14ac:dyDescent="0.2">
      <c r="A970" s="26">
        <f t="shared" ca="1" si="74"/>
        <v>-1.6173939849172509</v>
      </c>
      <c r="B970" s="13">
        <v>42131</v>
      </c>
      <c r="C970" s="27">
        <f t="shared" ca="1" si="73"/>
        <v>73.081166561077808</v>
      </c>
      <c r="D970" s="27">
        <f t="shared" ca="1" si="75"/>
        <v>70.524152538719974</v>
      </c>
      <c r="E970" s="27">
        <f t="shared" ca="1" si="76"/>
        <v>70.215967461857517</v>
      </c>
      <c r="F970" s="28">
        <f t="shared" ca="1" si="77"/>
        <v>1634112691.3731751</v>
      </c>
    </row>
    <row r="971" spans="1:6" x14ac:dyDescent="0.2">
      <c r="A971" s="26">
        <f t="shared" ca="1" si="74"/>
        <v>1.1617894741233254</v>
      </c>
      <c r="B971" s="13">
        <v>42132</v>
      </c>
      <c r="C971" s="27">
        <f t="shared" ca="1" si="73"/>
        <v>74.242956035201132</v>
      </c>
      <c r="D971" s="27">
        <f t="shared" ca="1" si="75"/>
        <v>70.547862888080374</v>
      </c>
      <c r="E971" s="27">
        <f t="shared" ca="1" si="76"/>
        <v>70.283178038596233</v>
      </c>
      <c r="F971" s="28">
        <f t="shared" ca="1" si="77"/>
        <v>4909285377.4379463</v>
      </c>
    </row>
    <row r="972" spans="1:6" x14ac:dyDescent="0.2">
      <c r="A972" s="26">
        <f t="shared" ca="1" si="74"/>
        <v>1.6523258072399021</v>
      </c>
      <c r="B972" s="13">
        <v>42133</v>
      </c>
      <c r="C972" s="27">
        <f t="shared" ca="1" si="73"/>
        <v>75.895281842441037</v>
      </c>
      <c r="D972" s="27">
        <f t="shared" ca="1" si="75"/>
        <v>70.584428777222129</v>
      </c>
      <c r="E972" s="27">
        <f t="shared" ca="1" si="76"/>
        <v>70.380828010927544</v>
      </c>
      <c r="F972" s="28">
        <f t="shared" ca="1" si="77"/>
        <v>31300059.070616949</v>
      </c>
    </row>
    <row r="973" spans="1:6" x14ac:dyDescent="0.2">
      <c r="A973" s="26">
        <f t="shared" ca="1" si="74"/>
        <v>0.85495114525484428</v>
      </c>
      <c r="B973" s="13">
        <v>42134</v>
      </c>
      <c r="C973" s="27">
        <f t="shared" ca="1" si="73"/>
        <v>76.750232987695881</v>
      </c>
      <c r="D973" s="27">
        <f t="shared" ca="1" si="75"/>
        <v>70.630528451346748</v>
      </c>
      <c r="E973" s="27">
        <f t="shared" ca="1" si="76"/>
        <v>70.482636021846517</v>
      </c>
      <c r="F973" s="28">
        <f t="shared" ca="1" si="77"/>
        <v>8295339007.3404455</v>
      </c>
    </row>
    <row r="974" spans="1:6" x14ac:dyDescent="0.2">
      <c r="A974" s="26">
        <f t="shared" ca="1" si="74"/>
        <v>0.77728661453891146</v>
      </c>
      <c r="B974" s="13">
        <v>42135</v>
      </c>
      <c r="C974" s="27">
        <f t="shared" ca="1" si="73"/>
        <v>77.52751960223479</v>
      </c>
      <c r="D974" s="27">
        <f t="shared" ca="1" si="75"/>
        <v>70.683065627731736</v>
      </c>
      <c r="E974" s="27">
        <f t="shared" ca="1" si="76"/>
        <v>70.593609362392954</v>
      </c>
      <c r="F974" s="28">
        <f t="shared" ca="1" si="77"/>
        <v>752634207.8206116</v>
      </c>
    </row>
    <row r="975" spans="1:6" x14ac:dyDescent="0.2">
      <c r="A975" s="26">
        <f t="shared" ca="1" si="74"/>
        <v>-1.6337588279306965</v>
      </c>
      <c r="B975" s="13">
        <v>42136</v>
      </c>
      <c r="C975" s="27">
        <f t="shared" ca="1" si="73"/>
        <v>75.893760774304099</v>
      </c>
      <c r="D975" s="27">
        <f t="shared" ca="1" si="75"/>
        <v>70.720248683291643</v>
      </c>
      <c r="E975" s="27">
        <f t="shared" ca="1" si="76"/>
        <v>70.687512888593133</v>
      </c>
      <c r="F975" s="28">
        <f t="shared" ca="1" si="77"/>
        <v>3402000383.8606672</v>
      </c>
    </row>
    <row r="976" spans="1:6" x14ac:dyDescent="0.2">
      <c r="A976" s="26">
        <f t="shared" ca="1" si="74"/>
        <v>0.44875203300138539</v>
      </c>
      <c r="B976" s="13">
        <v>42137</v>
      </c>
      <c r="C976" s="27">
        <f t="shared" ca="1" si="73"/>
        <v>76.342512807305482</v>
      </c>
      <c r="D976" s="27">
        <f t="shared" ca="1" si="75"/>
        <v>70.759269329078279</v>
      </c>
      <c r="E976" s="27">
        <f t="shared" ca="1" si="76"/>
        <v>70.770054601405661</v>
      </c>
      <c r="F976" s="28">
        <f t="shared" ca="1" si="77"/>
        <v>8858295082.4415874</v>
      </c>
    </row>
    <row r="977" spans="1:6" x14ac:dyDescent="0.2">
      <c r="A977" s="26">
        <f t="shared" ca="1" si="74"/>
        <v>0.25218660812388638</v>
      </c>
      <c r="B977" s="13">
        <v>42138</v>
      </c>
      <c r="C977" s="27">
        <f t="shared" ca="1" si="73"/>
        <v>76.594699415429375</v>
      </c>
      <c r="D977" s="27">
        <f t="shared" ca="1" si="75"/>
        <v>70.798987718125176</v>
      </c>
      <c r="E977" s="27">
        <f t="shared" ca="1" si="76"/>
        <v>70.843928485521516</v>
      </c>
      <c r="F977" s="28">
        <f t="shared" ca="1" si="77"/>
        <v>47922179.546123765</v>
      </c>
    </row>
    <row r="978" spans="1:6" x14ac:dyDescent="0.2">
      <c r="A978" s="26">
        <f t="shared" ca="1" si="74"/>
        <v>0.84909265532062994</v>
      </c>
      <c r="B978" s="13">
        <v>42139</v>
      </c>
      <c r="C978" s="27">
        <f t="shared" ca="1" si="73"/>
        <v>77.443792070750007</v>
      </c>
      <c r="D978" s="27">
        <f t="shared" ca="1" si="75"/>
        <v>70.844372243299077</v>
      </c>
      <c r="E978" s="27">
        <f t="shared" ca="1" si="76"/>
        <v>70.926945336192617</v>
      </c>
      <c r="F978" s="28">
        <f t="shared" ca="1" si="77"/>
        <v>1842083939.5252221</v>
      </c>
    </row>
    <row r="979" spans="1:6" x14ac:dyDescent="0.2">
      <c r="A979" s="26">
        <f t="shared" ca="1" si="74"/>
        <v>1.2216435794462273</v>
      </c>
      <c r="B979" s="13">
        <v>42140</v>
      </c>
      <c r="C979" s="27">
        <f t="shared" ca="1" si="73"/>
        <v>78.66543565019623</v>
      </c>
      <c r="D979" s="27">
        <f t="shared" ca="1" si="75"/>
        <v>70.903584272490022</v>
      </c>
      <c r="E979" s="27">
        <f t="shared" ca="1" si="76"/>
        <v>71.063422504625066</v>
      </c>
      <c r="F979" s="28">
        <f t="shared" ca="1" si="77"/>
        <v>2316380238.925262</v>
      </c>
    </row>
    <row r="980" spans="1:6" x14ac:dyDescent="0.2">
      <c r="A980" s="26">
        <f t="shared" ca="1" si="74"/>
        <v>-2.2422239075115642</v>
      </c>
      <c r="B980" s="13">
        <v>42141</v>
      </c>
      <c r="C980" s="27">
        <f t="shared" ca="1" si="73"/>
        <v>76.423211742684671</v>
      </c>
      <c r="D980" s="27">
        <f t="shared" ca="1" si="75"/>
        <v>70.936244385027578</v>
      </c>
      <c r="E980" s="27">
        <f t="shared" ca="1" si="76"/>
        <v>71.166953763089168</v>
      </c>
      <c r="F980" s="28">
        <f t="shared" ca="1" si="77"/>
        <v>6644978836.3231773</v>
      </c>
    </row>
    <row r="981" spans="1:6" x14ac:dyDescent="0.2">
      <c r="A981" s="26">
        <f t="shared" ca="1" si="74"/>
        <v>-0.45486104277789902</v>
      </c>
      <c r="B981" s="13">
        <v>42142</v>
      </c>
      <c r="C981" s="27">
        <f t="shared" ref="C981:C1044" ca="1" si="78">C980+A981</f>
        <v>75.968350699906779</v>
      </c>
      <c r="D981" s="27">
        <f t="shared" ca="1" si="75"/>
        <v>70.958953640966925</v>
      </c>
      <c r="E981" s="27">
        <f t="shared" ca="1" si="76"/>
        <v>71.244184071073306</v>
      </c>
      <c r="F981" s="28">
        <f t="shared" ca="1" si="77"/>
        <v>9191753889.3481159</v>
      </c>
    </row>
    <row r="982" spans="1:6" x14ac:dyDescent="0.2">
      <c r="A982" s="26">
        <f t="shared" ca="1" si="74"/>
        <v>-0.18857836694201396</v>
      </c>
      <c r="B982" s="13">
        <v>42143</v>
      </c>
      <c r="C982" s="27">
        <f t="shared" ca="1" si="78"/>
        <v>75.779772332964768</v>
      </c>
      <c r="D982" s="27">
        <f t="shared" ca="1" si="75"/>
        <v>70.983180084211014</v>
      </c>
      <c r="E982" s="27">
        <f t="shared" ca="1" si="76"/>
        <v>71.299549635667546</v>
      </c>
      <c r="F982" s="28">
        <f t="shared" ca="1" si="77"/>
        <v>348493900.65337157</v>
      </c>
    </row>
    <row r="983" spans="1:6" x14ac:dyDescent="0.2">
      <c r="A983" s="26">
        <f t="shared" ca="1" si="74"/>
        <v>0.30768161685773043</v>
      </c>
      <c r="B983" s="13">
        <v>42144</v>
      </c>
      <c r="C983" s="27">
        <f t="shared" ca="1" si="78"/>
        <v>76.087453949822503</v>
      </c>
      <c r="D983" s="27">
        <f t="shared" ca="1" si="75"/>
        <v>71.028226797625067</v>
      </c>
      <c r="E983" s="27">
        <f t="shared" ca="1" si="76"/>
        <v>71.351030129077785</v>
      </c>
      <c r="F983" s="28">
        <f t="shared" ca="1" si="77"/>
        <v>611091619.5989635</v>
      </c>
    </row>
    <row r="984" spans="1:6" x14ac:dyDescent="0.2">
      <c r="A984" s="26">
        <f t="shared" ca="1" si="74"/>
        <v>-0.2794253239577022</v>
      </c>
      <c r="B984" s="13">
        <v>42145</v>
      </c>
      <c r="C984" s="27">
        <f t="shared" ca="1" si="78"/>
        <v>75.808028625864807</v>
      </c>
      <c r="D984" s="27">
        <f t="shared" ca="1" si="75"/>
        <v>71.056841566710574</v>
      </c>
      <c r="E984" s="27">
        <f t="shared" ca="1" si="76"/>
        <v>71.416084179094284</v>
      </c>
      <c r="F984" s="28">
        <f t="shared" ca="1" si="77"/>
        <v>3291166718.7483063</v>
      </c>
    </row>
    <row r="985" spans="1:6" x14ac:dyDescent="0.2">
      <c r="A985" s="26">
        <f t="shared" ca="1" si="74"/>
        <v>-2.4366726228903404</v>
      </c>
      <c r="B985" s="13">
        <v>42146</v>
      </c>
      <c r="C985" s="27">
        <f t="shared" ca="1" si="78"/>
        <v>73.371356002974466</v>
      </c>
      <c r="D985" s="27">
        <f t="shared" ca="1" si="75"/>
        <v>71.056749299174115</v>
      </c>
      <c r="E985" s="27">
        <f t="shared" ca="1" si="76"/>
        <v>71.43733666736604</v>
      </c>
      <c r="F985" s="28">
        <f t="shared" ca="1" si="77"/>
        <v>1953975301.1420047</v>
      </c>
    </row>
    <row r="986" spans="1:6" x14ac:dyDescent="0.2">
      <c r="A986" s="26">
        <f t="shared" ca="1" si="74"/>
        <v>0.79841252508224614</v>
      </c>
      <c r="B986" s="13">
        <v>42147</v>
      </c>
      <c r="C986" s="27">
        <f t="shared" ca="1" si="78"/>
        <v>74.169768528056707</v>
      </c>
      <c r="D986" s="27">
        <f t="shared" ca="1" si="75"/>
        <v>71.071437509355491</v>
      </c>
      <c r="E986" s="27">
        <f t="shared" ca="1" si="76"/>
        <v>71.48789332760667</v>
      </c>
      <c r="F986" s="28">
        <f t="shared" ca="1" si="77"/>
        <v>173074296.50275651</v>
      </c>
    </row>
    <row r="987" spans="1:6" x14ac:dyDescent="0.2">
      <c r="A987" s="26">
        <f t="shared" ca="1" si="74"/>
        <v>-1.6482293762122489</v>
      </c>
      <c r="B987" s="13">
        <v>42148</v>
      </c>
      <c r="C987" s="27">
        <f t="shared" ca="1" si="78"/>
        <v>72.521539151844465</v>
      </c>
      <c r="D987" s="27">
        <f t="shared" ca="1" si="75"/>
        <v>71.088320204390129</v>
      </c>
      <c r="E987" s="27">
        <f t="shared" ca="1" si="76"/>
        <v>71.520798188918491</v>
      </c>
      <c r="F987" s="28">
        <f t="shared" ca="1" si="77"/>
        <v>2562489551.6931891</v>
      </c>
    </row>
    <row r="988" spans="1:6" x14ac:dyDescent="0.2">
      <c r="A988" s="26">
        <f t="shared" ca="1" si="74"/>
        <v>-0.43392034627071224</v>
      </c>
      <c r="B988" s="13">
        <v>42149</v>
      </c>
      <c r="C988" s="27">
        <f t="shared" ca="1" si="78"/>
        <v>72.087618805573754</v>
      </c>
      <c r="D988" s="27">
        <f t="shared" ca="1" si="75"/>
        <v>71.100229279148849</v>
      </c>
      <c r="E988" s="27">
        <f t="shared" ca="1" si="76"/>
        <v>71.57742427274016</v>
      </c>
      <c r="F988" s="28">
        <f t="shared" ca="1" si="77"/>
        <v>300561017.12052864</v>
      </c>
    </row>
    <row r="989" spans="1:6" x14ac:dyDescent="0.2">
      <c r="A989" s="26">
        <f t="shared" ca="1" si="74"/>
        <v>0.22495620944516018</v>
      </c>
      <c r="B989" s="13">
        <v>42150</v>
      </c>
      <c r="C989" s="27">
        <f t="shared" ca="1" si="78"/>
        <v>72.312575015018908</v>
      </c>
      <c r="D989" s="27">
        <f t="shared" ca="1" si="75"/>
        <v>71.128872949598644</v>
      </c>
      <c r="E989" s="27">
        <f t="shared" ca="1" si="76"/>
        <v>71.646964277843793</v>
      </c>
      <c r="F989" s="28">
        <f t="shared" ca="1" si="77"/>
        <v>4048835889.6871123</v>
      </c>
    </row>
    <row r="990" spans="1:6" x14ac:dyDescent="0.2">
      <c r="A990" s="26">
        <f t="shared" ca="1" si="74"/>
        <v>1.1340831261682744</v>
      </c>
      <c r="B990" s="13">
        <v>42151</v>
      </c>
      <c r="C990" s="27">
        <f t="shared" ca="1" si="78"/>
        <v>73.446658141187186</v>
      </c>
      <c r="D990" s="27">
        <f t="shared" ca="1" si="75"/>
        <v>71.181042435703475</v>
      </c>
      <c r="E990" s="27">
        <f t="shared" ca="1" si="76"/>
        <v>71.722101575113896</v>
      </c>
      <c r="F990" s="28">
        <f t="shared" ca="1" si="77"/>
        <v>6110117305.8838367</v>
      </c>
    </row>
    <row r="991" spans="1:6" x14ac:dyDescent="0.2">
      <c r="A991" s="26">
        <f t="shared" ca="1" si="74"/>
        <v>1.3496064879742313</v>
      </c>
      <c r="B991" s="13">
        <v>42152</v>
      </c>
      <c r="C991" s="27">
        <f t="shared" ca="1" si="78"/>
        <v>74.796264629161413</v>
      </c>
      <c r="D991" s="27">
        <f t="shared" ca="1" si="75"/>
        <v>71.242954401517267</v>
      </c>
      <c r="E991" s="27">
        <f t="shared" ca="1" si="76"/>
        <v>71.796757402534297</v>
      </c>
      <c r="F991" s="28">
        <f t="shared" ca="1" si="77"/>
        <v>2280018638.110991</v>
      </c>
    </row>
    <row r="992" spans="1:6" x14ac:dyDescent="0.2">
      <c r="A992" s="26">
        <f t="shared" ca="1" si="74"/>
        <v>1.1784270822031075</v>
      </c>
      <c r="B992" s="13">
        <v>42153</v>
      </c>
      <c r="C992" s="27">
        <f t="shared" ca="1" si="78"/>
        <v>75.974691711364528</v>
      </c>
      <c r="D992" s="27">
        <f t="shared" ca="1" si="75"/>
        <v>71.323798010433592</v>
      </c>
      <c r="E992" s="27">
        <f t="shared" ca="1" si="76"/>
        <v>71.86709440579159</v>
      </c>
      <c r="F992" s="28">
        <f t="shared" ca="1" si="77"/>
        <v>6383880761.9777107</v>
      </c>
    </row>
    <row r="993" spans="1:6" x14ac:dyDescent="0.2">
      <c r="A993" s="26">
        <f t="shared" ca="1" si="74"/>
        <v>1.2127595246559462</v>
      </c>
      <c r="B993" s="13">
        <v>42154</v>
      </c>
      <c r="C993" s="27">
        <f t="shared" ca="1" si="78"/>
        <v>77.187451236020479</v>
      </c>
      <c r="D993" s="27">
        <f t="shared" ca="1" si="75"/>
        <v>71.429975591566603</v>
      </c>
      <c r="E993" s="27">
        <f t="shared" ca="1" si="76"/>
        <v>71.95039032879157</v>
      </c>
      <c r="F993" s="28">
        <f t="shared" ca="1" si="77"/>
        <v>6539280141.0658226</v>
      </c>
    </row>
    <row r="994" spans="1:6" x14ac:dyDescent="0.2">
      <c r="A994" s="26">
        <f t="shared" ca="1" si="74"/>
        <v>-1.7852891274427942</v>
      </c>
      <c r="B994" s="13">
        <v>42155</v>
      </c>
      <c r="C994" s="27">
        <f t="shared" ca="1" si="78"/>
        <v>75.402162108577684</v>
      </c>
      <c r="D994" s="27">
        <f t="shared" ca="1" si="75"/>
        <v>71.509883696723506</v>
      </c>
      <c r="E994" s="27">
        <f t="shared" ca="1" si="76"/>
        <v>72.005798314911786</v>
      </c>
      <c r="F994" s="28">
        <f t="shared" ca="1" si="77"/>
        <v>4077250415.3254032</v>
      </c>
    </row>
    <row r="995" spans="1:6" x14ac:dyDescent="0.2">
      <c r="A995" s="26">
        <f t="shared" ca="1" si="74"/>
        <v>-0.89264101599414503</v>
      </c>
      <c r="B995" s="13">
        <v>42156</v>
      </c>
      <c r="C995" s="27">
        <f t="shared" ca="1" si="78"/>
        <v>74.50952109258354</v>
      </c>
      <c r="D995" s="27">
        <f t="shared" ca="1" si="75"/>
        <v>71.56321294578855</v>
      </c>
      <c r="E995" s="27">
        <f t="shared" ca="1" si="76"/>
        <v>72.040620004886875</v>
      </c>
      <c r="F995" s="28">
        <f t="shared" ca="1" si="77"/>
        <v>1412634399.017817</v>
      </c>
    </row>
    <row r="996" spans="1:6" x14ac:dyDescent="0.2">
      <c r="A996" s="26">
        <f t="shared" ca="1" si="74"/>
        <v>2.2200642460677993</v>
      </c>
      <c r="B996" s="13">
        <v>42157</v>
      </c>
      <c r="C996" s="27">
        <f t="shared" ca="1" si="78"/>
        <v>76.729585338651333</v>
      </c>
      <c r="D996" s="27">
        <f t="shared" ca="1" si="75"/>
        <v>71.645303167194697</v>
      </c>
      <c r="E996" s="27">
        <f t="shared" ca="1" si="76"/>
        <v>72.100391529096655</v>
      </c>
      <c r="F996" s="28">
        <f t="shared" ca="1" si="77"/>
        <v>8183522150.2167721</v>
      </c>
    </row>
    <row r="997" spans="1:6" x14ac:dyDescent="0.2">
      <c r="A997" s="26">
        <f t="shared" ca="1" si="74"/>
        <v>-1.209206008386646</v>
      </c>
      <c r="B997" s="13">
        <v>42158</v>
      </c>
      <c r="C997" s="27">
        <f t="shared" ca="1" si="78"/>
        <v>75.520379330264689</v>
      </c>
      <c r="D997" s="27">
        <f t="shared" ca="1" si="75"/>
        <v>71.70924266347977</v>
      </c>
      <c r="E997" s="27">
        <f t="shared" ca="1" si="76"/>
        <v>72.155552206083513</v>
      </c>
      <c r="F997" s="28">
        <f t="shared" ca="1" si="77"/>
        <v>764218729.38953412</v>
      </c>
    </row>
    <row r="998" spans="1:6" x14ac:dyDescent="0.2">
      <c r="A998" s="26">
        <f t="shared" ca="1" si="74"/>
        <v>0.39296179110757545</v>
      </c>
      <c r="B998" s="13">
        <v>42159</v>
      </c>
      <c r="C998" s="27">
        <f t="shared" ca="1" si="78"/>
        <v>75.91334112137227</v>
      </c>
      <c r="D998" s="27">
        <f t="shared" ca="1" si="75"/>
        <v>71.776117667387282</v>
      </c>
      <c r="E998" s="27">
        <f t="shared" ca="1" si="76"/>
        <v>72.216065723506375</v>
      </c>
      <c r="F998" s="28">
        <f t="shared" ca="1" si="77"/>
        <v>9975216842.7180538</v>
      </c>
    </row>
    <row r="999" spans="1:6" x14ac:dyDescent="0.2">
      <c r="A999" s="26">
        <f t="shared" ca="1" si="74"/>
        <v>-1.0559052339130812</v>
      </c>
      <c r="B999" s="13">
        <v>42160</v>
      </c>
      <c r="C999" s="27">
        <f t="shared" ca="1" si="78"/>
        <v>74.857435887459189</v>
      </c>
      <c r="D999" s="27">
        <f t="shared" ca="1" si="75"/>
        <v>71.836103569714794</v>
      </c>
      <c r="E999" s="27">
        <f t="shared" ca="1" si="76"/>
        <v>72.24703882512874</v>
      </c>
      <c r="F999" s="28">
        <f t="shared" ca="1" si="77"/>
        <v>2912587017.520649</v>
      </c>
    </row>
    <row r="1000" spans="1:6" x14ac:dyDescent="0.2">
      <c r="A1000" s="26">
        <f t="shared" ca="1" si="74"/>
        <v>6.7950931412322529E-2</v>
      </c>
      <c r="B1000" s="13">
        <v>42161</v>
      </c>
      <c r="C1000" s="27">
        <f t="shared" ca="1" si="78"/>
        <v>74.925386818871516</v>
      </c>
      <c r="D1000" s="27">
        <f t="shared" ca="1" si="75"/>
        <v>71.883613044424891</v>
      </c>
      <c r="E1000" s="27">
        <f t="shared" ca="1" si="76"/>
        <v>72.289954330355712</v>
      </c>
      <c r="F1000" s="28">
        <f t="shared" ca="1" si="77"/>
        <v>7389070947.4247904</v>
      </c>
    </row>
    <row r="1001" spans="1:6" x14ac:dyDescent="0.2">
      <c r="A1001" s="26">
        <f t="shared" ca="1" si="74"/>
        <v>0.57631470548441821</v>
      </c>
      <c r="B1001" s="13">
        <v>42162</v>
      </c>
      <c r="C1001" s="27">
        <f t="shared" ca="1" si="78"/>
        <v>75.501701524355937</v>
      </c>
      <c r="D1001" s="27">
        <f t="shared" ca="1" si="75"/>
        <v>71.927940834624735</v>
      </c>
      <c r="E1001" s="27">
        <f t="shared" ca="1" si="76"/>
        <v>72.352340345135659</v>
      </c>
      <c r="F1001" s="28">
        <f t="shared" ca="1" si="77"/>
        <v>4913409456.7709293</v>
      </c>
    </row>
    <row r="1002" spans="1:6" x14ac:dyDescent="0.2">
      <c r="A1002" s="26">
        <f t="shared" ref="A1002:A1065" ca="1" si="79">NORMINV(RAND(),0,1)</f>
        <v>0.12344502512261851</v>
      </c>
      <c r="B1002" s="13">
        <v>42163</v>
      </c>
      <c r="C1002" s="27">
        <f t="shared" ca="1" si="78"/>
        <v>75.625146549478558</v>
      </c>
      <c r="D1002" s="27">
        <f t="shared" ca="1" si="75"/>
        <v>71.971668510683699</v>
      </c>
      <c r="E1002" s="27">
        <f t="shared" ca="1" si="76"/>
        <v>72.408286325930547</v>
      </c>
      <c r="F1002" s="28">
        <f t="shared" ca="1" si="77"/>
        <v>8682945020.2538834</v>
      </c>
    </row>
    <row r="1003" spans="1:6" x14ac:dyDescent="0.2">
      <c r="A1003" s="26">
        <f t="shared" ca="1" si="79"/>
        <v>-0.41757790578102855</v>
      </c>
      <c r="B1003" s="13">
        <v>42164</v>
      </c>
      <c r="C1003" s="27">
        <f t="shared" ca="1" si="78"/>
        <v>75.207568643697527</v>
      </c>
      <c r="D1003" s="27">
        <f t="shared" ca="1" si="75"/>
        <v>72.038730018818441</v>
      </c>
      <c r="E1003" s="27">
        <f t="shared" ca="1" si="76"/>
        <v>72.47058065699224</v>
      </c>
      <c r="F1003" s="28">
        <f t="shared" ca="1" si="77"/>
        <v>5233928329.4086933</v>
      </c>
    </row>
    <row r="1004" spans="1:6" x14ac:dyDescent="0.2">
      <c r="A1004" s="26">
        <f t="shared" ca="1" si="79"/>
        <v>-0.51935377402955329</v>
      </c>
      <c r="B1004" s="13">
        <v>42165</v>
      </c>
      <c r="C1004" s="27">
        <f t="shared" ca="1" si="78"/>
        <v>74.688214869667974</v>
      </c>
      <c r="D1004" s="27">
        <f t="shared" ca="1" si="75"/>
        <v>72.098758730105686</v>
      </c>
      <c r="E1004" s="27">
        <f t="shared" ca="1" si="76"/>
        <v>72.549754299544645</v>
      </c>
      <c r="F1004" s="28">
        <f t="shared" ca="1" si="77"/>
        <v>1832090419.3014221</v>
      </c>
    </row>
    <row r="1005" spans="1:6" x14ac:dyDescent="0.2">
      <c r="A1005" s="26">
        <f t="shared" ca="1" si="79"/>
        <v>-0.2526657967341901</v>
      </c>
      <c r="B1005" s="13">
        <v>42166</v>
      </c>
      <c r="C1005" s="27">
        <f t="shared" ca="1" si="78"/>
        <v>74.435549072933782</v>
      </c>
      <c r="D1005" s="27">
        <f t="shared" ca="1" si="75"/>
        <v>72.141078429650719</v>
      </c>
      <c r="E1005" s="27">
        <f t="shared" ca="1" si="76"/>
        <v>72.618409399312654</v>
      </c>
      <c r="F1005" s="28">
        <f t="shared" ca="1" si="77"/>
        <v>4512027776.08459</v>
      </c>
    </row>
    <row r="1006" spans="1:6" x14ac:dyDescent="0.2">
      <c r="A1006" s="26">
        <f t="shared" ca="1" si="79"/>
        <v>-0.22059493489811785</v>
      </c>
      <c r="B1006" s="13">
        <v>42167</v>
      </c>
      <c r="C1006" s="27">
        <f t="shared" ca="1" si="78"/>
        <v>74.214954138035665</v>
      </c>
      <c r="D1006" s="27">
        <f t="shared" ca="1" si="75"/>
        <v>72.166613151511029</v>
      </c>
      <c r="E1006" s="27">
        <f t="shared" ca="1" si="76"/>
        <v>72.647711154922689</v>
      </c>
      <c r="F1006" s="28">
        <f t="shared" ca="1" si="77"/>
        <v>1075086625.7186875</v>
      </c>
    </row>
    <row r="1007" spans="1:6" x14ac:dyDescent="0.2">
      <c r="A1007" s="26">
        <f t="shared" ca="1" si="79"/>
        <v>2.5373252050589059</v>
      </c>
      <c r="B1007" s="13">
        <v>42168</v>
      </c>
      <c r="C1007" s="27">
        <f t="shared" ca="1" si="78"/>
        <v>76.752279343094571</v>
      </c>
      <c r="D1007" s="27">
        <f t="shared" ca="1" si="75"/>
        <v>72.212210073286485</v>
      </c>
      <c r="E1007" s="27">
        <f t="shared" ca="1" si="76"/>
        <v>72.709929612949409</v>
      </c>
      <c r="F1007" s="28">
        <f t="shared" ca="1" si="77"/>
        <v>487006266.82180339</v>
      </c>
    </row>
    <row r="1008" spans="1:6" x14ac:dyDescent="0.2">
      <c r="A1008" s="26">
        <f t="shared" ca="1" si="79"/>
        <v>1.1128237405325694</v>
      </c>
      <c r="B1008" s="13">
        <v>42169</v>
      </c>
      <c r="C1008" s="27">
        <f t="shared" ca="1" si="78"/>
        <v>77.865103083627147</v>
      </c>
      <c r="D1008" s="27">
        <f t="shared" ca="1" si="75"/>
        <v>72.282375229049038</v>
      </c>
      <c r="E1008" s="27">
        <f t="shared" ca="1" si="76"/>
        <v>72.800196601904773</v>
      </c>
      <c r="F1008" s="28">
        <f t="shared" ca="1" si="77"/>
        <v>2874126479.1197505</v>
      </c>
    </row>
    <row r="1009" spans="1:6" x14ac:dyDescent="0.2">
      <c r="A1009" s="26">
        <f t="shared" ca="1" si="79"/>
        <v>-0.56212827980084301</v>
      </c>
      <c r="B1009" s="13">
        <v>42170</v>
      </c>
      <c r="C1009" s="27">
        <f t="shared" ca="1" si="78"/>
        <v>77.302974803826302</v>
      </c>
      <c r="D1009" s="27">
        <f t="shared" ca="1" si="75"/>
        <v>72.338901522293256</v>
      </c>
      <c r="E1009" s="27">
        <f t="shared" ca="1" si="76"/>
        <v>72.893004361951185</v>
      </c>
      <c r="F1009" s="28">
        <f t="shared" ca="1" si="77"/>
        <v>2373117337.1417294</v>
      </c>
    </row>
    <row r="1010" spans="1:6" x14ac:dyDescent="0.2">
      <c r="A1010" s="26">
        <f t="shared" ca="1" si="79"/>
        <v>-0.48062610874716927</v>
      </c>
      <c r="B1010" s="13">
        <v>42171</v>
      </c>
      <c r="C1010" s="27">
        <f t="shared" ca="1" si="78"/>
        <v>76.822348695079128</v>
      </c>
      <c r="D1010" s="27">
        <f t="shared" ca="1" si="75"/>
        <v>72.404295505433339</v>
      </c>
      <c r="E1010" s="27">
        <f t="shared" ca="1" si="76"/>
        <v>72.990405834441589</v>
      </c>
      <c r="F1010" s="28">
        <f t="shared" ca="1" si="77"/>
        <v>2405971132.0657539</v>
      </c>
    </row>
    <row r="1011" spans="1:6" x14ac:dyDescent="0.2">
      <c r="A1011" s="26">
        <f t="shared" ca="1" si="79"/>
        <v>1.5110481500147546</v>
      </c>
      <c r="B1011" s="13">
        <v>42172</v>
      </c>
      <c r="C1011" s="27">
        <f t="shared" ca="1" si="78"/>
        <v>78.333396845093887</v>
      </c>
      <c r="D1011" s="27">
        <f t="shared" ref="D1011:D1074" ca="1" si="80">AVERAGE(C915:C1011)</f>
        <v>72.488975016454091</v>
      </c>
      <c r="E1011" s="27">
        <f t="shared" ref="E1011:E1074" ca="1" si="81">AVERAGE(C939:C1011)</f>
        <v>73.10645104442105</v>
      </c>
      <c r="F1011" s="28">
        <f t="shared" ca="1" si="77"/>
        <v>2302306707.2886147</v>
      </c>
    </row>
    <row r="1012" spans="1:6" x14ac:dyDescent="0.2">
      <c r="A1012" s="26">
        <f t="shared" ca="1" si="79"/>
        <v>-0.59195032553375904</v>
      </c>
      <c r="B1012" s="13">
        <v>42173</v>
      </c>
      <c r="C1012" s="27">
        <f t="shared" ca="1" si="78"/>
        <v>77.741446519560128</v>
      </c>
      <c r="D1012" s="27">
        <f t="shared" ca="1" si="80"/>
        <v>72.589877406484689</v>
      </c>
      <c r="E1012" s="27">
        <f t="shared" ca="1" si="81"/>
        <v>73.218437062284835</v>
      </c>
      <c r="F1012" s="28">
        <f t="shared" ca="1" si="77"/>
        <v>8662123234.3789883</v>
      </c>
    </row>
    <row r="1013" spans="1:6" x14ac:dyDescent="0.2">
      <c r="A1013" s="26">
        <f t="shared" ca="1" si="79"/>
        <v>-1.0807999573053511E-2</v>
      </c>
      <c r="B1013" s="13">
        <v>42174</v>
      </c>
      <c r="C1013" s="27">
        <f t="shared" ca="1" si="78"/>
        <v>77.730638519987068</v>
      </c>
      <c r="D1013" s="27">
        <f t="shared" ca="1" si="80"/>
        <v>72.698067961923186</v>
      </c>
      <c r="E1013" s="27">
        <f t="shared" ca="1" si="81"/>
        <v>73.326642221468049</v>
      </c>
      <c r="F1013" s="28">
        <f t="shared" ca="1" si="77"/>
        <v>7310450695.5901165</v>
      </c>
    </row>
    <row r="1014" spans="1:6" x14ac:dyDescent="0.2">
      <c r="A1014" s="26">
        <f t="shared" ca="1" si="79"/>
        <v>7.3821731449555408E-2</v>
      </c>
      <c r="B1014" s="13">
        <v>42175</v>
      </c>
      <c r="C1014" s="27">
        <f t="shared" ca="1" si="78"/>
        <v>77.804460251436623</v>
      </c>
      <c r="D1014" s="27">
        <f t="shared" ca="1" si="80"/>
        <v>72.799540382654811</v>
      </c>
      <c r="E1014" s="27">
        <f t="shared" ca="1" si="81"/>
        <v>73.437303680438603</v>
      </c>
      <c r="F1014" s="28">
        <f t="shared" ca="1" si="77"/>
        <v>7757124670.878809</v>
      </c>
    </row>
    <row r="1015" spans="1:6" x14ac:dyDescent="0.2">
      <c r="A1015" s="26">
        <f t="shared" ca="1" si="79"/>
        <v>-1.0837777035383682</v>
      </c>
      <c r="B1015" s="13">
        <v>42176</v>
      </c>
      <c r="C1015" s="27">
        <f t="shared" ca="1" si="78"/>
        <v>76.720682547898249</v>
      </c>
      <c r="D1015" s="27">
        <f t="shared" ca="1" si="80"/>
        <v>72.8755640251334</v>
      </c>
      <c r="E1015" s="27">
        <f t="shared" ca="1" si="81"/>
        <v>73.518858485478944</v>
      </c>
      <c r="F1015" s="28">
        <f t="shared" ca="1" si="77"/>
        <v>1589301205.011786</v>
      </c>
    </row>
    <row r="1016" spans="1:6" x14ac:dyDescent="0.2">
      <c r="A1016" s="26">
        <f t="shared" ca="1" si="79"/>
        <v>-1.9629919477485371</v>
      </c>
      <c r="B1016" s="13">
        <v>42177</v>
      </c>
      <c r="C1016" s="27">
        <f t="shared" ca="1" si="78"/>
        <v>74.757690600149715</v>
      </c>
      <c r="D1016" s="27">
        <f t="shared" ca="1" si="80"/>
        <v>72.915951655304212</v>
      </c>
      <c r="E1016" s="27">
        <f t="shared" ca="1" si="81"/>
        <v>73.561317196815466</v>
      </c>
      <c r="F1016" s="28">
        <f t="shared" ca="1" si="77"/>
        <v>3992522432.1226835</v>
      </c>
    </row>
    <row r="1017" spans="1:6" x14ac:dyDescent="0.2">
      <c r="A1017" s="26">
        <f t="shared" ca="1" si="79"/>
        <v>-1.7343187151948891</v>
      </c>
      <c r="B1017" s="13">
        <v>42178</v>
      </c>
      <c r="C1017" s="27">
        <f t="shared" ca="1" si="78"/>
        <v>73.023371884954827</v>
      </c>
      <c r="D1017" s="27">
        <f t="shared" ca="1" si="80"/>
        <v>72.935709624664355</v>
      </c>
      <c r="E1017" s="27">
        <f t="shared" ca="1" si="81"/>
        <v>73.58106154270952</v>
      </c>
      <c r="F1017" s="28">
        <f t="shared" ca="1" si="77"/>
        <v>3492735732.8272681</v>
      </c>
    </row>
    <row r="1018" spans="1:6" x14ac:dyDescent="0.2">
      <c r="A1018" s="26">
        <f t="shared" ca="1" si="79"/>
        <v>0.83674278206527553</v>
      </c>
      <c r="B1018" s="13">
        <v>42179</v>
      </c>
      <c r="C1018" s="27">
        <f t="shared" ca="1" si="78"/>
        <v>73.860114667020099</v>
      </c>
      <c r="D1018" s="27">
        <f t="shared" ca="1" si="80"/>
        <v>72.961511022037726</v>
      </c>
      <c r="E1018" s="27">
        <f t="shared" ca="1" si="81"/>
        <v>73.643679100678298</v>
      </c>
      <c r="F1018" s="28">
        <f t="shared" ca="1" si="77"/>
        <v>7517968390.4851189</v>
      </c>
    </row>
    <row r="1019" spans="1:6" x14ac:dyDescent="0.2">
      <c r="A1019" s="26">
        <f t="shared" ca="1" si="79"/>
        <v>0.141355662980262</v>
      </c>
      <c r="B1019" s="13">
        <v>42180</v>
      </c>
      <c r="C1019" s="27">
        <f t="shared" ca="1" si="78"/>
        <v>74.001470330000359</v>
      </c>
      <c r="D1019" s="27">
        <f t="shared" ca="1" si="80"/>
        <v>72.982479399415027</v>
      </c>
      <c r="E1019" s="27">
        <f t="shared" ca="1" si="81"/>
        <v>73.719690616973878</v>
      </c>
      <c r="F1019" s="28">
        <f t="shared" ca="1" si="77"/>
        <v>7819062947.2180805</v>
      </c>
    </row>
    <row r="1020" spans="1:6" x14ac:dyDescent="0.2">
      <c r="A1020" s="26">
        <f t="shared" ca="1" si="79"/>
        <v>-0.26463609588952214</v>
      </c>
      <c r="B1020" s="13">
        <v>42181</v>
      </c>
      <c r="C1020" s="27">
        <f t="shared" ca="1" si="78"/>
        <v>73.73683423411083</v>
      </c>
      <c r="D1020" s="27">
        <f t="shared" ca="1" si="80"/>
        <v>72.996608988721974</v>
      </c>
      <c r="E1020" s="27">
        <f t="shared" ca="1" si="81"/>
        <v>73.784303123533277</v>
      </c>
      <c r="F1020" s="28">
        <f t="shared" ca="1" si="77"/>
        <v>4820787291.960721</v>
      </c>
    </row>
    <row r="1021" spans="1:6" x14ac:dyDescent="0.2">
      <c r="A1021" s="26">
        <f t="shared" ca="1" si="79"/>
        <v>-6.178714311067926E-2</v>
      </c>
      <c r="B1021" s="13">
        <v>42182</v>
      </c>
      <c r="C1021" s="27">
        <f t="shared" ca="1" si="78"/>
        <v>73.675047091000152</v>
      </c>
      <c r="D1021" s="27">
        <f t="shared" ca="1" si="80"/>
        <v>73.019097619451614</v>
      </c>
      <c r="E1021" s="27">
        <f t="shared" ca="1" si="81"/>
        <v>73.873600386234358</v>
      </c>
      <c r="F1021" s="28">
        <f t="shared" ca="1" si="77"/>
        <v>9776288899.7326469</v>
      </c>
    </row>
    <row r="1022" spans="1:6" x14ac:dyDescent="0.2">
      <c r="A1022" s="26">
        <f t="shared" ca="1" si="79"/>
        <v>-0.60502265997996219</v>
      </c>
      <c r="B1022" s="13">
        <v>42183</v>
      </c>
      <c r="C1022" s="27">
        <f t="shared" ca="1" si="78"/>
        <v>73.070024431020187</v>
      </c>
      <c r="D1022" s="27">
        <f t="shared" ca="1" si="80"/>
        <v>73.035326176993038</v>
      </c>
      <c r="E1022" s="27">
        <f t="shared" ca="1" si="81"/>
        <v>73.952691614030115</v>
      </c>
      <c r="F1022" s="28">
        <f t="shared" ca="1" si="77"/>
        <v>5927669380.3448544</v>
      </c>
    </row>
    <row r="1023" spans="1:6" x14ac:dyDescent="0.2">
      <c r="A1023" s="26">
        <f t="shared" ca="1" si="79"/>
        <v>0.77111989868866471</v>
      </c>
      <c r="B1023" s="13">
        <v>42184</v>
      </c>
      <c r="C1023" s="27">
        <f t="shared" ca="1" si="78"/>
        <v>73.841144329708854</v>
      </c>
      <c r="D1023" s="27">
        <f t="shared" ca="1" si="80"/>
        <v>73.04815859823718</v>
      </c>
      <c r="E1023" s="27">
        <f t="shared" ca="1" si="81"/>
        <v>74.060847590500856</v>
      </c>
      <c r="F1023" s="28">
        <f t="shared" ca="1" si="77"/>
        <v>9684878306.817646</v>
      </c>
    </row>
    <row r="1024" spans="1:6" x14ac:dyDescent="0.2">
      <c r="A1024" s="26">
        <f t="shared" ca="1" si="79"/>
        <v>-3.4611966186876897E-2</v>
      </c>
      <c r="B1024" s="13">
        <v>42185</v>
      </c>
      <c r="C1024" s="27">
        <f t="shared" ca="1" si="78"/>
        <v>73.806532363521981</v>
      </c>
      <c r="D1024" s="27">
        <f t="shared" ca="1" si="80"/>
        <v>73.068921252115729</v>
      </c>
      <c r="E1024" s="27">
        <f t="shared" ca="1" si="81"/>
        <v>74.177993087530965</v>
      </c>
      <c r="F1024" s="28">
        <f t="shared" ca="1" si="77"/>
        <v>6885980861.6992207</v>
      </c>
    </row>
    <row r="1025" spans="1:6" x14ac:dyDescent="0.2">
      <c r="A1025" s="26">
        <f t="shared" ca="1" si="79"/>
        <v>0.5073486192254032</v>
      </c>
      <c r="B1025" s="13">
        <v>42186</v>
      </c>
      <c r="C1025" s="27">
        <f t="shared" ca="1" si="78"/>
        <v>74.313880982747378</v>
      </c>
      <c r="D1025" s="27">
        <f t="shared" ca="1" si="80"/>
        <v>73.103625979304667</v>
      </c>
      <c r="E1025" s="27">
        <f t="shared" ca="1" si="81"/>
        <v>74.28333107399628</v>
      </c>
      <c r="F1025" s="28">
        <f t="shared" ca="1" si="77"/>
        <v>5640354662.8082695</v>
      </c>
    </row>
    <row r="1026" spans="1:6" x14ac:dyDescent="0.2">
      <c r="A1026" s="26">
        <f t="shared" ca="1" si="79"/>
        <v>0.22885455555131354</v>
      </c>
      <c r="B1026" s="13">
        <v>42187</v>
      </c>
      <c r="C1026" s="27">
        <f t="shared" ca="1" si="78"/>
        <v>74.542735538298686</v>
      </c>
      <c r="D1026" s="27">
        <f t="shared" ca="1" si="80"/>
        <v>73.134570779169067</v>
      </c>
      <c r="E1026" s="27">
        <f t="shared" ca="1" si="81"/>
        <v>74.393860324980466</v>
      </c>
      <c r="F1026" s="28">
        <f t="shared" ca="1" si="77"/>
        <v>6962830678.3183393</v>
      </c>
    </row>
    <row r="1027" spans="1:6" x14ac:dyDescent="0.2">
      <c r="A1027" s="26">
        <f t="shared" ca="1" si="79"/>
        <v>1.6957207550954312</v>
      </c>
      <c r="B1027" s="13">
        <v>42188</v>
      </c>
      <c r="C1027" s="27">
        <f t="shared" ca="1" si="78"/>
        <v>76.238456293394123</v>
      </c>
      <c r="D1027" s="27">
        <f t="shared" ca="1" si="80"/>
        <v>73.192079787593812</v>
      </c>
      <c r="E1027" s="27">
        <f t="shared" ca="1" si="81"/>
        <v>74.541427434930725</v>
      </c>
      <c r="F1027" s="28">
        <f t="shared" ca="1" si="77"/>
        <v>5772873042.3389273</v>
      </c>
    </row>
    <row r="1028" spans="1:6" x14ac:dyDescent="0.2">
      <c r="A1028" s="26">
        <f t="shared" ca="1" si="79"/>
        <v>-0.830170798493437</v>
      </c>
      <c r="B1028" s="13">
        <v>42189</v>
      </c>
      <c r="C1028" s="27">
        <f t="shared" ca="1" si="78"/>
        <v>75.408285494900682</v>
      </c>
      <c r="D1028" s="27">
        <f t="shared" ca="1" si="80"/>
        <v>73.259087483795454</v>
      </c>
      <c r="E1028" s="27">
        <f t="shared" ca="1" si="81"/>
        <v>74.6583494920135</v>
      </c>
      <c r="F1028" s="28">
        <f t="shared" ca="1" si="77"/>
        <v>7287259749.4609499</v>
      </c>
    </row>
    <row r="1029" spans="1:6" x14ac:dyDescent="0.2">
      <c r="A1029" s="26">
        <f t="shared" ca="1" si="79"/>
        <v>1.2943148621353702</v>
      </c>
      <c r="B1029" s="13">
        <v>42190</v>
      </c>
      <c r="C1029" s="27">
        <f t="shared" ca="1" si="78"/>
        <v>76.702600357036047</v>
      </c>
      <c r="D1029" s="27">
        <f t="shared" ca="1" si="80"/>
        <v>73.334127417477589</v>
      </c>
      <c r="E1029" s="27">
        <f t="shared" ca="1" si="81"/>
        <v>74.773173700866636</v>
      </c>
      <c r="F1029" s="28">
        <f t="shared" ca="1" si="77"/>
        <v>3251888631.4676509</v>
      </c>
    </row>
    <row r="1030" spans="1:6" x14ac:dyDescent="0.2">
      <c r="A1030" s="26">
        <f t="shared" ca="1" si="79"/>
        <v>-0.44923017133533955</v>
      </c>
      <c r="B1030" s="13">
        <v>42191</v>
      </c>
      <c r="C1030" s="27">
        <f t="shared" ca="1" si="78"/>
        <v>76.253370185700703</v>
      </c>
      <c r="D1030" s="27">
        <f t="shared" ca="1" si="80"/>
        <v>73.377193852603341</v>
      </c>
      <c r="E1030" s="27">
        <f t="shared" ca="1" si="81"/>
        <v>74.863717915922123</v>
      </c>
      <c r="F1030" s="28">
        <f t="shared" ca="1" si="77"/>
        <v>8036683486.9840078</v>
      </c>
    </row>
    <row r="1031" spans="1:6" x14ac:dyDescent="0.2">
      <c r="A1031" s="26">
        <f t="shared" ca="1" si="79"/>
        <v>-1.8345180663448397</v>
      </c>
      <c r="B1031" s="13">
        <v>42192</v>
      </c>
      <c r="C1031" s="27">
        <f t="shared" ca="1" si="78"/>
        <v>74.418852119355861</v>
      </c>
      <c r="D1031" s="27">
        <f t="shared" ca="1" si="80"/>
        <v>73.399962102213763</v>
      </c>
      <c r="E1031" s="27">
        <f t="shared" ca="1" si="81"/>
        <v>74.921140565411065</v>
      </c>
      <c r="F1031" s="28">
        <f t="shared" ca="1" si="77"/>
        <v>9282064902.4447479</v>
      </c>
    </row>
    <row r="1032" spans="1:6" x14ac:dyDescent="0.2">
      <c r="A1032" s="26">
        <f t="shared" ca="1" si="79"/>
        <v>-1.8510494084767015</v>
      </c>
      <c r="B1032" s="13">
        <v>42193</v>
      </c>
      <c r="C1032" s="27">
        <f t="shared" ca="1" si="78"/>
        <v>72.567802710879164</v>
      </c>
      <c r="D1032" s="27">
        <f t="shared" ca="1" si="80"/>
        <v>73.413283646760078</v>
      </c>
      <c r="E1032" s="27">
        <f t="shared" ca="1" si="81"/>
        <v>74.948467768886445</v>
      </c>
      <c r="F1032" s="28">
        <f t="shared" ca="1" si="77"/>
        <v>3898112306.7600698</v>
      </c>
    </row>
    <row r="1033" spans="1:6" x14ac:dyDescent="0.2">
      <c r="A1033" s="26">
        <f t="shared" ca="1" si="79"/>
        <v>1.163169724033053</v>
      </c>
      <c r="B1033" s="13">
        <v>42194</v>
      </c>
      <c r="C1033" s="27">
        <f t="shared" ca="1" si="78"/>
        <v>73.730972434912218</v>
      </c>
      <c r="D1033" s="27">
        <f t="shared" ca="1" si="80"/>
        <v>73.446303895362917</v>
      </c>
      <c r="E1033" s="27">
        <f t="shared" ca="1" si="81"/>
        <v>74.975813229229459</v>
      </c>
      <c r="F1033" s="28">
        <f t="shared" ref="F1033:F1096" ca="1" si="82">RAND()*10000000000</f>
        <v>6501760399.057519</v>
      </c>
    </row>
    <row r="1034" spans="1:6" x14ac:dyDescent="0.2">
      <c r="A1034" s="26">
        <f t="shared" ca="1" si="79"/>
        <v>-0.55929367048433443</v>
      </c>
      <c r="B1034" s="13">
        <v>42195</v>
      </c>
      <c r="C1034" s="27">
        <f t="shared" ca="1" si="78"/>
        <v>73.171678764427881</v>
      </c>
      <c r="D1034" s="27">
        <f t="shared" ca="1" si="80"/>
        <v>73.481970261972691</v>
      </c>
      <c r="E1034" s="27">
        <f t="shared" ca="1" si="81"/>
        <v>74.997858995146856</v>
      </c>
      <c r="F1034" s="28">
        <f t="shared" ca="1" si="82"/>
        <v>1901505337.7651269</v>
      </c>
    </row>
    <row r="1035" spans="1:6" x14ac:dyDescent="0.2">
      <c r="A1035" s="26">
        <f t="shared" ca="1" si="79"/>
        <v>-1.5018106458600797</v>
      </c>
      <c r="B1035" s="13">
        <v>42196</v>
      </c>
      <c r="C1035" s="27">
        <f t="shared" ca="1" si="78"/>
        <v>71.669868118567805</v>
      </c>
      <c r="D1035" s="27">
        <f t="shared" ca="1" si="80"/>
        <v>73.500607082611623</v>
      </c>
      <c r="E1035" s="27">
        <f t="shared" ca="1" si="81"/>
        <v>75.002505366367075</v>
      </c>
      <c r="F1035" s="28">
        <f t="shared" ca="1" si="82"/>
        <v>9460240710.4992065</v>
      </c>
    </row>
    <row r="1036" spans="1:6" x14ac:dyDescent="0.2">
      <c r="A1036" s="26">
        <f t="shared" ca="1" si="79"/>
        <v>-0.34869916381679905</v>
      </c>
      <c r="B1036" s="13">
        <v>42197</v>
      </c>
      <c r="C1036" s="27">
        <f t="shared" ca="1" si="78"/>
        <v>71.321168954751002</v>
      </c>
      <c r="D1036" s="27">
        <f t="shared" ca="1" si="80"/>
        <v>73.51869679126365</v>
      </c>
      <c r="E1036" s="27">
        <f t="shared" ca="1" si="81"/>
        <v>75.009582391904431</v>
      </c>
      <c r="F1036" s="28">
        <f t="shared" ca="1" si="82"/>
        <v>7026437132.9092989</v>
      </c>
    </row>
    <row r="1037" spans="1:6" x14ac:dyDescent="0.2">
      <c r="A1037" s="26">
        <f t="shared" ca="1" si="79"/>
        <v>-0.3637216735777774</v>
      </c>
      <c r="B1037" s="13">
        <v>42198</v>
      </c>
      <c r="C1037" s="27">
        <f t="shared" ca="1" si="78"/>
        <v>70.957447281173231</v>
      </c>
      <c r="D1037" s="27">
        <f t="shared" ca="1" si="80"/>
        <v>73.53030282612508</v>
      </c>
      <c r="E1037" s="27">
        <f t="shared" ca="1" si="81"/>
        <v>74.986156245121165</v>
      </c>
      <c r="F1037" s="28">
        <f t="shared" ca="1" si="82"/>
        <v>6543217474.5614986</v>
      </c>
    </row>
    <row r="1038" spans="1:6" x14ac:dyDescent="0.2">
      <c r="A1038" s="26">
        <f t="shared" ca="1" si="79"/>
        <v>0.74043996708624116</v>
      </c>
      <c r="B1038" s="13">
        <v>42199</v>
      </c>
      <c r="C1038" s="27">
        <f t="shared" ca="1" si="78"/>
        <v>71.697887248259477</v>
      </c>
      <c r="D1038" s="27">
        <f t="shared" ca="1" si="80"/>
        <v>73.550629769441315</v>
      </c>
      <c r="E1038" s="27">
        <f t="shared" ca="1" si="81"/>
        <v>74.964462568608582</v>
      </c>
      <c r="F1038" s="28">
        <f t="shared" ca="1" si="82"/>
        <v>6987769674.8441868</v>
      </c>
    </row>
    <row r="1039" spans="1:6" x14ac:dyDescent="0.2">
      <c r="A1039" s="26">
        <f t="shared" ca="1" si="79"/>
        <v>0.86374239063834102</v>
      </c>
      <c r="B1039" s="13">
        <v>42200</v>
      </c>
      <c r="C1039" s="27">
        <f t="shared" ca="1" si="78"/>
        <v>72.561629638897813</v>
      </c>
      <c r="D1039" s="27">
        <f t="shared" ca="1" si="80"/>
        <v>73.569129231904668</v>
      </c>
      <c r="E1039" s="27">
        <f t="shared" ca="1" si="81"/>
        <v>74.963376596794362</v>
      </c>
      <c r="F1039" s="28">
        <f t="shared" ca="1" si="82"/>
        <v>2273472562.5227427</v>
      </c>
    </row>
    <row r="1040" spans="1:6" x14ac:dyDescent="0.2">
      <c r="A1040" s="26">
        <f t="shared" ca="1" si="79"/>
        <v>0.95726903268514785</v>
      </c>
      <c r="B1040" s="13">
        <v>42201</v>
      </c>
      <c r="C1040" s="27">
        <f t="shared" ca="1" si="78"/>
        <v>73.51889867158296</v>
      </c>
      <c r="D1040" s="27">
        <f t="shared" ca="1" si="80"/>
        <v>73.588311644265488</v>
      </c>
      <c r="E1040" s="27">
        <f t="shared" ca="1" si="81"/>
        <v>74.988744481479642</v>
      </c>
      <c r="F1040" s="28">
        <f t="shared" ca="1" si="82"/>
        <v>6231600615.3669586</v>
      </c>
    </row>
    <row r="1041" spans="1:6" x14ac:dyDescent="0.2">
      <c r="A1041" s="26">
        <f t="shared" ca="1" si="79"/>
        <v>0.36810733298452514</v>
      </c>
      <c r="B1041" s="13">
        <v>42202</v>
      </c>
      <c r="C1041" s="27">
        <f t="shared" ca="1" si="78"/>
        <v>73.887006004567482</v>
      </c>
      <c r="D1041" s="27">
        <f t="shared" ca="1" si="80"/>
        <v>73.612074235707524</v>
      </c>
      <c r="E1041" s="27">
        <f t="shared" ca="1" si="81"/>
        <v>74.991913790432477</v>
      </c>
      <c r="F1041" s="28">
        <f t="shared" ca="1" si="82"/>
        <v>1459974798.1069179</v>
      </c>
    </row>
    <row r="1042" spans="1:6" x14ac:dyDescent="0.2">
      <c r="A1042" s="26">
        <f t="shared" ca="1" si="79"/>
        <v>1.3398526638538089</v>
      </c>
      <c r="B1042" s="13">
        <v>42203</v>
      </c>
      <c r="C1042" s="27">
        <f t="shared" ca="1" si="78"/>
        <v>75.226858668421286</v>
      </c>
      <c r="D1042" s="27">
        <f t="shared" ca="1" si="80"/>
        <v>73.673288933987138</v>
      </c>
      <c r="E1042" s="27">
        <f t="shared" ca="1" si="81"/>
        <v>74.999150751013644</v>
      </c>
      <c r="F1042" s="28">
        <f t="shared" ca="1" si="82"/>
        <v>2061474884.0370212</v>
      </c>
    </row>
    <row r="1043" spans="1:6" x14ac:dyDescent="0.2">
      <c r="A1043" s="26">
        <f t="shared" ca="1" si="79"/>
        <v>0.7586916881384308</v>
      </c>
      <c r="B1043" s="13">
        <v>42204</v>
      </c>
      <c r="C1043" s="27">
        <f t="shared" ca="1" si="78"/>
        <v>75.985550356559713</v>
      </c>
      <c r="D1043" s="27">
        <f t="shared" ca="1" si="80"/>
        <v>73.75094791044215</v>
      </c>
      <c r="E1043" s="27">
        <f t="shared" ca="1" si="81"/>
        <v>75.038936830403799</v>
      </c>
      <c r="F1043" s="28">
        <f t="shared" ca="1" si="82"/>
        <v>4712285098.8764868</v>
      </c>
    </row>
    <row r="1044" spans="1:6" x14ac:dyDescent="0.2">
      <c r="A1044" s="26">
        <f t="shared" ca="1" si="79"/>
        <v>-0.72739889822489145</v>
      </c>
      <c r="B1044" s="13">
        <v>42205</v>
      </c>
      <c r="C1044" s="27">
        <f t="shared" ca="1" si="78"/>
        <v>75.258151458334822</v>
      </c>
      <c r="D1044" s="27">
        <f t="shared" ca="1" si="80"/>
        <v>73.815257500164421</v>
      </c>
      <c r="E1044" s="27">
        <f t="shared" ca="1" si="81"/>
        <v>75.052843617022063</v>
      </c>
      <c r="F1044" s="28">
        <f t="shared" ca="1" si="82"/>
        <v>6485383723.4535208</v>
      </c>
    </row>
    <row r="1045" spans="1:6" x14ac:dyDescent="0.2">
      <c r="A1045" s="26">
        <f t="shared" ca="1" si="79"/>
        <v>-1.5512840121159404</v>
      </c>
      <c r="B1045" s="13">
        <v>42206</v>
      </c>
      <c r="C1045" s="27">
        <f t="shared" ref="C1045:C1108" ca="1" si="83">C1044+A1045</f>
        <v>73.70686744621888</v>
      </c>
      <c r="D1045" s="27">
        <f t="shared" ca="1" si="80"/>
        <v>73.882788639673677</v>
      </c>
      <c r="E1045" s="27">
        <f t="shared" ca="1" si="81"/>
        <v>75.022865337621752</v>
      </c>
      <c r="F1045" s="28">
        <f t="shared" ca="1" si="82"/>
        <v>3097665199.4829197</v>
      </c>
    </row>
    <row r="1046" spans="1:6" x14ac:dyDescent="0.2">
      <c r="A1046" s="26">
        <f t="shared" ca="1" si="79"/>
        <v>-1.4650615140279198E-2</v>
      </c>
      <c r="B1046" s="13">
        <v>42207</v>
      </c>
      <c r="C1046" s="27">
        <f t="shared" ca="1" si="83"/>
        <v>73.692216831078596</v>
      </c>
      <c r="D1046" s="27">
        <f t="shared" ca="1" si="80"/>
        <v>73.948725258530885</v>
      </c>
      <c r="E1046" s="27">
        <f t="shared" ca="1" si="81"/>
        <v>74.980974705339321</v>
      </c>
      <c r="F1046" s="28">
        <f t="shared" ca="1" si="82"/>
        <v>9002653037.3017807</v>
      </c>
    </row>
    <row r="1047" spans="1:6" x14ac:dyDescent="0.2">
      <c r="A1047" s="26">
        <f t="shared" ca="1" si="79"/>
        <v>3.0405529018306661</v>
      </c>
      <c r="B1047" s="13">
        <v>42208</v>
      </c>
      <c r="C1047" s="27">
        <f t="shared" ca="1" si="83"/>
        <v>76.732769732909262</v>
      </c>
      <c r="D1047" s="27">
        <f t="shared" ca="1" si="80"/>
        <v>74.059931564567634</v>
      </c>
      <c r="E1047" s="27">
        <f t="shared" ca="1" si="81"/>
        <v>74.970087720828005</v>
      </c>
      <c r="F1047" s="28">
        <f t="shared" ca="1" si="82"/>
        <v>9605822385.3092461</v>
      </c>
    </row>
    <row r="1048" spans="1:6" x14ac:dyDescent="0.2">
      <c r="A1048" s="26">
        <f t="shared" ca="1" si="79"/>
        <v>-0.49880944650059073</v>
      </c>
      <c r="B1048" s="13">
        <v>42209</v>
      </c>
      <c r="C1048" s="27">
        <f t="shared" ca="1" si="83"/>
        <v>76.233960286408674</v>
      </c>
      <c r="D1048" s="27">
        <f t="shared" ca="1" si="80"/>
        <v>74.17311763885715</v>
      </c>
      <c r="E1048" s="27">
        <f t="shared" ca="1" si="81"/>
        <v>74.974747988117102</v>
      </c>
      <c r="F1048" s="28">
        <f t="shared" ca="1" si="82"/>
        <v>8972788581.8343773</v>
      </c>
    </row>
    <row r="1049" spans="1:6" x14ac:dyDescent="0.2">
      <c r="A1049" s="26">
        <f t="shared" ca="1" si="79"/>
        <v>0.80597880125956434</v>
      </c>
      <c r="B1049" s="13">
        <v>42210</v>
      </c>
      <c r="C1049" s="27">
        <f t="shared" ca="1" si="83"/>
        <v>77.039939087668245</v>
      </c>
      <c r="D1049" s="27">
        <f t="shared" ca="1" si="80"/>
        <v>74.28049631016529</v>
      </c>
      <c r="E1049" s="27">
        <f t="shared" ca="1" si="81"/>
        <v>74.984301772779617</v>
      </c>
      <c r="F1049" s="28">
        <f t="shared" ca="1" si="82"/>
        <v>7948184742.3259315</v>
      </c>
    </row>
    <row r="1050" spans="1:6" x14ac:dyDescent="0.2">
      <c r="A1050" s="26">
        <f t="shared" ca="1" si="79"/>
        <v>2.440904451302933</v>
      </c>
      <c r="B1050" s="13">
        <v>42211</v>
      </c>
      <c r="C1050" s="27">
        <f t="shared" ca="1" si="83"/>
        <v>79.480843538971172</v>
      </c>
      <c r="D1050" s="27">
        <f t="shared" ca="1" si="80"/>
        <v>74.414586447510828</v>
      </c>
      <c r="E1050" s="27">
        <f t="shared" ca="1" si="81"/>
        <v>75.023837993650034</v>
      </c>
      <c r="F1050" s="28">
        <f t="shared" ca="1" si="82"/>
        <v>1273246154.8922637</v>
      </c>
    </row>
    <row r="1051" spans="1:6" x14ac:dyDescent="0.2">
      <c r="A1051" s="26">
        <f t="shared" ca="1" si="79"/>
        <v>1.076317837550866</v>
      </c>
      <c r="B1051" s="13">
        <v>42212</v>
      </c>
      <c r="C1051" s="27">
        <f t="shared" ca="1" si="83"/>
        <v>80.557161376522032</v>
      </c>
      <c r="D1051" s="27">
        <f t="shared" ca="1" si="80"/>
        <v>74.570164840392238</v>
      </c>
      <c r="E1051" s="27">
        <f t="shared" ca="1" si="81"/>
        <v>75.066486888249671</v>
      </c>
      <c r="F1051" s="28">
        <f t="shared" ca="1" si="82"/>
        <v>1603081955.7964492</v>
      </c>
    </row>
    <row r="1052" spans="1:6" x14ac:dyDescent="0.2">
      <c r="A1052" s="26">
        <f t="shared" ca="1" si="79"/>
        <v>0.45943535493193699</v>
      </c>
      <c r="B1052" s="13">
        <v>42213</v>
      </c>
      <c r="C1052" s="27">
        <f t="shared" ca="1" si="83"/>
        <v>81.016596731453973</v>
      </c>
      <c r="D1052" s="27">
        <f t="shared" ca="1" si="80"/>
        <v>74.71597537032622</v>
      </c>
      <c r="E1052" s="27">
        <f t="shared" ca="1" si="81"/>
        <v>75.098694574294285</v>
      </c>
      <c r="F1052" s="28">
        <f t="shared" ca="1" si="82"/>
        <v>1528334677.9459472</v>
      </c>
    </row>
    <row r="1053" spans="1:6" x14ac:dyDescent="0.2">
      <c r="A1053" s="26">
        <f t="shared" ca="1" si="79"/>
        <v>-0.47146737279016493</v>
      </c>
      <c r="B1053" s="13">
        <v>42214</v>
      </c>
      <c r="C1053" s="27">
        <f t="shared" ca="1" si="83"/>
        <v>80.545129358663814</v>
      </c>
      <c r="D1053" s="27">
        <f t="shared" ca="1" si="80"/>
        <v>74.842003166696387</v>
      </c>
      <c r="E1053" s="27">
        <f t="shared" ca="1" si="81"/>
        <v>75.155159199170711</v>
      </c>
      <c r="F1053" s="28">
        <f t="shared" ca="1" si="82"/>
        <v>8583363668.6192627</v>
      </c>
    </row>
    <row r="1054" spans="1:6" x14ac:dyDescent="0.2">
      <c r="A1054" s="26">
        <f t="shared" ca="1" si="79"/>
        <v>1.1297049448039964</v>
      </c>
      <c r="B1054" s="13">
        <v>42215</v>
      </c>
      <c r="C1054" s="27">
        <f t="shared" ca="1" si="83"/>
        <v>81.674834303467804</v>
      </c>
      <c r="D1054" s="27">
        <f t="shared" ca="1" si="80"/>
        <v>74.966036072024409</v>
      </c>
      <c r="E1054" s="27">
        <f t="shared" ca="1" si="81"/>
        <v>75.233330207438669</v>
      </c>
      <c r="F1054" s="28">
        <f t="shared" ca="1" si="82"/>
        <v>3333760026.502367</v>
      </c>
    </row>
    <row r="1055" spans="1:6" x14ac:dyDescent="0.2">
      <c r="A1055" s="26">
        <f t="shared" ca="1" si="79"/>
        <v>-0.2066728974676485</v>
      </c>
      <c r="B1055" s="13">
        <v>42216</v>
      </c>
      <c r="C1055" s="27">
        <f t="shared" ca="1" si="83"/>
        <v>81.468161406000149</v>
      </c>
      <c r="D1055" s="27">
        <f t="shared" ca="1" si="80"/>
        <v>75.081924347275319</v>
      </c>
      <c r="E1055" s="27">
        <f t="shared" ca="1" si="81"/>
        <v>75.31125334542547</v>
      </c>
      <c r="F1055" s="28">
        <f t="shared" ca="1" si="82"/>
        <v>2562500571.4393344</v>
      </c>
    </row>
    <row r="1056" spans="1:6" x14ac:dyDescent="0.2">
      <c r="A1056" s="26">
        <f t="shared" ca="1" si="79"/>
        <v>0.39501685782870416</v>
      </c>
      <c r="B1056" s="13">
        <v>42217</v>
      </c>
      <c r="C1056" s="27">
        <f t="shared" ca="1" si="83"/>
        <v>81.863178263828857</v>
      </c>
      <c r="D1056" s="27">
        <f t="shared" ca="1" si="80"/>
        <v>75.198318794766578</v>
      </c>
      <c r="E1056" s="27">
        <f t="shared" ca="1" si="81"/>
        <v>75.390372856576235</v>
      </c>
      <c r="F1056" s="28">
        <f t="shared" ca="1" si="82"/>
        <v>644574650.79076016</v>
      </c>
    </row>
    <row r="1057" spans="1:6" x14ac:dyDescent="0.2">
      <c r="A1057" s="26">
        <f t="shared" ca="1" si="79"/>
        <v>-0.94487366304235765</v>
      </c>
      <c r="B1057" s="13">
        <v>42218</v>
      </c>
      <c r="C1057" s="27">
        <f t="shared" ca="1" si="83"/>
        <v>80.918304600786499</v>
      </c>
      <c r="D1057" s="27">
        <f t="shared" ca="1" si="80"/>
        <v>75.292994575910015</v>
      </c>
      <c r="E1057" s="27">
        <f t="shared" ca="1" si="81"/>
        <v>75.460376637054608</v>
      </c>
      <c r="F1057" s="28">
        <f t="shared" ca="1" si="82"/>
        <v>3410148193.1700339</v>
      </c>
    </row>
    <row r="1058" spans="1:6" x14ac:dyDescent="0.2">
      <c r="A1058" s="26">
        <f t="shared" ca="1" si="79"/>
        <v>-0.99579838244604701</v>
      </c>
      <c r="B1058" s="13">
        <v>42219</v>
      </c>
      <c r="C1058" s="27">
        <f t="shared" ca="1" si="83"/>
        <v>79.922506218340459</v>
      </c>
      <c r="D1058" s="27">
        <f t="shared" ca="1" si="80"/>
        <v>75.379181878651067</v>
      </c>
      <c r="E1058" s="27">
        <f t="shared" ca="1" si="81"/>
        <v>75.550118420826749</v>
      </c>
      <c r="F1058" s="28">
        <f t="shared" ca="1" si="82"/>
        <v>250502183.77900225</v>
      </c>
    </row>
    <row r="1059" spans="1:6" x14ac:dyDescent="0.2">
      <c r="A1059" s="26">
        <f t="shared" ca="1" si="79"/>
        <v>0.23138708772021985</v>
      </c>
      <c r="B1059" s="13">
        <v>42220</v>
      </c>
      <c r="C1059" s="27">
        <f t="shared" ca="1" si="83"/>
        <v>80.153893306060681</v>
      </c>
      <c r="D1059" s="27">
        <f t="shared" ca="1" si="80"/>
        <v>75.470142809440446</v>
      </c>
      <c r="E1059" s="27">
        <f t="shared" ca="1" si="81"/>
        <v>75.632092732854218</v>
      </c>
      <c r="F1059" s="28">
        <f t="shared" ca="1" si="82"/>
        <v>5066169668.3884363</v>
      </c>
    </row>
    <row r="1060" spans="1:6" x14ac:dyDescent="0.2">
      <c r="A1060" s="26">
        <f t="shared" ca="1" si="79"/>
        <v>0.68419630690048261</v>
      </c>
      <c r="B1060" s="13">
        <v>42221</v>
      </c>
      <c r="C1060" s="27">
        <f t="shared" ca="1" si="83"/>
        <v>80.83808961296117</v>
      </c>
      <c r="D1060" s="27">
        <f t="shared" ca="1" si="80"/>
        <v>75.573581402455261</v>
      </c>
      <c r="E1060" s="27">
        <f t="shared" ca="1" si="81"/>
        <v>75.74601808163662</v>
      </c>
      <c r="F1060" s="28">
        <f t="shared" ca="1" si="82"/>
        <v>2538803982.7427602</v>
      </c>
    </row>
    <row r="1061" spans="1:6" x14ac:dyDescent="0.2">
      <c r="A1061" s="26">
        <f t="shared" ca="1" si="79"/>
        <v>1.4042775012047305E-2</v>
      </c>
      <c r="B1061" s="13">
        <v>42222</v>
      </c>
      <c r="C1061" s="27">
        <f t="shared" ca="1" si="83"/>
        <v>80.852132387973214</v>
      </c>
      <c r="D1061" s="27">
        <f t="shared" ca="1" si="80"/>
        <v>75.657958478657548</v>
      </c>
      <c r="E1061" s="27">
        <f t="shared" ca="1" si="81"/>
        <v>75.866079911532509</v>
      </c>
      <c r="F1061" s="28">
        <f t="shared" ca="1" si="82"/>
        <v>2829419613.752141</v>
      </c>
    </row>
    <row r="1062" spans="1:6" x14ac:dyDescent="0.2">
      <c r="A1062" s="26">
        <f t="shared" ca="1" si="79"/>
        <v>-0.25975034703282568</v>
      </c>
      <c r="B1062" s="13">
        <v>42223</v>
      </c>
      <c r="C1062" s="27">
        <f t="shared" ca="1" si="83"/>
        <v>80.592382040940393</v>
      </c>
      <c r="D1062" s="27">
        <f t="shared" ca="1" si="80"/>
        <v>75.733328132340674</v>
      </c>
      <c r="E1062" s="27">
        <f t="shared" ca="1" si="81"/>
        <v>75.979501925586248</v>
      </c>
      <c r="F1062" s="28">
        <f t="shared" ca="1" si="82"/>
        <v>8344060230.358592</v>
      </c>
    </row>
    <row r="1063" spans="1:6" x14ac:dyDescent="0.2">
      <c r="A1063" s="26">
        <f t="shared" ca="1" si="79"/>
        <v>0.79107817744887376</v>
      </c>
      <c r="B1063" s="13">
        <v>42224</v>
      </c>
      <c r="C1063" s="27">
        <f t="shared" ca="1" si="83"/>
        <v>81.38346021838926</v>
      </c>
      <c r="D1063" s="27">
        <f t="shared" ca="1" si="80"/>
        <v>75.82345756158864</v>
      </c>
      <c r="E1063" s="27">
        <f t="shared" ca="1" si="81"/>
        <v>76.088225241712294</v>
      </c>
      <c r="F1063" s="28">
        <f t="shared" ca="1" si="82"/>
        <v>1397398762.830574</v>
      </c>
    </row>
    <row r="1064" spans="1:6" x14ac:dyDescent="0.2">
      <c r="A1064" s="26">
        <f t="shared" ca="1" si="79"/>
        <v>0.75007299131896654</v>
      </c>
      <c r="B1064" s="13">
        <v>42225</v>
      </c>
      <c r="C1064" s="27">
        <f t="shared" ca="1" si="83"/>
        <v>82.133533209708233</v>
      </c>
      <c r="D1064" s="27">
        <f t="shared" ca="1" si="80"/>
        <v>75.931359521590196</v>
      </c>
      <c r="E1064" s="27">
        <f t="shared" ca="1" si="81"/>
        <v>76.188735770212944</v>
      </c>
      <c r="F1064" s="28">
        <f t="shared" ca="1" si="82"/>
        <v>3892047144.4138417</v>
      </c>
    </row>
    <row r="1065" spans="1:6" x14ac:dyDescent="0.2">
      <c r="A1065" s="26">
        <f t="shared" ca="1" si="79"/>
        <v>-1.3667059489938738</v>
      </c>
      <c r="B1065" s="13">
        <v>42226</v>
      </c>
      <c r="C1065" s="27">
        <f t="shared" ca="1" si="83"/>
        <v>80.766827260714365</v>
      </c>
      <c r="D1065" s="27">
        <f t="shared" ca="1" si="80"/>
        <v>76.004670663958279</v>
      </c>
      <c r="E1065" s="27">
        <f t="shared" ca="1" si="81"/>
        <v>76.254381462669784</v>
      </c>
      <c r="F1065" s="28">
        <f t="shared" ca="1" si="82"/>
        <v>5763536873.7357464</v>
      </c>
    </row>
    <row r="1066" spans="1:6" x14ac:dyDescent="0.2">
      <c r="A1066" s="26">
        <f t="shared" ref="A1066:A1129" ca="1" si="84">NORMINV(RAND(),0,1)</f>
        <v>-0.32875562460060231</v>
      </c>
      <c r="B1066" s="13">
        <v>42227</v>
      </c>
      <c r="C1066" s="27">
        <f t="shared" ca="1" si="83"/>
        <v>80.438071636113762</v>
      </c>
      <c r="D1066" s="27">
        <f t="shared" ca="1" si="80"/>
        <v>76.063840881382177</v>
      </c>
      <c r="E1066" s="27">
        <f t="shared" ca="1" si="81"/>
        <v>76.298910509246397</v>
      </c>
      <c r="F1066" s="28">
        <f t="shared" ca="1" si="82"/>
        <v>66583872.856385008</v>
      </c>
    </row>
    <row r="1067" spans="1:6" x14ac:dyDescent="0.2">
      <c r="A1067" s="26">
        <f t="shared" ca="1" si="84"/>
        <v>-1.317253991489457</v>
      </c>
      <c r="B1067" s="13">
        <v>42228</v>
      </c>
      <c r="C1067" s="27">
        <f t="shared" ca="1" si="83"/>
        <v>79.12081764462431</v>
      </c>
      <c r="D1067" s="27">
        <f t="shared" ca="1" si="80"/>
        <v>76.12610532554244</v>
      </c>
      <c r="E1067" s="27">
        <f t="shared" ca="1" si="81"/>
        <v>76.349850996041553</v>
      </c>
      <c r="F1067" s="28">
        <f t="shared" ca="1" si="82"/>
        <v>983704486.17276728</v>
      </c>
    </row>
    <row r="1068" spans="1:6" x14ac:dyDescent="0.2">
      <c r="A1068" s="26">
        <f t="shared" ca="1" si="84"/>
        <v>0.74260219861617704</v>
      </c>
      <c r="B1068" s="13">
        <v>42229</v>
      </c>
      <c r="C1068" s="27">
        <f t="shared" ca="1" si="83"/>
        <v>79.863419843240493</v>
      </c>
      <c r="D1068" s="27">
        <f t="shared" ca="1" si="80"/>
        <v>76.184048251398508</v>
      </c>
      <c r="E1068" s="27">
        <f t="shared" ca="1" si="81"/>
        <v>76.423192074817678</v>
      </c>
      <c r="F1068" s="28">
        <f t="shared" ca="1" si="82"/>
        <v>2721629683.4724307</v>
      </c>
    </row>
    <row r="1069" spans="1:6" x14ac:dyDescent="0.2">
      <c r="A1069" s="26">
        <f t="shared" ca="1" si="84"/>
        <v>-0.78267510515969196</v>
      </c>
      <c r="B1069" s="13">
        <v>42230</v>
      </c>
      <c r="C1069" s="27">
        <f t="shared" ca="1" si="83"/>
        <v>79.080744738080796</v>
      </c>
      <c r="D1069" s="27">
        <f t="shared" ca="1" si="80"/>
        <v>76.216888075064887</v>
      </c>
      <c r="E1069" s="27">
        <f t="shared" ca="1" si="81"/>
        <v>76.455399737823569</v>
      </c>
      <c r="F1069" s="28">
        <f t="shared" ca="1" si="82"/>
        <v>9377904211.5070896</v>
      </c>
    </row>
    <row r="1070" spans="1:6" x14ac:dyDescent="0.2">
      <c r="A1070" s="26">
        <f t="shared" ca="1" si="84"/>
        <v>-2.1295719701998643</v>
      </c>
      <c r="B1070" s="13">
        <v>42231</v>
      </c>
      <c r="C1070" s="27">
        <f t="shared" ca="1" si="83"/>
        <v>76.951172767880934</v>
      </c>
      <c r="D1070" s="27">
        <f t="shared" ca="1" si="80"/>
        <v>76.218959619190514</v>
      </c>
      <c r="E1070" s="27">
        <f t="shared" ca="1" si="81"/>
        <v>76.474999647927888</v>
      </c>
      <c r="F1070" s="28">
        <f t="shared" ca="1" si="82"/>
        <v>7415613377.1101265</v>
      </c>
    </row>
    <row r="1071" spans="1:6" x14ac:dyDescent="0.2">
      <c r="A1071" s="26">
        <f t="shared" ca="1" si="84"/>
        <v>2.1267162978575662</v>
      </c>
      <c r="B1071" s="13">
        <v>42232</v>
      </c>
      <c r="C1071" s="27">
        <f t="shared" ca="1" si="83"/>
        <v>79.077889065738503</v>
      </c>
      <c r="D1071" s="27">
        <f t="shared" ca="1" si="80"/>
        <v>76.234942809535909</v>
      </c>
      <c r="E1071" s="27">
        <f t="shared" ca="1" si="81"/>
        <v>76.518349619768514</v>
      </c>
      <c r="F1071" s="28">
        <f t="shared" ca="1" si="82"/>
        <v>6764918818.0713873</v>
      </c>
    </row>
    <row r="1072" spans="1:6" x14ac:dyDescent="0.2">
      <c r="A1072" s="26">
        <f t="shared" ca="1" si="84"/>
        <v>0.93547162205514434</v>
      </c>
      <c r="B1072" s="13">
        <v>42233</v>
      </c>
      <c r="C1072" s="27">
        <f t="shared" ca="1" si="83"/>
        <v>80.01336068779365</v>
      </c>
      <c r="D1072" s="27">
        <f t="shared" ca="1" si="80"/>
        <v>76.277412911736818</v>
      </c>
      <c r="E1072" s="27">
        <f t="shared" ca="1" si="81"/>
        <v>76.588978726622415</v>
      </c>
      <c r="F1072" s="28">
        <f t="shared" ca="1" si="82"/>
        <v>7158645124.1584368</v>
      </c>
    </row>
    <row r="1073" spans="1:6" x14ac:dyDescent="0.2">
      <c r="A1073" s="26">
        <f t="shared" ca="1" si="84"/>
        <v>-1.611930389239552</v>
      </c>
      <c r="B1073" s="13">
        <v>42234</v>
      </c>
      <c r="C1073" s="27">
        <f t="shared" ca="1" si="83"/>
        <v>78.401430298554104</v>
      </c>
      <c r="D1073" s="27">
        <f t="shared" ca="1" si="80"/>
        <v>76.298638865254858</v>
      </c>
      <c r="E1073" s="27">
        <f t="shared" ca="1" si="81"/>
        <v>76.63659576059068</v>
      </c>
      <c r="F1073" s="28">
        <f t="shared" ca="1" si="82"/>
        <v>7812621989.465827</v>
      </c>
    </row>
    <row r="1074" spans="1:6" x14ac:dyDescent="0.2">
      <c r="A1074" s="26">
        <f t="shared" ca="1" si="84"/>
        <v>-1.4713631283438229</v>
      </c>
      <c r="B1074" s="13">
        <v>42235</v>
      </c>
      <c r="C1074" s="27">
        <f t="shared" ca="1" si="83"/>
        <v>76.930067170210279</v>
      </c>
      <c r="D1074" s="27">
        <f t="shared" ca="1" si="80"/>
        <v>76.302096264788673</v>
      </c>
      <c r="E1074" s="27">
        <f t="shared" ca="1" si="81"/>
        <v>76.65616241327362</v>
      </c>
      <c r="F1074" s="28">
        <f t="shared" ca="1" si="82"/>
        <v>6229735194.9559536</v>
      </c>
    </row>
    <row r="1075" spans="1:6" x14ac:dyDescent="0.2">
      <c r="A1075" s="26">
        <f t="shared" ca="1" si="84"/>
        <v>-1.9190953268516824</v>
      </c>
      <c r="B1075" s="13">
        <v>42236</v>
      </c>
      <c r="C1075" s="27">
        <f t="shared" ca="1" si="83"/>
        <v>75.01097184335859</v>
      </c>
      <c r="D1075" s="27">
        <f t="shared" ref="D1075:D1138" ca="1" si="85">AVERAGE(C979:C1075)</f>
        <v>76.277015643887736</v>
      </c>
      <c r="E1075" s="27">
        <f t="shared" ref="E1075:E1138" ca="1" si="86">AVERAGE(C1003:C1075)</f>
        <v>76.647749061134988</v>
      </c>
      <c r="F1075" s="28">
        <f t="shared" ca="1" si="82"/>
        <v>5301177434.8594351</v>
      </c>
    </row>
    <row r="1076" spans="1:6" x14ac:dyDescent="0.2">
      <c r="A1076" s="26">
        <f t="shared" ca="1" si="84"/>
        <v>9.227104002394583E-2</v>
      </c>
      <c r="B1076" s="13">
        <v>42237</v>
      </c>
      <c r="C1076" s="27">
        <f t="shared" ca="1" si="83"/>
        <v>75.103242883382535</v>
      </c>
      <c r="D1076" s="27">
        <f t="shared" ca="1" si="85"/>
        <v>76.240292007116452</v>
      </c>
      <c r="E1076" s="27">
        <f t="shared" ca="1" si="86"/>
        <v>76.646319941130685</v>
      </c>
      <c r="F1076" s="28">
        <f t="shared" ca="1" si="82"/>
        <v>5532362262.1086569</v>
      </c>
    </row>
    <row r="1077" spans="1:6" x14ac:dyDescent="0.2">
      <c r="A1077" s="26">
        <f t="shared" ca="1" si="84"/>
        <v>0.11164369683079814</v>
      </c>
      <c r="B1077" s="13">
        <v>42238</v>
      </c>
      <c r="C1077" s="27">
        <f t="shared" ca="1" si="83"/>
        <v>75.214886580213332</v>
      </c>
      <c r="D1077" s="27">
        <f t="shared" ca="1" si="85"/>
        <v>76.227835046678607</v>
      </c>
      <c r="E1077" s="27">
        <f t="shared" ca="1" si="86"/>
        <v>76.653534622097055</v>
      </c>
      <c r="F1077" s="28">
        <f t="shared" ca="1" si="82"/>
        <v>2346629413.2605124</v>
      </c>
    </row>
    <row r="1078" spans="1:6" x14ac:dyDescent="0.2">
      <c r="A1078" s="26">
        <f t="shared" ca="1" si="84"/>
        <v>0.61522643940751509</v>
      </c>
      <c r="B1078" s="13">
        <v>42239</v>
      </c>
      <c r="C1078" s="27">
        <f t="shared" ca="1" si="83"/>
        <v>75.830113019620853</v>
      </c>
      <c r="D1078" s="27">
        <f t="shared" ca="1" si="85"/>
        <v>76.226409915954008</v>
      </c>
      <c r="E1078" s="27">
        <f t="shared" ca="1" si="86"/>
        <v>76.672638237805089</v>
      </c>
      <c r="F1078" s="28">
        <f t="shared" ca="1" si="82"/>
        <v>6459787334.6398363</v>
      </c>
    </row>
    <row r="1079" spans="1:6" x14ac:dyDescent="0.2">
      <c r="A1079" s="26">
        <f t="shared" ca="1" si="84"/>
        <v>-0.15856282288257501</v>
      </c>
      <c r="B1079" s="13">
        <v>42240</v>
      </c>
      <c r="C1079" s="27">
        <f t="shared" ca="1" si="83"/>
        <v>75.671550196738281</v>
      </c>
      <c r="D1079" s="27">
        <f t="shared" ca="1" si="85"/>
        <v>76.225294223827973</v>
      </c>
      <c r="E1079" s="27">
        <f t="shared" ca="1" si="86"/>
        <v>76.692591608472256</v>
      </c>
      <c r="F1079" s="28">
        <f t="shared" ca="1" si="82"/>
        <v>1088674934.5910985</v>
      </c>
    </row>
    <row r="1080" spans="1:6" x14ac:dyDescent="0.2">
      <c r="A1080" s="26">
        <f t="shared" ca="1" si="84"/>
        <v>-0.38184157290041937</v>
      </c>
      <c r="B1080" s="13">
        <v>42241</v>
      </c>
      <c r="C1080" s="27">
        <f t="shared" ca="1" si="83"/>
        <v>75.289708623837868</v>
      </c>
      <c r="D1080" s="27">
        <f t="shared" ca="1" si="85"/>
        <v>76.217070045209567</v>
      </c>
      <c r="E1080" s="27">
        <f t="shared" ca="1" si="86"/>
        <v>76.672556393139985</v>
      </c>
      <c r="F1080" s="28">
        <f t="shared" ca="1" si="82"/>
        <v>6966893286.2092381</v>
      </c>
    </row>
    <row r="1081" spans="1:6" x14ac:dyDescent="0.2">
      <c r="A1081" s="26">
        <f t="shared" ca="1" si="84"/>
        <v>-1.2738861331351039</v>
      </c>
      <c r="B1081" s="13">
        <v>42242</v>
      </c>
      <c r="C1081" s="27">
        <f t="shared" ca="1" si="83"/>
        <v>74.01582249070276</v>
      </c>
      <c r="D1081" s="27">
        <f t="shared" ca="1" si="85"/>
        <v>76.19859369330068</v>
      </c>
      <c r="E1081" s="27">
        <f t="shared" ca="1" si="86"/>
        <v>76.619826522004018</v>
      </c>
      <c r="F1081" s="28">
        <f t="shared" ca="1" si="82"/>
        <v>8685410647.7049103</v>
      </c>
    </row>
    <row r="1082" spans="1:6" x14ac:dyDescent="0.2">
      <c r="A1082" s="26">
        <f t="shared" ca="1" si="84"/>
        <v>-0.40477282201943404</v>
      </c>
      <c r="B1082" s="13">
        <v>42243</v>
      </c>
      <c r="C1082" s="27">
        <f t="shared" ca="1" si="83"/>
        <v>73.611049668683322</v>
      </c>
      <c r="D1082" s="27">
        <f t="shared" ca="1" si="85"/>
        <v>76.201064762019328</v>
      </c>
      <c r="E1082" s="27">
        <f t="shared" ca="1" si="86"/>
        <v>76.569252205084254</v>
      </c>
      <c r="F1082" s="28">
        <f t="shared" ca="1" si="82"/>
        <v>245399350.36173356</v>
      </c>
    </row>
    <row r="1083" spans="1:6" x14ac:dyDescent="0.2">
      <c r="A1083" s="26">
        <f t="shared" ca="1" si="84"/>
        <v>0.64374407808498757</v>
      </c>
      <c r="B1083" s="13">
        <v>42244</v>
      </c>
      <c r="C1083" s="27">
        <f t="shared" ca="1" si="83"/>
        <v>74.254793746768314</v>
      </c>
      <c r="D1083" s="27">
        <f t="shared" ca="1" si="85"/>
        <v>76.201941310665845</v>
      </c>
      <c r="E1083" s="27">
        <f t="shared" ca="1" si="86"/>
        <v>76.534080219490946</v>
      </c>
      <c r="F1083" s="28">
        <f t="shared" ca="1" si="82"/>
        <v>9216287499.5175648</v>
      </c>
    </row>
    <row r="1084" spans="1:6" x14ac:dyDescent="0.2">
      <c r="A1084" s="26">
        <f t="shared" ca="1" si="84"/>
        <v>0.7492798314211242</v>
      </c>
      <c r="B1084" s="13">
        <v>42245</v>
      </c>
      <c r="C1084" s="27">
        <f t="shared" ca="1" si="83"/>
        <v>75.004073578189434</v>
      </c>
      <c r="D1084" s="27">
        <f t="shared" ca="1" si="85"/>
        <v>76.227534449081773</v>
      </c>
      <c r="E1084" s="27">
        <f t="shared" ca="1" si="86"/>
        <v>76.488473051451166</v>
      </c>
      <c r="F1084" s="28">
        <f t="shared" ca="1" si="82"/>
        <v>87932390.144461751</v>
      </c>
    </row>
    <row r="1085" spans="1:6" x14ac:dyDescent="0.2">
      <c r="A1085" s="26">
        <f t="shared" ca="1" si="84"/>
        <v>0.55104067067013762</v>
      </c>
      <c r="B1085" s="13">
        <v>42246</v>
      </c>
      <c r="C1085" s="27">
        <f t="shared" ca="1" si="83"/>
        <v>75.555114248859567</v>
      </c>
      <c r="D1085" s="27">
        <f t="shared" ca="1" si="85"/>
        <v>76.26328182478575</v>
      </c>
      <c r="E1085" s="27">
        <f t="shared" ca="1" si="86"/>
        <v>76.458523294318269</v>
      </c>
      <c r="F1085" s="28">
        <f t="shared" ca="1" si="82"/>
        <v>2454871504.124382</v>
      </c>
    </row>
    <row r="1086" spans="1:6" x14ac:dyDescent="0.2">
      <c r="A1086" s="26">
        <f t="shared" ca="1" si="84"/>
        <v>-0.66895378326799926</v>
      </c>
      <c r="B1086" s="13">
        <v>42247</v>
      </c>
      <c r="C1086" s="27">
        <f t="shared" ca="1" si="83"/>
        <v>74.886160465591573</v>
      </c>
      <c r="D1086" s="27">
        <f t="shared" ca="1" si="85"/>
        <v>76.289813633554544</v>
      </c>
      <c r="E1086" s="27">
        <f t="shared" ca="1" si="86"/>
        <v>76.419557841518326</v>
      </c>
      <c r="F1086" s="28">
        <f t="shared" ca="1" si="82"/>
        <v>1865617492.2153468</v>
      </c>
    </row>
    <row r="1087" spans="1:6" x14ac:dyDescent="0.2">
      <c r="A1087" s="26">
        <f t="shared" ca="1" si="84"/>
        <v>-0.34810008650369162</v>
      </c>
      <c r="B1087" s="13">
        <v>42248</v>
      </c>
      <c r="C1087" s="27">
        <f t="shared" ca="1" si="83"/>
        <v>74.538060379087881</v>
      </c>
      <c r="D1087" s="27">
        <f t="shared" ca="1" si="85"/>
        <v>76.30106520301743</v>
      </c>
      <c r="E1087" s="27">
        <f t="shared" ca="1" si="86"/>
        <v>76.374812637787542</v>
      </c>
      <c r="F1087" s="28">
        <f t="shared" ca="1" si="82"/>
        <v>4174708360.8742285</v>
      </c>
    </row>
    <row r="1088" spans="1:6" x14ac:dyDescent="0.2">
      <c r="A1088" s="26">
        <f t="shared" ca="1" si="84"/>
        <v>-0.10216785117970295</v>
      </c>
      <c r="B1088" s="13">
        <v>42249</v>
      </c>
      <c r="C1088" s="27">
        <f t="shared" ca="1" si="83"/>
        <v>74.43589252790818</v>
      </c>
      <c r="D1088" s="27">
        <f t="shared" ca="1" si="85"/>
        <v>76.297350026715861</v>
      </c>
      <c r="E1088" s="27">
        <f t="shared" ca="1" si="86"/>
        <v>76.343514144363013</v>
      </c>
      <c r="F1088" s="28">
        <f t="shared" ca="1" si="82"/>
        <v>9355333962.8049812</v>
      </c>
    </row>
    <row r="1089" spans="1:6" x14ac:dyDescent="0.2">
      <c r="A1089" s="26">
        <f t="shared" ca="1" si="84"/>
        <v>-1.2250793274472997</v>
      </c>
      <c r="B1089" s="13">
        <v>42250</v>
      </c>
      <c r="C1089" s="27">
        <f t="shared" ca="1" si="83"/>
        <v>73.210813200460876</v>
      </c>
      <c r="D1089" s="27">
        <f t="shared" ca="1" si="85"/>
        <v>76.268856433819934</v>
      </c>
      <c r="E1089" s="27">
        <f t="shared" ca="1" si="86"/>
        <v>76.322324042997408</v>
      </c>
      <c r="F1089" s="28">
        <f t="shared" ca="1" si="82"/>
        <v>4786693167.4548855</v>
      </c>
    </row>
    <row r="1090" spans="1:6" x14ac:dyDescent="0.2">
      <c r="A1090" s="26">
        <f t="shared" ca="1" si="84"/>
        <v>-0.55909820951165501</v>
      </c>
      <c r="B1090" s="13">
        <v>42251</v>
      </c>
      <c r="C1090" s="27">
        <f t="shared" ca="1" si="83"/>
        <v>72.651714990949216</v>
      </c>
      <c r="D1090" s="27">
        <f t="shared" ca="1" si="85"/>
        <v>76.222096266344977</v>
      </c>
      <c r="E1090" s="27">
        <f t="shared" ca="1" si="86"/>
        <v>76.317232852668567</v>
      </c>
      <c r="F1090" s="28">
        <f t="shared" ca="1" si="82"/>
        <v>6402726003.5225687</v>
      </c>
    </row>
    <row r="1091" spans="1:6" x14ac:dyDescent="0.2">
      <c r="A1091" s="26">
        <f t="shared" ca="1" si="84"/>
        <v>0.16371072239360152</v>
      </c>
      <c r="B1091" s="13">
        <v>42252</v>
      </c>
      <c r="C1091" s="27">
        <f t="shared" ca="1" si="83"/>
        <v>72.815425713342819</v>
      </c>
      <c r="D1091" s="27">
        <f t="shared" ca="1" si="85"/>
        <v>76.19542888082708</v>
      </c>
      <c r="E1091" s="27">
        <f t="shared" ca="1" si="86"/>
        <v>76.30292204508396</v>
      </c>
      <c r="F1091" s="28">
        <f t="shared" ca="1" si="82"/>
        <v>9930196695.526125</v>
      </c>
    </row>
    <row r="1092" spans="1:6" x14ac:dyDescent="0.2">
      <c r="A1092" s="26">
        <f t="shared" ca="1" si="84"/>
        <v>-0.65243055268844208</v>
      </c>
      <c r="B1092" s="13">
        <v>42253</v>
      </c>
      <c r="C1092" s="27">
        <f t="shared" ca="1" si="83"/>
        <v>72.162995160654376</v>
      </c>
      <c r="D1092" s="27">
        <f t="shared" ca="1" si="85"/>
        <v>76.171237891838132</v>
      </c>
      <c r="E1092" s="27">
        <f t="shared" ca="1" si="86"/>
        <v>76.277737453723049</v>
      </c>
      <c r="F1092" s="28">
        <f t="shared" ca="1" si="82"/>
        <v>9266954533.0548</v>
      </c>
    </row>
    <row r="1093" spans="1:6" x14ac:dyDescent="0.2">
      <c r="A1093" s="26">
        <f t="shared" ca="1" si="84"/>
        <v>0.45225845037445411</v>
      </c>
      <c r="B1093" s="13">
        <v>42254</v>
      </c>
      <c r="C1093" s="27">
        <f t="shared" ca="1" si="83"/>
        <v>72.615253611028834</v>
      </c>
      <c r="D1093" s="27">
        <f t="shared" ca="1" si="85"/>
        <v>76.128822100831712</v>
      </c>
      <c r="E1093" s="27">
        <f t="shared" ca="1" si="86"/>
        <v>76.262373335598639</v>
      </c>
      <c r="F1093" s="28">
        <f t="shared" ca="1" si="82"/>
        <v>4644516354.1372805</v>
      </c>
    </row>
    <row r="1094" spans="1:6" x14ac:dyDescent="0.2">
      <c r="A1094" s="26">
        <f t="shared" ca="1" si="84"/>
        <v>0.14071471367124325</v>
      </c>
      <c r="B1094" s="13">
        <v>42255</v>
      </c>
      <c r="C1094" s="27">
        <f t="shared" ca="1" si="83"/>
        <v>72.755968324700078</v>
      </c>
      <c r="D1094" s="27">
        <f t="shared" ca="1" si="85"/>
        <v>76.100323018300116</v>
      </c>
      <c r="E1094" s="27">
        <f t="shared" ca="1" si="86"/>
        <v>76.249783215512323</v>
      </c>
      <c r="F1094" s="28">
        <f t="shared" ca="1" si="82"/>
        <v>4905594812.0213423</v>
      </c>
    </row>
    <row r="1095" spans="1:6" x14ac:dyDescent="0.2">
      <c r="A1095" s="26">
        <f t="shared" ca="1" si="84"/>
        <v>1.131959740390132</v>
      </c>
      <c r="B1095" s="13">
        <v>42256</v>
      </c>
      <c r="C1095" s="27">
        <f t="shared" ca="1" si="83"/>
        <v>73.887928065090207</v>
      </c>
      <c r="D1095" s="27">
        <f t="shared" ca="1" si="85"/>
        <v>76.079442471328122</v>
      </c>
      <c r="E1095" s="27">
        <f t="shared" ca="1" si="86"/>
        <v>76.260987374883157</v>
      </c>
      <c r="F1095" s="28">
        <f t="shared" ca="1" si="82"/>
        <v>2719910881.6241312</v>
      </c>
    </row>
    <row r="1096" spans="1:6" x14ac:dyDescent="0.2">
      <c r="A1096" s="26">
        <f t="shared" ca="1" si="84"/>
        <v>9.0045669268787182E-2</v>
      </c>
      <c r="B1096" s="13">
        <v>42257</v>
      </c>
      <c r="C1096" s="27">
        <f t="shared" ca="1" si="83"/>
        <v>73.977973734358997</v>
      </c>
      <c r="D1096" s="27">
        <f t="shared" ca="1" si="85"/>
        <v>76.070375851193063</v>
      </c>
      <c r="E1096" s="27">
        <f t="shared" ca="1" si="86"/>
        <v>76.262861750289304</v>
      </c>
      <c r="F1096" s="28">
        <f t="shared" ca="1" si="82"/>
        <v>9865833357.8436794</v>
      </c>
    </row>
    <row r="1097" spans="1:6" x14ac:dyDescent="0.2">
      <c r="A1097" s="26">
        <f t="shared" ca="1" si="84"/>
        <v>-0.35395162561976679</v>
      </c>
      <c r="B1097" s="13">
        <v>42258</v>
      </c>
      <c r="C1097" s="27">
        <f t="shared" ca="1" si="83"/>
        <v>73.624022108739226</v>
      </c>
      <c r="D1097" s="27">
        <f t="shared" ca="1" si="85"/>
        <v>76.056959720160791</v>
      </c>
      <c r="E1097" s="27">
        <f t="shared" ca="1" si="86"/>
        <v>76.260361609812833</v>
      </c>
      <c r="F1097" s="28">
        <f t="shared" ref="F1097:F1160" ca="1" si="87">RAND()*10000000000</f>
        <v>6998323058.0206404</v>
      </c>
    </row>
    <row r="1098" spans="1:6" x14ac:dyDescent="0.2">
      <c r="A1098" s="26">
        <f t="shared" ca="1" si="84"/>
        <v>1.6429066089305877</v>
      </c>
      <c r="B1098" s="13">
        <v>42259</v>
      </c>
      <c r="C1098" s="27">
        <f t="shared" ca="1" si="83"/>
        <v>75.266928717669813</v>
      </c>
      <c r="D1098" s="27">
        <f t="shared" ca="1" si="85"/>
        <v>76.054539381947521</v>
      </c>
      <c r="E1098" s="27">
        <f t="shared" ca="1" si="86"/>
        <v>76.273417058236433</v>
      </c>
      <c r="F1098" s="28">
        <f t="shared" ca="1" si="87"/>
        <v>988499328.43689811</v>
      </c>
    </row>
    <row r="1099" spans="1:6" x14ac:dyDescent="0.2">
      <c r="A1099" s="26">
        <f t="shared" ca="1" si="84"/>
        <v>0.12787873625634133</v>
      </c>
      <c r="B1099" s="13">
        <v>42260</v>
      </c>
      <c r="C1099" s="27">
        <f t="shared" ca="1" si="83"/>
        <v>75.394807453926148</v>
      </c>
      <c r="D1099" s="27">
        <f t="shared" ca="1" si="85"/>
        <v>76.052164752096459</v>
      </c>
      <c r="E1099" s="27">
        <f t="shared" ca="1" si="86"/>
        <v>76.285089276258716</v>
      </c>
      <c r="F1099" s="28">
        <f t="shared" ca="1" si="87"/>
        <v>9519777552.9698124</v>
      </c>
    </row>
    <row r="1100" spans="1:6" x14ac:dyDescent="0.2">
      <c r="A1100" s="26">
        <f t="shared" ca="1" si="84"/>
        <v>7.3297211727061787E-2</v>
      </c>
      <c r="B1100" s="13">
        <v>42261</v>
      </c>
      <c r="C1100" s="27">
        <f t="shared" ca="1" si="83"/>
        <v>75.468104665653215</v>
      </c>
      <c r="D1100" s="27">
        <f t="shared" ca="1" si="85"/>
        <v>76.054850690467148</v>
      </c>
      <c r="E1100" s="27">
        <f t="shared" ca="1" si="86"/>
        <v>76.274536514234867</v>
      </c>
      <c r="F1100" s="28">
        <f t="shared" ca="1" si="87"/>
        <v>1868283337.2292073</v>
      </c>
    </row>
    <row r="1101" spans="1:6" x14ac:dyDescent="0.2">
      <c r="A1101" s="26">
        <f t="shared" ca="1" si="84"/>
        <v>0.41721071098065488</v>
      </c>
      <c r="B1101" s="13">
        <v>42262</v>
      </c>
      <c r="C1101" s="27">
        <f t="shared" ca="1" si="83"/>
        <v>75.885315376633869</v>
      </c>
      <c r="D1101" s="27">
        <f t="shared" ca="1" si="85"/>
        <v>76.067191932807006</v>
      </c>
      <c r="E1101" s="27">
        <f t="shared" ca="1" si="86"/>
        <v>76.281071170149019</v>
      </c>
      <c r="F1101" s="28">
        <f t="shared" ca="1" si="87"/>
        <v>802696066.79096329</v>
      </c>
    </row>
    <row r="1102" spans="1:6" x14ac:dyDescent="0.2">
      <c r="A1102" s="26">
        <f t="shared" ca="1" si="84"/>
        <v>-1.0089658094534713</v>
      </c>
      <c r="B1102" s="13">
        <v>42263</v>
      </c>
      <c r="C1102" s="27">
        <f t="shared" ca="1" si="83"/>
        <v>74.876349567180398</v>
      </c>
      <c r="D1102" s="27">
        <f t="shared" ca="1" si="85"/>
        <v>76.071736267799224</v>
      </c>
      <c r="E1102" s="27">
        <f t="shared" ca="1" si="86"/>
        <v>76.256054036041405</v>
      </c>
      <c r="F1102" s="28">
        <f t="shared" ca="1" si="87"/>
        <v>7748748576.1021833</v>
      </c>
    </row>
    <row r="1103" spans="1:6" x14ac:dyDescent="0.2">
      <c r="A1103" s="26">
        <f t="shared" ca="1" si="84"/>
        <v>0.16037560328427988</v>
      </c>
      <c r="B1103" s="13">
        <v>42264</v>
      </c>
      <c r="C1103" s="27">
        <f t="shared" ca="1" si="83"/>
        <v>75.036725170464678</v>
      </c>
      <c r="D1103" s="27">
        <f t="shared" ca="1" si="85"/>
        <v>76.080208134112937</v>
      </c>
      <c r="E1103" s="27">
        <f t="shared" ca="1" si="86"/>
        <v>76.239387665969687</v>
      </c>
      <c r="F1103" s="28">
        <f t="shared" ca="1" si="87"/>
        <v>2643729279.4880261</v>
      </c>
    </row>
    <row r="1104" spans="1:6" x14ac:dyDescent="0.2">
      <c r="A1104" s="26">
        <f t="shared" ca="1" si="84"/>
        <v>0.70841655127003977</v>
      </c>
      <c r="B1104" s="13">
        <v>42265</v>
      </c>
      <c r="C1104" s="27">
        <f t="shared" ca="1" si="83"/>
        <v>75.745141721734711</v>
      </c>
      <c r="D1104" s="27">
        <f t="shared" ca="1" si="85"/>
        <v>76.069825272037065</v>
      </c>
      <c r="E1104" s="27">
        <f t="shared" ca="1" si="86"/>
        <v>76.257556016687204</v>
      </c>
      <c r="F1104" s="28">
        <f t="shared" ca="1" si="87"/>
        <v>1334508177.1650791</v>
      </c>
    </row>
    <row r="1105" spans="1:6" x14ac:dyDescent="0.2">
      <c r="A1105" s="26">
        <f t="shared" ca="1" si="84"/>
        <v>1.6008038984133373</v>
      </c>
      <c r="B1105" s="13">
        <v>42266</v>
      </c>
      <c r="C1105" s="27">
        <f t="shared" ca="1" si="83"/>
        <v>77.345945620148044</v>
      </c>
      <c r="D1105" s="27">
        <f t="shared" ca="1" si="85"/>
        <v>76.064473133238295</v>
      </c>
      <c r="E1105" s="27">
        <f t="shared" ca="1" si="86"/>
        <v>76.323010029142949</v>
      </c>
      <c r="F1105" s="28">
        <f t="shared" ca="1" si="87"/>
        <v>298867313.91328472</v>
      </c>
    </row>
    <row r="1106" spans="1:6" x14ac:dyDescent="0.2">
      <c r="A1106" s="26">
        <f t="shared" ca="1" si="84"/>
        <v>0.16409144789646246</v>
      </c>
      <c r="B1106" s="13">
        <v>42267</v>
      </c>
      <c r="C1106" s="27">
        <f t="shared" ca="1" si="83"/>
        <v>77.510037068044511</v>
      </c>
      <c r="D1106" s="27">
        <f t="shared" ca="1" si="85"/>
        <v>76.066607795756013</v>
      </c>
      <c r="E1106" s="27">
        <f t="shared" ca="1" si="86"/>
        <v>76.374778037815986</v>
      </c>
      <c r="F1106" s="28">
        <f t="shared" ca="1" si="87"/>
        <v>97519993.314204574</v>
      </c>
    </row>
    <row r="1107" spans="1:6" x14ac:dyDescent="0.2">
      <c r="A1107" s="26">
        <f t="shared" ca="1" si="84"/>
        <v>0.35626636434013809</v>
      </c>
      <c r="B1107" s="13">
        <v>42268</v>
      </c>
      <c r="C1107" s="27">
        <f t="shared" ca="1" si="83"/>
        <v>77.866303432384655</v>
      </c>
      <c r="D1107" s="27">
        <f t="shared" ca="1" si="85"/>
        <v>76.077370215728237</v>
      </c>
      <c r="E1107" s="27">
        <f t="shared" ca="1" si="86"/>
        <v>76.439087964774288</v>
      </c>
      <c r="F1107" s="28">
        <f t="shared" ca="1" si="87"/>
        <v>8202279326.2431393</v>
      </c>
    </row>
    <row r="1108" spans="1:6" x14ac:dyDescent="0.2">
      <c r="A1108" s="26">
        <f t="shared" ca="1" si="84"/>
        <v>0.51099845317654458</v>
      </c>
      <c r="B1108" s="13">
        <v>42269</v>
      </c>
      <c r="C1108" s="27">
        <f t="shared" ca="1" si="83"/>
        <v>78.377301885561195</v>
      </c>
      <c r="D1108" s="27">
        <f t="shared" ca="1" si="85"/>
        <v>76.077822845011411</v>
      </c>
      <c r="E1108" s="27">
        <f t="shared" ca="1" si="86"/>
        <v>76.530970619116658</v>
      </c>
      <c r="F1108" s="28">
        <f t="shared" ca="1" si="87"/>
        <v>183987604.66272756</v>
      </c>
    </row>
    <row r="1109" spans="1:6" x14ac:dyDescent="0.2">
      <c r="A1109" s="26">
        <f t="shared" ca="1" si="84"/>
        <v>-0.2781890629470255</v>
      </c>
      <c r="B1109" s="13">
        <v>42270</v>
      </c>
      <c r="C1109" s="27">
        <f t="shared" ref="C1109:C1172" ca="1" si="88">C1108+A1109</f>
        <v>78.099112822614174</v>
      </c>
      <c r="D1109" s="27">
        <f t="shared" ca="1" si="85"/>
        <v>76.08151012648618</v>
      </c>
      <c r="E1109" s="27">
        <f t="shared" ca="1" si="86"/>
        <v>76.623819165251774</v>
      </c>
      <c r="F1109" s="28">
        <f t="shared" ca="1" si="87"/>
        <v>4293397057.1232262</v>
      </c>
    </row>
    <row r="1110" spans="1:6" x14ac:dyDescent="0.2">
      <c r="A1110" s="26">
        <f t="shared" ca="1" si="84"/>
        <v>-0.41048087439013126</v>
      </c>
      <c r="B1110" s="13">
        <v>42271</v>
      </c>
      <c r="C1110" s="27">
        <f t="shared" ca="1" si="88"/>
        <v>77.688631948224042</v>
      </c>
      <c r="D1110" s="27">
        <f t="shared" ca="1" si="85"/>
        <v>76.081077069045321</v>
      </c>
      <c r="E1110" s="27">
        <f t="shared" ca="1" si="86"/>
        <v>76.716027174389453</v>
      </c>
      <c r="F1110" s="28">
        <f t="shared" ca="1" si="87"/>
        <v>9311248324.166523</v>
      </c>
    </row>
    <row r="1111" spans="1:6" x14ac:dyDescent="0.2">
      <c r="A1111" s="26">
        <f t="shared" ca="1" si="84"/>
        <v>0.13895045626503882</v>
      </c>
      <c r="B1111" s="13">
        <v>42272</v>
      </c>
      <c r="C1111" s="27">
        <f t="shared" ca="1" si="88"/>
        <v>77.827582404489078</v>
      </c>
      <c r="D1111" s="27">
        <f t="shared" ca="1" si="85"/>
        <v>76.081315441757212</v>
      </c>
      <c r="E1111" s="27">
        <f t="shared" ca="1" si="86"/>
        <v>76.799995601187121</v>
      </c>
      <c r="F1111" s="28">
        <f t="shared" ca="1" si="87"/>
        <v>2282318466.5053864</v>
      </c>
    </row>
    <row r="1112" spans="1:6" x14ac:dyDescent="0.2">
      <c r="A1112" s="26">
        <f t="shared" ca="1" si="84"/>
        <v>0.104297227389442</v>
      </c>
      <c r="B1112" s="13">
        <v>42273</v>
      </c>
      <c r="C1112" s="27">
        <f t="shared" ca="1" si="88"/>
        <v>77.931879631878516</v>
      </c>
      <c r="D1112" s="27">
        <f t="shared" ca="1" si="85"/>
        <v>76.093802009633293</v>
      </c>
      <c r="E1112" s="27">
        <f t="shared" ca="1" si="86"/>
        <v>76.873560669584108</v>
      </c>
      <c r="F1112" s="28">
        <f t="shared" ca="1" si="87"/>
        <v>8779912209.7243214</v>
      </c>
    </row>
    <row r="1113" spans="1:6" x14ac:dyDescent="0.2">
      <c r="A1113" s="26">
        <f t="shared" ca="1" si="84"/>
        <v>0.80686276810930468</v>
      </c>
      <c r="B1113" s="13">
        <v>42274</v>
      </c>
      <c r="C1113" s="27">
        <f t="shared" ca="1" si="88"/>
        <v>78.738742399987814</v>
      </c>
      <c r="D1113" s="27">
        <f t="shared" ca="1" si="85"/>
        <v>76.13484378076565</v>
      </c>
      <c r="E1113" s="27">
        <f t="shared" ca="1" si="86"/>
        <v>76.94506537819241</v>
      </c>
      <c r="F1113" s="28">
        <f t="shared" ca="1" si="87"/>
        <v>6229428643.2033405</v>
      </c>
    </row>
    <row r="1114" spans="1:6" x14ac:dyDescent="0.2">
      <c r="A1114" s="26">
        <f t="shared" ca="1" si="84"/>
        <v>1.2297885107979694</v>
      </c>
      <c r="B1114" s="13">
        <v>42275</v>
      </c>
      <c r="C1114" s="27">
        <f t="shared" ca="1" si="88"/>
        <v>79.968530910785788</v>
      </c>
      <c r="D1114" s="27">
        <f t="shared" ca="1" si="85"/>
        <v>76.206443358351535</v>
      </c>
      <c r="E1114" s="27">
        <f t="shared" ca="1" si="86"/>
        <v>77.028373938551553</v>
      </c>
      <c r="F1114" s="28">
        <f t="shared" ca="1" si="87"/>
        <v>5827287369.2685776</v>
      </c>
    </row>
    <row r="1115" spans="1:6" x14ac:dyDescent="0.2">
      <c r="A1115" s="26">
        <f t="shared" ca="1" si="84"/>
        <v>1.2380233810511065</v>
      </c>
      <c r="B1115" s="13">
        <v>42276</v>
      </c>
      <c r="C1115" s="27">
        <f t="shared" ca="1" si="88"/>
        <v>81.206554291836895</v>
      </c>
      <c r="D1115" s="27">
        <f t="shared" ca="1" si="85"/>
        <v>76.282179849329026</v>
      </c>
      <c r="E1115" s="27">
        <f t="shared" ca="1" si="86"/>
        <v>77.11028757722849</v>
      </c>
      <c r="F1115" s="28">
        <f t="shared" ca="1" si="87"/>
        <v>4829453065.2257576</v>
      </c>
    </row>
    <row r="1116" spans="1:6" x14ac:dyDescent="0.2">
      <c r="A1116" s="26">
        <f t="shared" ca="1" si="84"/>
        <v>-0.94958666026812133</v>
      </c>
      <c r="B1116" s="13">
        <v>42277</v>
      </c>
      <c r="C1116" s="27">
        <f t="shared" ca="1" si="88"/>
        <v>80.25696763156877</v>
      </c>
      <c r="D1116" s="27">
        <f t="shared" ca="1" si="85"/>
        <v>76.346669512231799</v>
      </c>
      <c r="E1116" s="27">
        <f t="shared" ca="1" si="86"/>
        <v>77.168800142639583</v>
      </c>
      <c r="F1116" s="28">
        <f t="shared" ca="1" si="87"/>
        <v>6281399963.8436909</v>
      </c>
    </row>
    <row r="1117" spans="1:6" x14ac:dyDescent="0.2">
      <c r="A1117" s="26">
        <f t="shared" ca="1" si="84"/>
        <v>0.47131166080793935</v>
      </c>
      <c r="B1117" s="13">
        <v>42278</v>
      </c>
      <c r="C1117" s="27">
        <f t="shared" ca="1" si="88"/>
        <v>80.728279292376712</v>
      </c>
      <c r="D1117" s="27">
        <f t="shared" ca="1" si="85"/>
        <v>76.418746265409808</v>
      </c>
      <c r="E1117" s="27">
        <f t="shared" ca="1" si="86"/>
        <v>77.243733400640153</v>
      </c>
      <c r="F1117" s="28">
        <f t="shared" ca="1" si="87"/>
        <v>7405336557.9614601</v>
      </c>
    </row>
    <row r="1118" spans="1:6" x14ac:dyDescent="0.2">
      <c r="A1118" s="26">
        <f t="shared" ca="1" si="84"/>
        <v>-0.2962056823804774</v>
      </c>
      <c r="B1118" s="13">
        <v>42279</v>
      </c>
      <c r="C1118" s="27">
        <f t="shared" ca="1" si="88"/>
        <v>80.432073609996237</v>
      </c>
      <c r="D1118" s="27">
        <f t="shared" ca="1" si="85"/>
        <v>76.488406332615938</v>
      </c>
      <c r="E1118" s="27">
        <f t="shared" ca="1" si="86"/>
        <v>77.335859512472723</v>
      </c>
      <c r="F1118" s="28">
        <f t="shared" ca="1" si="87"/>
        <v>8527456967.6841116</v>
      </c>
    </row>
    <row r="1119" spans="1:6" x14ac:dyDescent="0.2">
      <c r="A1119" s="26">
        <f t="shared" ca="1" si="84"/>
        <v>0.6684101076000164</v>
      </c>
      <c r="B1119" s="13">
        <v>42280</v>
      </c>
      <c r="C1119" s="27">
        <f t="shared" ca="1" si="88"/>
        <v>81.100483717596248</v>
      </c>
      <c r="D1119" s="27">
        <f t="shared" ca="1" si="85"/>
        <v>76.571194572683737</v>
      </c>
      <c r="E1119" s="27">
        <f t="shared" ca="1" si="86"/>
        <v>77.437342620507224</v>
      </c>
      <c r="F1119" s="28">
        <f t="shared" ca="1" si="87"/>
        <v>376798766.7094841</v>
      </c>
    </row>
    <row r="1120" spans="1:6" x14ac:dyDescent="0.2">
      <c r="A1120" s="26">
        <f t="shared" ca="1" si="84"/>
        <v>0.99489578609374074</v>
      </c>
      <c r="B1120" s="13">
        <v>42281</v>
      </c>
      <c r="C1120" s="27">
        <f t="shared" ca="1" si="88"/>
        <v>82.095379503689983</v>
      </c>
      <c r="D1120" s="27">
        <f t="shared" ca="1" si="85"/>
        <v>76.656289780662917</v>
      </c>
      <c r="E1120" s="27">
        <f t="shared" ca="1" si="86"/>
        <v>77.510803028326137</v>
      </c>
      <c r="F1120" s="28">
        <f t="shared" ca="1" si="87"/>
        <v>8612740280.8633938</v>
      </c>
    </row>
    <row r="1121" spans="1:6" x14ac:dyDescent="0.2">
      <c r="A1121" s="26">
        <f t="shared" ca="1" si="84"/>
        <v>-1.7062004062702514</v>
      </c>
      <c r="B1121" s="13">
        <v>42282</v>
      </c>
      <c r="C1121" s="27">
        <f t="shared" ca="1" si="88"/>
        <v>80.389179097419728</v>
      </c>
      <c r="D1121" s="27">
        <f t="shared" ca="1" si="85"/>
        <v>76.724152118125787</v>
      </c>
      <c r="E1121" s="27">
        <f t="shared" ca="1" si="86"/>
        <v>77.567723833956421</v>
      </c>
      <c r="F1121" s="28">
        <f t="shared" ca="1" si="87"/>
        <v>9986597694.6631908</v>
      </c>
    </row>
    <row r="1122" spans="1:6" x14ac:dyDescent="0.2">
      <c r="A1122" s="26">
        <f t="shared" ca="1" si="84"/>
        <v>-0.14869008628141012</v>
      </c>
      <c r="B1122" s="13">
        <v>42283</v>
      </c>
      <c r="C1122" s="27">
        <f t="shared" ca="1" si="88"/>
        <v>80.240489011138322</v>
      </c>
      <c r="D1122" s="27">
        <f t="shared" ca="1" si="85"/>
        <v>76.785251169964866</v>
      </c>
      <c r="E1122" s="27">
        <f t="shared" ca="1" si="86"/>
        <v>77.611566983592994</v>
      </c>
      <c r="F1122" s="28">
        <f t="shared" ca="1" si="87"/>
        <v>3731064809.8592792</v>
      </c>
    </row>
    <row r="1123" spans="1:6" x14ac:dyDescent="0.2">
      <c r="A1123" s="26">
        <f t="shared" ca="1" si="84"/>
        <v>2.8684330873652764</v>
      </c>
      <c r="B1123" s="13">
        <v>42284</v>
      </c>
      <c r="C1123" s="27">
        <f t="shared" ca="1" si="88"/>
        <v>83.108922098503598</v>
      </c>
      <c r="D1123" s="27">
        <f t="shared" ca="1" si="85"/>
        <v>76.873562371616458</v>
      </c>
      <c r="E1123" s="27">
        <f t="shared" ca="1" si="86"/>
        <v>77.661266689887967</v>
      </c>
      <c r="F1123" s="28">
        <f t="shared" ca="1" si="87"/>
        <v>4578190629.6550922</v>
      </c>
    </row>
    <row r="1124" spans="1:6" x14ac:dyDescent="0.2">
      <c r="A1124" s="26">
        <f t="shared" ca="1" si="84"/>
        <v>0.30682455702093808</v>
      </c>
      <c r="B1124" s="13">
        <v>42285</v>
      </c>
      <c r="C1124" s="27">
        <f t="shared" ca="1" si="88"/>
        <v>83.415746655524529</v>
      </c>
      <c r="D1124" s="27">
        <f t="shared" ca="1" si="85"/>
        <v>76.947555055762137</v>
      </c>
      <c r="E1124" s="27">
        <f t="shared" ca="1" si="86"/>
        <v>77.700425392340065</v>
      </c>
      <c r="F1124" s="28">
        <f t="shared" ca="1" si="87"/>
        <v>7931694947.5291519</v>
      </c>
    </row>
    <row r="1125" spans="1:6" x14ac:dyDescent="0.2">
      <c r="A1125" s="26">
        <f t="shared" ca="1" si="84"/>
        <v>-0.83984608860876964</v>
      </c>
      <c r="B1125" s="13">
        <v>42286</v>
      </c>
      <c r="C1125" s="27">
        <f t="shared" ca="1" si="88"/>
        <v>82.575900566915763</v>
      </c>
      <c r="D1125" s="27">
        <f t="shared" ca="1" si="85"/>
        <v>77.021447994648881</v>
      </c>
      <c r="E1125" s="27">
        <f t="shared" ca="1" si="86"/>
        <v>77.721785718853241</v>
      </c>
      <c r="F1125" s="28">
        <f t="shared" ca="1" si="87"/>
        <v>7677101091.2093458</v>
      </c>
    </row>
    <row r="1126" spans="1:6" x14ac:dyDescent="0.2">
      <c r="A1126" s="26">
        <f t="shared" ca="1" si="84"/>
        <v>0.72342192574167308</v>
      </c>
      <c r="B1126" s="13">
        <v>42287</v>
      </c>
      <c r="C1126" s="27">
        <f t="shared" ca="1" si="88"/>
        <v>83.299322492657438</v>
      </c>
      <c r="D1126" s="27">
        <f t="shared" ca="1" si="85"/>
        <v>77.089455439346025</v>
      </c>
      <c r="E1126" s="27">
        <f t="shared" ca="1" si="86"/>
        <v>77.759514391921641</v>
      </c>
      <c r="F1126" s="28">
        <f t="shared" ca="1" si="87"/>
        <v>3271351772.460537</v>
      </c>
    </row>
    <row r="1127" spans="1:6" x14ac:dyDescent="0.2">
      <c r="A1127" s="26">
        <f t="shared" ca="1" si="84"/>
        <v>-1.0511214854902133</v>
      </c>
      <c r="B1127" s="13">
        <v>42288</v>
      </c>
      <c r="C1127" s="27">
        <f t="shared" ca="1" si="88"/>
        <v>82.248201007167225</v>
      </c>
      <c r="D1127" s="27">
        <f t="shared" ca="1" si="85"/>
        <v>77.151257818948764</v>
      </c>
      <c r="E1127" s="27">
        <f t="shared" ca="1" si="86"/>
        <v>77.767368730328485</v>
      </c>
      <c r="F1127" s="28">
        <f t="shared" ca="1" si="87"/>
        <v>4544976343.9785538</v>
      </c>
    </row>
    <row r="1128" spans="1:6" x14ac:dyDescent="0.2">
      <c r="A1128" s="26">
        <f t="shared" ca="1" si="84"/>
        <v>8.6358824338803722E-2</v>
      </c>
      <c r="B1128" s="13">
        <v>42289</v>
      </c>
      <c r="C1128" s="27">
        <f t="shared" ca="1" si="88"/>
        <v>82.334559831506027</v>
      </c>
      <c r="D1128" s="27">
        <f t="shared" ca="1" si="85"/>
        <v>77.232863053094647</v>
      </c>
      <c r="E1128" s="27">
        <f t="shared" ca="1" si="86"/>
        <v>77.77923720191076</v>
      </c>
      <c r="F1128" s="28">
        <f t="shared" ca="1" si="87"/>
        <v>2892906677.6029701</v>
      </c>
    </row>
    <row r="1129" spans="1:6" x14ac:dyDescent="0.2">
      <c r="A1129" s="26">
        <f t="shared" ca="1" si="84"/>
        <v>-0.63288804024080669</v>
      </c>
      <c r="B1129" s="13">
        <v>42290</v>
      </c>
      <c r="C1129" s="27">
        <f t="shared" ca="1" si="88"/>
        <v>81.701671791265227</v>
      </c>
      <c r="D1129" s="27">
        <f t="shared" ca="1" si="85"/>
        <v>77.32702665186153</v>
      </c>
      <c r="E1129" s="27">
        <f t="shared" ca="1" si="86"/>
        <v>77.7770247844784</v>
      </c>
      <c r="F1129" s="28">
        <f t="shared" ca="1" si="87"/>
        <v>4899976274.7482882</v>
      </c>
    </row>
    <row r="1130" spans="1:6" x14ac:dyDescent="0.2">
      <c r="A1130" s="26">
        <f t="shared" ref="A1130:A1193" ca="1" si="89">NORMINV(RAND(),0,1)</f>
        <v>0.9839447707730048</v>
      </c>
      <c r="B1130" s="13">
        <v>42291</v>
      </c>
      <c r="C1130" s="27">
        <f t="shared" ca="1" si="88"/>
        <v>82.685616562038234</v>
      </c>
      <c r="D1130" s="27">
        <f t="shared" ca="1" si="85"/>
        <v>77.419342570697879</v>
      </c>
      <c r="E1130" s="27">
        <f t="shared" ca="1" si="86"/>
        <v>77.801234537372252</v>
      </c>
      <c r="F1130" s="28">
        <f t="shared" ca="1" si="87"/>
        <v>69924425.201292053</v>
      </c>
    </row>
    <row r="1131" spans="1:6" x14ac:dyDescent="0.2">
      <c r="A1131" s="26">
        <f t="shared" ca="1" si="89"/>
        <v>-1.8718731832728512</v>
      </c>
      <c r="B1131" s="13">
        <v>42292</v>
      </c>
      <c r="C1131" s="27">
        <f t="shared" ca="1" si="88"/>
        <v>80.81374337876538</v>
      </c>
      <c r="D1131" s="27">
        <f t="shared" ca="1" si="85"/>
        <v>77.498126741979704</v>
      </c>
      <c r="E1131" s="27">
        <f t="shared" ca="1" si="86"/>
        <v>77.813443265597257</v>
      </c>
      <c r="F1131" s="28">
        <f t="shared" ca="1" si="87"/>
        <v>9560188392.645195</v>
      </c>
    </row>
    <row r="1132" spans="1:6" x14ac:dyDescent="0.2">
      <c r="A1132" s="26">
        <f t="shared" ca="1" si="89"/>
        <v>1.492499822566389</v>
      </c>
      <c r="B1132" s="13">
        <v>42293</v>
      </c>
      <c r="C1132" s="27">
        <f t="shared" ca="1" si="88"/>
        <v>82.306243201331768</v>
      </c>
      <c r="D1132" s="27">
        <f t="shared" ca="1" si="85"/>
        <v>77.607780093348396</v>
      </c>
      <c r="E1132" s="27">
        <f t="shared" ca="1" si="86"/>
        <v>77.842927510737951</v>
      </c>
      <c r="F1132" s="28">
        <f t="shared" ca="1" si="87"/>
        <v>7647815596.5961657</v>
      </c>
    </row>
    <row r="1133" spans="1:6" x14ac:dyDescent="0.2">
      <c r="A1133" s="26">
        <f t="shared" ca="1" si="89"/>
        <v>-0.15113078797990601</v>
      </c>
      <c r="B1133" s="13">
        <v>42294</v>
      </c>
      <c r="C1133" s="27">
        <f t="shared" ca="1" si="88"/>
        <v>82.155112413351858</v>
      </c>
      <c r="D1133" s="27">
        <f t="shared" ca="1" si="85"/>
        <v>77.719470232096867</v>
      </c>
      <c r="E1133" s="27">
        <f t="shared" ca="1" si="86"/>
        <v>77.860968918962485</v>
      </c>
      <c r="F1133" s="28">
        <f t="shared" ca="1" si="87"/>
        <v>9999114076.5374317</v>
      </c>
    </row>
    <row r="1134" spans="1:6" x14ac:dyDescent="0.2">
      <c r="A1134" s="26">
        <f t="shared" ca="1" si="89"/>
        <v>-1.1306688118132358</v>
      </c>
      <c r="B1134" s="13">
        <v>42295</v>
      </c>
      <c r="C1134" s="27">
        <f t="shared" ca="1" si="88"/>
        <v>81.024443601538621</v>
      </c>
      <c r="D1134" s="27">
        <f t="shared" ca="1" si="85"/>
        <v>77.823253699317121</v>
      </c>
      <c r="E1134" s="27">
        <f t="shared" ca="1" si="86"/>
        <v>77.863329346545569</v>
      </c>
      <c r="F1134" s="28">
        <f t="shared" ca="1" si="87"/>
        <v>8301879114.9606438</v>
      </c>
    </row>
    <row r="1135" spans="1:6" x14ac:dyDescent="0.2">
      <c r="A1135" s="26">
        <f t="shared" ca="1" si="89"/>
        <v>0.16173967530013281</v>
      </c>
      <c r="B1135" s="13">
        <v>42296</v>
      </c>
      <c r="C1135" s="27">
        <f t="shared" ca="1" si="88"/>
        <v>81.186183276838747</v>
      </c>
      <c r="D1135" s="27">
        <f t="shared" ca="1" si="85"/>
        <v>77.921071184147834</v>
      </c>
      <c r="E1135" s="27">
        <f t="shared" ca="1" si="86"/>
        <v>77.871463610051023</v>
      </c>
      <c r="F1135" s="28">
        <f t="shared" ca="1" si="87"/>
        <v>6781837558.0887451</v>
      </c>
    </row>
    <row r="1136" spans="1:6" x14ac:dyDescent="0.2">
      <c r="A1136" s="26">
        <f t="shared" ca="1" si="89"/>
        <v>0.50207986500994517</v>
      </c>
      <c r="B1136" s="13">
        <v>42297</v>
      </c>
      <c r="C1136" s="27">
        <f t="shared" ca="1" si="88"/>
        <v>81.688263141848694</v>
      </c>
      <c r="D1136" s="27">
        <f t="shared" ca="1" si="85"/>
        <v>78.015160189332889</v>
      </c>
      <c r="E1136" s="27">
        <f t="shared" ca="1" si="86"/>
        <v>77.875638992564177</v>
      </c>
      <c r="F1136" s="28">
        <f t="shared" ca="1" si="87"/>
        <v>5560694352.7334452</v>
      </c>
    </row>
    <row r="1137" spans="1:6" x14ac:dyDescent="0.2">
      <c r="A1137" s="26">
        <f t="shared" ca="1" si="89"/>
        <v>-0.72655185491046603</v>
      </c>
      <c r="B1137" s="13">
        <v>42298</v>
      </c>
      <c r="C1137" s="27">
        <f t="shared" ca="1" si="88"/>
        <v>80.961711286938225</v>
      </c>
      <c r="D1137" s="27">
        <f t="shared" ca="1" si="85"/>
        <v>78.091890216295326</v>
      </c>
      <c r="E1137" s="27">
        <f t="shared" ca="1" si="86"/>
        <v>77.859586637457724</v>
      </c>
      <c r="F1137" s="28">
        <f t="shared" ca="1" si="87"/>
        <v>8194400466.3391418</v>
      </c>
    </row>
    <row r="1138" spans="1:6" x14ac:dyDescent="0.2">
      <c r="A1138" s="26">
        <f t="shared" ca="1" si="89"/>
        <v>-0.85877900287951214</v>
      </c>
      <c r="B1138" s="13">
        <v>42299</v>
      </c>
      <c r="C1138" s="27">
        <f t="shared" ca="1" si="88"/>
        <v>80.10293228405871</v>
      </c>
      <c r="D1138" s="27">
        <f t="shared" ca="1" si="85"/>
        <v>78.155971930516884</v>
      </c>
      <c r="E1138" s="27">
        <f t="shared" ca="1" si="86"/>
        <v>77.850492185722715</v>
      </c>
      <c r="F1138" s="28">
        <f t="shared" ca="1" si="87"/>
        <v>6927599064.6356478</v>
      </c>
    </row>
    <row r="1139" spans="1:6" x14ac:dyDescent="0.2">
      <c r="A1139" s="26">
        <f t="shared" ca="1" si="89"/>
        <v>0.81111090223635141</v>
      </c>
      <c r="B1139" s="13">
        <v>42300</v>
      </c>
      <c r="C1139" s="27">
        <f t="shared" ca="1" si="88"/>
        <v>80.914043186295061</v>
      </c>
      <c r="D1139" s="27">
        <f t="shared" ref="D1139:D1202" ca="1" si="90">AVERAGE(C1043:C1139)</f>
        <v>78.214602698742397</v>
      </c>
      <c r="E1139" s="27">
        <f t="shared" ref="E1139:E1202" ca="1" si="91">AVERAGE(C1067:C1139)</f>
        <v>77.857012343944362</v>
      </c>
      <c r="F1139" s="28">
        <f t="shared" ca="1" si="87"/>
        <v>393994931.79481661</v>
      </c>
    </row>
    <row r="1140" spans="1:6" x14ac:dyDescent="0.2">
      <c r="A1140" s="26">
        <f t="shared" ca="1" si="89"/>
        <v>1.5289228070642273</v>
      </c>
      <c r="B1140" s="13">
        <v>42301</v>
      </c>
      <c r="C1140" s="27">
        <f t="shared" ca="1" si="88"/>
        <v>82.442965993359294</v>
      </c>
      <c r="D1140" s="27">
        <f t="shared" ca="1" si="90"/>
        <v>78.28117399396713</v>
      </c>
      <c r="E1140" s="27">
        <f t="shared" ca="1" si="91"/>
        <v>77.902521225433901</v>
      </c>
      <c r="F1140" s="28">
        <f t="shared" ca="1" si="87"/>
        <v>8385241274.9855213</v>
      </c>
    </row>
    <row r="1141" spans="1:6" x14ac:dyDescent="0.2">
      <c r="A1141" s="26">
        <f t="shared" ca="1" si="89"/>
        <v>1.2030441783020649</v>
      </c>
      <c r="B1141" s="13">
        <v>42302</v>
      </c>
      <c r="C1141" s="27">
        <f t="shared" ca="1" si="88"/>
        <v>83.646010171661359</v>
      </c>
      <c r="D1141" s="27">
        <f t="shared" ca="1" si="90"/>
        <v>78.367646764207606</v>
      </c>
      <c r="E1141" s="27">
        <f t="shared" ca="1" si="91"/>
        <v>77.95433753130267</v>
      </c>
      <c r="F1141" s="28">
        <f t="shared" ca="1" si="87"/>
        <v>2532707911.9270525</v>
      </c>
    </row>
    <row r="1142" spans="1:6" x14ac:dyDescent="0.2">
      <c r="A1142" s="26">
        <f t="shared" ca="1" si="89"/>
        <v>0.62544178710272114</v>
      </c>
      <c r="B1142" s="13">
        <v>42303</v>
      </c>
      <c r="C1142" s="27">
        <f t="shared" ca="1" si="88"/>
        <v>84.271451958764075</v>
      </c>
      <c r="D1142" s="27">
        <f t="shared" ca="1" si="90"/>
        <v>78.476560006604998</v>
      </c>
      <c r="E1142" s="27">
        <f t="shared" ca="1" si="91"/>
        <v>78.025443109668217</v>
      </c>
      <c r="F1142" s="28">
        <f t="shared" ca="1" si="87"/>
        <v>961410429.74620223</v>
      </c>
    </row>
    <row r="1143" spans="1:6" x14ac:dyDescent="0.2">
      <c r="A1143" s="26">
        <f t="shared" ca="1" si="89"/>
        <v>1.6382544714619436</v>
      </c>
      <c r="B1143" s="13">
        <v>42304</v>
      </c>
      <c r="C1143" s="27">
        <f t="shared" ca="1" si="88"/>
        <v>85.909706430226024</v>
      </c>
      <c r="D1143" s="27">
        <f t="shared" ca="1" si="90"/>
        <v>78.602513507627137</v>
      </c>
      <c r="E1143" s="27">
        <f t="shared" ca="1" si="91"/>
        <v>78.14816274887842</v>
      </c>
      <c r="F1143" s="28">
        <f t="shared" ca="1" si="87"/>
        <v>1738883528.9375215</v>
      </c>
    </row>
    <row r="1144" spans="1:6" x14ac:dyDescent="0.2">
      <c r="A1144" s="26">
        <f t="shared" ca="1" si="89"/>
        <v>-2.1417245134815666</v>
      </c>
      <c r="B1144" s="13">
        <v>42305</v>
      </c>
      <c r="C1144" s="27">
        <f t="shared" ca="1" si="88"/>
        <v>83.767981916744461</v>
      </c>
      <c r="D1144" s="27">
        <f t="shared" ca="1" si="90"/>
        <v>78.675041468285229</v>
      </c>
      <c r="E1144" s="27">
        <f t="shared" ca="1" si="91"/>
        <v>78.212410596152466</v>
      </c>
      <c r="F1144" s="28">
        <f t="shared" ca="1" si="87"/>
        <v>5815346248.9712172</v>
      </c>
    </row>
    <row r="1145" spans="1:6" x14ac:dyDescent="0.2">
      <c r="A1145" s="26">
        <f t="shared" ca="1" si="89"/>
        <v>-0.12149819085533828</v>
      </c>
      <c r="B1145" s="13">
        <v>42306</v>
      </c>
      <c r="C1145" s="27">
        <f t="shared" ca="1" si="88"/>
        <v>83.646483725889127</v>
      </c>
      <c r="D1145" s="27">
        <f t="shared" ca="1" si="90"/>
        <v>78.751459235702555</v>
      </c>
      <c r="E1145" s="27">
        <f t="shared" ca="1" si="91"/>
        <v>78.262179404893487</v>
      </c>
      <c r="F1145" s="28">
        <f t="shared" ca="1" si="87"/>
        <v>2122144793.868329</v>
      </c>
    </row>
    <row r="1146" spans="1:6" x14ac:dyDescent="0.2">
      <c r="A1146" s="26">
        <f t="shared" ca="1" si="89"/>
        <v>0.91868988999887968</v>
      </c>
      <c r="B1146" s="13">
        <v>42307</v>
      </c>
      <c r="C1146" s="27">
        <f t="shared" ca="1" si="88"/>
        <v>84.565173615888</v>
      </c>
      <c r="D1146" s="27">
        <f t="shared" ca="1" si="90"/>
        <v>78.829038973106876</v>
      </c>
      <c r="E1146" s="27">
        <f t="shared" ca="1" si="91"/>
        <v>78.346614244856966</v>
      </c>
      <c r="F1146" s="28">
        <f t="shared" ca="1" si="87"/>
        <v>780118175.26558948</v>
      </c>
    </row>
    <row r="1147" spans="1:6" x14ac:dyDescent="0.2">
      <c r="A1147" s="26">
        <f t="shared" ca="1" si="89"/>
        <v>9.9575883383808739E-2</v>
      </c>
      <c r="B1147" s="13">
        <v>42308</v>
      </c>
      <c r="C1147" s="27">
        <f t="shared" ca="1" si="88"/>
        <v>84.664749499271807</v>
      </c>
      <c r="D1147" s="27">
        <f t="shared" ca="1" si="90"/>
        <v>78.882481302594528</v>
      </c>
      <c r="E1147" s="27">
        <f t="shared" ca="1" si="91"/>
        <v>78.452568797309866</v>
      </c>
      <c r="F1147" s="28">
        <f t="shared" ca="1" si="87"/>
        <v>6592437375.7964315</v>
      </c>
    </row>
    <row r="1148" spans="1:6" x14ac:dyDescent="0.2">
      <c r="A1148" s="26">
        <f t="shared" ca="1" si="89"/>
        <v>2.6435231728808808</v>
      </c>
      <c r="B1148" s="13">
        <v>42309</v>
      </c>
      <c r="C1148" s="27">
        <f t="shared" ca="1" si="88"/>
        <v>87.308272672152683</v>
      </c>
      <c r="D1148" s="27">
        <f t="shared" ca="1" si="90"/>
        <v>78.952080388116485</v>
      </c>
      <c r="E1148" s="27">
        <f t="shared" ca="1" si="91"/>
        <v>78.621024973046744</v>
      </c>
      <c r="F1148" s="28">
        <f t="shared" ca="1" si="87"/>
        <v>9453939740.9010735</v>
      </c>
    </row>
    <row r="1149" spans="1:6" x14ac:dyDescent="0.2">
      <c r="A1149" s="26">
        <f t="shared" ca="1" si="89"/>
        <v>-6.6644530240610719E-2</v>
      </c>
      <c r="B1149" s="13">
        <v>42310</v>
      </c>
      <c r="C1149" s="27">
        <f t="shared" ca="1" si="88"/>
        <v>87.241628141912074</v>
      </c>
      <c r="D1149" s="27">
        <f t="shared" ca="1" si="90"/>
        <v>79.016255969667597</v>
      </c>
      <c r="E1149" s="27">
        <f t="shared" ca="1" si="91"/>
        <v>78.787304223163574</v>
      </c>
      <c r="F1149" s="28">
        <f t="shared" ca="1" si="87"/>
        <v>3364640206.9032478</v>
      </c>
    </row>
    <row r="1150" spans="1:6" x14ac:dyDescent="0.2">
      <c r="A1150" s="26">
        <f t="shared" ca="1" si="89"/>
        <v>0.41404424928880412</v>
      </c>
      <c r="B1150" s="13">
        <v>42311</v>
      </c>
      <c r="C1150" s="27">
        <f t="shared" ca="1" si="88"/>
        <v>87.655672391200881</v>
      </c>
      <c r="D1150" s="27">
        <f t="shared" ca="1" si="90"/>
        <v>79.089560537013341</v>
      </c>
      <c r="E1150" s="27">
        <f t="shared" ca="1" si="91"/>
        <v>78.957725946601769</v>
      </c>
      <c r="F1150" s="28">
        <f t="shared" ca="1" si="87"/>
        <v>8083655729.4802351</v>
      </c>
    </row>
    <row r="1151" spans="1:6" x14ac:dyDescent="0.2">
      <c r="A1151" s="26">
        <f t="shared" ca="1" si="89"/>
        <v>0.77703287374867003</v>
      </c>
      <c r="B1151" s="13">
        <v>42312</v>
      </c>
      <c r="C1151" s="27">
        <f t="shared" ca="1" si="88"/>
        <v>88.432705264949547</v>
      </c>
      <c r="D1151" s="27">
        <f t="shared" ca="1" si="90"/>
        <v>79.159229309812119</v>
      </c>
      <c r="E1151" s="27">
        <f t="shared" ca="1" si="91"/>
        <v>79.130364196537769</v>
      </c>
      <c r="F1151" s="28">
        <f t="shared" ca="1" si="87"/>
        <v>3589612652.4061499</v>
      </c>
    </row>
    <row r="1152" spans="1:6" x14ac:dyDescent="0.2">
      <c r="A1152" s="26">
        <f t="shared" ca="1" si="89"/>
        <v>-0.21549505594043439</v>
      </c>
      <c r="B1152" s="13">
        <v>42313</v>
      </c>
      <c r="C1152" s="27">
        <f t="shared" ca="1" si="88"/>
        <v>88.21721020900911</v>
      </c>
      <c r="D1152" s="27">
        <f t="shared" ca="1" si="90"/>
        <v>79.228807132523556</v>
      </c>
      <c r="E1152" s="27">
        <f t="shared" ca="1" si="91"/>
        <v>79.302222552870262</v>
      </c>
      <c r="F1152" s="28">
        <f t="shared" ca="1" si="87"/>
        <v>3055328737.3426132</v>
      </c>
    </row>
    <row r="1153" spans="1:6" x14ac:dyDescent="0.2">
      <c r="A1153" s="26">
        <f t="shared" ca="1" si="89"/>
        <v>1.972687996058021</v>
      </c>
      <c r="B1153" s="13">
        <v>42314</v>
      </c>
      <c r="C1153" s="27">
        <f t="shared" ca="1" si="88"/>
        <v>90.189898205067138</v>
      </c>
      <c r="D1153" s="27">
        <f t="shared" ca="1" si="90"/>
        <v>79.31464960614457</v>
      </c>
      <c r="E1153" s="27">
        <f t="shared" ca="1" si="91"/>
        <v>79.506334738914489</v>
      </c>
      <c r="F1153" s="28">
        <f t="shared" ca="1" si="87"/>
        <v>2010446389.1983826</v>
      </c>
    </row>
    <row r="1154" spans="1:6" x14ac:dyDescent="0.2">
      <c r="A1154" s="26">
        <f t="shared" ca="1" si="89"/>
        <v>0.3323588974119282</v>
      </c>
      <c r="B1154" s="13">
        <v>42315</v>
      </c>
      <c r="C1154" s="27">
        <f t="shared" ca="1" si="88"/>
        <v>90.52225710247906</v>
      </c>
      <c r="D1154" s="27">
        <f t="shared" ca="1" si="90"/>
        <v>79.413659425749643</v>
      </c>
      <c r="E1154" s="27">
        <f t="shared" ca="1" si="91"/>
        <v>79.73245028154156</v>
      </c>
      <c r="F1154" s="28">
        <f t="shared" ca="1" si="87"/>
        <v>4643867403.3057632</v>
      </c>
    </row>
    <row r="1155" spans="1:6" x14ac:dyDescent="0.2">
      <c r="A1155" s="26">
        <f t="shared" ca="1" si="89"/>
        <v>1.2764668658723495</v>
      </c>
      <c r="B1155" s="13">
        <v>42316</v>
      </c>
      <c r="C1155" s="27">
        <f t="shared" ca="1" si="88"/>
        <v>91.79872396835141</v>
      </c>
      <c r="D1155" s="27">
        <f t="shared" ca="1" si="90"/>
        <v>79.536094660285841</v>
      </c>
      <c r="E1155" s="27">
        <f t="shared" ca="1" si="91"/>
        <v>79.981596504824694</v>
      </c>
      <c r="F1155" s="28">
        <f t="shared" ca="1" si="87"/>
        <v>2060562628.7325706</v>
      </c>
    </row>
    <row r="1156" spans="1:6" x14ac:dyDescent="0.2">
      <c r="A1156" s="26">
        <f t="shared" ca="1" si="89"/>
        <v>-2.2351280811084089</v>
      </c>
      <c r="B1156" s="13">
        <v>42317</v>
      </c>
      <c r="C1156" s="27">
        <f t="shared" ca="1" si="88"/>
        <v>89.563595887242997</v>
      </c>
      <c r="D1156" s="27">
        <f t="shared" ca="1" si="90"/>
        <v>79.633101903390809</v>
      </c>
      <c r="E1156" s="27">
        <f t="shared" ca="1" si="91"/>
        <v>80.19130612318736</v>
      </c>
      <c r="F1156" s="28">
        <f t="shared" ca="1" si="87"/>
        <v>3438005961.5367432</v>
      </c>
    </row>
    <row r="1157" spans="1:6" x14ac:dyDescent="0.2">
      <c r="A1157" s="26">
        <f t="shared" ca="1" si="89"/>
        <v>-0.27783539410106273</v>
      </c>
      <c r="B1157" s="13">
        <v>42318</v>
      </c>
      <c r="C1157" s="27">
        <f t="shared" ca="1" si="88"/>
        <v>89.285760493141936</v>
      </c>
      <c r="D1157" s="27">
        <f t="shared" ca="1" si="90"/>
        <v>79.720191293908144</v>
      </c>
      <c r="E1157" s="27">
        <f t="shared" ca="1" si="91"/>
        <v>80.386945669967545</v>
      </c>
      <c r="F1157" s="28">
        <f t="shared" ca="1" si="87"/>
        <v>3847409399.1437163</v>
      </c>
    </row>
    <row r="1158" spans="1:6" x14ac:dyDescent="0.2">
      <c r="A1158" s="26">
        <f t="shared" ca="1" si="89"/>
        <v>0.24582405308858715</v>
      </c>
      <c r="B1158" s="13">
        <v>42319</v>
      </c>
      <c r="C1158" s="27">
        <f t="shared" ca="1" si="88"/>
        <v>89.531584546230519</v>
      </c>
      <c r="D1158" s="27">
        <f t="shared" ca="1" si="90"/>
        <v>79.809670182137594</v>
      </c>
      <c r="E1158" s="27">
        <f t="shared" ca="1" si="91"/>
        <v>80.578404167191806</v>
      </c>
      <c r="F1158" s="28">
        <f t="shared" ca="1" si="87"/>
        <v>7036255734.2958775</v>
      </c>
    </row>
    <row r="1159" spans="1:6" x14ac:dyDescent="0.2">
      <c r="A1159" s="26">
        <f t="shared" ca="1" si="89"/>
        <v>-0.32332500904997075</v>
      </c>
      <c r="B1159" s="13">
        <v>42320</v>
      </c>
      <c r="C1159" s="27">
        <f t="shared" ca="1" si="88"/>
        <v>89.208259537180552</v>
      </c>
      <c r="D1159" s="27">
        <f t="shared" ca="1" si="90"/>
        <v>79.898493661480273</v>
      </c>
      <c r="E1159" s="27">
        <f t="shared" ca="1" si="91"/>
        <v>80.77459730515875</v>
      </c>
      <c r="F1159" s="28">
        <f t="shared" ca="1" si="87"/>
        <v>5198463879.1812372</v>
      </c>
    </row>
    <row r="1160" spans="1:6" x14ac:dyDescent="0.2">
      <c r="A1160" s="26">
        <f t="shared" ca="1" si="89"/>
        <v>-0.65967056753305764</v>
      </c>
      <c r="B1160" s="13">
        <v>42321</v>
      </c>
      <c r="C1160" s="27">
        <f t="shared" ca="1" si="88"/>
        <v>88.548588969647497</v>
      </c>
      <c r="D1160" s="27">
        <f t="shared" ca="1" si="90"/>
        <v>79.97236096819428</v>
      </c>
      <c r="E1160" s="27">
        <f t="shared" ca="1" si="91"/>
        <v>80.966522354344505</v>
      </c>
      <c r="F1160" s="28">
        <f t="shared" ca="1" si="87"/>
        <v>7173906804.4688749</v>
      </c>
    </row>
    <row r="1161" spans="1:6" x14ac:dyDescent="0.2">
      <c r="A1161" s="26">
        <f t="shared" ca="1" si="89"/>
        <v>0.59157143906223053</v>
      </c>
      <c r="B1161" s="13">
        <v>42322</v>
      </c>
      <c r="C1161" s="27">
        <f t="shared" ca="1" si="88"/>
        <v>89.140160408709733</v>
      </c>
      <c r="D1161" s="27">
        <f t="shared" ca="1" si="90"/>
        <v>80.044594238287061</v>
      </c>
      <c r="E1161" s="27">
        <f t="shared" ca="1" si="91"/>
        <v>81.167950681478786</v>
      </c>
      <c r="F1161" s="28">
        <f t="shared" ref="F1161:F1224" ca="1" si="92">RAND()*10000000000</f>
        <v>2018023843.3678577</v>
      </c>
    </row>
    <row r="1162" spans="1:6" x14ac:dyDescent="0.2">
      <c r="A1162" s="26">
        <f t="shared" ca="1" si="89"/>
        <v>0.92858099253965543</v>
      </c>
      <c r="B1162" s="13">
        <v>42323</v>
      </c>
      <c r="C1162" s="27">
        <f t="shared" ca="1" si="88"/>
        <v>90.068741401249383</v>
      </c>
      <c r="D1162" s="27">
        <f t="shared" ca="1" si="90"/>
        <v>80.14049026035444</v>
      </c>
      <c r="E1162" s="27">
        <f t="shared" ca="1" si="91"/>
        <v>81.398881204777254</v>
      </c>
      <c r="F1162" s="28">
        <f t="shared" ca="1" si="92"/>
        <v>1066290793.1604338</v>
      </c>
    </row>
    <row r="1163" spans="1:6" x14ac:dyDescent="0.2">
      <c r="A1163" s="26">
        <f t="shared" ca="1" si="89"/>
        <v>-0.83840108636824451</v>
      </c>
      <c r="B1163" s="13">
        <v>42324</v>
      </c>
      <c r="C1163" s="27">
        <f t="shared" ca="1" si="88"/>
        <v>89.230340314881133</v>
      </c>
      <c r="D1163" s="27">
        <f t="shared" ca="1" si="90"/>
        <v>80.231132205496351</v>
      </c>
      <c r="E1163" s="27">
        <f t="shared" ca="1" si="91"/>
        <v>81.625985661269453</v>
      </c>
      <c r="F1163" s="28">
        <f t="shared" ca="1" si="92"/>
        <v>108043122.89241169</v>
      </c>
    </row>
    <row r="1164" spans="1:6" x14ac:dyDescent="0.2">
      <c r="A1164" s="26">
        <f t="shared" ca="1" si="89"/>
        <v>0.96609647295184264</v>
      </c>
      <c r="B1164" s="13">
        <v>42325</v>
      </c>
      <c r="C1164" s="27">
        <f t="shared" ca="1" si="88"/>
        <v>90.19643678783298</v>
      </c>
      <c r="D1164" s="27">
        <f t="shared" ca="1" si="90"/>
        <v>80.345313846147988</v>
      </c>
      <c r="E1164" s="27">
        <f t="shared" ca="1" si="91"/>
        <v>81.864081703385764</v>
      </c>
      <c r="F1164" s="28">
        <f t="shared" ca="1" si="92"/>
        <v>9321381818.3230839</v>
      </c>
    </row>
    <row r="1165" spans="1:6" x14ac:dyDescent="0.2">
      <c r="A1165" s="26">
        <f t="shared" ca="1" si="89"/>
        <v>-0.25456515993232492</v>
      </c>
      <c r="B1165" s="13">
        <v>42326</v>
      </c>
      <c r="C1165" s="27">
        <f t="shared" ca="1" si="88"/>
        <v>89.941871627900653</v>
      </c>
      <c r="D1165" s="27">
        <f t="shared" ca="1" si="90"/>
        <v>80.449215410938294</v>
      </c>
      <c r="E1165" s="27">
        <f t="shared" ca="1" si="91"/>
        <v>82.107627956361739</v>
      </c>
      <c r="F1165" s="28">
        <f t="shared" ca="1" si="92"/>
        <v>3381543059.8678007</v>
      </c>
    </row>
    <row r="1166" spans="1:6" x14ac:dyDescent="0.2">
      <c r="A1166" s="26">
        <f t="shared" ca="1" si="89"/>
        <v>1.4712118579895697</v>
      </c>
      <c r="B1166" s="13">
        <v>42327</v>
      </c>
      <c r="C1166" s="27">
        <f t="shared" ca="1" si="88"/>
        <v>91.413083485890226</v>
      </c>
      <c r="D1166" s="27">
        <f t="shared" ca="1" si="90"/>
        <v>80.576352923802332</v>
      </c>
      <c r="E1166" s="27">
        <f t="shared" ca="1" si="91"/>
        <v>82.365132475195466</v>
      </c>
      <c r="F1166" s="28">
        <f t="shared" ca="1" si="92"/>
        <v>9726418211.8530731</v>
      </c>
    </row>
    <row r="1167" spans="1:6" x14ac:dyDescent="0.2">
      <c r="A1167" s="26">
        <f t="shared" ca="1" si="89"/>
        <v>-1.4793548456713823</v>
      </c>
      <c r="B1167" s="13">
        <v>42328</v>
      </c>
      <c r="C1167" s="27">
        <f t="shared" ca="1" si="88"/>
        <v>89.933728640218845</v>
      </c>
      <c r="D1167" s="27">
        <f t="shared" ca="1" si="90"/>
        <v>80.710193705991387</v>
      </c>
      <c r="E1167" s="27">
        <f t="shared" ca="1" si="91"/>
        <v>82.600444260339557</v>
      </c>
      <c r="F1167" s="28">
        <f t="shared" ca="1" si="92"/>
        <v>244820238.20743936</v>
      </c>
    </row>
    <row r="1168" spans="1:6" x14ac:dyDescent="0.2">
      <c r="A1168" s="26">
        <f t="shared" ca="1" si="89"/>
        <v>-1.2573849198265765</v>
      </c>
      <c r="B1168" s="13">
        <v>42329</v>
      </c>
      <c r="C1168" s="27">
        <f t="shared" ca="1" si="88"/>
        <v>88.676343720392268</v>
      </c>
      <c r="D1168" s="27">
        <f t="shared" ca="1" si="90"/>
        <v>80.80914684676101</v>
      </c>
      <c r="E1168" s="27">
        <f t="shared" ca="1" si="91"/>
        <v>82.803025296713557</v>
      </c>
      <c r="F1168" s="28">
        <f t="shared" ca="1" si="92"/>
        <v>9199266538.7481308</v>
      </c>
    </row>
    <row r="1169" spans="1:6" x14ac:dyDescent="0.2">
      <c r="A1169" s="26">
        <f t="shared" ca="1" si="89"/>
        <v>4.6692304550000367E-3</v>
      </c>
      <c r="B1169" s="13">
        <v>42330</v>
      </c>
      <c r="C1169" s="27">
        <f t="shared" ca="1" si="88"/>
        <v>88.681012950847261</v>
      </c>
      <c r="D1169" s="27">
        <f t="shared" ca="1" si="90"/>
        <v>80.8985040865863</v>
      </c>
      <c r="E1169" s="27">
        <f t="shared" ca="1" si="91"/>
        <v>83.004436792829836</v>
      </c>
      <c r="F1169" s="28">
        <f t="shared" ca="1" si="92"/>
        <v>3391484002.3572936</v>
      </c>
    </row>
    <row r="1170" spans="1:6" x14ac:dyDescent="0.2">
      <c r="A1170" s="26">
        <f t="shared" ca="1" si="89"/>
        <v>0.33808830320330624</v>
      </c>
      <c r="B1170" s="13">
        <v>42331</v>
      </c>
      <c r="C1170" s="27">
        <f t="shared" ca="1" si="88"/>
        <v>89.019101254050568</v>
      </c>
      <c r="D1170" s="27">
        <f t="shared" ca="1" si="90"/>
        <v>81.00796461190069</v>
      </c>
      <c r="E1170" s="27">
        <f t="shared" ca="1" si="91"/>
        <v>83.21532828797109</v>
      </c>
      <c r="F1170" s="28">
        <f t="shared" ca="1" si="92"/>
        <v>1905871925.8476763</v>
      </c>
    </row>
    <row r="1171" spans="1:6" x14ac:dyDescent="0.2">
      <c r="A1171" s="26">
        <f t="shared" ca="1" si="89"/>
        <v>7.1668835625659885E-2</v>
      </c>
      <c r="B1171" s="13">
        <v>42332</v>
      </c>
      <c r="C1171" s="27">
        <f t="shared" ca="1" si="88"/>
        <v>89.090770089676226</v>
      </c>
      <c r="D1171" s="27">
        <f t="shared" ca="1" si="90"/>
        <v>81.133332683235395</v>
      </c>
      <c r="E1171" s="27">
        <f t="shared" ca="1" si="91"/>
        <v>83.404695977998571</v>
      </c>
      <c r="F1171" s="28">
        <f t="shared" ca="1" si="92"/>
        <v>417047817.17768925</v>
      </c>
    </row>
    <row r="1172" spans="1:6" x14ac:dyDescent="0.2">
      <c r="A1172" s="26">
        <f t="shared" ca="1" si="89"/>
        <v>0.33111260913678431</v>
      </c>
      <c r="B1172" s="13">
        <v>42333</v>
      </c>
      <c r="C1172" s="27">
        <f t="shared" ca="1" si="88"/>
        <v>89.421882698813008</v>
      </c>
      <c r="D1172" s="27">
        <f t="shared" ca="1" si="90"/>
        <v>81.281898774528727</v>
      </c>
      <c r="E1172" s="27">
        <f t="shared" ca="1" si="91"/>
        <v>83.596847693681966</v>
      </c>
      <c r="F1172" s="28">
        <f t="shared" ca="1" si="92"/>
        <v>9767302224.3556881</v>
      </c>
    </row>
    <row r="1173" spans="1:6" x14ac:dyDescent="0.2">
      <c r="A1173" s="26">
        <f t="shared" ca="1" si="89"/>
        <v>2.0687024583454812</v>
      </c>
      <c r="B1173" s="13">
        <v>42334</v>
      </c>
      <c r="C1173" s="27">
        <f t="shared" ref="C1173:C1236" ca="1" si="93">C1172+A1173</f>
        <v>91.490585157158492</v>
      </c>
      <c r="D1173" s="27">
        <f t="shared" ca="1" si="90"/>
        <v>81.45084044745424</v>
      </c>
      <c r="E1173" s="27">
        <f t="shared" ca="1" si="91"/>
        <v>83.816333727812165</v>
      </c>
      <c r="F1173" s="28">
        <f t="shared" ca="1" si="92"/>
        <v>5043519877.3533525</v>
      </c>
    </row>
    <row r="1174" spans="1:6" x14ac:dyDescent="0.2">
      <c r="A1174" s="26">
        <f t="shared" ca="1" si="89"/>
        <v>-0.34237938791481137</v>
      </c>
      <c r="B1174" s="13">
        <v>42335</v>
      </c>
      <c r="C1174" s="27">
        <f t="shared" ca="1" si="93"/>
        <v>91.148205769243674</v>
      </c>
      <c r="D1174" s="27">
        <f t="shared" ca="1" si="90"/>
        <v>81.615101470021571</v>
      </c>
      <c r="E1174" s="27">
        <f t="shared" ca="1" si="91"/>
        <v>84.025414418121883</v>
      </c>
      <c r="F1174" s="28">
        <f t="shared" ca="1" si="92"/>
        <v>8285834846.8163214</v>
      </c>
    </row>
    <row r="1175" spans="1:6" x14ac:dyDescent="0.2">
      <c r="A1175" s="26">
        <f t="shared" ca="1" si="89"/>
        <v>1.6484538264918327</v>
      </c>
      <c r="B1175" s="13">
        <v>42336</v>
      </c>
      <c r="C1175" s="27">
        <f t="shared" ca="1" si="93"/>
        <v>92.796659595735505</v>
      </c>
      <c r="D1175" s="27">
        <f t="shared" ca="1" si="90"/>
        <v>81.790014321321721</v>
      </c>
      <c r="E1175" s="27">
        <f t="shared" ca="1" si="91"/>
        <v>84.270898117143204</v>
      </c>
      <c r="F1175" s="28">
        <f t="shared" ca="1" si="92"/>
        <v>1018367891.97013</v>
      </c>
    </row>
    <row r="1176" spans="1:6" x14ac:dyDescent="0.2">
      <c r="A1176" s="26">
        <f t="shared" ca="1" si="89"/>
        <v>-0.13035212859415538</v>
      </c>
      <c r="B1176" s="13">
        <v>42337</v>
      </c>
      <c r="C1176" s="27">
        <f t="shared" ca="1" si="93"/>
        <v>92.666307467141351</v>
      </c>
      <c r="D1176" s="27">
        <f t="shared" ca="1" si="90"/>
        <v>81.965218004521759</v>
      </c>
      <c r="E1176" s="27">
        <f t="shared" ca="1" si="91"/>
        <v>84.512399244494944</v>
      </c>
      <c r="F1176" s="28">
        <f t="shared" ca="1" si="92"/>
        <v>2402588785.9973006</v>
      </c>
    </row>
    <row r="1177" spans="1:6" x14ac:dyDescent="0.2">
      <c r="A1177" s="26">
        <f t="shared" ca="1" si="89"/>
        <v>0.45157726251834196</v>
      </c>
      <c r="B1177" s="13">
        <v>42338</v>
      </c>
      <c r="C1177" s="27">
        <f t="shared" ca="1" si="93"/>
        <v>93.117884729659693</v>
      </c>
      <c r="D1177" s="27">
        <f t="shared" ca="1" si="90"/>
        <v>82.149013634478678</v>
      </c>
      <c r="E1177" s="27">
        <f t="shared" ca="1" si="91"/>
        <v>84.750382025425424</v>
      </c>
      <c r="F1177" s="28">
        <f t="shared" ca="1" si="92"/>
        <v>9164656923.0965061</v>
      </c>
    </row>
    <row r="1178" spans="1:6" x14ac:dyDescent="0.2">
      <c r="A1178" s="26">
        <f t="shared" ca="1" si="89"/>
        <v>0.25430946670006221</v>
      </c>
      <c r="B1178" s="13">
        <v>42339</v>
      </c>
      <c r="C1178" s="27">
        <f t="shared" ca="1" si="93"/>
        <v>93.372194196359757</v>
      </c>
      <c r="D1178" s="27">
        <f t="shared" ca="1" si="90"/>
        <v>82.34856385824834</v>
      </c>
      <c r="E1178" s="27">
        <f t="shared" ca="1" si="91"/>
        <v>84.969919677154337</v>
      </c>
      <c r="F1178" s="28">
        <f t="shared" ca="1" si="92"/>
        <v>5597955051.7947359</v>
      </c>
    </row>
    <row r="1179" spans="1:6" x14ac:dyDescent="0.2">
      <c r="A1179" s="26">
        <f t="shared" ca="1" si="89"/>
        <v>0.169754569715139</v>
      </c>
      <c r="B1179" s="13">
        <v>42340</v>
      </c>
      <c r="C1179" s="27">
        <f t="shared" ca="1" si="93"/>
        <v>93.541948766074896</v>
      </c>
      <c r="D1179" s="27">
        <f t="shared" ca="1" si="90"/>
        <v>82.554037044819381</v>
      </c>
      <c r="E1179" s="27">
        <f t="shared" ca="1" si="91"/>
        <v>85.189534905894476</v>
      </c>
      <c r="F1179" s="28">
        <f t="shared" ca="1" si="92"/>
        <v>9915322974.6498184</v>
      </c>
    </row>
    <row r="1180" spans="1:6" x14ac:dyDescent="0.2">
      <c r="A1180" s="26">
        <f t="shared" ca="1" si="89"/>
        <v>0.52306744720985943</v>
      </c>
      <c r="B1180" s="13">
        <v>42341</v>
      </c>
      <c r="C1180" s="27">
        <f t="shared" ca="1" si="93"/>
        <v>94.06501621328475</v>
      </c>
      <c r="D1180" s="27">
        <f t="shared" ca="1" si="90"/>
        <v>82.758266142412353</v>
      </c>
      <c r="E1180" s="27">
        <f t="shared" ca="1" si="91"/>
        <v>85.411435080975309</v>
      </c>
      <c r="F1180" s="28">
        <f t="shared" ca="1" si="92"/>
        <v>5132654172.6564894</v>
      </c>
    </row>
    <row r="1181" spans="1:6" x14ac:dyDescent="0.2">
      <c r="A1181" s="26">
        <f t="shared" ca="1" si="89"/>
        <v>0.83558016474454833</v>
      </c>
      <c r="B1181" s="13">
        <v>42342</v>
      </c>
      <c r="C1181" s="27">
        <f t="shared" ca="1" si="93"/>
        <v>94.900596378029292</v>
      </c>
      <c r="D1181" s="27">
        <f t="shared" ca="1" si="90"/>
        <v>82.963384934163287</v>
      </c>
      <c r="E1181" s="27">
        <f t="shared" ca="1" si="91"/>
        <v>85.637781580872129</v>
      </c>
      <c r="F1181" s="28">
        <f t="shared" ca="1" si="92"/>
        <v>2902093990.3341026</v>
      </c>
    </row>
    <row r="1182" spans="1:6" x14ac:dyDescent="0.2">
      <c r="A1182" s="26">
        <f t="shared" ca="1" si="89"/>
        <v>-1.5153945903052632</v>
      </c>
      <c r="B1182" s="13">
        <v>42343</v>
      </c>
      <c r="C1182" s="27">
        <f t="shared" ca="1" si="93"/>
        <v>93.385201787724029</v>
      </c>
      <c r="D1182" s="27">
        <f t="shared" ca="1" si="90"/>
        <v>83.147200269615496</v>
      </c>
      <c r="E1182" s="27">
        <f t="shared" ca="1" si="91"/>
        <v>85.847180059846252</v>
      </c>
      <c r="F1182" s="28">
        <f t="shared" ca="1" si="92"/>
        <v>5099642058.8270445</v>
      </c>
    </row>
    <row r="1183" spans="1:6" x14ac:dyDescent="0.2">
      <c r="A1183" s="26">
        <f t="shared" ca="1" si="89"/>
        <v>-1.5224655666135152</v>
      </c>
      <c r="B1183" s="13">
        <v>42344</v>
      </c>
      <c r="C1183" s="27">
        <f t="shared" ca="1" si="93"/>
        <v>91.862736221110509</v>
      </c>
      <c r="D1183" s="27">
        <f t="shared" ca="1" si="90"/>
        <v>83.322216514517748</v>
      </c>
      <c r="E1183" s="27">
        <f t="shared" ca="1" si="91"/>
        <v>86.041345871803614</v>
      </c>
      <c r="F1183" s="28">
        <f t="shared" ca="1" si="92"/>
        <v>2368636103.6376982</v>
      </c>
    </row>
    <row r="1184" spans="1:6" x14ac:dyDescent="0.2">
      <c r="A1184" s="26">
        <f t="shared" ca="1" si="89"/>
        <v>0.85733773777376487</v>
      </c>
      <c r="B1184" s="13">
        <v>42345</v>
      </c>
      <c r="C1184" s="27">
        <f t="shared" ca="1" si="93"/>
        <v>92.720073958884271</v>
      </c>
      <c r="D1184" s="27">
        <f t="shared" ca="1" si="90"/>
        <v>83.509659953484729</v>
      </c>
      <c r="E1184" s="27">
        <f t="shared" ca="1" si="91"/>
        <v>86.245352605425452</v>
      </c>
      <c r="F1184" s="28">
        <f t="shared" ca="1" si="92"/>
        <v>142861754.86664554</v>
      </c>
    </row>
    <row r="1185" spans="1:6" x14ac:dyDescent="0.2">
      <c r="A1185" s="26">
        <f t="shared" ca="1" si="89"/>
        <v>-2.2984758182751994</v>
      </c>
      <c r="B1185" s="13">
        <v>42346</v>
      </c>
      <c r="C1185" s="27">
        <f t="shared" ca="1" si="93"/>
        <v>90.421598140609078</v>
      </c>
      <c r="D1185" s="27">
        <f t="shared" ca="1" si="90"/>
        <v>83.674461042275453</v>
      </c>
      <c r="E1185" s="27">
        <f t="shared" ca="1" si="91"/>
        <v>86.416444639791635</v>
      </c>
      <c r="F1185" s="28">
        <f t="shared" ca="1" si="92"/>
        <v>5489046419.017437</v>
      </c>
    </row>
    <row r="1186" spans="1:6" x14ac:dyDescent="0.2">
      <c r="A1186" s="26">
        <f t="shared" ca="1" si="89"/>
        <v>-1.8798191342422474</v>
      </c>
      <c r="B1186" s="13">
        <v>42347</v>
      </c>
      <c r="C1186" s="27">
        <f t="shared" ca="1" si="93"/>
        <v>88.541779006366824</v>
      </c>
      <c r="D1186" s="27">
        <f t="shared" ca="1" si="90"/>
        <v>83.832512236150777</v>
      </c>
      <c r="E1186" s="27">
        <f t="shared" ca="1" si="91"/>
        <v>86.550732812481741</v>
      </c>
      <c r="F1186" s="28">
        <f t="shared" ca="1" si="92"/>
        <v>969349819.37594092</v>
      </c>
    </row>
    <row r="1187" spans="1:6" x14ac:dyDescent="0.2">
      <c r="A1187" s="26">
        <f t="shared" ca="1" si="89"/>
        <v>-0.27450732155904911</v>
      </c>
      <c r="B1187" s="13">
        <v>42348</v>
      </c>
      <c r="C1187" s="27">
        <f t="shared" ca="1" si="93"/>
        <v>88.267271684807781</v>
      </c>
      <c r="D1187" s="27">
        <f t="shared" ca="1" si="90"/>
        <v>83.993497356706001</v>
      </c>
      <c r="E1187" s="27">
        <f t="shared" ca="1" si="91"/>
        <v>86.664414192947788</v>
      </c>
      <c r="F1187" s="28">
        <f t="shared" ca="1" si="92"/>
        <v>1393983257.8202903</v>
      </c>
    </row>
    <row r="1188" spans="1:6" x14ac:dyDescent="0.2">
      <c r="A1188" s="26">
        <f t="shared" ca="1" si="89"/>
        <v>-0.33157496707923495</v>
      </c>
      <c r="B1188" s="13">
        <v>42349</v>
      </c>
      <c r="C1188" s="27">
        <f t="shared" ca="1" si="93"/>
        <v>87.935696717728547</v>
      </c>
      <c r="D1188" s="27">
        <f t="shared" ca="1" si="90"/>
        <v>84.149376439225449</v>
      </c>
      <c r="E1188" s="27">
        <f t="shared" ca="1" si="91"/>
        <v>86.756594226179189</v>
      </c>
      <c r="F1188" s="28">
        <f t="shared" ca="1" si="92"/>
        <v>798869403.93542719</v>
      </c>
    </row>
    <row r="1189" spans="1:6" x14ac:dyDescent="0.2">
      <c r="A1189" s="26">
        <f t="shared" ca="1" si="89"/>
        <v>-0.13983714896189245</v>
      </c>
      <c r="B1189" s="13">
        <v>42350</v>
      </c>
      <c r="C1189" s="27">
        <f t="shared" ca="1" si="93"/>
        <v>87.795859568766659</v>
      </c>
      <c r="D1189" s="27">
        <f t="shared" ca="1" si="90"/>
        <v>84.310539989824548</v>
      </c>
      <c r="E1189" s="27">
        <f t="shared" ca="1" si="91"/>
        <v>86.85986671846959</v>
      </c>
      <c r="F1189" s="28">
        <f t="shared" ca="1" si="92"/>
        <v>8330413737.201067</v>
      </c>
    </row>
    <row r="1190" spans="1:6" x14ac:dyDescent="0.2">
      <c r="A1190" s="26">
        <f t="shared" ca="1" si="89"/>
        <v>-0.65881331091784368</v>
      </c>
      <c r="B1190" s="13">
        <v>42351</v>
      </c>
      <c r="C1190" s="27">
        <f t="shared" ca="1" si="93"/>
        <v>87.137046257848809</v>
      </c>
      <c r="D1190" s="27">
        <f t="shared" ca="1" si="90"/>
        <v>84.460249192369076</v>
      </c>
      <c r="E1190" s="27">
        <f t="shared" ca="1" si="91"/>
        <v>86.947658046763721</v>
      </c>
      <c r="F1190" s="28">
        <f t="shared" ca="1" si="92"/>
        <v>6574076708.369072</v>
      </c>
    </row>
    <row r="1191" spans="1:6" x14ac:dyDescent="0.2">
      <c r="A1191" s="26">
        <f t="shared" ca="1" si="89"/>
        <v>0.62786514773495949</v>
      </c>
      <c r="B1191" s="13">
        <v>42352</v>
      </c>
      <c r="C1191" s="27">
        <f t="shared" ca="1" si="93"/>
        <v>87.764911405583774</v>
      </c>
      <c r="D1191" s="27">
        <f t="shared" ca="1" si="90"/>
        <v>84.614980564336946</v>
      </c>
      <c r="E1191" s="27">
        <f t="shared" ca="1" si="91"/>
        <v>87.048107879579987</v>
      </c>
      <c r="F1191" s="28">
        <f t="shared" ca="1" si="92"/>
        <v>4413357190.875618</v>
      </c>
    </row>
    <row r="1192" spans="1:6" x14ac:dyDescent="0.2">
      <c r="A1192" s="26">
        <f t="shared" ca="1" si="89"/>
        <v>-0.23776356384090092</v>
      </c>
      <c r="B1192" s="13">
        <v>42353</v>
      </c>
      <c r="C1192" s="27">
        <f t="shared" ca="1" si="93"/>
        <v>87.527147841742874</v>
      </c>
      <c r="D1192" s="27">
        <f t="shared" ca="1" si="90"/>
        <v>84.755591077498323</v>
      </c>
      <c r="E1192" s="27">
        <f t="shared" ca="1" si="91"/>
        <v>87.136144374431296</v>
      </c>
      <c r="F1192" s="28">
        <f t="shared" ca="1" si="92"/>
        <v>7702403018.2678623</v>
      </c>
    </row>
    <row r="1193" spans="1:6" x14ac:dyDescent="0.2">
      <c r="A1193" s="26">
        <f t="shared" ca="1" si="89"/>
        <v>-2.5880836704292984</v>
      </c>
      <c r="B1193" s="13">
        <v>42354</v>
      </c>
      <c r="C1193" s="27">
        <f t="shared" ca="1" si="93"/>
        <v>84.939064171313575</v>
      </c>
      <c r="D1193" s="27">
        <f t="shared" ca="1" si="90"/>
        <v>84.868592009838054</v>
      </c>
      <c r="E1193" s="27">
        <f t="shared" ca="1" si="91"/>
        <v>87.175098958919307</v>
      </c>
      <c r="F1193" s="28">
        <f t="shared" ca="1" si="92"/>
        <v>7358924767.5614529</v>
      </c>
    </row>
    <row r="1194" spans="1:6" x14ac:dyDescent="0.2">
      <c r="A1194" s="26">
        <f t="shared" ref="A1194:A1257" ca="1" si="94">NORMINV(RAND(),0,1)</f>
        <v>-1.5810436173586282</v>
      </c>
      <c r="B1194" s="13">
        <v>42355</v>
      </c>
      <c r="C1194" s="27">
        <f t="shared" ca="1" si="93"/>
        <v>83.358020553954944</v>
      </c>
      <c r="D1194" s="27">
        <f t="shared" ca="1" si="90"/>
        <v>84.968942509273262</v>
      </c>
      <c r="E1194" s="27">
        <f t="shared" ca="1" si="91"/>
        <v>87.215768019967726</v>
      </c>
      <c r="F1194" s="28">
        <f t="shared" ca="1" si="92"/>
        <v>788830132.76014876</v>
      </c>
    </row>
    <row r="1195" spans="1:6" x14ac:dyDescent="0.2">
      <c r="A1195" s="26">
        <f t="shared" ca="1" si="94"/>
        <v>0.20437596434921607</v>
      </c>
      <c r="B1195" s="13">
        <v>42356</v>
      </c>
      <c r="C1195" s="27">
        <f t="shared" ca="1" si="93"/>
        <v>83.562396518304155</v>
      </c>
      <c r="D1195" s="27">
        <f t="shared" ca="1" si="90"/>
        <v>85.054462795877754</v>
      </c>
      <c r="E1195" s="27">
        <f t="shared" ca="1" si="91"/>
        <v>87.26127360225766</v>
      </c>
      <c r="F1195" s="28">
        <f t="shared" ca="1" si="92"/>
        <v>2719219471.580667</v>
      </c>
    </row>
    <row r="1196" spans="1:6" x14ac:dyDescent="0.2">
      <c r="A1196" s="26">
        <f t="shared" ca="1" si="94"/>
        <v>3.3491755815384543E-2</v>
      </c>
      <c r="B1196" s="13">
        <v>42357</v>
      </c>
      <c r="C1196" s="27">
        <f t="shared" ca="1" si="93"/>
        <v>83.595888274119545</v>
      </c>
      <c r="D1196" s="27">
        <f t="shared" ca="1" si="90"/>
        <v>85.139010020828195</v>
      </c>
      <c r="E1196" s="27">
        <f t="shared" ca="1" si="91"/>
        <v>87.267944371786641</v>
      </c>
      <c r="F1196" s="28">
        <f t="shared" ca="1" si="92"/>
        <v>8577947471.0031548</v>
      </c>
    </row>
    <row r="1197" spans="1:6" x14ac:dyDescent="0.2">
      <c r="A1197" s="26">
        <f t="shared" ca="1" si="94"/>
        <v>0.58082211757074875</v>
      </c>
      <c r="B1197" s="13">
        <v>42358</v>
      </c>
      <c r="C1197" s="27">
        <f t="shared" ca="1" si="93"/>
        <v>84.176710391690293</v>
      </c>
      <c r="D1197" s="27">
        <f t="shared" ca="1" si="90"/>
        <v>85.22878946130281</v>
      </c>
      <c r="E1197" s="27">
        <f t="shared" ca="1" si="91"/>
        <v>87.27836853255603</v>
      </c>
      <c r="F1197" s="28">
        <f t="shared" ca="1" si="92"/>
        <v>4866442946.083415</v>
      </c>
    </row>
    <row r="1198" spans="1:6" x14ac:dyDescent="0.2">
      <c r="A1198" s="26">
        <f t="shared" ca="1" si="94"/>
        <v>0.83903257257817343</v>
      </c>
      <c r="B1198" s="13">
        <v>42359</v>
      </c>
      <c r="C1198" s="27">
        <f t="shared" ca="1" si="93"/>
        <v>85.015742964268469</v>
      </c>
      <c r="D1198" s="27">
        <f t="shared" ca="1" si="90"/>
        <v>85.322917580762962</v>
      </c>
      <c r="E1198" s="27">
        <f t="shared" ca="1" si="91"/>
        <v>87.311791031149923</v>
      </c>
      <c r="F1198" s="28">
        <f t="shared" ca="1" si="92"/>
        <v>2175306466.1178789</v>
      </c>
    </row>
    <row r="1199" spans="1:6" x14ac:dyDescent="0.2">
      <c r="A1199" s="26">
        <f t="shared" ca="1" si="94"/>
        <v>-1.4434731208537681</v>
      </c>
      <c r="B1199" s="13">
        <v>42360</v>
      </c>
      <c r="C1199" s="27">
        <f t="shared" ca="1" si="93"/>
        <v>83.572269843414702</v>
      </c>
      <c r="D1199" s="27">
        <f t="shared" ca="1" si="90"/>
        <v>85.412566243404541</v>
      </c>
      <c r="E1199" s="27">
        <f t="shared" ca="1" si="91"/>
        <v>87.315530035954808</v>
      </c>
      <c r="F1199" s="28">
        <f t="shared" ca="1" si="92"/>
        <v>1771877028.5107598</v>
      </c>
    </row>
    <row r="1200" spans="1:6" x14ac:dyDescent="0.2">
      <c r="A1200" s="26">
        <f t="shared" ca="1" si="94"/>
        <v>0.93967289293331868</v>
      </c>
      <c r="B1200" s="13">
        <v>42361</v>
      </c>
      <c r="C1200" s="27">
        <f t="shared" ca="1" si="93"/>
        <v>84.511942736348018</v>
      </c>
      <c r="D1200" s="27">
        <f t="shared" ca="1" si="90"/>
        <v>85.510248898722935</v>
      </c>
      <c r="E1200" s="27">
        <f t="shared" ca="1" si="91"/>
        <v>87.346540196628524</v>
      </c>
      <c r="F1200" s="28">
        <f t="shared" ca="1" si="92"/>
        <v>5178571329.4351368</v>
      </c>
    </row>
    <row r="1201" spans="1:6" x14ac:dyDescent="0.2">
      <c r="A1201" s="26">
        <f t="shared" ca="1" si="94"/>
        <v>3.2328231658454681E-3</v>
      </c>
      <c r="B1201" s="13">
        <v>42362</v>
      </c>
      <c r="C1201" s="27">
        <f t="shared" ca="1" si="93"/>
        <v>84.515175559513864</v>
      </c>
      <c r="D1201" s="27">
        <f t="shared" ca="1" si="90"/>
        <v>85.600661618700059</v>
      </c>
      <c r="E1201" s="27">
        <f t="shared" ca="1" si="91"/>
        <v>87.376411644957386</v>
      </c>
      <c r="F1201" s="28">
        <f t="shared" ca="1" si="92"/>
        <v>6114779329.1751833</v>
      </c>
    </row>
    <row r="1202" spans="1:6" x14ac:dyDescent="0.2">
      <c r="A1202" s="26">
        <f t="shared" ca="1" si="94"/>
        <v>-3.5926665105664196E-2</v>
      </c>
      <c r="B1202" s="13">
        <v>42363</v>
      </c>
      <c r="C1202" s="27">
        <f t="shared" ca="1" si="93"/>
        <v>84.479248894408201</v>
      </c>
      <c r="D1202" s="27">
        <f t="shared" ca="1" si="90"/>
        <v>85.674200827713008</v>
      </c>
      <c r="E1202" s="27">
        <f t="shared" ca="1" si="91"/>
        <v>87.414460646370316</v>
      </c>
      <c r="F1202" s="28">
        <f t="shared" ca="1" si="92"/>
        <v>6913101352.6308689</v>
      </c>
    </row>
    <row r="1203" spans="1:6" x14ac:dyDescent="0.2">
      <c r="A1203" s="26">
        <f t="shared" ca="1" si="94"/>
        <v>1.0848566604735241</v>
      </c>
      <c r="B1203" s="13">
        <v>42364</v>
      </c>
      <c r="C1203" s="27">
        <f t="shared" ca="1" si="93"/>
        <v>85.564105554881721</v>
      </c>
      <c r="D1203" s="27">
        <f t="shared" ref="D1203:D1266" ca="1" si="95">AVERAGE(C1107:C1203)</f>
        <v>85.757232461597951</v>
      </c>
      <c r="E1203" s="27">
        <f t="shared" ref="E1203:E1266" ca="1" si="96">AVERAGE(C1131:C1203)</f>
        <v>87.45389200243666</v>
      </c>
      <c r="F1203" s="28">
        <f t="shared" ca="1" si="92"/>
        <v>6138104617.5202007</v>
      </c>
    </row>
    <row r="1204" spans="1:6" x14ac:dyDescent="0.2">
      <c r="A1204" s="26">
        <f t="shared" ca="1" si="94"/>
        <v>0.2651539863892069</v>
      </c>
      <c r="B1204" s="13">
        <v>42365</v>
      </c>
      <c r="C1204" s="27">
        <f t="shared" ca="1" si="93"/>
        <v>85.829259541270929</v>
      </c>
      <c r="D1204" s="27">
        <f t="shared" ca="1" si="95"/>
        <v>85.83932479261739</v>
      </c>
      <c r="E1204" s="27">
        <f t="shared" ca="1" si="96"/>
        <v>87.522597703292917</v>
      </c>
      <c r="F1204" s="28">
        <f t="shared" ca="1" si="92"/>
        <v>5363943796.2965622</v>
      </c>
    </row>
    <row r="1205" spans="1:6" x14ac:dyDescent="0.2">
      <c r="A1205" s="26">
        <f t="shared" ca="1" si="94"/>
        <v>-0.82758832724569098</v>
      </c>
      <c r="B1205" s="13">
        <v>42366</v>
      </c>
      <c r="C1205" s="27">
        <f t="shared" ca="1" si="93"/>
        <v>85.001671214025237</v>
      </c>
      <c r="D1205" s="27">
        <f t="shared" ca="1" si="95"/>
        <v>85.907617259921153</v>
      </c>
      <c r="E1205" s="27">
        <f t="shared" ca="1" si="96"/>
        <v>87.559521374699671</v>
      </c>
      <c r="F1205" s="28">
        <f t="shared" ca="1" si="92"/>
        <v>6848188202.7321358</v>
      </c>
    </row>
    <row r="1206" spans="1:6" x14ac:dyDescent="0.2">
      <c r="A1206" s="26">
        <f t="shared" ca="1" si="94"/>
        <v>0.56630729889576226</v>
      </c>
      <c r="B1206" s="13">
        <v>42367</v>
      </c>
      <c r="C1206" s="27">
        <f t="shared" ca="1" si="93"/>
        <v>85.567978512921002</v>
      </c>
      <c r="D1206" s="27">
        <f t="shared" ca="1" si="95"/>
        <v>85.984615875285144</v>
      </c>
      <c r="E1206" s="27">
        <f t="shared" ca="1" si="96"/>
        <v>87.606272965104708</v>
      </c>
      <c r="F1206" s="28">
        <f t="shared" ca="1" si="92"/>
        <v>4477568278.5819921</v>
      </c>
    </row>
    <row r="1207" spans="1:6" x14ac:dyDescent="0.2">
      <c r="A1207" s="26">
        <f t="shared" ca="1" si="94"/>
        <v>8.9435921381678912E-2</v>
      </c>
      <c r="B1207" s="13">
        <v>42368</v>
      </c>
      <c r="C1207" s="27">
        <f t="shared" ca="1" si="93"/>
        <v>85.65741443430268</v>
      </c>
      <c r="D1207" s="27">
        <f t="shared" ca="1" si="95"/>
        <v>86.066768272048833</v>
      </c>
      <c r="E1207" s="27">
        <f t="shared" ca="1" si="96"/>
        <v>87.669738318978204</v>
      </c>
      <c r="F1207" s="28">
        <f t="shared" ca="1" si="92"/>
        <v>6398692364.1675282</v>
      </c>
    </row>
    <row r="1208" spans="1:6" x14ac:dyDescent="0.2">
      <c r="A1208" s="26">
        <f t="shared" ca="1" si="94"/>
        <v>0.8271146180942438</v>
      </c>
      <c r="B1208" s="13">
        <v>42369</v>
      </c>
      <c r="C1208" s="27">
        <f t="shared" ca="1" si="93"/>
        <v>86.484529052396923</v>
      </c>
      <c r="D1208" s="27">
        <f t="shared" ca="1" si="95"/>
        <v>86.156015144707681</v>
      </c>
      <c r="E1208" s="27">
        <f t="shared" ca="1" si="96"/>
        <v>87.742318398095435</v>
      </c>
      <c r="F1208" s="28">
        <f t="shared" ca="1" si="92"/>
        <v>7201234624.3549585</v>
      </c>
    </row>
    <row r="1209" spans="1:6" x14ac:dyDescent="0.2">
      <c r="A1209" s="26">
        <f t="shared" ca="1" si="94"/>
        <v>-1.4999144202620629</v>
      </c>
      <c r="B1209" s="13">
        <v>42370</v>
      </c>
      <c r="C1209" s="27">
        <f t="shared" ca="1" si="93"/>
        <v>84.984614632134864</v>
      </c>
      <c r="D1209" s="27">
        <f t="shared" ca="1" si="95"/>
        <v>86.228723752957748</v>
      </c>
      <c r="E1209" s="27">
        <f t="shared" ca="1" si="96"/>
        <v>87.787473897962371</v>
      </c>
      <c r="F1209" s="28">
        <f t="shared" ca="1" si="92"/>
        <v>8458141290.4270935</v>
      </c>
    </row>
    <row r="1210" spans="1:6" x14ac:dyDescent="0.2">
      <c r="A1210" s="26">
        <f t="shared" ca="1" si="94"/>
        <v>6.0795456425931232E-2</v>
      </c>
      <c r="B1210" s="13">
        <v>42371</v>
      </c>
      <c r="C1210" s="27">
        <f t="shared" ca="1" si="93"/>
        <v>85.0454100885608</v>
      </c>
      <c r="D1210" s="27">
        <f t="shared" ca="1" si="95"/>
        <v>86.293740945623441</v>
      </c>
      <c r="E1210" s="27">
        <f t="shared" ca="1" si="96"/>
        <v>87.843414977436666</v>
      </c>
      <c r="F1210" s="28">
        <f t="shared" ca="1" si="92"/>
        <v>9906039103.031332</v>
      </c>
    </row>
    <row r="1211" spans="1:6" x14ac:dyDescent="0.2">
      <c r="A1211" s="26">
        <f t="shared" ca="1" si="94"/>
        <v>0.61330577691921884</v>
      </c>
      <c r="B1211" s="13">
        <v>42372</v>
      </c>
      <c r="C1211" s="27">
        <f t="shared" ca="1" si="93"/>
        <v>85.658715865480019</v>
      </c>
      <c r="D1211" s="27">
        <f t="shared" ca="1" si="95"/>
        <v>86.352402646187315</v>
      </c>
      <c r="E1211" s="27">
        <f t="shared" ca="1" si="96"/>
        <v>87.919521601839691</v>
      </c>
      <c r="F1211" s="28">
        <f t="shared" ca="1" si="92"/>
        <v>9243967624.2525921</v>
      </c>
    </row>
    <row r="1212" spans="1:6" x14ac:dyDescent="0.2">
      <c r="A1212" s="26">
        <f t="shared" ca="1" si="94"/>
        <v>-1.4179028564043152</v>
      </c>
      <c r="B1212" s="13">
        <v>42373</v>
      </c>
      <c r="C1212" s="27">
        <f t="shared" ca="1" si="93"/>
        <v>84.240813009075708</v>
      </c>
      <c r="D1212" s="27">
        <f t="shared" ca="1" si="95"/>
        <v>86.383683663890821</v>
      </c>
      <c r="E1212" s="27">
        <f t="shared" ca="1" si="96"/>
        <v>87.965093791192828</v>
      </c>
      <c r="F1212" s="28">
        <f t="shared" ca="1" si="92"/>
        <v>8042392285.8945007</v>
      </c>
    </row>
    <row r="1213" spans="1:6" x14ac:dyDescent="0.2">
      <c r="A1213" s="26">
        <f t="shared" ca="1" si="94"/>
        <v>0.89312757921626729</v>
      </c>
      <c r="B1213" s="13">
        <v>42374</v>
      </c>
      <c r="C1213" s="27">
        <f t="shared" ca="1" si="93"/>
        <v>85.133940588291978</v>
      </c>
      <c r="D1213" s="27">
        <f t="shared" ca="1" si="95"/>
        <v>86.433961735609614</v>
      </c>
      <c r="E1213" s="27">
        <f t="shared" ca="1" si="96"/>
        <v>88.00195645687684</v>
      </c>
      <c r="F1213" s="28">
        <f t="shared" ca="1" si="92"/>
        <v>2018160325.1438007</v>
      </c>
    </row>
    <row r="1214" spans="1:6" x14ac:dyDescent="0.2">
      <c r="A1214" s="26">
        <f t="shared" ca="1" si="94"/>
        <v>-0.24095282819793756</v>
      </c>
      <c r="B1214" s="13">
        <v>42375</v>
      </c>
      <c r="C1214" s="27">
        <f t="shared" ca="1" si="93"/>
        <v>84.892987760094044</v>
      </c>
      <c r="D1214" s="27">
        <f t="shared" ca="1" si="95"/>
        <v>86.476896874452095</v>
      </c>
      <c r="E1214" s="27">
        <f t="shared" ca="1" si="96"/>
        <v>88.019038341649903</v>
      </c>
      <c r="F1214" s="28">
        <f t="shared" ca="1" si="92"/>
        <v>5278480703.2516174</v>
      </c>
    </row>
    <row r="1215" spans="1:6" x14ac:dyDescent="0.2">
      <c r="A1215" s="26">
        <f t="shared" ca="1" si="94"/>
        <v>-0.24789547991101718</v>
      </c>
      <c r="B1215" s="13">
        <v>42376</v>
      </c>
      <c r="C1215" s="27">
        <f t="shared" ca="1" si="93"/>
        <v>84.645092280183022</v>
      </c>
      <c r="D1215" s="27">
        <f t="shared" ca="1" si="95"/>
        <v>86.52033005661896</v>
      </c>
      <c r="E1215" s="27">
        <f t="shared" ca="1" si="96"/>
        <v>88.024156702217283</v>
      </c>
      <c r="F1215" s="28">
        <f t="shared" ca="1" si="92"/>
        <v>3378143648.3566031</v>
      </c>
    </row>
    <row r="1216" spans="1:6" x14ac:dyDescent="0.2">
      <c r="A1216" s="26">
        <f t="shared" ca="1" si="94"/>
        <v>-0.24758914077559352</v>
      </c>
      <c r="B1216" s="13">
        <v>42377</v>
      </c>
      <c r="C1216" s="27">
        <f t="shared" ca="1" si="93"/>
        <v>84.397503139407434</v>
      </c>
      <c r="D1216" s="27">
        <f t="shared" ca="1" si="95"/>
        <v>86.554319947565446</v>
      </c>
      <c r="E1216" s="27">
        <f t="shared" ca="1" si="96"/>
        <v>88.003441588644435</v>
      </c>
      <c r="F1216" s="28">
        <f t="shared" ca="1" si="92"/>
        <v>9995188700.3585873</v>
      </c>
    </row>
    <row r="1217" spans="1:6" x14ac:dyDescent="0.2">
      <c r="A1217" s="26">
        <f t="shared" ca="1" si="94"/>
        <v>0.78445390519903757</v>
      </c>
      <c r="B1217" s="13">
        <v>42378</v>
      </c>
      <c r="C1217" s="27">
        <f t="shared" ca="1" si="93"/>
        <v>85.181957044606477</v>
      </c>
      <c r="D1217" s="27">
        <f t="shared" ca="1" si="95"/>
        <v>86.58614033458521</v>
      </c>
      <c r="E1217" s="27">
        <f t="shared" ca="1" si="96"/>
        <v>88.02281111094392</v>
      </c>
      <c r="F1217" s="28">
        <f t="shared" ca="1" si="92"/>
        <v>5856008477.140645</v>
      </c>
    </row>
    <row r="1218" spans="1:6" x14ac:dyDescent="0.2">
      <c r="A1218" s="26">
        <f t="shared" ca="1" si="94"/>
        <v>-0.75721407155007325</v>
      </c>
      <c r="B1218" s="13">
        <v>42379</v>
      </c>
      <c r="C1218" s="27">
        <f t="shared" ca="1" si="93"/>
        <v>84.424742973056411</v>
      </c>
      <c r="D1218" s="27">
        <f t="shared" ca="1" si="95"/>
        <v>86.627744085880423</v>
      </c>
      <c r="E1218" s="27">
        <f t="shared" ca="1" si="96"/>
        <v>88.033472196521544</v>
      </c>
      <c r="F1218" s="28">
        <f t="shared" ca="1" si="92"/>
        <v>328234711.55215442</v>
      </c>
    </row>
    <row r="1219" spans="1:6" x14ac:dyDescent="0.2">
      <c r="A1219" s="26">
        <f t="shared" ca="1" si="94"/>
        <v>1.1488789487181983</v>
      </c>
      <c r="B1219" s="13">
        <v>42380</v>
      </c>
      <c r="C1219" s="27">
        <f t="shared" ca="1" si="93"/>
        <v>85.573621921774603</v>
      </c>
      <c r="D1219" s="27">
        <f t="shared" ca="1" si="95"/>
        <v>86.682724837536469</v>
      </c>
      <c r="E1219" s="27">
        <f t="shared" ca="1" si="96"/>
        <v>88.047286556876159</v>
      </c>
      <c r="F1219" s="28">
        <f t="shared" ca="1" si="92"/>
        <v>3432646712.3000746</v>
      </c>
    </row>
    <row r="1220" spans="1:6" x14ac:dyDescent="0.2">
      <c r="A1220" s="26">
        <f t="shared" ca="1" si="94"/>
        <v>1.3929000660901996</v>
      </c>
      <c r="B1220" s="13">
        <v>42381</v>
      </c>
      <c r="C1220" s="27">
        <f t="shared" ca="1" si="93"/>
        <v>86.966521987864809</v>
      </c>
      <c r="D1220" s="27">
        <f t="shared" ca="1" si="95"/>
        <v>86.722493908560793</v>
      </c>
      <c r="E1220" s="27">
        <f t="shared" ca="1" si="96"/>
        <v>88.078817686856894</v>
      </c>
      <c r="F1220" s="28">
        <f t="shared" ca="1" si="92"/>
        <v>7685293036.382678</v>
      </c>
    </row>
    <row r="1221" spans="1:6" x14ac:dyDescent="0.2">
      <c r="A1221" s="26">
        <f t="shared" ca="1" si="94"/>
        <v>-0.43554619116864018</v>
      </c>
      <c r="B1221" s="13">
        <v>42382</v>
      </c>
      <c r="C1221" s="27">
        <f t="shared" ca="1" si="93"/>
        <v>86.530975796696168</v>
      </c>
      <c r="D1221" s="27">
        <f t="shared" ca="1" si="95"/>
        <v>86.754609672902788</v>
      </c>
      <c r="E1221" s="27">
        <f t="shared" ca="1" si="96"/>
        <v>88.068169784453403</v>
      </c>
      <c r="F1221" s="28">
        <f t="shared" ca="1" si="92"/>
        <v>5594618012.9777117</v>
      </c>
    </row>
    <row r="1222" spans="1:6" x14ac:dyDescent="0.2">
      <c r="A1222" s="26">
        <f t="shared" ca="1" si="94"/>
        <v>-0.35531325426732774</v>
      </c>
      <c r="B1222" s="13">
        <v>42383</v>
      </c>
      <c r="C1222" s="27">
        <f t="shared" ca="1" si="93"/>
        <v>86.175662542428839</v>
      </c>
      <c r="D1222" s="27">
        <f t="shared" ca="1" si="95"/>
        <v>86.791720621103991</v>
      </c>
      <c r="E1222" s="27">
        <f t="shared" ca="1" si="96"/>
        <v>88.05356751596733</v>
      </c>
      <c r="F1222" s="28">
        <f t="shared" ca="1" si="92"/>
        <v>3111510815.3991098</v>
      </c>
    </row>
    <row r="1223" spans="1:6" x14ac:dyDescent="0.2">
      <c r="A1223" s="26">
        <f t="shared" ca="1" si="94"/>
        <v>-0.91381689131268418</v>
      </c>
      <c r="B1223" s="13">
        <v>42384</v>
      </c>
      <c r="C1223" s="27">
        <f t="shared" ca="1" si="93"/>
        <v>85.261845651116161</v>
      </c>
      <c r="D1223" s="27">
        <f t="shared" ca="1" si="95"/>
        <v>86.811952818613847</v>
      </c>
      <c r="E1223" s="27">
        <f t="shared" ca="1" si="96"/>
        <v>88.020775368842862</v>
      </c>
      <c r="F1223" s="28">
        <f t="shared" ca="1" si="92"/>
        <v>4094113318.99757</v>
      </c>
    </row>
    <row r="1224" spans="1:6" x14ac:dyDescent="0.2">
      <c r="A1224" s="26">
        <f t="shared" ca="1" si="94"/>
        <v>0.4974654868304097</v>
      </c>
      <c r="B1224" s="13">
        <v>42385</v>
      </c>
      <c r="C1224" s="27">
        <f t="shared" ca="1" si="93"/>
        <v>85.759311137946568</v>
      </c>
      <c r="D1224" s="27">
        <f t="shared" ca="1" si="95"/>
        <v>86.848149830271367</v>
      </c>
      <c r="E1224" s="27">
        <f t="shared" ca="1" si="96"/>
        <v>87.984153531486655</v>
      </c>
      <c r="F1224" s="28">
        <f t="shared" ca="1" si="92"/>
        <v>9805995741.9090958</v>
      </c>
    </row>
    <row r="1225" spans="1:6" x14ac:dyDescent="0.2">
      <c r="A1225" s="26">
        <f t="shared" ca="1" si="94"/>
        <v>1.1794651677890347</v>
      </c>
      <c r="B1225" s="13">
        <v>42386</v>
      </c>
      <c r="C1225" s="27">
        <f t="shared" ca="1" si="93"/>
        <v>86.938776305735601</v>
      </c>
      <c r="D1225" s="27">
        <f t="shared" ca="1" si="95"/>
        <v>86.895615979490202</v>
      </c>
      <c r="E1225" s="27">
        <f t="shared" ca="1" si="96"/>
        <v>87.966640738291147</v>
      </c>
      <c r="F1225" s="28">
        <f t="shared" ref="F1225:F1288" ca="1" si="97">RAND()*10000000000</f>
        <v>6685352873.7725878</v>
      </c>
    </row>
    <row r="1226" spans="1:6" x14ac:dyDescent="0.2">
      <c r="A1226" s="26">
        <f t="shared" ca="1" si="94"/>
        <v>0.38321030911720916</v>
      </c>
      <c r="B1226" s="13">
        <v>42387</v>
      </c>
      <c r="C1226" s="27">
        <f t="shared" ca="1" si="93"/>
        <v>87.321986614852804</v>
      </c>
      <c r="D1226" s="27">
        <f t="shared" ca="1" si="95"/>
        <v>86.953557369424104</v>
      </c>
      <c r="E1226" s="27">
        <f t="shared" ca="1" si="96"/>
        <v>87.927354278151213</v>
      </c>
      <c r="F1226" s="28">
        <f t="shared" ca="1" si="97"/>
        <v>6745154822.0537682</v>
      </c>
    </row>
    <row r="1227" spans="1:6" x14ac:dyDescent="0.2">
      <c r="A1227" s="26">
        <f t="shared" ca="1" si="94"/>
        <v>1.5613892520240507</v>
      </c>
      <c r="B1227" s="13">
        <v>42388</v>
      </c>
      <c r="C1227" s="27">
        <f t="shared" ca="1" si="93"/>
        <v>88.883375866876861</v>
      </c>
      <c r="D1227" s="27">
        <f t="shared" ca="1" si="95"/>
        <v>87.017451795247197</v>
      </c>
      <c r="E1227" s="27">
        <f t="shared" ca="1" si="96"/>
        <v>87.904903850266265</v>
      </c>
      <c r="F1227" s="28">
        <f t="shared" ca="1" si="97"/>
        <v>4908107744.8068323</v>
      </c>
    </row>
    <row r="1228" spans="1:6" x14ac:dyDescent="0.2">
      <c r="A1228" s="26">
        <f t="shared" ca="1" si="94"/>
        <v>-3.4353127853114361E-2</v>
      </c>
      <c r="B1228" s="13">
        <v>42389</v>
      </c>
      <c r="C1228" s="27">
        <f t="shared" ca="1" si="93"/>
        <v>88.849022739023752</v>
      </c>
      <c r="D1228" s="27">
        <f t="shared" ca="1" si="95"/>
        <v>87.100289726796248</v>
      </c>
      <c r="E1228" s="27">
        <f t="shared" ca="1" si="96"/>
        <v>87.864496984111085</v>
      </c>
      <c r="F1228" s="28">
        <f t="shared" ca="1" si="97"/>
        <v>4067371769.0166278</v>
      </c>
    </row>
    <row r="1229" spans="1:6" x14ac:dyDescent="0.2">
      <c r="A1229" s="26">
        <f t="shared" ca="1" si="94"/>
        <v>0.7715934024096619</v>
      </c>
      <c r="B1229" s="13">
        <v>42390</v>
      </c>
      <c r="C1229" s="27">
        <f t="shared" ca="1" si="93"/>
        <v>89.620616141433416</v>
      </c>
      <c r="D1229" s="27">
        <f t="shared" ca="1" si="95"/>
        <v>87.175695633395236</v>
      </c>
      <c r="E1229" s="27">
        <f t="shared" ca="1" si="96"/>
        <v>87.865278083483574</v>
      </c>
      <c r="F1229" s="28">
        <f t="shared" ca="1" si="97"/>
        <v>7212780879.6920681</v>
      </c>
    </row>
    <row r="1230" spans="1:6" x14ac:dyDescent="0.2">
      <c r="A1230" s="26">
        <f t="shared" ca="1" si="94"/>
        <v>-0.61224821562075737</v>
      </c>
      <c r="B1230" s="13">
        <v>42391</v>
      </c>
      <c r="C1230" s="27">
        <f t="shared" ca="1" si="93"/>
        <v>89.008367925812664</v>
      </c>
      <c r="D1230" s="27">
        <f t="shared" ca="1" si="95"/>
        <v>87.246347752080382</v>
      </c>
      <c r="E1230" s="27">
        <f t="shared" ca="1" si="96"/>
        <v>87.861478185300982</v>
      </c>
      <c r="F1230" s="28">
        <f t="shared" ca="1" si="97"/>
        <v>2997137942.5708098</v>
      </c>
    </row>
    <row r="1231" spans="1:6" x14ac:dyDescent="0.2">
      <c r="A1231" s="26">
        <f t="shared" ca="1" si="94"/>
        <v>0.34446912665646551</v>
      </c>
      <c r="B1231" s="13">
        <v>42392</v>
      </c>
      <c r="C1231" s="27">
        <f t="shared" ca="1" si="93"/>
        <v>89.352837052469127</v>
      </c>
      <c r="D1231" s="27">
        <f t="shared" ca="1" si="95"/>
        <v>87.332207478378663</v>
      </c>
      <c r="E1231" s="27">
        <f t="shared" ca="1" si="96"/>
        <v>87.859029589496018</v>
      </c>
      <c r="F1231" s="28">
        <f t="shared" ca="1" si="97"/>
        <v>4797491929.5892029</v>
      </c>
    </row>
    <row r="1232" spans="1:6" x14ac:dyDescent="0.2">
      <c r="A1232" s="26">
        <f t="shared" ca="1" si="94"/>
        <v>-1.5677905563358314</v>
      </c>
      <c r="B1232" s="13">
        <v>42393</v>
      </c>
      <c r="C1232" s="27">
        <f t="shared" ca="1" si="93"/>
        <v>87.78504649613329</v>
      </c>
      <c r="D1232" s="27">
        <f t="shared" ca="1" si="95"/>
        <v>87.400236996103345</v>
      </c>
      <c r="E1232" s="27">
        <f t="shared" ca="1" si="96"/>
        <v>87.839533520440582</v>
      </c>
      <c r="F1232" s="28">
        <f t="shared" ca="1" si="97"/>
        <v>472193403.31641215</v>
      </c>
    </row>
    <row r="1233" spans="1:6" x14ac:dyDescent="0.2">
      <c r="A1233" s="26">
        <f t="shared" ca="1" si="94"/>
        <v>-0.26415889259037512</v>
      </c>
      <c r="B1233" s="13">
        <v>42394</v>
      </c>
      <c r="C1233" s="27">
        <f t="shared" ca="1" si="93"/>
        <v>87.520887603542917</v>
      </c>
      <c r="D1233" s="27">
        <f t="shared" ca="1" si="95"/>
        <v>87.46036714519299</v>
      </c>
      <c r="E1233" s="27">
        <f t="shared" ca="1" si="96"/>
        <v>87.825455419535032</v>
      </c>
      <c r="F1233" s="28">
        <f t="shared" ca="1" si="97"/>
        <v>1297830494.9376519</v>
      </c>
    </row>
    <row r="1234" spans="1:6" x14ac:dyDescent="0.2">
      <c r="A1234" s="26">
        <f t="shared" ca="1" si="94"/>
        <v>-0.70666400658109862</v>
      </c>
      <c r="B1234" s="13">
        <v>42395</v>
      </c>
      <c r="C1234" s="27">
        <f t="shared" ca="1" si="93"/>
        <v>86.814223596961824</v>
      </c>
      <c r="D1234" s="27">
        <f t="shared" ca="1" si="95"/>
        <v>87.520702323646844</v>
      </c>
      <c r="E1234" s="27">
        <f t="shared" ca="1" si="96"/>
        <v>87.79359327142889</v>
      </c>
      <c r="F1234" s="28">
        <f t="shared" ca="1" si="97"/>
        <v>9669718438.4805222</v>
      </c>
    </row>
    <row r="1235" spans="1:6" x14ac:dyDescent="0.2">
      <c r="A1235" s="26">
        <f t="shared" ca="1" si="94"/>
        <v>-0.50542129650756229</v>
      </c>
      <c r="B1235" s="13">
        <v>42396</v>
      </c>
      <c r="C1235" s="27">
        <f t="shared" ca="1" si="93"/>
        <v>86.308802300454261</v>
      </c>
      <c r="D1235" s="27">
        <f t="shared" ca="1" si="95"/>
        <v>87.584680365052975</v>
      </c>
      <c r="E1235" s="27">
        <f t="shared" ca="1" si="96"/>
        <v>87.742087256349492</v>
      </c>
      <c r="F1235" s="28">
        <f t="shared" ca="1" si="97"/>
        <v>2358757436.1420026</v>
      </c>
    </row>
    <row r="1236" spans="1:6" x14ac:dyDescent="0.2">
      <c r="A1236" s="26">
        <f t="shared" ca="1" si="94"/>
        <v>-0.18334182935528487</v>
      </c>
      <c r="B1236" s="13">
        <v>42397</v>
      </c>
      <c r="C1236" s="27">
        <f t="shared" ca="1" si="93"/>
        <v>86.125460471098975</v>
      </c>
      <c r="D1236" s="27">
        <f t="shared" ca="1" si="95"/>
        <v>87.638406316442698</v>
      </c>
      <c r="E1236" s="27">
        <f t="shared" ca="1" si="96"/>
        <v>87.699554655749736</v>
      </c>
      <c r="F1236" s="28">
        <f t="shared" ca="1" si="97"/>
        <v>5534693087.0579309</v>
      </c>
    </row>
    <row r="1237" spans="1:6" x14ac:dyDescent="0.2">
      <c r="A1237" s="26">
        <f t="shared" ca="1" si="94"/>
        <v>0.10426691828522429</v>
      </c>
      <c r="B1237" s="13">
        <v>42398</v>
      </c>
      <c r="C1237" s="27">
        <f t="shared" ref="C1237:C1300" ca="1" si="98">C1236+A1237</f>
        <v>86.229727389384195</v>
      </c>
      <c r="D1237" s="27">
        <f t="shared" ca="1" si="95"/>
        <v>87.677445093721303</v>
      </c>
      <c r="E1237" s="27">
        <f t="shared" ca="1" si="96"/>
        <v>87.64521617083949</v>
      </c>
      <c r="F1237" s="28">
        <f t="shared" ca="1" si="97"/>
        <v>7182319429.9149809</v>
      </c>
    </row>
    <row r="1238" spans="1:6" x14ac:dyDescent="0.2">
      <c r="A1238" s="26">
        <f t="shared" ca="1" si="94"/>
        <v>0.13536281103097644</v>
      </c>
      <c r="B1238" s="13">
        <v>42399</v>
      </c>
      <c r="C1238" s="27">
        <f t="shared" ca="1" si="98"/>
        <v>86.365090200415167</v>
      </c>
      <c r="D1238" s="27">
        <f t="shared" ca="1" si="95"/>
        <v>87.705476846595047</v>
      </c>
      <c r="E1238" s="27">
        <f t="shared" ca="1" si="96"/>
        <v>87.596219164983523</v>
      </c>
      <c r="F1238" s="28">
        <f t="shared" ca="1" si="97"/>
        <v>9887642324.4877262</v>
      </c>
    </row>
    <row r="1239" spans="1:6" x14ac:dyDescent="0.2">
      <c r="A1239" s="26">
        <f t="shared" ca="1" si="94"/>
        <v>-1.6035676339989344</v>
      </c>
      <c r="B1239" s="13">
        <v>42400</v>
      </c>
      <c r="C1239" s="27">
        <f t="shared" ca="1" si="98"/>
        <v>84.761522566416232</v>
      </c>
      <c r="D1239" s="27">
        <f t="shared" ca="1" si="95"/>
        <v>87.710529120900731</v>
      </c>
      <c r="E1239" s="27">
        <f t="shared" ca="1" si="96"/>
        <v>87.505101892114027</v>
      </c>
      <c r="F1239" s="28">
        <f t="shared" ca="1" si="97"/>
        <v>1312656944.3760438</v>
      </c>
    </row>
    <row r="1240" spans="1:6" x14ac:dyDescent="0.2">
      <c r="A1240" s="26">
        <f t="shared" ca="1" si="94"/>
        <v>3.8675769657567556E-3</v>
      </c>
      <c r="B1240" s="13">
        <v>42401</v>
      </c>
      <c r="C1240" s="27">
        <f t="shared" ca="1" si="98"/>
        <v>84.765390143381993</v>
      </c>
      <c r="D1240" s="27">
        <f t="shared" ca="1" si="95"/>
        <v>87.698732045778627</v>
      </c>
      <c r="E1240" s="27">
        <f t="shared" ca="1" si="96"/>
        <v>87.434302734623117</v>
      </c>
      <c r="F1240" s="28">
        <f t="shared" ca="1" si="97"/>
        <v>4290501816.0315266</v>
      </c>
    </row>
    <row r="1241" spans="1:6" x14ac:dyDescent="0.2">
      <c r="A1241" s="26">
        <f t="shared" ca="1" si="94"/>
        <v>1.2554341762472756</v>
      </c>
      <c r="B1241" s="13">
        <v>42402</v>
      </c>
      <c r="C1241" s="27">
        <f t="shared" ca="1" si="98"/>
        <v>86.02082431962927</v>
      </c>
      <c r="D1241" s="27">
        <f t="shared" ca="1" si="95"/>
        <v>87.721957225189811</v>
      </c>
      <c r="E1241" s="27">
        <f t="shared" ca="1" si="96"/>
        <v>87.397925756530469</v>
      </c>
      <c r="F1241" s="28">
        <f t="shared" ca="1" si="97"/>
        <v>1052908294.0489165</v>
      </c>
    </row>
    <row r="1242" spans="1:6" x14ac:dyDescent="0.2">
      <c r="A1242" s="26">
        <f t="shared" ca="1" si="94"/>
        <v>-1.1947198873528619</v>
      </c>
      <c r="B1242" s="13">
        <v>42403</v>
      </c>
      <c r="C1242" s="27">
        <f t="shared" ca="1" si="98"/>
        <v>84.826104432276409</v>
      </c>
      <c r="D1242" s="27">
        <f t="shared" ca="1" si="95"/>
        <v>87.734118263400006</v>
      </c>
      <c r="E1242" s="27">
        <f t="shared" ca="1" si="96"/>
        <v>87.345118790522633</v>
      </c>
      <c r="F1242" s="28">
        <f t="shared" ca="1" si="97"/>
        <v>4496755476.2276764</v>
      </c>
    </row>
    <row r="1243" spans="1:6" x14ac:dyDescent="0.2">
      <c r="A1243" s="26">
        <f t="shared" ca="1" si="94"/>
        <v>2.6591340642902733E-2</v>
      </c>
      <c r="B1243" s="13">
        <v>42404</v>
      </c>
      <c r="C1243" s="27">
        <f t="shared" ca="1" si="98"/>
        <v>84.852695772919319</v>
      </c>
      <c r="D1243" s="27">
        <f t="shared" ca="1" si="95"/>
        <v>87.737082409348773</v>
      </c>
      <c r="E1243" s="27">
        <f t="shared" ca="1" si="96"/>
        <v>87.288044742835908</v>
      </c>
      <c r="F1243" s="28">
        <f t="shared" ca="1" si="97"/>
        <v>6957298839.7480297</v>
      </c>
    </row>
    <row r="1244" spans="1:6" x14ac:dyDescent="0.2">
      <c r="A1244" s="26">
        <f t="shared" ca="1" si="94"/>
        <v>0.89071876900685631</v>
      </c>
      <c r="B1244" s="13">
        <v>42405</v>
      </c>
      <c r="C1244" s="27">
        <f t="shared" ca="1" si="98"/>
        <v>85.743414541926171</v>
      </c>
      <c r="D1244" s="27">
        <f t="shared" ca="1" si="95"/>
        <v>87.748202667520488</v>
      </c>
      <c r="E1244" s="27">
        <f t="shared" ca="1" si="96"/>
        <v>87.242190557250282</v>
      </c>
      <c r="F1244" s="28">
        <f t="shared" ca="1" si="97"/>
        <v>5407883100.3314219</v>
      </c>
    </row>
    <row r="1245" spans="1:6" x14ac:dyDescent="0.2">
      <c r="A1245" s="26">
        <f t="shared" ca="1" si="94"/>
        <v>-0.80291505307022348</v>
      </c>
      <c r="B1245" s="13">
        <v>42406</v>
      </c>
      <c r="C1245" s="27">
        <f t="shared" ca="1" si="98"/>
        <v>84.940499488855949</v>
      </c>
      <c r="D1245" s="27">
        <f t="shared" ca="1" si="95"/>
        <v>87.723792634703003</v>
      </c>
      <c r="E1245" s="27">
        <f t="shared" ca="1" si="96"/>
        <v>87.180801746154984</v>
      </c>
      <c r="F1245" s="28">
        <f t="shared" ca="1" si="97"/>
        <v>7556512120.2865534</v>
      </c>
    </row>
    <row r="1246" spans="1:6" x14ac:dyDescent="0.2">
      <c r="A1246" s="26">
        <f t="shared" ca="1" si="94"/>
        <v>-0.10597483469476073</v>
      </c>
      <c r="B1246" s="13">
        <v>42407</v>
      </c>
      <c r="C1246" s="27">
        <f t="shared" ca="1" si="98"/>
        <v>84.834524654161186</v>
      </c>
      <c r="D1246" s="27">
        <f t="shared" ca="1" si="95"/>
        <v>87.698977134829278</v>
      </c>
      <c r="E1246" s="27">
        <f t="shared" ca="1" si="96"/>
        <v>87.089622835155026</v>
      </c>
      <c r="F1246" s="28">
        <f t="shared" ca="1" si="97"/>
        <v>5767242900.0045843</v>
      </c>
    </row>
    <row r="1247" spans="1:6" x14ac:dyDescent="0.2">
      <c r="A1247" s="26">
        <f t="shared" ca="1" si="94"/>
        <v>-1.261597791932924</v>
      </c>
      <c r="B1247" s="13">
        <v>42408</v>
      </c>
      <c r="C1247" s="27">
        <f t="shared" ca="1" si="98"/>
        <v>83.572926862228258</v>
      </c>
      <c r="D1247" s="27">
        <f t="shared" ca="1" si="95"/>
        <v>87.656886974736764</v>
      </c>
      <c r="E1247" s="27">
        <f t="shared" ca="1" si="96"/>
        <v>86.985851891223291</v>
      </c>
      <c r="F1247" s="28">
        <f t="shared" ca="1" si="97"/>
        <v>2983585375.5078402</v>
      </c>
    </row>
    <row r="1248" spans="1:6" x14ac:dyDescent="0.2">
      <c r="A1248" s="26">
        <f t="shared" ca="1" si="94"/>
        <v>0.46963700098738687</v>
      </c>
      <c r="B1248" s="13">
        <v>42409</v>
      </c>
      <c r="C1248" s="27">
        <f t="shared" ca="1" si="98"/>
        <v>84.042563863215648</v>
      </c>
      <c r="D1248" s="27">
        <f t="shared" ca="1" si="95"/>
        <v>87.611627785028176</v>
      </c>
      <c r="E1248" s="27">
        <f t="shared" ca="1" si="96"/>
        <v>86.865932771599716</v>
      </c>
      <c r="F1248" s="28">
        <f t="shared" ca="1" si="97"/>
        <v>1001703680.0248446</v>
      </c>
    </row>
    <row r="1249" spans="1:6" x14ac:dyDescent="0.2">
      <c r="A1249" s="26">
        <f t="shared" ca="1" si="94"/>
        <v>2.8119455558586051</v>
      </c>
      <c r="B1249" s="13">
        <v>42410</v>
      </c>
      <c r="C1249" s="27">
        <f t="shared" ca="1" si="98"/>
        <v>86.854509419074247</v>
      </c>
      <c r="D1249" s="27">
        <f t="shared" ca="1" si="95"/>
        <v>87.597579323276278</v>
      </c>
      <c r="E1249" s="27">
        <f t="shared" ca="1" si="96"/>
        <v>86.786319099708408</v>
      </c>
      <c r="F1249" s="28">
        <f t="shared" ca="1" si="97"/>
        <v>9570177956.9239349</v>
      </c>
    </row>
    <row r="1250" spans="1:6" x14ac:dyDescent="0.2">
      <c r="A1250" s="26">
        <f t="shared" ca="1" si="94"/>
        <v>0.41965264010604258</v>
      </c>
      <c r="B1250" s="13">
        <v>42411</v>
      </c>
      <c r="C1250" s="27">
        <f t="shared" ca="1" si="98"/>
        <v>87.274162059180284</v>
      </c>
      <c r="D1250" s="27">
        <f t="shared" ca="1" si="95"/>
        <v>87.567520187751668</v>
      </c>
      <c r="E1250" s="27">
        <f t="shared" ca="1" si="96"/>
        <v>86.706268104222374</v>
      </c>
      <c r="F1250" s="28">
        <f t="shared" ca="1" si="97"/>
        <v>4880586709.479311</v>
      </c>
    </row>
    <row r="1251" spans="1:6" x14ac:dyDescent="0.2">
      <c r="A1251" s="26">
        <f t="shared" ca="1" si="94"/>
        <v>-0.20310240074394453</v>
      </c>
      <c r="B1251" s="13">
        <v>42412</v>
      </c>
      <c r="C1251" s="27">
        <f t="shared" ca="1" si="98"/>
        <v>87.07105965843634</v>
      </c>
      <c r="D1251" s="27">
        <f t="shared" ca="1" si="95"/>
        <v>87.531940832658435</v>
      </c>
      <c r="E1251" s="27">
        <f t="shared" ca="1" si="96"/>
        <v>86.619951192743983</v>
      </c>
      <c r="F1251" s="28">
        <f t="shared" ca="1" si="97"/>
        <v>1467417747.9615147</v>
      </c>
    </row>
    <row r="1252" spans="1:6" x14ac:dyDescent="0.2">
      <c r="A1252" s="26">
        <f t="shared" ca="1" si="94"/>
        <v>0.15304082416412654</v>
      </c>
      <c r="B1252" s="13">
        <v>42413</v>
      </c>
      <c r="C1252" s="27">
        <f t="shared" ca="1" si="98"/>
        <v>87.224100482600463</v>
      </c>
      <c r="D1252" s="27">
        <f t="shared" ca="1" si="95"/>
        <v>87.484779765795039</v>
      </c>
      <c r="E1252" s="27">
        <f t="shared" ca="1" si="96"/>
        <v>86.53340532584707</v>
      </c>
      <c r="F1252" s="28">
        <f t="shared" ca="1" si="97"/>
        <v>7912090349.590827</v>
      </c>
    </row>
    <row r="1253" spans="1:6" x14ac:dyDescent="0.2">
      <c r="A1253" s="26">
        <f t="shared" ca="1" si="94"/>
        <v>-0.12424677286943935</v>
      </c>
      <c r="B1253" s="13">
        <v>42414</v>
      </c>
      <c r="C1253" s="27">
        <f t="shared" ca="1" si="98"/>
        <v>87.099853709731022</v>
      </c>
      <c r="D1253" s="27">
        <f t="shared" ca="1" si="95"/>
        <v>87.459380361903158</v>
      </c>
      <c r="E1253" s="27">
        <f t="shared" ca="1" si="96"/>
        <v>86.437992140866882</v>
      </c>
      <c r="F1253" s="28">
        <f t="shared" ca="1" si="97"/>
        <v>749232770.53573155</v>
      </c>
    </row>
    <row r="1254" spans="1:6" x14ac:dyDescent="0.2">
      <c r="A1254" s="26">
        <f t="shared" ca="1" si="94"/>
        <v>-1.3040256118888014</v>
      </c>
      <c r="B1254" s="13">
        <v>42415</v>
      </c>
      <c r="C1254" s="27">
        <f t="shared" ca="1" si="98"/>
        <v>85.795828097842218</v>
      </c>
      <c r="D1254" s="27">
        <f t="shared" ca="1" si="95"/>
        <v>87.423401677415541</v>
      </c>
      <c r="E1254" s="27">
        <f t="shared" ca="1" si="96"/>
        <v>86.313269287713638</v>
      </c>
      <c r="F1254" s="28">
        <f t="shared" ca="1" si="97"/>
        <v>2277726769.5471039</v>
      </c>
    </row>
    <row r="1255" spans="1:6" x14ac:dyDescent="0.2">
      <c r="A1255" s="26">
        <f t="shared" ca="1" si="94"/>
        <v>0.47609612809510338</v>
      </c>
      <c r="B1255" s="13">
        <v>42416</v>
      </c>
      <c r="C1255" s="27">
        <f t="shared" ca="1" si="98"/>
        <v>86.271924225937326</v>
      </c>
      <c r="D1255" s="27">
        <f t="shared" ca="1" si="95"/>
        <v>87.389796931845495</v>
      </c>
      <c r="E1255" s="27">
        <f t="shared" ca="1" si="96"/>
        <v>86.215827129333007</v>
      </c>
      <c r="F1255" s="28">
        <f t="shared" ca="1" si="97"/>
        <v>3060775485.8277969</v>
      </c>
    </row>
    <row r="1256" spans="1:6" x14ac:dyDescent="0.2">
      <c r="A1256" s="26">
        <f t="shared" ca="1" si="94"/>
        <v>0.28010917956372411</v>
      </c>
      <c r="B1256" s="13">
        <v>42417</v>
      </c>
      <c r="C1256" s="27">
        <f t="shared" ca="1" si="98"/>
        <v>86.552033405501049</v>
      </c>
      <c r="D1256" s="27">
        <f t="shared" ca="1" si="95"/>
        <v>87.36241315729211</v>
      </c>
      <c r="E1256" s="27">
        <f t="shared" ca="1" si="96"/>
        <v>86.143077775694522</v>
      </c>
      <c r="F1256" s="28">
        <f t="shared" ca="1" si="97"/>
        <v>7827484855.8226805</v>
      </c>
    </row>
    <row r="1257" spans="1:6" x14ac:dyDescent="0.2">
      <c r="A1257" s="26">
        <f t="shared" ca="1" si="94"/>
        <v>0.33048573102209899</v>
      </c>
      <c r="B1257" s="13">
        <v>42418</v>
      </c>
      <c r="C1257" s="27">
        <f t="shared" ca="1" si="98"/>
        <v>86.882519136523143</v>
      </c>
      <c r="D1257" s="27">
        <f t="shared" ca="1" si="95"/>
        <v>87.345237179631027</v>
      </c>
      <c r="E1257" s="27">
        <f t="shared" ca="1" si="96"/>
        <v>86.063111271278615</v>
      </c>
      <c r="F1257" s="28">
        <f t="shared" ca="1" si="97"/>
        <v>7485493624.8065805</v>
      </c>
    </row>
    <row r="1258" spans="1:6" x14ac:dyDescent="0.2">
      <c r="A1258" s="26">
        <f t="shared" ref="A1258:A1321" ca="1" si="99">NORMINV(RAND(),0,1)</f>
        <v>1.092041893053963</v>
      </c>
      <c r="B1258" s="13">
        <v>42419</v>
      </c>
      <c r="C1258" s="27">
        <f t="shared" ca="1" si="98"/>
        <v>87.974561029577103</v>
      </c>
      <c r="D1258" s="27">
        <f t="shared" ca="1" si="95"/>
        <v>87.333220691186369</v>
      </c>
      <c r="E1258" s="27">
        <f t="shared" ca="1" si="96"/>
        <v>86.029590214963108</v>
      </c>
      <c r="F1258" s="28">
        <f t="shared" ca="1" si="97"/>
        <v>2358306342.5892124</v>
      </c>
    </row>
    <row r="1259" spans="1:6" x14ac:dyDescent="0.2">
      <c r="A1259" s="26">
        <f t="shared" ca="1" si="99"/>
        <v>0.16205654797471031</v>
      </c>
      <c r="B1259" s="13">
        <v>42420</v>
      </c>
      <c r="C1259" s="27">
        <f t="shared" ca="1" si="98"/>
        <v>88.136617577551817</v>
      </c>
      <c r="D1259" s="27">
        <f t="shared" ca="1" si="95"/>
        <v>87.31330188888019</v>
      </c>
      <c r="E1259" s="27">
        <f t="shared" ca="1" si="96"/>
        <v>86.024040058403997</v>
      </c>
      <c r="F1259" s="28">
        <f t="shared" ca="1" si="97"/>
        <v>5215523437.773366</v>
      </c>
    </row>
    <row r="1260" spans="1:6" x14ac:dyDescent="0.2">
      <c r="A1260" s="26">
        <f t="shared" ca="1" si="99"/>
        <v>0.71459327029790354</v>
      </c>
      <c r="B1260" s="13">
        <v>42421</v>
      </c>
      <c r="C1260" s="27">
        <f t="shared" ca="1" si="98"/>
        <v>88.851210847849714</v>
      </c>
      <c r="D1260" s="27">
        <f t="shared" ca="1" si="95"/>
        <v>87.309393337673683</v>
      </c>
      <c r="E1260" s="27">
        <f t="shared" ca="1" si="96"/>
        <v>86.032039225021023</v>
      </c>
      <c r="F1260" s="28">
        <f t="shared" ca="1" si="97"/>
        <v>7565783648.9897242</v>
      </c>
    </row>
    <row r="1261" spans="1:6" x14ac:dyDescent="0.2">
      <c r="A1261" s="26">
        <f t="shared" ca="1" si="99"/>
        <v>0.2863814426538383</v>
      </c>
      <c r="B1261" s="13">
        <v>42422</v>
      </c>
      <c r="C1261" s="27">
        <f t="shared" ca="1" si="98"/>
        <v>89.137592290503548</v>
      </c>
      <c r="D1261" s="27">
        <f t="shared" ca="1" si="95"/>
        <v>87.29847741502077</v>
      </c>
      <c r="E1261" s="27">
        <f t="shared" ca="1" si="96"/>
        <v>86.048503547935724</v>
      </c>
      <c r="F1261" s="28">
        <f t="shared" ca="1" si="97"/>
        <v>4091541559.941627</v>
      </c>
    </row>
    <row r="1262" spans="1:6" x14ac:dyDescent="0.2">
      <c r="A1262" s="26">
        <f t="shared" ca="1" si="99"/>
        <v>0.27634944082213658</v>
      </c>
      <c r="B1262" s="13">
        <v>42423</v>
      </c>
      <c r="C1262" s="27">
        <f t="shared" ca="1" si="98"/>
        <v>89.413941731325679</v>
      </c>
      <c r="D1262" s="27">
        <f t="shared" ca="1" si="95"/>
        <v>87.293034838767426</v>
      </c>
      <c r="E1262" s="27">
        <f t="shared" ca="1" si="96"/>
        <v>86.070669057011898</v>
      </c>
      <c r="F1262" s="28">
        <f t="shared" ca="1" si="97"/>
        <v>195167476.10407114</v>
      </c>
    </row>
    <row r="1263" spans="1:6" x14ac:dyDescent="0.2">
      <c r="A1263" s="26">
        <f t="shared" ca="1" si="99"/>
        <v>1.8506105235927215</v>
      </c>
      <c r="B1263" s="13">
        <v>42424</v>
      </c>
      <c r="C1263" s="27">
        <f t="shared" ca="1" si="98"/>
        <v>91.264552254918399</v>
      </c>
      <c r="D1263" s="27">
        <f t="shared" ca="1" si="95"/>
        <v>87.291503588963607</v>
      </c>
      <c r="E1263" s="27">
        <f t="shared" ca="1" si="96"/>
        <v>86.127210235053923</v>
      </c>
      <c r="F1263" s="28">
        <f t="shared" ca="1" si="97"/>
        <v>3216144161.4961262</v>
      </c>
    </row>
    <row r="1264" spans="1:6" x14ac:dyDescent="0.2">
      <c r="A1264" s="26">
        <f t="shared" ca="1" si="99"/>
        <v>-1.8568881691658419</v>
      </c>
      <c r="B1264" s="13">
        <v>42425</v>
      </c>
      <c r="C1264" s="27">
        <f t="shared" ca="1" si="98"/>
        <v>89.407664085752558</v>
      </c>
      <c r="D1264" s="27">
        <f t="shared" ca="1" si="95"/>
        <v>87.286080243041297</v>
      </c>
      <c r="E1264" s="27">
        <f t="shared" ca="1" si="96"/>
        <v>86.149713696426105</v>
      </c>
      <c r="F1264" s="28">
        <f t="shared" ca="1" si="97"/>
        <v>2365317211.7173138</v>
      </c>
    </row>
    <row r="1265" spans="1:6" x14ac:dyDescent="0.2">
      <c r="A1265" s="26">
        <f t="shared" ca="1" si="99"/>
        <v>0.69913293925052633</v>
      </c>
      <c r="B1265" s="13">
        <v>42426</v>
      </c>
      <c r="C1265" s="27">
        <f t="shared" ca="1" si="98"/>
        <v>90.10679702500309</v>
      </c>
      <c r="D1265" s="27">
        <f t="shared" ca="1" si="95"/>
        <v>87.300827184325925</v>
      </c>
      <c r="E1265" s="27">
        <f t="shared" ca="1" si="96"/>
        <v>86.18505135647078</v>
      </c>
      <c r="F1265" s="28">
        <f t="shared" ca="1" si="97"/>
        <v>8397219959.4962893</v>
      </c>
    </row>
    <row r="1266" spans="1:6" x14ac:dyDescent="0.2">
      <c r="A1266" s="26">
        <f t="shared" ca="1" si="99"/>
        <v>0.3992700439321028</v>
      </c>
      <c r="B1266" s="13">
        <v>42427</v>
      </c>
      <c r="C1266" s="27">
        <f t="shared" ca="1" si="98"/>
        <v>90.506067068935195</v>
      </c>
      <c r="D1266" s="27">
        <f t="shared" ca="1" si="95"/>
        <v>87.319642175234037</v>
      </c>
      <c r="E1266" s="27">
        <f t="shared" ca="1" si="96"/>
        <v>86.26131167013682</v>
      </c>
      <c r="F1266" s="28">
        <f t="shared" ca="1" si="97"/>
        <v>8293554034.9534216</v>
      </c>
    </row>
    <row r="1267" spans="1:6" x14ac:dyDescent="0.2">
      <c r="A1267" s="26">
        <f t="shared" ca="1" si="99"/>
        <v>0.67778922239748252</v>
      </c>
      <c r="B1267" s="13">
        <v>42428</v>
      </c>
      <c r="C1267" s="27">
        <f t="shared" ca="1" si="98"/>
        <v>91.183856291332674</v>
      </c>
      <c r="D1267" s="27">
        <f t="shared" ref="D1267:D1330" ca="1" si="100">AVERAGE(C1171:C1267)</f>
        <v>87.341959237474043</v>
      </c>
      <c r="E1267" s="27">
        <f t="shared" ref="E1267:E1330" ca="1" si="101">AVERAGE(C1195:C1267)</f>
        <v>86.36851489941597</v>
      </c>
      <c r="F1267" s="28">
        <f t="shared" ca="1" si="97"/>
        <v>7442966445.1613741</v>
      </c>
    </row>
    <row r="1268" spans="1:6" x14ac:dyDescent="0.2">
      <c r="A1268" s="26">
        <f t="shared" ca="1" si="99"/>
        <v>-0.83065900843285023</v>
      </c>
      <c r="B1268" s="13">
        <v>42429</v>
      </c>
      <c r="C1268" s="27">
        <f t="shared" ca="1" si="98"/>
        <v>90.353197282899828</v>
      </c>
      <c r="D1268" s="27">
        <f t="shared" ca="1" si="100"/>
        <v>87.354973950806269</v>
      </c>
      <c r="E1268" s="27">
        <f t="shared" ca="1" si="101"/>
        <v>86.461539567424126</v>
      </c>
      <c r="F1268" s="28">
        <f t="shared" ca="1" si="97"/>
        <v>7755094458.1936073</v>
      </c>
    </row>
    <row r="1269" spans="1:6" x14ac:dyDescent="0.2">
      <c r="A1269" s="26">
        <f t="shared" ca="1" si="99"/>
        <v>-1.9527857871818179</v>
      </c>
      <c r="B1269" s="13">
        <v>42430</v>
      </c>
      <c r="C1269" s="27">
        <f t="shared" ca="1" si="98"/>
        <v>88.400411495718004</v>
      </c>
      <c r="D1269" s="27">
        <f t="shared" ca="1" si="100"/>
        <v>87.344443319846533</v>
      </c>
      <c r="E1269" s="27">
        <f t="shared" ca="1" si="101"/>
        <v>86.527354954021362</v>
      </c>
      <c r="F1269" s="28">
        <f t="shared" ca="1" si="97"/>
        <v>3933767195.3769369</v>
      </c>
    </row>
    <row r="1270" spans="1:6" x14ac:dyDescent="0.2">
      <c r="A1270" s="26">
        <f t="shared" ca="1" si="99"/>
        <v>-0.4032414380044762</v>
      </c>
      <c r="B1270" s="13">
        <v>42431</v>
      </c>
      <c r="C1270" s="27">
        <f t="shared" ca="1" si="98"/>
        <v>87.997170057713532</v>
      </c>
      <c r="D1270" s="27">
        <f t="shared" ca="1" si="100"/>
        <v>87.308428731192478</v>
      </c>
      <c r="E1270" s="27">
        <f t="shared" ca="1" si="101"/>
        <v>86.579690017939484</v>
      </c>
      <c r="F1270" s="28">
        <f t="shared" ca="1" si="97"/>
        <v>4268008634.5337729</v>
      </c>
    </row>
    <row r="1271" spans="1:6" x14ac:dyDescent="0.2">
      <c r="A1271" s="26">
        <f t="shared" ca="1" si="99"/>
        <v>1.6417387679993221</v>
      </c>
      <c r="B1271" s="13">
        <v>42432</v>
      </c>
      <c r="C1271" s="27">
        <f t="shared" ca="1" si="98"/>
        <v>89.638908825712861</v>
      </c>
      <c r="D1271" s="27">
        <f t="shared" ca="1" si="100"/>
        <v>87.292868968888016</v>
      </c>
      <c r="E1271" s="27">
        <f t="shared" ca="1" si="101"/>
        <v>86.643021057137346</v>
      </c>
      <c r="F1271" s="28">
        <f t="shared" ca="1" si="97"/>
        <v>1784792243.222152</v>
      </c>
    </row>
    <row r="1272" spans="1:6" x14ac:dyDescent="0.2">
      <c r="A1272" s="26">
        <f t="shared" ca="1" si="99"/>
        <v>0.48022108236077038</v>
      </c>
      <c r="B1272" s="13">
        <v>42433</v>
      </c>
      <c r="C1272" s="27">
        <f t="shared" ca="1" si="98"/>
        <v>90.119129908073631</v>
      </c>
      <c r="D1272" s="27">
        <f t="shared" ca="1" si="100"/>
        <v>87.265265570046111</v>
      </c>
      <c r="E1272" s="27">
        <f t="shared" ca="1" si="101"/>
        <v>86.732704071721713</v>
      </c>
      <c r="F1272" s="28">
        <f t="shared" ca="1" si="97"/>
        <v>1321535786.6356969</v>
      </c>
    </row>
    <row r="1273" spans="1:6" x14ac:dyDescent="0.2">
      <c r="A1273" s="26">
        <f t="shared" ca="1" si="99"/>
        <v>-4.1782095934888887E-2</v>
      </c>
      <c r="B1273" s="13">
        <v>42434</v>
      </c>
      <c r="C1273" s="27">
        <f t="shared" ca="1" si="98"/>
        <v>90.07734781213874</v>
      </c>
      <c r="D1273" s="27">
        <f t="shared" ca="1" si="100"/>
        <v>87.238575264324453</v>
      </c>
      <c r="E1273" s="27">
        <f t="shared" ca="1" si="101"/>
        <v>86.80894249741749</v>
      </c>
      <c r="F1273" s="28">
        <f t="shared" ca="1" si="97"/>
        <v>2583686691.3067689</v>
      </c>
    </row>
    <row r="1274" spans="1:6" x14ac:dyDescent="0.2">
      <c r="A1274" s="26">
        <f t="shared" ca="1" si="99"/>
        <v>-0.81146867195532979</v>
      </c>
      <c r="B1274" s="13">
        <v>42435</v>
      </c>
      <c r="C1274" s="27">
        <f t="shared" ca="1" si="98"/>
        <v>89.265879140183415</v>
      </c>
      <c r="D1274" s="27">
        <f t="shared" ca="1" si="100"/>
        <v>87.198863866494776</v>
      </c>
      <c r="E1274" s="27">
        <f t="shared" ca="1" si="101"/>
        <v>86.874020628659537</v>
      </c>
      <c r="F1274" s="28">
        <f t="shared" ca="1" si="97"/>
        <v>817915751.18125844</v>
      </c>
    </row>
    <row r="1275" spans="1:6" x14ac:dyDescent="0.2">
      <c r="A1275" s="26">
        <f t="shared" ca="1" si="99"/>
        <v>-0.1911176591443664</v>
      </c>
      <c r="B1275" s="13">
        <v>42436</v>
      </c>
      <c r="C1275" s="27">
        <f t="shared" ca="1" si="98"/>
        <v>89.074761481039047</v>
      </c>
      <c r="D1275" s="27">
        <f t="shared" ca="1" si="100"/>
        <v>87.154560436439922</v>
      </c>
      <c r="E1275" s="27">
        <f t="shared" ca="1" si="101"/>
        <v>86.936972855873648</v>
      </c>
      <c r="F1275" s="28">
        <f t="shared" ca="1" si="97"/>
        <v>1673523546.2845011</v>
      </c>
    </row>
    <row r="1276" spans="1:6" x14ac:dyDescent="0.2">
      <c r="A1276" s="26">
        <f t="shared" ca="1" si="99"/>
        <v>-1.4327243053514909</v>
      </c>
      <c r="B1276" s="13">
        <v>42437</v>
      </c>
      <c r="C1276" s="27">
        <f t="shared" ca="1" si="98"/>
        <v>87.642037175687562</v>
      </c>
      <c r="D1276" s="27">
        <f t="shared" ca="1" si="100"/>
        <v>87.093736605611184</v>
      </c>
      <c r="E1276" s="27">
        <f t="shared" ca="1" si="101"/>
        <v>86.965437672597005</v>
      </c>
      <c r="F1276" s="28">
        <f t="shared" ca="1" si="97"/>
        <v>9839084886.9058743</v>
      </c>
    </row>
    <row r="1277" spans="1:6" x14ac:dyDescent="0.2">
      <c r="A1277" s="26">
        <f t="shared" ca="1" si="99"/>
        <v>-0.8687832456905189</v>
      </c>
      <c r="B1277" s="13">
        <v>42438</v>
      </c>
      <c r="C1277" s="27">
        <f t="shared" ca="1" si="98"/>
        <v>86.77325392999704</v>
      </c>
      <c r="D1277" s="27">
        <f t="shared" ca="1" si="100"/>
        <v>87.018563798567016</v>
      </c>
      <c r="E1277" s="27">
        <f t="shared" ca="1" si="101"/>
        <v>86.978369102579549</v>
      </c>
      <c r="F1277" s="28">
        <f t="shared" ca="1" si="97"/>
        <v>3106027373.8254642</v>
      </c>
    </row>
    <row r="1278" spans="1:6" x14ac:dyDescent="0.2">
      <c r="A1278" s="26">
        <f t="shared" ca="1" si="99"/>
        <v>0.9660363195072772</v>
      </c>
      <c r="B1278" s="13">
        <v>42439</v>
      </c>
      <c r="C1278" s="27">
        <f t="shared" ca="1" si="98"/>
        <v>87.739290249504322</v>
      </c>
      <c r="D1278" s="27">
        <f t="shared" ca="1" si="100"/>
        <v>86.944735900334805</v>
      </c>
      <c r="E1278" s="27">
        <f t="shared" ca="1" si="101"/>
        <v>87.015870733202547</v>
      </c>
      <c r="F1278" s="28">
        <f t="shared" ca="1" si="97"/>
        <v>8936399084.300045</v>
      </c>
    </row>
    <row r="1279" spans="1:6" x14ac:dyDescent="0.2">
      <c r="A1279" s="26">
        <f t="shared" ca="1" si="99"/>
        <v>0.62174527352733422</v>
      </c>
      <c r="B1279" s="13">
        <v>42440</v>
      </c>
      <c r="C1279" s="27">
        <f t="shared" ca="1" si="98"/>
        <v>88.36103552303166</v>
      </c>
      <c r="D1279" s="27">
        <f t="shared" ca="1" si="100"/>
        <v>86.892940371832836</v>
      </c>
      <c r="E1279" s="27">
        <f t="shared" ca="1" si="101"/>
        <v>87.054131788135578</v>
      </c>
      <c r="F1279" s="28">
        <f t="shared" ca="1" si="97"/>
        <v>4572116894.3339052</v>
      </c>
    </row>
    <row r="1280" spans="1:6" x14ac:dyDescent="0.2">
      <c r="A1280" s="26">
        <f t="shared" ca="1" si="99"/>
        <v>-7.8614633405821532E-2</v>
      </c>
      <c r="B1280" s="13">
        <v>42441</v>
      </c>
      <c r="C1280" s="27">
        <f t="shared" ca="1" si="98"/>
        <v>88.28242088962584</v>
      </c>
      <c r="D1280" s="27">
        <f t="shared" ca="1" si="100"/>
        <v>86.856029904497916</v>
      </c>
      <c r="E1280" s="27">
        <f t="shared" ca="1" si="101"/>
        <v>87.090090780674259</v>
      </c>
      <c r="F1280" s="28">
        <f t="shared" ca="1" si="97"/>
        <v>2771007912.5964093</v>
      </c>
    </row>
    <row r="1281" spans="1:6" x14ac:dyDescent="0.2">
      <c r="A1281" s="26">
        <f t="shared" ca="1" si="99"/>
        <v>-0.16001341717949533</v>
      </c>
      <c r="B1281" s="13">
        <v>42442</v>
      </c>
      <c r="C1281" s="27">
        <f t="shared" ca="1" si="98"/>
        <v>88.122407472446341</v>
      </c>
      <c r="D1281" s="27">
        <f t="shared" ca="1" si="100"/>
        <v>86.808631280926406</v>
      </c>
      <c r="E1281" s="27">
        <f t="shared" ca="1" si="101"/>
        <v>87.112527471359854</v>
      </c>
      <c r="F1281" s="28">
        <f t="shared" ca="1" si="97"/>
        <v>6355303039.3419952</v>
      </c>
    </row>
    <row r="1282" spans="1:6" x14ac:dyDescent="0.2">
      <c r="A1282" s="26">
        <f t="shared" ca="1" si="99"/>
        <v>0.49495098396017828</v>
      </c>
      <c r="B1282" s="13">
        <v>42443</v>
      </c>
      <c r="C1282" s="27">
        <f t="shared" ca="1" si="98"/>
        <v>88.617358456406521</v>
      </c>
      <c r="D1282" s="27">
        <f t="shared" ca="1" si="100"/>
        <v>86.790030871810913</v>
      </c>
      <c r="E1282" s="27">
        <f t="shared" ca="1" si="101"/>
        <v>87.162291085390962</v>
      </c>
      <c r="F1282" s="28">
        <f t="shared" ca="1" si="97"/>
        <v>7582062139.6433372</v>
      </c>
    </row>
    <row r="1283" spans="1:6" x14ac:dyDescent="0.2">
      <c r="A1283" s="26">
        <f t="shared" ca="1" si="99"/>
        <v>1.5276655056257493</v>
      </c>
      <c r="B1283" s="13">
        <v>42444</v>
      </c>
      <c r="C1283" s="27">
        <f t="shared" ca="1" si="98"/>
        <v>90.145023962032269</v>
      </c>
      <c r="D1283" s="27">
        <f t="shared" ca="1" si="100"/>
        <v>86.806559170322913</v>
      </c>
      <c r="E1283" s="27">
        <f t="shared" ca="1" si="101"/>
        <v>87.232148809685114</v>
      </c>
      <c r="F1283" s="28">
        <f t="shared" ca="1" si="97"/>
        <v>5116514653.9790955</v>
      </c>
    </row>
    <row r="1284" spans="1:6" x14ac:dyDescent="0.2">
      <c r="A1284" s="26">
        <f t="shared" ca="1" si="99"/>
        <v>-1.0710760378860738</v>
      </c>
      <c r="B1284" s="13">
        <v>42445</v>
      </c>
      <c r="C1284" s="27">
        <f t="shared" ca="1" si="98"/>
        <v>89.073947924146196</v>
      </c>
      <c r="D1284" s="27">
        <f t="shared" ca="1" si="100"/>
        <v>86.814875420212999</v>
      </c>
      <c r="E1284" s="27">
        <f t="shared" ca="1" si="101"/>
        <v>87.278932810488755</v>
      </c>
      <c r="F1284" s="28">
        <f t="shared" ca="1" si="97"/>
        <v>3879773694.0633144</v>
      </c>
    </row>
    <row r="1285" spans="1:6" x14ac:dyDescent="0.2">
      <c r="A1285" s="26">
        <f t="shared" ca="1" si="99"/>
        <v>-0.85082068132746991</v>
      </c>
      <c r="B1285" s="13">
        <v>42446</v>
      </c>
      <c r="C1285" s="27">
        <f t="shared" ca="1" si="98"/>
        <v>88.22312724281872</v>
      </c>
      <c r="D1285" s="27">
        <f t="shared" ca="1" si="100"/>
        <v>86.817838621502574</v>
      </c>
      <c r="E1285" s="27">
        <f t="shared" ca="1" si="101"/>
        <v>87.333485060266071</v>
      </c>
      <c r="F1285" s="28">
        <f t="shared" ca="1" si="97"/>
        <v>9914845356.469944</v>
      </c>
    </row>
    <row r="1286" spans="1:6" x14ac:dyDescent="0.2">
      <c r="A1286" s="26">
        <f t="shared" ca="1" si="99"/>
        <v>1.7352579544280724</v>
      </c>
      <c r="B1286" s="13">
        <v>42447</v>
      </c>
      <c r="C1286" s="27">
        <f t="shared" ca="1" si="98"/>
        <v>89.958385197246798</v>
      </c>
      <c r="D1286" s="27">
        <f t="shared" ca="1" si="100"/>
        <v>86.840132700146739</v>
      </c>
      <c r="E1286" s="27">
        <f t="shared" ca="1" si="101"/>
        <v>87.399573342580496</v>
      </c>
      <c r="F1286" s="28">
        <f t="shared" ca="1" si="97"/>
        <v>30376119.690130875</v>
      </c>
    </row>
    <row r="1287" spans="1:6" x14ac:dyDescent="0.2">
      <c r="A1287" s="26">
        <f t="shared" ca="1" si="99"/>
        <v>0.93214710095209541</v>
      </c>
      <c r="B1287" s="13">
        <v>42448</v>
      </c>
      <c r="C1287" s="27">
        <f t="shared" ca="1" si="98"/>
        <v>90.890532298198892</v>
      </c>
      <c r="D1287" s="27">
        <f t="shared" ca="1" si="100"/>
        <v>86.878828432521459</v>
      </c>
      <c r="E1287" s="27">
        <f t="shared" ca="1" si="101"/>
        <v>87.481731486938116</v>
      </c>
      <c r="F1287" s="28">
        <f t="shared" ca="1" si="97"/>
        <v>4602256952.1756964</v>
      </c>
    </row>
    <row r="1288" spans="1:6" x14ac:dyDescent="0.2">
      <c r="A1288" s="26">
        <f t="shared" ca="1" si="99"/>
        <v>0.55835325778979406</v>
      </c>
      <c r="B1288" s="13">
        <v>42449</v>
      </c>
      <c r="C1288" s="27">
        <f t="shared" ca="1" si="98"/>
        <v>91.448885555988682</v>
      </c>
      <c r="D1288" s="27">
        <f t="shared" ca="1" si="100"/>
        <v>86.916807547474093</v>
      </c>
      <c r="E1288" s="27">
        <f t="shared" ca="1" si="101"/>
        <v>87.57493413455191</v>
      </c>
      <c r="F1288" s="28">
        <f t="shared" ca="1" si="97"/>
        <v>6345458219.1765528</v>
      </c>
    </row>
    <row r="1289" spans="1:6" x14ac:dyDescent="0.2">
      <c r="A1289" s="26">
        <f t="shared" ca="1" si="99"/>
        <v>-4.5522018442606511E-2</v>
      </c>
      <c r="B1289" s="13">
        <v>42450</v>
      </c>
      <c r="C1289" s="27">
        <f t="shared" ca="1" si="98"/>
        <v>91.40336353754607</v>
      </c>
      <c r="D1289" s="27">
        <f t="shared" ca="1" si="100"/>
        <v>86.956768534028768</v>
      </c>
      <c r="E1289" s="27">
        <f t="shared" ca="1" si="101"/>
        <v>87.670904824937338</v>
      </c>
      <c r="F1289" s="28">
        <f t="shared" ref="F1289:F1352" ca="1" si="102">RAND()*10000000000</f>
        <v>2677639738.683125</v>
      </c>
    </row>
    <row r="1290" spans="1:6" x14ac:dyDescent="0.2">
      <c r="A1290" s="26">
        <f t="shared" ca="1" si="99"/>
        <v>-5.6319255912444639E-2</v>
      </c>
      <c r="B1290" s="13">
        <v>42451</v>
      </c>
      <c r="C1290" s="27">
        <f t="shared" ca="1" si="98"/>
        <v>91.347044281633629</v>
      </c>
      <c r="D1290" s="27">
        <f t="shared" ca="1" si="100"/>
        <v>87.022830184650616</v>
      </c>
      <c r="E1290" s="27">
        <f t="shared" ca="1" si="101"/>
        <v>87.755358074759641</v>
      </c>
      <c r="F1290" s="28">
        <f t="shared" ca="1" si="102"/>
        <v>9849666084.4522934</v>
      </c>
    </row>
    <row r="1291" spans="1:6" x14ac:dyDescent="0.2">
      <c r="A1291" s="26">
        <f t="shared" ca="1" si="99"/>
        <v>-0.92833415148596277</v>
      </c>
      <c r="B1291" s="13">
        <v>42452</v>
      </c>
      <c r="C1291" s="27">
        <f t="shared" ca="1" si="98"/>
        <v>90.418710130147673</v>
      </c>
      <c r="D1291" s="27">
        <f t="shared" ca="1" si="100"/>
        <v>87.095620798838169</v>
      </c>
      <c r="E1291" s="27">
        <f t="shared" ca="1" si="101"/>
        <v>87.837467213897867</v>
      </c>
      <c r="F1291" s="28">
        <f t="shared" ca="1" si="102"/>
        <v>7686407191.5970316</v>
      </c>
    </row>
    <row r="1292" spans="1:6" x14ac:dyDescent="0.2">
      <c r="A1292" s="26">
        <f t="shared" ca="1" si="99"/>
        <v>-0.47900195516628713</v>
      </c>
      <c r="B1292" s="13">
        <v>42453</v>
      </c>
      <c r="C1292" s="27">
        <f t="shared" ca="1" si="98"/>
        <v>89.939708174981391</v>
      </c>
      <c r="D1292" s="27">
        <f t="shared" ca="1" si="100"/>
        <v>87.161366279834837</v>
      </c>
      <c r="E1292" s="27">
        <f t="shared" ca="1" si="101"/>
        <v>87.897276614626733</v>
      </c>
      <c r="F1292" s="28">
        <f t="shared" ca="1" si="102"/>
        <v>9391764077.470089</v>
      </c>
    </row>
    <row r="1293" spans="1:6" x14ac:dyDescent="0.2">
      <c r="A1293" s="26">
        <f t="shared" ca="1" si="99"/>
        <v>1.7125785073787612</v>
      </c>
      <c r="B1293" s="13">
        <v>42454</v>
      </c>
      <c r="C1293" s="27">
        <f t="shared" ca="1" si="98"/>
        <v>91.652286682360156</v>
      </c>
      <c r="D1293" s="27">
        <f t="shared" ca="1" si="100"/>
        <v>87.244421933528031</v>
      </c>
      <c r="E1293" s="27">
        <f t="shared" ca="1" si="101"/>
        <v>87.961465172085568</v>
      </c>
      <c r="F1293" s="28">
        <f t="shared" ca="1" si="102"/>
        <v>9868503513.6284485</v>
      </c>
    </row>
    <row r="1294" spans="1:6" x14ac:dyDescent="0.2">
      <c r="A1294" s="26">
        <f t="shared" ca="1" si="99"/>
        <v>1.0979402611557649</v>
      </c>
      <c r="B1294" s="13">
        <v>42455</v>
      </c>
      <c r="C1294" s="27">
        <f t="shared" ca="1" si="98"/>
        <v>92.750226943515926</v>
      </c>
      <c r="D1294" s="27">
        <f t="shared" ca="1" si="100"/>
        <v>87.332808702103534</v>
      </c>
      <c r="E1294" s="27">
        <f t="shared" ca="1" si="101"/>
        <v>88.046660393274905</v>
      </c>
      <c r="F1294" s="28">
        <f t="shared" ca="1" si="102"/>
        <v>5070611838.8569517</v>
      </c>
    </row>
    <row r="1295" spans="1:6" x14ac:dyDescent="0.2">
      <c r="A1295" s="26">
        <f t="shared" ca="1" si="99"/>
        <v>-0.18646313589806995</v>
      </c>
      <c r="B1295" s="13">
        <v>42456</v>
      </c>
      <c r="C1295" s="27">
        <f t="shared" ca="1" si="98"/>
        <v>92.56376380761786</v>
      </c>
      <c r="D1295" s="27">
        <f t="shared" ca="1" si="100"/>
        <v>87.41062334997315</v>
      </c>
      <c r="E1295" s="27">
        <f t="shared" ca="1" si="101"/>
        <v>88.134168629784327</v>
      </c>
      <c r="F1295" s="28">
        <f t="shared" ca="1" si="102"/>
        <v>4877894656.6506672</v>
      </c>
    </row>
    <row r="1296" spans="1:6" x14ac:dyDescent="0.2">
      <c r="A1296" s="26">
        <f t="shared" ca="1" si="99"/>
        <v>1.0161478564201869</v>
      </c>
      <c r="B1296" s="13">
        <v>42457</v>
      </c>
      <c r="C1296" s="27">
        <f t="shared" ca="1" si="98"/>
        <v>93.57991166403805</v>
      </c>
      <c r="D1296" s="27">
        <f t="shared" ca="1" si="100"/>
        <v>87.513794915134213</v>
      </c>
      <c r="E1296" s="27">
        <f t="shared" ca="1" si="101"/>
        <v>88.248114739550402</v>
      </c>
      <c r="F1296" s="28">
        <f t="shared" ca="1" si="102"/>
        <v>7378807574.8308468</v>
      </c>
    </row>
    <row r="1297" spans="1:6" x14ac:dyDescent="0.2">
      <c r="A1297" s="26">
        <f t="shared" ca="1" si="99"/>
        <v>-0.39567337360188076</v>
      </c>
      <c r="B1297" s="13">
        <v>42458</v>
      </c>
      <c r="C1297" s="27">
        <f t="shared" ca="1" si="98"/>
        <v>93.18423829043617</v>
      </c>
      <c r="D1297" s="27">
        <f t="shared" ca="1" si="100"/>
        <v>87.603200023939237</v>
      </c>
      <c r="E1297" s="27">
        <f t="shared" ca="1" si="101"/>
        <v>88.349826070406422</v>
      </c>
      <c r="F1297" s="28">
        <f t="shared" ca="1" si="102"/>
        <v>4451686735.6831627</v>
      </c>
    </row>
    <row r="1298" spans="1:6" x14ac:dyDescent="0.2">
      <c r="A1298" s="26">
        <f t="shared" ca="1" si="99"/>
        <v>-6.9083523532953717E-2</v>
      </c>
      <c r="B1298" s="13">
        <v>42459</v>
      </c>
      <c r="C1298" s="27">
        <f t="shared" ca="1" si="98"/>
        <v>93.115154766903217</v>
      </c>
      <c r="D1298" s="27">
        <f t="shared" ca="1" si="100"/>
        <v>87.691859603396864</v>
      </c>
      <c r="E1298" s="27">
        <f t="shared" ca="1" si="101"/>
        <v>88.434433994532014</v>
      </c>
      <c r="F1298" s="28">
        <f t="shared" ca="1" si="102"/>
        <v>880531904.45561922</v>
      </c>
    </row>
    <row r="1299" spans="1:6" x14ac:dyDescent="0.2">
      <c r="A1299" s="26">
        <f t="shared" ca="1" si="99"/>
        <v>-1.7221188356426644</v>
      </c>
      <c r="B1299" s="13">
        <v>42460</v>
      </c>
      <c r="C1299" s="27">
        <f t="shared" ca="1" si="98"/>
        <v>91.393035931260556</v>
      </c>
      <c r="D1299" s="27">
        <f t="shared" ca="1" si="100"/>
        <v>87.763135758415942</v>
      </c>
      <c r="E1299" s="27">
        <f t="shared" ca="1" si="101"/>
        <v>88.490201793386902</v>
      </c>
      <c r="F1299" s="28">
        <f t="shared" ca="1" si="102"/>
        <v>2730758306.6984229</v>
      </c>
    </row>
    <row r="1300" spans="1:6" x14ac:dyDescent="0.2">
      <c r="A1300" s="26">
        <f t="shared" ca="1" si="99"/>
        <v>-2.5001381464963206</v>
      </c>
      <c r="B1300" s="13">
        <v>42461</v>
      </c>
      <c r="C1300" s="27">
        <f t="shared" ca="1" si="98"/>
        <v>88.89289778476423</v>
      </c>
      <c r="D1300" s="27">
        <f t="shared" ca="1" si="100"/>
        <v>87.797453204084832</v>
      </c>
      <c r="E1300" s="27">
        <f t="shared" ca="1" si="101"/>
        <v>88.490332230618236</v>
      </c>
      <c r="F1300" s="28">
        <f t="shared" ca="1" si="102"/>
        <v>8484905091.3163977</v>
      </c>
    </row>
    <row r="1301" spans="1:6" x14ac:dyDescent="0.2">
      <c r="A1301" s="26">
        <f t="shared" ca="1" si="99"/>
        <v>-8.6409216553559404E-2</v>
      </c>
      <c r="B1301" s="13">
        <v>42462</v>
      </c>
      <c r="C1301" s="27">
        <f t="shared" ref="C1301:C1364" ca="1" si="103">C1300+A1301</f>
        <v>88.806488568210668</v>
      </c>
      <c r="D1301" s="27">
        <f t="shared" ca="1" si="100"/>
        <v>87.828146286836784</v>
      </c>
      <c r="E1301" s="27">
        <f t="shared" ca="1" si="101"/>
        <v>88.489749570744067</v>
      </c>
      <c r="F1301" s="28">
        <f t="shared" ca="1" si="102"/>
        <v>8362097046.602541</v>
      </c>
    </row>
    <row r="1302" spans="1:6" x14ac:dyDescent="0.2">
      <c r="A1302" s="26">
        <f t="shared" ca="1" si="99"/>
        <v>0.6595592171593907</v>
      </c>
      <c r="B1302" s="13">
        <v>42463</v>
      </c>
      <c r="C1302" s="27">
        <f t="shared" ca="1" si="103"/>
        <v>89.466047785370051</v>
      </c>
      <c r="D1302" s="27">
        <f t="shared" ca="1" si="100"/>
        <v>87.874170787572311</v>
      </c>
      <c r="E1302" s="27">
        <f t="shared" ca="1" si="101"/>
        <v>88.487632196003474</v>
      </c>
      <c r="F1302" s="28">
        <f t="shared" ca="1" si="102"/>
        <v>8135585862.5591192</v>
      </c>
    </row>
    <row r="1303" spans="1:6" x14ac:dyDescent="0.2">
      <c r="A1303" s="26">
        <f t="shared" ca="1" si="99"/>
        <v>-0.53499360795175288</v>
      </c>
      <c r="B1303" s="13">
        <v>42464</v>
      </c>
      <c r="C1303" s="27">
        <f t="shared" ca="1" si="103"/>
        <v>88.931054177418304</v>
      </c>
      <c r="D1303" s="27">
        <f t="shared" ca="1" si="100"/>
        <v>87.908841670711439</v>
      </c>
      <c r="E1303" s="27">
        <f t="shared" ca="1" si="101"/>
        <v>88.486573103559735</v>
      </c>
      <c r="F1303" s="28">
        <f t="shared" ca="1" si="102"/>
        <v>6529474679.9279566</v>
      </c>
    </row>
    <row r="1304" spans="1:6" x14ac:dyDescent="0.2">
      <c r="A1304" s="26">
        <f t="shared" ca="1" si="99"/>
        <v>0.52018377742225641</v>
      </c>
      <c r="B1304" s="13">
        <v>42465</v>
      </c>
      <c r="C1304" s="27">
        <f t="shared" ca="1" si="103"/>
        <v>89.451237954840565</v>
      </c>
      <c r="D1304" s="27">
        <f t="shared" ca="1" si="100"/>
        <v>87.947953253397444</v>
      </c>
      <c r="E1304" s="27">
        <f t="shared" ca="1" si="101"/>
        <v>88.487921061126471</v>
      </c>
      <c r="F1304" s="28">
        <f t="shared" ca="1" si="102"/>
        <v>4509527651.3279781</v>
      </c>
    </row>
    <row r="1305" spans="1:6" x14ac:dyDescent="0.2">
      <c r="A1305" s="26">
        <f t="shared" ca="1" si="99"/>
        <v>0.28181748158475201</v>
      </c>
      <c r="B1305" s="13">
        <v>42466</v>
      </c>
      <c r="C1305" s="27">
        <f t="shared" ca="1" si="103"/>
        <v>89.733055436425317</v>
      </c>
      <c r="D1305" s="27">
        <f t="shared" ca="1" si="100"/>
        <v>87.981443216119359</v>
      </c>
      <c r="E1305" s="27">
        <f t="shared" ca="1" si="101"/>
        <v>88.514606115103064</v>
      </c>
      <c r="F1305" s="28">
        <f t="shared" ca="1" si="102"/>
        <v>1652075717.9247215</v>
      </c>
    </row>
    <row r="1306" spans="1:6" x14ac:dyDescent="0.2">
      <c r="A1306" s="26">
        <f t="shared" ca="1" si="99"/>
        <v>0.88354670227768817</v>
      </c>
      <c r="B1306" s="13">
        <v>42467</v>
      </c>
      <c r="C1306" s="27">
        <f t="shared" ca="1" si="103"/>
        <v>90.616602138703001</v>
      </c>
      <c r="D1306" s="27">
        <f t="shared" ca="1" si="100"/>
        <v>88.039504942991215</v>
      </c>
      <c r="E1306" s="27">
        <f t="shared" ca="1" si="101"/>
        <v>88.55701316352993</v>
      </c>
      <c r="F1306" s="28">
        <f t="shared" ca="1" si="102"/>
        <v>2172968365.1423826</v>
      </c>
    </row>
    <row r="1307" spans="1:6" x14ac:dyDescent="0.2">
      <c r="A1307" s="26">
        <f t="shared" ca="1" si="99"/>
        <v>-0.70790746801573223</v>
      </c>
      <c r="B1307" s="13">
        <v>42468</v>
      </c>
      <c r="C1307" s="27">
        <f t="shared" ca="1" si="103"/>
        <v>89.908694670687268</v>
      </c>
      <c r="D1307" s="27">
        <f t="shared" ca="1" si="100"/>
        <v>88.089641897446128</v>
      </c>
      <c r="E1307" s="27">
        <f t="shared" ca="1" si="101"/>
        <v>88.599403178238518</v>
      </c>
      <c r="F1307" s="28">
        <f t="shared" ca="1" si="102"/>
        <v>1738389775.5083721</v>
      </c>
    </row>
    <row r="1308" spans="1:6" x14ac:dyDescent="0.2">
      <c r="A1308" s="26">
        <f t="shared" ca="1" si="99"/>
        <v>-0.31311340906784946</v>
      </c>
      <c r="B1308" s="13">
        <v>42469</v>
      </c>
      <c r="C1308" s="27">
        <f t="shared" ca="1" si="103"/>
        <v>89.595581261619415</v>
      </c>
      <c r="D1308" s="27">
        <f t="shared" ca="1" si="100"/>
        <v>88.130228138643432</v>
      </c>
      <c r="E1308" s="27">
        <f t="shared" ca="1" si="101"/>
        <v>88.644427547569535</v>
      </c>
      <c r="F1308" s="28">
        <f t="shared" ca="1" si="102"/>
        <v>2098077550.3410165</v>
      </c>
    </row>
    <row r="1309" spans="1:6" x14ac:dyDescent="0.2">
      <c r="A1309" s="26">
        <f t="shared" ca="1" si="99"/>
        <v>1.4685764660115292</v>
      </c>
      <c r="B1309" s="13">
        <v>42470</v>
      </c>
      <c r="C1309" s="27">
        <f t="shared" ca="1" si="103"/>
        <v>91.064157727630942</v>
      </c>
      <c r="D1309" s="27">
        <f t="shared" ca="1" si="100"/>
        <v>88.200571898628553</v>
      </c>
      <c r="E1309" s="27">
        <f t="shared" ca="1" si="101"/>
        <v>88.712080934645314</v>
      </c>
      <c r="F1309" s="28">
        <f t="shared" ca="1" si="102"/>
        <v>4765000077.9005909</v>
      </c>
    </row>
    <row r="1310" spans="1:6" x14ac:dyDescent="0.2">
      <c r="A1310" s="26">
        <f t="shared" ca="1" si="99"/>
        <v>0.2022584457121713</v>
      </c>
      <c r="B1310" s="13">
        <v>42471</v>
      </c>
      <c r="C1310" s="27">
        <f t="shared" ca="1" si="103"/>
        <v>91.266416173343117</v>
      </c>
      <c r="D1310" s="27">
        <f t="shared" ca="1" si="100"/>
        <v>88.263793296412544</v>
      </c>
      <c r="E1310" s="27">
        <f t="shared" ca="1" si="101"/>
        <v>88.781076671411853</v>
      </c>
      <c r="F1310" s="28">
        <f t="shared" ca="1" si="102"/>
        <v>3182624127.0404387</v>
      </c>
    </row>
    <row r="1311" spans="1:6" x14ac:dyDescent="0.2">
      <c r="A1311" s="26">
        <f t="shared" ca="1" si="99"/>
        <v>-0.43553244308138961</v>
      </c>
      <c r="B1311" s="13">
        <v>42472</v>
      </c>
      <c r="C1311" s="27">
        <f t="shared" ca="1" si="103"/>
        <v>90.830883730261732</v>
      </c>
      <c r="D1311" s="27">
        <f t="shared" ca="1" si="100"/>
        <v>88.325008718785412</v>
      </c>
      <c r="E1311" s="27">
        <f t="shared" ca="1" si="101"/>
        <v>88.842251925245364</v>
      </c>
      <c r="F1311" s="28">
        <f t="shared" ca="1" si="102"/>
        <v>4041740545.6414957</v>
      </c>
    </row>
    <row r="1312" spans="1:6" x14ac:dyDescent="0.2">
      <c r="A1312" s="26">
        <f t="shared" ca="1" si="99"/>
        <v>-0.28472917238610845</v>
      </c>
      <c r="B1312" s="13">
        <v>42473</v>
      </c>
      <c r="C1312" s="27">
        <f t="shared" ca="1" si="103"/>
        <v>90.546154557875624</v>
      </c>
      <c r="D1312" s="27">
        <f t="shared" ca="1" si="100"/>
        <v>88.385844412369906</v>
      </c>
      <c r="E1312" s="27">
        <f t="shared" ca="1" si="101"/>
        <v>88.921493459374943</v>
      </c>
      <c r="F1312" s="28">
        <f t="shared" ca="1" si="102"/>
        <v>4798797858.2495441</v>
      </c>
    </row>
    <row r="1313" spans="1:6" x14ac:dyDescent="0.2">
      <c r="A1313" s="26">
        <f t="shared" ca="1" si="99"/>
        <v>-0.12034680688999787</v>
      </c>
      <c r="B1313" s="13">
        <v>42474</v>
      </c>
      <c r="C1313" s="27">
        <f t="shared" ca="1" si="103"/>
        <v>90.425807750985626</v>
      </c>
      <c r="D1313" s="27">
        <f t="shared" ca="1" si="100"/>
        <v>88.447991882592333</v>
      </c>
      <c r="E1313" s="27">
        <f t="shared" ca="1" si="101"/>
        <v>88.999033426602395</v>
      </c>
      <c r="F1313" s="28">
        <f t="shared" ca="1" si="102"/>
        <v>4126533397.2691178</v>
      </c>
    </row>
    <row r="1314" spans="1:6" x14ac:dyDescent="0.2">
      <c r="A1314" s="26">
        <f t="shared" ca="1" si="99"/>
        <v>1.812917854857411</v>
      </c>
      <c r="B1314" s="13">
        <v>42475</v>
      </c>
      <c r="C1314" s="27">
        <f t="shared" ca="1" si="103"/>
        <v>92.238725605843044</v>
      </c>
      <c r="D1314" s="27">
        <f t="shared" ca="1" si="100"/>
        <v>88.5207420739453</v>
      </c>
      <c r="E1314" s="27">
        <f t="shared" ca="1" si="101"/>
        <v>89.08421015655054</v>
      </c>
      <c r="F1314" s="28">
        <f t="shared" ca="1" si="102"/>
        <v>8993643561.6952057</v>
      </c>
    </row>
    <row r="1315" spans="1:6" x14ac:dyDescent="0.2">
      <c r="A1315" s="26">
        <f t="shared" ca="1" si="99"/>
        <v>0.34333663247362589</v>
      </c>
      <c r="B1315" s="13">
        <v>42476</v>
      </c>
      <c r="C1315" s="27">
        <f t="shared" ca="1" si="103"/>
        <v>92.582062238316666</v>
      </c>
      <c r="D1315" s="27">
        <f t="shared" ca="1" si="100"/>
        <v>88.604838148844891</v>
      </c>
      <c r="E1315" s="27">
        <f t="shared" ca="1" si="101"/>
        <v>89.19045615389355</v>
      </c>
      <c r="F1315" s="28">
        <f t="shared" ca="1" si="102"/>
        <v>8353828660.5793896</v>
      </c>
    </row>
    <row r="1316" spans="1:6" x14ac:dyDescent="0.2">
      <c r="A1316" s="26">
        <f t="shared" ca="1" si="99"/>
        <v>0.15749414866593786</v>
      </c>
      <c r="B1316" s="13">
        <v>42477</v>
      </c>
      <c r="C1316" s="27">
        <f t="shared" ca="1" si="103"/>
        <v>92.739556386982599</v>
      </c>
      <c r="D1316" s="27">
        <f t="shared" ca="1" si="100"/>
        <v>88.678713761888275</v>
      </c>
      <c r="E1316" s="27">
        <f t="shared" ca="1" si="101"/>
        <v>89.298495340387561</v>
      </c>
      <c r="F1316" s="28">
        <f t="shared" ca="1" si="102"/>
        <v>5717988787.1400938</v>
      </c>
    </row>
    <row r="1317" spans="1:6" x14ac:dyDescent="0.2">
      <c r="A1317" s="26">
        <f t="shared" ca="1" si="99"/>
        <v>1.586527376055074</v>
      </c>
      <c r="B1317" s="13">
        <v>42478</v>
      </c>
      <c r="C1317" s="27">
        <f t="shared" ca="1" si="103"/>
        <v>94.326083763037673</v>
      </c>
      <c r="D1317" s="27">
        <f t="shared" ca="1" si="100"/>
        <v>88.754585532766328</v>
      </c>
      <c r="E1317" s="27">
        <f t="shared" ca="1" si="101"/>
        <v>89.416066151635661</v>
      </c>
      <c r="F1317" s="28">
        <f t="shared" ca="1" si="102"/>
        <v>2325456796.2301087</v>
      </c>
    </row>
    <row r="1318" spans="1:6" x14ac:dyDescent="0.2">
      <c r="A1318" s="26">
        <f t="shared" ca="1" si="99"/>
        <v>0.2179304071731481</v>
      </c>
      <c r="B1318" s="13">
        <v>42479</v>
      </c>
      <c r="C1318" s="27">
        <f t="shared" ca="1" si="103"/>
        <v>94.544014170210815</v>
      </c>
      <c r="D1318" s="27">
        <f t="shared" ca="1" si="100"/>
        <v>88.837194175792277</v>
      </c>
      <c r="E1318" s="27">
        <f t="shared" ca="1" si="101"/>
        <v>89.547621147270675</v>
      </c>
      <c r="F1318" s="28">
        <f t="shared" ca="1" si="102"/>
        <v>3391691203.2762246</v>
      </c>
    </row>
    <row r="1319" spans="1:6" x14ac:dyDescent="0.2">
      <c r="A1319" s="26">
        <f t="shared" ca="1" si="99"/>
        <v>0.44144806927653157</v>
      </c>
      <c r="B1319" s="13">
        <v>42480</v>
      </c>
      <c r="C1319" s="27">
        <f t="shared" ca="1" si="103"/>
        <v>94.985462239487347</v>
      </c>
      <c r="D1319" s="27">
        <f t="shared" ca="1" si="100"/>
        <v>88.92801685308153</v>
      </c>
      <c r="E1319" s="27">
        <f t="shared" ca="1" si="101"/>
        <v>89.686675086795717</v>
      </c>
      <c r="F1319" s="28">
        <f t="shared" ca="1" si="102"/>
        <v>9643289599.5685749</v>
      </c>
    </row>
    <row r="1320" spans="1:6" x14ac:dyDescent="0.2">
      <c r="A1320" s="26">
        <f t="shared" ca="1" si="99"/>
        <v>0.32697624062164687</v>
      </c>
      <c r="B1320" s="13">
        <v>42481</v>
      </c>
      <c r="C1320" s="27">
        <f t="shared" ca="1" si="103"/>
        <v>95.312438480108995</v>
      </c>
      <c r="D1320" s="27">
        <f t="shared" ca="1" si="100"/>
        <v>89.031631212143324</v>
      </c>
      <c r="E1320" s="27">
        <f t="shared" ca="1" si="101"/>
        <v>89.84749031443792</v>
      </c>
      <c r="F1320" s="28">
        <f t="shared" ca="1" si="102"/>
        <v>8647915962.7198372</v>
      </c>
    </row>
    <row r="1321" spans="1:6" x14ac:dyDescent="0.2">
      <c r="A1321" s="26">
        <f t="shared" ca="1" si="99"/>
        <v>-2.2903954419917083</v>
      </c>
      <c r="B1321" s="13">
        <v>42482</v>
      </c>
      <c r="C1321" s="27">
        <f t="shared" ca="1" si="103"/>
        <v>93.022043038117289</v>
      </c>
      <c r="D1321" s="27">
        <f t="shared" ca="1" si="100"/>
        <v>89.106504736887345</v>
      </c>
      <c r="E1321" s="27">
        <f t="shared" ca="1" si="101"/>
        <v>89.970496878477661</v>
      </c>
      <c r="F1321" s="28">
        <f t="shared" ca="1" si="102"/>
        <v>2842597382.383296</v>
      </c>
    </row>
    <row r="1322" spans="1:6" x14ac:dyDescent="0.2">
      <c r="A1322" s="26">
        <f t="shared" ref="A1322:A1385" ca="1" si="104">NORMINV(RAND(),0,1)</f>
        <v>-5.1907432901567026E-2</v>
      </c>
      <c r="B1322" s="13">
        <v>42483</v>
      </c>
      <c r="C1322" s="27">
        <f t="shared" ca="1" si="103"/>
        <v>92.970135605215717</v>
      </c>
      <c r="D1322" s="27">
        <f t="shared" ca="1" si="100"/>
        <v>89.168683698737667</v>
      </c>
      <c r="E1322" s="27">
        <f t="shared" ca="1" si="101"/>
        <v>90.054272579657663</v>
      </c>
      <c r="F1322" s="28">
        <f t="shared" ca="1" si="102"/>
        <v>1978268543.628191</v>
      </c>
    </row>
    <row r="1323" spans="1:6" x14ac:dyDescent="0.2">
      <c r="A1323" s="26">
        <f t="shared" ca="1" si="104"/>
        <v>-1.4776824218119624</v>
      </c>
      <c r="B1323" s="13">
        <v>42484</v>
      </c>
      <c r="C1323" s="27">
        <f t="shared" ca="1" si="103"/>
        <v>91.492453183403754</v>
      </c>
      <c r="D1323" s="27">
        <f t="shared" ca="1" si="100"/>
        <v>89.211678199444364</v>
      </c>
      <c r="E1323" s="27">
        <f t="shared" ca="1" si="101"/>
        <v>90.112057389578538</v>
      </c>
      <c r="F1323" s="28">
        <f t="shared" ca="1" si="102"/>
        <v>5813562129.5124426</v>
      </c>
    </row>
    <row r="1324" spans="1:6" x14ac:dyDescent="0.2">
      <c r="A1324" s="26">
        <f t="shared" ca="1" si="104"/>
        <v>0.8013854720143555</v>
      </c>
      <c r="B1324" s="13">
        <v>42485</v>
      </c>
      <c r="C1324" s="27">
        <f t="shared" ca="1" si="103"/>
        <v>92.293838655418114</v>
      </c>
      <c r="D1324" s="27">
        <f t="shared" ca="1" si="100"/>
        <v>89.246837609635534</v>
      </c>
      <c r="E1324" s="27">
        <f t="shared" ca="1" si="101"/>
        <v>90.18360230734541</v>
      </c>
      <c r="F1324" s="28">
        <f t="shared" ca="1" si="102"/>
        <v>9884937047.7340717</v>
      </c>
    </row>
    <row r="1325" spans="1:6" x14ac:dyDescent="0.2">
      <c r="A1325" s="26">
        <f t="shared" ca="1" si="104"/>
        <v>-0.77451438677781215</v>
      </c>
      <c r="B1325" s="13">
        <v>42486</v>
      </c>
      <c r="C1325" s="27">
        <f t="shared" ca="1" si="103"/>
        <v>91.519324268640304</v>
      </c>
      <c r="D1325" s="27">
        <f t="shared" ca="1" si="100"/>
        <v>89.274366491384143</v>
      </c>
      <c r="E1325" s="27">
        <f t="shared" ca="1" si="101"/>
        <v>90.242440989345951</v>
      </c>
      <c r="F1325" s="28">
        <f t="shared" ca="1" si="102"/>
        <v>964721694.99647093</v>
      </c>
    </row>
    <row r="1326" spans="1:6" x14ac:dyDescent="0.2">
      <c r="A1326" s="26">
        <f t="shared" ca="1" si="104"/>
        <v>-1.5396422885412462</v>
      </c>
      <c r="B1326" s="13">
        <v>42487</v>
      </c>
      <c r="C1326" s="27">
        <f t="shared" ca="1" si="103"/>
        <v>89.979681980099059</v>
      </c>
      <c r="D1326" s="27">
        <f t="shared" ca="1" si="100"/>
        <v>89.278068201061103</v>
      </c>
      <c r="E1326" s="27">
        <f t="shared" ca="1" si="101"/>
        <v>90.281890691679763</v>
      </c>
      <c r="F1326" s="28">
        <f t="shared" ca="1" si="102"/>
        <v>9537416415.0521965</v>
      </c>
    </row>
    <row r="1327" spans="1:6" x14ac:dyDescent="0.2">
      <c r="A1327" s="26">
        <f t="shared" ca="1" si="104"/>
        <v>-0.98396483422980652</v>
      </c>
      <c r="B1327" s="13">
        <v>42488</v>
      </c>
      <c r="C1327" s="27">
        <f t="shared" ca="1" si="103"/>
        <v>88.99571714586925</v>
      </c>
      <c r="D1327" s="27">
        <f t="shared" ca="1" si="100"/>
        <v>89.277937780649339</v>
      </c>
      <c r="E1327" s="27">
        <f t="shared" ca="1" si="101"/>
        <v>90.325724788228072</v>
      </c>
      <c r="F1327" s="28">
        <f t="shared" ca="1" si="102"/>
        <v>6190482413.2097149</v>
      </c>
    </row>
    <row r="1328" spans="1:6" x14ac:dyDescent="0.2">
      <c r="A1328" s="26">
        <f t="shared" ca="1" si="104"/>
        <v>-3.5305657664475493E-2</v>
      </c>
      <c r="B1328" s="13">
        <v>42489</v>
      </c>
      <c r="C1328" s="27">
        <f t="shared" ca="1" si="103"/>
        <v>88.96041148820477</v>
      </c>
      <c r="D1328" s="27">
        <f t="shared" ca="1" si="100"/>
        <v>89.273892156275451</v>
      </c>
      <c r="E1328" s="27">
        <f t="shared" ca="1" si="101"/>
        <v>90.362553380861883</v>
      </c>
      <c r="F1328" s="28">
        <f t="shared" ca="1" si="102"/>
        <v>9450152229.7688675</v>
      </c>
    </row>
    <row r="1329" spans="1:6" x14ac:dyDescent="0.2">
      <c r="A1329" s="26">
        <f t="shared" ca="1" si="104"/>
        <v>-1.3237440354287373</v>
      </c>
      <c r="B1329" s="13">
        <v>42490</v>
      </c>
      <c r="C1329" s="27">
        <f t="shared" ca="1" si="103"/>
        <v>87.636667452776038</v>
      </c>
      <c r="D1329" s="27">
        <f t="shared" ca="1" si="100"/>
        <v>89.272362475416116</v>
      </c>
      <c r="E1329" s="27">
        <f t="shared" ca="1" si="101"/>
        <v>90.377411381509475</v>
      </c>
      <c r="F1329" s="28">
        <f t="shared" ca="1" si="102"/>
        <v>2705035803.9321399</v>
      </c>
    </row>
    <row r="1330" spans="1:6" x14ac:dyDescent="0.2">
      <c r="A1330" s="26">
        <f t="shared" ca="1" si="104"/>
        <v>-0.83413703612508183</v>
      </c>
      <c r="B1330" s="13">
        <v>42491</v>
      </c>
      <c r="C1330" s="27">
        <f t="shared" ca="1" si="103"/>
        <v>86.802530416650953</v>
      </c>
      <c r="D1330" s="27">
        <f t="shared" ca="1" si="100"/>
        <v>89.264956731221375</v>
      </c>
      <c r="E1330" s="27">
        <f t="shared" ca="1" si="101"/>
        <v>90.376315645620821</v>
      </c>
      <c r="F1330" s="28">
        <f t="shared" ca="1" si="102"/>
        <v>4278085732.1678333</v>
      </c>
    </row>
    <row r="1331" spans="1:6" x14ac:dyDescent="0.2">
      <c r="A1331" s="26">
        <f t="shared" ca="1" si="104"/>
        <v>7.1122895948805415E-2</v>
      </c>
      <c r="B1331" s="13">
        <v>42492</v>
      </c>
      <c r="C1331" s="27">
        <f t="shared" ca="1" si="103"/>
        <v>86.873653312599757</v>
      </c>
      <c r="D1331" s="27">
        <f t="shared" ref="D1331:D1394" ca="1" si="105">AVERAGE(C1235:C1331)</f>
        <v>89.265569408702163</v>
      </c>
      <c r="E1331" s="27">
        <f t="shared" ref="E1331:E1394" ca="1" si="106">AVERAGE(C1259:C1331)</f>
        <v>90.361234717990982</v>
      </c>
      <c r="F1331" s="28">
        <f t="shared" ca="1" si="102"/>
        <v>5621618120.1511984</v>
      </c>
    </row>
    <row r="1332" spans="1:6" x14ac:dyDescent="0.2">
      <c r="A1332" s="26">
        <f t="shared" ca="1" si="104"/>
        <v>2.5769353286195189</v>
      </c>
      <c r="B1332" s="13">
        <v>42493</v>
      </c>
      <c r="C1332" s="27">
        <f t="shared" ca="1" si="103"/>
        <v>89.450588641219269</v>
      </c>
      <c r="D1332" s="27">
        <f t="shared" ca="1" si="105"/>
        <v>89.297958958606955</v>
      </c>
      <c r="E1332" s="27">
        <f t="shared" ca="1" si="106"/>
        <v>90.379234321602866</v>
      </c>
      <c r="F1332" s="28">
        <f t="shared" ca="1" si="102"/>
        <v>2064287991.4865077</v>
      </c>
    </row>
    <row r="1333" spans="1:6" x14ac:dyDescent="0.2">
      <c r="A1333" s="26">
        <f t="shared" ca="1" si="104"/>
        <v>1.8362845951119717</v>
      </c>
      <c r="B1333" s="13">
        <v>42494</v>
      </c>
      <c r="C1333" s="27">
        <f t="shared" ca="1" si="103"/>
        <v>91.286873236331246</v>
      </c>
      <c r="D1333" s="27">
        <f t="shared" ca="1" si="105"/>
        <v>89.351169399485627</v>
      </c>
      <c r="E1333" s="27">
        <f t="shared" ca="1" si="106"/>
        <v>90.412599559801237</v>
      </c>
      <c r="F1333" s="28">
        <f t="shared" ca="1" si="102"/>
        <v>9089375012.7290955</v>
      </c>
    </row>
    <row r="1334" spans="1:6" x14ac:dyDescent="0.2">
      <c r="A1334" s="26">
        <f t="shared" ca="1" si="104"/>
        <v>-5.070368586517969E-2</v>
      </c>
      <c r="B1334" s="13">
        <v>42495</v>
      </c>
      <c r="C1334" s="27">
        <f t="shared" ca="1" si="103"/>
        <v>91.236169550466073</v>
      </c>
      <c r="D1334" s="27">
        <f t="shared" ca="1" si="105"/>
        <v>89.402782205269972</v>
      </c>
      <c r="E1334" s="27">
        <f t="shared" ca="1" si="106"/>
        <v>90.44134719349934</v>
      </c>
      <c r="F1334" s="28">
        <f t="shared" ca="1" si="102"/>
        <v>693992320.71926224</v>
      </c>
    </row>
    <row r="1335" spans="1:6" x14ac:dyDescent="0.2">
      <c r="A1335" s="26">
        <f t="shared" ca="1" si="104"/>
        <v>-0.14555482323552579</v>
      </c>
      <c r="B1335" s="13">
        <v>42496</v>
      </c>
      <c r="C1335" s="27">
        <f t="shared" ca="1" si="103"/>
        <v>91.090614727230545</v>
      </c>
      <c r="D1335" s="27">
        <f t="shared" ca="1" si="105"/>
        <v>89.451498952969089</v>
      </c>
      <c r="E1335" s="27">
        <f t="shared" ca="1" si="106"/>
        <v>90.464315316730932</v>
      </c>
      <c r="F1335" s="28">
        <f t="shared" ca="1" si="102"/>
        <v>5763855130.1434193</v>
      </c>
    </row>
    <row r="1336" spans="1:6" x14ac:dyDescent="0.2">
      <c r="A1336" s="26">
        <f t="shared" ca="1" si="104"/>
        <v>-1.1342229985287526</v>
      </c>
      <c r="B1336" s="13">
        <v>42497</v>
      </c>
      <c r="C1336" s="27">
        <f t="shared" ca="1" si="103"/>
        <v>89.956391728701789</v>
      </c>
      <c r="D1336" s="27">
        <f t="shared" ca="1" si="105"/>
        <v>89.505054305157628</v>
      </c>
      <c r="E1336" s="27">
        <f t="shared" ca="1" si="106"/>
        <v>90.446395309522458</v>
      </c>
      <c r="F1336" s="28">
        <f t="shared" ca="1" si="102"/>
        <v>2949527897.5142889</v>
      </c>
    </row>
    <row r="1337" spans="1:6" x14ac:dyDescent="0.2">
      <c r="A1337" s="26">
        <f t="shared" ca="1" si="104"/>
        <v>-0.72424951615803768</v>
      </c>
      <c r="B1337" s="13">
        <v>42498</v>
      </c>
      <c r="C1337" s="27">
        <f t="shared" ca="1" si="103"/>
        <v>89.232142212543749</v>
      </c>
      <c r="D1337" s="27">
        <f t="shared" ca="1" si="105"/>
        <v>89.551103295561347</v>
      </c>
      <c r="E1337" s="27">
        <f t="shared" ca="1" si="106"/>
        <v>90.443990900300435</v>
      </c>
      <c r="F1337" s="28">
        <f t="shared" ca="1" si="102"/>
        <v>2970075545.0263438</v>
      </c>
    </row>
    <row r="1338" spans="1:6" x14ac:dyDescent="0.2">
      <c r="A1338" s="26">
        <f t="shared" ca="1" si="104"/>
        <v>0.9171693374144827</v>
      </c>
      <c r="B1338" s="13">
        <v>42499</v>
      </c>
      <c r="C1338" s="27">
        <f t="shared" ca="1" si="103"/>
        <v>90.149311549958227</v>
      </c>
      <c r="D1338" s="27">
        <f t="shared" ca="1" si="105"/>
        <v>89.593665019585345</v>
      </c>
      <c r="E1338" s="27">
        <f t="shared" ca="1" si="106"/>
        <v>90.444573291053231</v>
      </c>
      <c r="F1338" s="28">
        <f t="shared" ca="1" si="102"/>
        <v>4842134652.7768602</v>
      </c>
    </row>
    <row r="1339" spans="1:6" x14ac:dyDescent="0.2">
      <c r="A1339" s="26">
        <f t="shared" ca="1" si="104"/>
        <v>-1.9394173186670232</v>
      </c>
      <c r="B1339" s="13">
        <v>42500</v>
      </c>
      <c r="C1339" s="27">
        <f t="shared" ca="1" si="103"/>
        <v>88.209894231291202</v>
      </c>
      <c r="D1339" s="27">
        <f t="shared" ca="1" si="105"/>
        <v>89.628549450503044</v>
      </c>
      <c r="E1339" s="27">
        <f t="shared" ca="1" si="106"/>
        <v>90.413118868619762</v>
      </c>
      <c r="F1339" s="28">
        <f t="shared" ca="1" si="102"/>
        <v>3448513786.1859183</v>
      </c>
    </row>
    <row r="1340" spans="1:6" x14ac:dyDescent="0.2">
      <c r="A1340" s="26">
        <f t="shared" ca="1" si="104"/>
        <v>-0.4301864487943432</v>
      </c>
      <c r="B1340" s="13">
        <v>42501</v>
      </c>
      <c r="C1340" s="27">
        <f t="shared" ca="1" si="103"/>
        <v>87.779707782496857</v>
      </c>
      <c r="D1340" s="27">
        <f t="shared" ca="1" si="105"/>
        <v>89.658724832045053</v>
      </c>
      <c r="E1340" s="27">
        <f t="shared" ca="1" si="106"/>
        <v>90.366486697265856</v>
      </c>
      <c r="F1340" s="28">
        <f t="shared" ca="1" si="102"/>
        <v>5942286693.781621</v>
      </c>
    </row>
    <row r="1341" spans="1:6" x14ac:dyDescent="0.2">
      <c r="A1341" s="26">
        <f t="shared" ca="1" si="104"/>
        <v>0.24244281283114508</v>
      </c>
      <c r="B1341" s="13">
        <v>42502</v>
      </c>
      <c r="C1341" s="27">
        <f t="shared" ca="1" si="103"/>
        <v>88.022150595328</v>
      </c>
      <c r="D1341" s="27">
        <f t="shared" ca="1" si="105"/>
        <v>89.682216956306945</v>
      </c>
      <c r="E1341" s="27">
        <f t="shared" ca="1" si="106"/>
        <v>90.334554550860744</v>
      </c>
      <c r="F1341" s="28">
        <f t="shared" ca="1" si="102"/>
        <v>736277941.49127567</v>
      </c>
    </row>
    <row r="1342" spans="1:6" x14ac:dyDescent="0.2">
      <c r="A1342" s="26">
        <f t="shared" ca="1" si="104"/>
        <v>-0.48483324475898831</v>
      </c>
      <c r="B1342" s="13">
        <v>42503</v>
      </c>
      <c r="C1342" s="27">
        <f t="shared" ca="1" si="103"/>
        <v>87.537317350569012</v>
      </c>
      <c r="D1342" s="27">
        <f t="shared" ca="1" si="105"/>
        <v>89.708988274468922</v>
      </c>
      <c r="E1342" s="27">
        <f t="shared" ca="1" si="106"/>
        <v>90.32273134339296</v>
      </c>
      <c r="F1342" s="28">
        <f t="shared" ca="1" si="102"/>
        <v>574470986.20840299</v>
      </c>
    </row>
    <row r="1343" spans="1:6" x14ac:dyDescent="0.2">
      <c r="A1343" s="26">
        <f t="shared" ca="1" si="104"/>
        <v>1.3768793389116651</v>
      </c>
      <c r="B1343" s="13">
        <v>42504</v>
      </c>
      <c r="C1343" s="27">
        <f t="shared" ca="1" si="103"/>
        <v>88.914196689480676</v>
      </c>
      <c r="D1343" s="27">
        <f t="shared" ca="1" si="105"/>
        <v>89.751046749059867</v>
      </c>
      <c r="E1343" s="27">
        <f t="shared" ca="1" si="106"/>
        <v>90.335293352047273</v>
      </c>
      <c r="F1343" s="28">
        <f t="shared" ca="1" si="102"/>
        <v>2387639966.5599823</v>
      </c>
    </row>
    <row r="1344" spans="1:6" x14ac:dyDescent="0.2">
      <c r="A1344" s="26">
        <f t="shared" ca="1" si="104"/>
        <v>1.0766489021587948</v>
      </c>
      <c r="B1344" s="13">
        <v>42505</v>
      </c>
      <c r="C1344" s="27">
        <f t="shared" ca="1" si="103"/>
        <v>89.99084559163947</v>
      </c>
      <c r="D1344" s="27">
        <f t="shared" ca="1" si="105"/>
        <v>89.817210859672343</v>
      </c>
      <c r="E1344" s="27">
        <f t="shared" ca="1" si="106"/>
        <v>90.340114403635312</v>
      </c>
      <c r="F1344" s="28">
        <f t="shared" ca="1" si="102"/>
        <v>4072647625.4752355</v>
      </c>
    </row>
    <row r="1345" spans="1:6" x14ac:dyDescent="0.2">
      <c r="A1345" s="26">
        <f t="shared" ca="1" si="104"/>
        <v>1.4892359973013651</v>
      </c>
      <c r="B1345" s="13">
        <v>42506</v>
      </c>
      <c r="C1345" s="27">
        <f t="shared" ca="1" si="103"/>
        <v>91.480081588940834</v>
      </c>
      <c r="D1345" s="27">
        <f t="shared" ca="1" si="105"/>
        <v>89.893886300143748</v>
      </c>
      <c r="E1345" s="27">
        <f t="shared" ca="1" si="106"/>
        <v>90.358757577345841</v>
      </c>
      <c r="F1345" s="28">
        <f t="shared" ca="1" si="102"/>
        <v>8855188506.6801109</v>
      </c>
    </row>
    <row r="1346" spans="1:6" x14ac:dyDescent="0.2">
      <c r="A1346" s="26">
        <f t="shared" ca="1" si="104"/>
        <v>-9.3183695752406995E-2</v>
      </c>
      <c r="B1346" s="13">
        <v>42507</v>
      </c>
      <c r="C1346" s="27">
        <f t="shared" ca="1" si="103"/>
        <v>91.386897893188433</v>
      </c>
      <c r="D1346" s="27">
        <f t="shared" ca="1" si="105"/>
        <v>89.940611954516029</v>
      </c>
      <c r="E1346" s="27">
        <f t="shared" ca="1" si="106"/>
        <v>90.376696619551993</v>
      </c>
      <c r="F1346" s="28">
        <f t="shared" ca="1" si="102"/>
        <v>74566528.808384106</v>
      </c>
    </row>
    <row r="1347" spans="1:6" x14ac:dyDescent="0.2">
      <c r="A1347" s="26">
        <f t="shared" ca="1" si="104"/>
        <v>-0.34145016707450188</v>
      </c>
      <c r="B1347" s="13">
        <v>42508</v>
      </c>
      <c r="C1347" s="27">
        <f t="shared" ca="1" si="103"/>
        <v>91.045447726113935</v>
      </c>
      <c r="D1347" s="27">
        <f t="shared" ca="1" si="105"/>
        <v>89.979491188195752</v>
      </c>
      <c r="E1347" s="27">
        <f t="shared" ca="1" si="106"/>
        <v>90.40107427141406</v>
      </c>
      <c r="F1347" s="28">
        <f t="shared" ca="1" si="102"/>
        <v>4676592402.1488438</v>
      </c>
    </row>
    <row r="1348" spans="1:6" x14ac:dyDescent="0.2">
      <c r="A1348" s="26">
        <f t="shared" ca="1" si="104"/>
        <v>-1.9134824761761775</v>
      </c>
      <c r="B1348" s="13">
        <v>42509</v>
      </c>
      <c r="C1348" s="27">
        <f t="shared" ca="1" si="103"/>
        <v>89.131965249937764</v>
      </c>
      <c r="D1348" s="27">
        <f t="shared" ca="1" si="105"/>
        <v>90.000737637592678</v>
      </c>
      <c r="E1348" s="27">
        <f t="shared" ca="1" si="106"/>
        <v>90.401857884686649</v>
      </c>
      <c r="F1348" s="28">
        <f t="shared" ca="1" si="102"/>
        <v>9747930749.886013</v>
      </c>
    </row>
    <row r="1349" spans="1:6" x14ac:dyDescent="0.2">
      <c r="A1349" s="26">
        <f t="shared" ca="1" si="104"/>
        <v>0.5678194339074254</v>
      </c>
      <c r="B1349" s="13">
        <v>42510</v>
      </c>
      <c r="C1349" s="27">
        <f t="shared" ca="1" si="103"/>
        <v>89.699784683845195</v>
      </c>
      <c r="D1349" s="27">
        <f t="shared" ca="1" si="105"/>
        <v>90.026260155131283</v>
      </c>
      <c r="E1349" s="27">
        <f t="shared" ca="1" si="106"/>
        <v>90.430046206716213</v>
      </c>
      <c r="F1349" s="28">
        <f t="shared" ca="1" si="102"/>
        <v>4071348471.0634785</v>
      </c>
    </row>
    <row r="1350" spans="1:6" x14ac:dyDescent="0.2">
      <c r="A1350" s="26">
        <f t="shared" ca="1" si="104"/>
        <v>-0.63125179509666218</v>
      </c>
      <c r="B1350" s="13">
        <v>42511</v>
      </c>
      <c r="C1350" s="27">
        <f t="shared" ca="1" si="103"/>
        <v>89.068532888748535</v>
      </c>
      <c r="D1350" s="27">
        <f t="shared" ca="1" si="105"/>
        <v>90.046555816770635</v>
      </c>
      <c r="E1350" s="27">
        <f t="shared" ca="1" si="106"/>
        <v>90.461488384233348</v>
      </c>
      <c r="F1350" s="28">
        <f t="shared" ca="1" si="102"/>
        <v>2776175179.869339</v>
      </c>
    </row>
    <row r="1351" spans="1:6" x14ac:dyDescent="0.2">
      <c r="A1351" s="26">
        <f t="shared" ca="1" si="104"/>
        <v>-2.2651183059680506</v>
      </c>
      <c r="B1351" s="13">
        <v>42512</v>
      </c>
      <c r="C1351" s="27">
        <f t="shared" ca="1" si="103"/>
        <v>86.803414582780491</v>
      </c>
      <c r="D1351" s="27">
        <f t="shared" ca="1" si="105"/>
        <v>90.056943306306081</v>
      </c>
      <c r="E1351" s="27">
        <f t="shared" ca="1" si="106"/>
        <v>90.448668169620689</v>
      </c>
      <c r="F1351" s="28">
        <f t="shared" ca="1" si="102"/>
        <v>1708787481.5764582</v>
      </c>
    </row>
    <row r="1352" spans="1:6" x14ac:dyDescent="0.2">
      <c r="A1352" s="26">
        <f t="shared" ca="1" si="104"/>
        <v>2.6757453746605809E-2</v>
      </c>
      <c r="B1352" s="13">
        <v>42513</v>
      </c>
      <c r="C1352" s="27">
        <f t="shared" ca="1" si="103"/>
        <v>86.830172036527102</v>
      </c>
      <c r="D1352" s="27">
        <f t="shared" ca="1" si="105"/>
        <v>90.062698438374014</v>
      </c>
      <c r="E1352" s="27">
        <f t="shared" ca="1" si="106"/>
        <v>90.427697436928867</v>
      </c>
      <c r="F1352" s="28">
        <f t="shared" ca="1" si="102"/>
        <v>8881231508.2079906</v>
      </c>
    </row>
    <row r="1353" spans="1:6" x14ac:dyDescent="0.2">
      <c r="A1353" s="26">
        <f t="shared" ca="1" si="104"/>
        <v>2.5432934964120917</v>
      </c>
      <c r="B1353" s="13">
        <v>42514</v>
      </c>
      <c r="C1353" s="27">
        <f t="shared" ca="1" si="103"/>
        <v>89.373465532939193</v>
      </c>
      <c r="D1353" s="27">
        <f t="shared" ca="1" si="105"/>
        <v>90.091785367522874</v>
      </c>
      <c r="E1353" s="27">
        <f t="shared" ca="1" si="106"/>
        <v>90.442643253960554</v>
      </c>
      <c r="F1353" s="28">
        <f t="shared" ref="F1353:F1416" ca="1" si="107">RAND()*10000000000</f>
        <v>7104439946.4370852</v>
      </c>
    </row>
    <row r="1354" spans="1:6" x14ac:dyDescent="0.2">
      <c r="A1354" s="26">
        <f t="shared" ca="1" si="104"/>
        <v>0.62708968654488151</v>
      </c>
      <c r="B1354" s="13">
        <v>42515</v>
      </c>
      <c r="C1354" s="27">
        <f t="shared" ca="1" si="103"/>
        <v>90.00055521948407</v>
      </c>
      <c r="D1354" s="27">
        <f t="shared" ca="1" si="105"/>
        <v>90.123930069409056</v>
      </c>
      <c r="E1354" s="27">
        <f t="shared" ca="1" si="106"/>
        <v>90.468371305289836</v>
      </c>
      <c r="F1354" s="28">
        <f t="shared" ca="1" si="107"/>
        <v>7473089586.6711159</v>
      </c>
    </row>
    <row r="1355" spans="1:6" x14ac:dyDescent="0.2">
      <c r="A1355" s="26">
        <f t="shared" ca="1" si="104"/>
        <v>-0.47929752547794796</v>
      </c>
      <c r="B1355" s="13">
        <v>42516</v>
      </c>
      <c r="C1355" s="27">
        <f t="shared" ca="1" si="103"/>
        <v>89.521257694006124</v>
      </c>
      <c r="D1355" s="27">
        <f t="shared" ca="1" si="105"/>
        <v>90.139875395846474</v>
      </c>
      <c r="E1355" s="27">
        <f t="shared" ca="1" si="106"/>
        <v>90.480753486626796</v>
      </c>
      <c r="F1355" s="28">
        <f t="shared" ca="1" si="107"/>
        <v>4617649798.8096466</v>
      </c>
    </row>
    <row r="1356" spans="1:6" x14ac:dyDescent="0.2">
      <c r="A1356" s="26">
        <f t="shared" ca="1" si="104"/>
        <v>-0.86449581263841491</v>
      </c>
      <c r="B1356" s="13">
        <v>42517</v>
      </c>
      <c r="C1356" s="27">
        <f t="shared" ca="1" si="103"/>
        <v>88.656761881367714</v>
      </c>
      <c r="D1356" s="27">
        <f t="shared" ca="1" si="105"/>
        <v>90.145237708256957</v>
      </c>
      <c r="E1356" s="27">
        <f t="shared" ca="1" si="106"/>
        <v>90.460366334836877</v>
      </c>
      <c r="F1356" s="28">
        <f t="shared" ca="1" si="107"/>
        <v>2523388615.5684605</v>
      </c>
    </row>
    <row r="1357" spans="1:6" x14ac:dyDescent="0.2">
      <c r="A1357" s="26">
        <f t="shared" ca="1" si="104"/>
        <v>-0.65589449481265838</v>
      </c>
      <c r="B1357" s="13">
        <v>42518</v>
      </c>
      <c r="C1357" s="27">
        <f t="shared" ca="1" si="103"/>
        <v>88.000867386555058</v>
      </c>
      <c r="D1357" s="27">
        <f t="shared" ca="1" si="105"/>
        <v>90.136471280820913</v>
      </c>
      <c r="E1357" s="27">
        <f t="shared" ca="1" si="106"/>
        <v>90.445666601445225</v>
      </c>
      <c r="F1357" s="28">
        <f t="shared" ca="1" si="107"/>
        <v>5152868575.8936596</v>
      </c>
    </row>
    <row r="1358" spans="1:6" x14ac:dyDescent="0.2">
      <c r="A1358" s="26">
        <f t="shared" ca="1" si="104"/>
        <v>-0.81498032184052205</v>
      </c>
      <c r="B1358" s="13">
        <v>42519</v>
      </c>
      <c r="C1358" s="27">
        <f t="shared" ca="1" si="103"/>
        <v>87.185887064714535</v>
      </c>
      <c r="D1358" s="27">
        <f t="shared" ca="1" si="105"/>
        <v>90.116350608390107</v>
      </c>
      <c r="E1358" s="27">
        <f t="shared" ca="1" si="106"/>
        <v>90.431457831882142</v>
      </c>
      <c r="F1358" s="28">
        <f t="shared" ca="1" si="107"/>
        <v>4339871041.7767715</v>
      </c>
    </row>
    <row r="1359" spans="1:6" x14ac:dyDescent="0.2">
      <c r="A1359" s="26">
        <f t="shared" ca="1" si="104"/>
        <v>0.90275653282552748</v>
      </c>
      <c r="B1359" s="13">
        <v>42520</v>
      </c>
      <c r="C1359" s="27">
        <f t="shared" ca="1" si="103"/>
        <v>88.088643597540056</v>
      </c>
      <c r="D1359" s="27">
        <f t="shared" ca="1" si="105"/>
        <v>90.102687741031502</v>
      </c>
      <c r="E1359" s="27">
        <f t="shared" ca="1" si="106"/>
        <v>90.405844933256034</v>
      </c>
      <c r="F1359" s="28">
        <f t="shared" ca="1" si="107"/>
        <v>4765851797.2804003</v>
      </c>
    </row>
    <row r="1360" spans="1:6" x14ac:dyDescent="0.2">
      <c r="A1360" s="26">
        <f t="shared" ca="1" si="104"/>
        <v>6.0919947776077947E-2</v>
      </c>
      <c r="B1360" s="13">
        <v>42521</v>
      </c>
      <c r="C1360" s="27">
        <f t="shared" ca="1" si="103"/>
        <v>88.149563545316127</v>
      </c>
      <c r="D1360" s="27">
        <f t="shared" ca="1" si="105"/>
        <v>90.070574455365488</v>
      </c>
      <c r="E1360" s="27">
        <f t="shared" ca="1" si="106"/>
        <v>90.368297416093256</v>
      </c>
      <c r="F1360" s="28">
        <f t="shared" ca="1" si="107"/>
        <v>2541222621.915884</v>
      </c>
    </row>
    <row r="1361" spans="1:6" x14ac:dyDescent="0.2">
      <c r="A1361" s="26">
        <f t="shared" ca="1" si="104"/>
        <v>0.97932240341659349</v>
      </c>
      <c r="B1361" s="13">
        <v>42522</v>
      </c>
      <c r="C1361" s="27">
        <f t="shared" ca="1" si="103"/>
        <v>89.128885948732716</v>
      </c>
      <c r="D1361" s="27">
        <f t="shared" ca="1" si="105"/>
        <v>90.067700453952924</v>
      </c>
      <c r="E1361" s="27">
        <f t="shared" ca="1" si="106"/>
        <v>90.336516599555509</v>
      </c>
      <c r="F1361" s="28">
        <f t="shared" ca="1" si="107"/>
        <v>4205834971.5282507</v>
      </c>
    </row>
    <row r="1362" spans="1:6" x14ac:dyDescent="0.2">
      <c r="A1362" s="26">
        <f t="shared" ca="1" si="104"/>
        <v>0.91134270575098486</v>
      </c>
      <c r="B1362" s="13">
        <v>42523</v>
      </c>
      <c r="C1362" s="27">
        <f t="shared" ca="1" si="103"/>
        <v>90.040228654483698</v>
      </c>
      <c r="D1362" s="27">
        <f t="shared" ca="1" si="105"/>
        <v>90.067014182091853</v>
      </c>
      <c r="E1362" s="27">
        <f t="shared" ca="1" si="106"/>
        <v>90.317843518965617</v>
      </c>
      <c r="F1362" s="28">
        <f t="shared" ca="1" si="107"/>
        <v>7536217080.4741888</v>
      </c>
    </row>
    <row r="1363" spans="1:6" x14ac:dyDescent="0.2">
      <c r="A1363" s="26">
        <f t="shared" ca="1" si="104"/>
        <v>-1.2658875611034321</v>
      </c>
      <c r="B1363" s="13">
        <v>42524</v>
      </c>
      <c r="C1363" s="27">
        <f t="shared" ca="1" si="103"/>
        <v>88.774341093380272</v>
      </c>
      <c r="D1363" s="27">
        <f t="shared" ca="1" si="105"/>
        <v>90.049161336983047</v>
      </c>
      <c r="E1363" s="27">
        <f t="shared" ca="1" si="106"/>
        <v>90.282601009537487</v>
      </c>
      <c r="F1363" s="28">
        <f t="shared" ca="1" si="107"/>
        <v>2776285831.7957363</v>
      </c>
    </row>
    <row r="1364" spans="1:6" x14ac:dyDescent="0.2">
      <c r="A1364" s="26">
        <f t="shared" ca="1" si="104"/>
        <v>-0.46321978036538514</v>
      </c>
      <c r="B1364" s="13">
        <v>42525</v>
      </c>
      <c r="C1364" s="27">
        <f t="shared" ca="1" si="103"/>
        <v>88.311121313014894</v>
      </c>
      <c r="D1364" s="27">
        <f t="shared" ca="1" si="105"/>
        <v>90.019545512464305</v>
      </c>
      <c r="E1364" s="27">
        <f t="shared" ca="1" si="106"/>
        <v>90.253729929850721</v>
      </c>
      <c r="F1364" s="28">
        <f t="shared" ca="1" si="107"/>
        <v>6607113191.7914019</v>
      </c>
    </row>
    <row r="1365" spans="1:6" x14ac:dyDescent="0.2">
      <c r="A1365" s="26">
        <f t="shared" ca="1" si="104"/>
        <v>0.73688234983064949</v>
      </c>
      <c r="B1365" s="13">
        <v>42526</v>
      </c>
      <c r="C1365" s="27">
        <f t="shared" ref="C1365:C1428" ca="1" si="108">C1364+A1365</f>
        <v>89.048003662845545</v>
      </c>
      <c r="D1365" s="27">
        <f t="shared" ca="1" si="105"/>
        <v>90.006089908133831</v>
      </c>
      <c r="E1365" s="27">
        <f t="shared" ca="1" si="106"/>
        <v>90.241514799547502</v>
      </c>
      <c r="F1365" s="28">
        <f t="shared" ca="1" si="107"/>
        <v>6979214823.1896992</v>
      </c>
    </row>
    <row r="1366" spans="1:6" x14ac:dyDescent="0.2">
      <c r="A1366" s="26">
        <f t="shared" ca="1" si="104"/>
        <v>0.24632267548665318</v>
      </c>
      <c r="B1366" s="13">
        <v>42527</v>
      </c>
      <c r="C1366" s="27">
        <f t="shared" ca="1" si="108"/>
        <v>89.294326338332198</v>
      </c>
      <c r="D1366" s="27">
        <f t="shared" ca="1" si="105"/>
        <v>90.015305525068001</v>
      </c>
      <c r="E1366" s="27">
        <f t="shared" ca="1" si="106"/>
        <v>90.209213972916984</v>
      </c>
      <c r="F1366" s="28">
        <f t="shared" ca="1" si="107"/>
        <v>439448791.17345905</v>
      </c>
    </row>
    <row r="1367" spans="1:6" x14ac:dyDescent="0.2">
      <c r="A1367" s="26">
        <f t="shared" ca="1" si="104"/>
        <v>-5.31402285201261E-2</v>
      </c>
      <c r="B1367" s="13">
        <v>42528</v>
      </c>
      <c r="C1367" s="27">
        <f t="shared" ca="1" si="108"/>
        <v>89.241186109812077</v>
      </c>
      <c r="D1367" s="27">
        <f t="shared" ca="1" si="105"/>
        <v>90.02813043282157</v>
      </c>
      <c r="E1367" s="27">
        <f t="shared" ca="1" si="106"/>
        <v>90.161144920400488</v>
      </c>
      <c r="F1367" s="28">
        <f t="shared" ca="1" si="107"/>
        <v>5106182160.8177252</v>
      </c>
    </row>
    <row r="1368" spans="1:6" x14ac:dyDescent="0.2">
      <c r="A1368" s="26">
        <f t="shared" ca="1" si="104"/>
        <v>1.0585165455928318</v>
      </c>
      <c r="B1368" s="13">
        <v>42529</v>
      </c>
      <c r="C1368" s="27">
        <f t="shared" ca="1" si="108"/>
        <v>90.299702655404914</v>
      </c>
      <c r="D1368" s="27">
        <f t="shared" ca="1" si="105"/>
        <v>90.034942740344192</v>
      </c>
      <c r="E1368" s="27">
        <f t="shared" ca="1" si="106"/>
        <v>90.130130384068806</v>
      </c>
      <c r="F1368" s="28">
        <f t="shared" ca="1" si="107"/>
        <v>8660438477.6933842</v>
      </c>
    </row>
    <row r="1369" spans="1:6" x14ac:dyDescent="0.2">
      <c r="A1369" s="26">
        <f t="shared" ca="1" si="104"/>
        <v>1.382846746485404</v>
      </c>
      <c r="B1369" s="13">
        <v>42530</v>
      </c>
      <c r="C1369" s="27">
        <f t="shared" ca="1" si="108"/>
        <v>91.682549401890313</v>
      </c>
      <c r="D1369" s="27">
        <f t="shared" ca="1" si="105"/>
        <v>90.051060467084582</v>
      </c>
      <c r="E1369" s="27">
        <f t="shared" ca="1" si="106"/>
        <v>90.104139120203783</v>
      </c>
      <c r="F1369" s="28">
        <f t="shared" ca="1" si="107"/>
        <v>9872831021.4679222</v>
      </c>
    </row>
    <row r="1370" spans="1:6" x14ac:dyDescent="0.2">
      <c r="A1370" s="26">
        <f t="shared" ca="1" si="104"/>
        <v>-0.55430295095833038</v>
      </c>
      <c r="B1370" s="13">
        <v>42531</v>
      </c>
      <c r="C1370" s="27">
        <f t="shared" ca="1" si="108"/>
        <v>91.128246450931982</v>
      </c>
      <c r="D1370" s="27">
        <f t="shared" ca="1" si="105"/>
        <v>90.061894473670066</v>
      </c>
      <c r="E1370" s="27">
        <f t="shared" ca="1" si="106"/>
        <v>90.075974848429766</v>
      </c>
      <c r="F1370" s="28">
        <f t="shared" ca="1" si="107"/>
        <v>176502110.09876847</v>
      </c>
    </row>
    <row r="1371" spans="1:6" x14ac:dyDescent="0.2">
      <c r="A1371" s="26">
        <f t="shared" ca="1" si="104"/>
        <v>1.1178078671464391</v>
      </c>
      <c r="B1371" s="13">
        <v>42532</v>
      </c>
      <c r="C1371" s="27">
        <f t="shared" ca="1" si="108"/>
        <v>92.246054318078421</v>
      </c>
      <c r="D1371" s="27">
        <f t="shared" ca="1" si="105"/>
        <v>90.092617929112322</v>
      </c>
      <c r="E1371" s="27">
        <f t="shared" ca="1" si="106"/>
        <v>90.064069362829429</v>
      </c>
      <c r="F1371" s="28">
        <f t="shared" ca="1" si="107"/>
        <v>2616468389.6006713</v>
      </c>
    </row>
    <row r="1372" spans="1:6" x14ac:dyDescent="0.2">
      <c r="A1372" s="26">
        <f t="shared" ca="1" si="104"/>
        <v>-1.3638436216770389</v>
      </c>
      <c r="B1372" s="13">
        <v>42533</v>
      </c>
      <c r="C1372" s="27">
        <f t="shared" ca="1" si="108"/>
        <v>90.882210696401387</v>
      </c>
      <c r="D1372" s="27">
        <f t="shared" ca="1" si="105"/>
        <v>90.111251426177915</v>
      </c>
      <c r="E1372" s="27">
        <f t="shared" ca="1" si="106"/>
        <v>90.057071756872446</v>
      </c>
      <c r="F1372" s="28">
        <f t="shared" ca="1" si="107"/>
        <v>3740912948.9616232</v>
      </c>
    </row>
    <row r="1373" spans="1:6" x14ac:dyDescent="0.2">
      <c r="A1373" s="26">
        <f t="shared" ca="1" si="104"/>
        <v>-1.530382467424509</v>
      </c>
      <c r="B1373" s="13">
        <v>42534</v>
      </c>
      <c r="C1373" s="27">
        <f t="shared" ca="1" si="108"/>
        <v>89.351828228976885</v>
      </c>
      <c r="D1373" s="27">
        <f t="shared" ca="1" si="105"/>
        <v>90.12887813806752</v>
      </c>
      <c r="E1373" s="27">
        <f t="shared" ca="1" si="106"/>
        <v>90.063358475286321</v>
      </c>
      <c r="F1373" s="28">
        <f t="shared" ca="1" si="107"/>
        <v>4108895319.6993151</v>
      </c>
    </row>
    <row r="1374" spans="1:6" x14ac:dyDescent="0.2">
      <c r="A1374" s="26">
        <f t="shared" ca="1" si="104"/>
        <v>1.1515478467306854</v>
      </c>
      <c r="B1374" s="13">
        <v>42535</v>
      </c>
      <c r="C1374" s="27">
        <f t="shared" ca="1" si="108"/>
        <v>90.503376075707564</v>
      </c>
      <c r="D1374" s="27">
        <f t="shared" ca="1" si="105"/>
        <v>90.16733300554904</v>
      </c>
      <c r="E1374" s="27">
        <f t="shared" ca="1" si="106"/>
        <v>90.086603509635594</v>
      </c>
      <c r="F1374" s="28">
        <f t="shared" ca="1" si="107"/>
        <v>3787632441.8664308</v>
      </c>
    </row>
    <row r="1375" spans="1:6" x14ac:dyDescent="0.2">
      <c r="A1375" s="26">
        <f t="shared" ca="1" si="104"/>
        <v>1.8534110936108081</v>
      </c>
      <c r="B1375" s="13">
        <v>42536</v>
      </c>
      <c r="C1375" s="27">
        <f t="shared" ca="1" si="108"/>
        <v>92.356787169318366</v>
      </c>
      <c r="D1375" s="27">
        <f t="shared" ca="1" si="105"/>
        <v>90.214936066578034</v>
      </c>
      <c r="E1375" s="27">
        <f t="shared" ca="1" si="106"/>
        <v>90.126202679278734</v>
      </c>
      <c r="F1375" s="28">
        <f t="shared" ca="1" si="107"/>
        <v>6150332617.7939463</v>
      </c>
    </row>
    <row r="1376" spans="1:6" x14ac:dyDescent="0.2">
      <c r="A1376" s="26">
        <f t="shared" ca="1" si="104"/>
        <v>2.3825688154983866</v>
      </c>
      <c r="B1376" s="13">
        <v>42537</v>
      </c>
      <c r="C1376" s="27">
        <f t="shared" ca="1" si="108"/>
        <v>94.739355984816754</v>
      </c>
      <c r="D1376" s="27">
        <f t="shared" ca="1" si="105"/>
        <v>90.280691947627389</v>
      </c>
      <c r="E1376" s="27">
        <f t="shared" ca="1" si="106"/>
        <v>90.20576845746227</v>
      </c>
      <c r="F1376" s="28">
        <f t="shared" ca="1" si="107"/>
        <v>24148551.078229107</v>
      </c>
    </row>
    <row r="1377" spans="1:6" x14ac:dyDescent="0.2">
      <c r="A1377" s="26">
        <f t="shared" ca="1" si="104"/>
        <v>-0.38091526363464528</v>
      </c>
      <c r="B1377" s="13">
        <v>42538</v>
      </c>
      <c r="C1377" s="27">
        <f t="shared" ca="1" si="108"/>
        <v>94.358440721182106</v>
      </c>
      <c r="D1377" s="27">
        <f t="shared" ca="1" si="105"/>
        <v>90.343331327334155</v>
      </c>
      <c r="E1377" s="27">
        <f t="shared" ca="1" si="106"/>
        <v>90.272990413165587</v>
      </c>
      <c r="F1377" s="28">
        <f t="shared" ca="1" si="107"/>
        <v>5662931170.5071983</v>
      </c>
    </row>
    <row r="1378" spans="1:6" x14ac:dyDescent="0.2">
      <c r="A1378" s="26">
        <f t="shared" ca="1" si="104"/>
        <v>-0.76919845981879398</v>
      </c>
      <c r="B1378" s="13">
        <v>42539</v>
      </c>
      <c r="C1378" s="27">
        <f t="shared" ca="1" si="108"/>
        <v>93.58924226136331</v>
      </c>
      <c r="D1378" s="27">
        <f t="shared" ca="1" si="105"/>
        <v>90.399690448869379</v>
      </c>
      <c r="E1378" s="27">
        <f t="shared" ca="1" si="106"/>
        <v>90.325814890219519</v>
      </c>
      <c r="F1378" s="28">
        <f t="shared" ca="1" si="107"/>
        <v>1078263140.1479659</v>
      </c>
    </row>
    <row r="1379" spans="1:6" x14ac:dyDescent="0.2">
      <c r="A1379" s="26">
        <f t="shared" ca="1" si="104"/>
        <v>1.5183432828585459E-2</v>
      </c>
      <c r="B1379" s="13">
        <v>42540</v>
      </c>
      <c r="C1379" s="27">
        <f t="shared" ca="1" si="108"/>
        <v>93.604425694191889</v>
      </c>
      <c r="D1379" s="27">
        <f t="shared" ca="1" si="105"/>
        <v>90.45110351317642</v>
      </c>
      <c r="E1379" s="27">
        <f t="shared" ca="1" si="106"/>
        <v>90.366743980020743</v>
      </c>
      <c r="F1379" s="28">
        <f t="shared" ca="1" si="107"/>
        <v>8146286257.4586792</v>
      </c>
    </row>
    <row r="1380" spans="1:6" x14ac:dyDescent="0.2">
      <c r="A1380" s="26">
        <f t="shared" ca="1" si="104"/>
        <v>2.2354108260968914E-2</v>
      </c>
      <c r="B1380" s="13">
        <v>42541</v>
      </c>
      <c r="C1380" s="27">
        <f t="shared" ca="1" si="108"/>
        <v>93.626779802452859</v>
      </c>
      <c r="D1380" s="27">
        <f t="shared" ca="1" si="105"/>
        <v>90.486997903283878</v>
      </c>
      <c r="E1380" s="27">
        <f t="shared" ca="1" si="106"/>
        <v>90.417676653058635</v>
      </c>
      <c r="F1380" s="28">
        <f t="shared" ca="1" si="107"/>
        <v>638179232.07513452</v>
      </c>
    </row>
    <row r="1381" spans="1:6" x14ac:dyDescent="0.2">
      <c r="A1381" s="26">
        <f t="shared" ca="1" si="104"/>
        <v>-1.6005130438497492</v>
      </c>
      <c r="B1381" s="13">
        <v>42542</v>
      </c>
      <c r="C1381" s="27">
        <f t="shared" ca="1" si="108"/>
        <v>92.026266758603114</v>
      </c>
      <c r="D1381" s="27">
        <f t="shared" ca="1" si="105"/>
        <v>90.517434179927761</v>
      </c>
      <c r="E1381" s="27">
        <f t="shared" ca="1" si="106"/>
        <v>90.450973714661146</v>
      </c>
      <c r="F1381" s="28">
        <f t="shared" ca="1" si="107"/>
        <v>5560084177.4576569</v>
      </c>
    </row>
    <row r="1382" spans="1:6" x14ac:dyDescent="0.2">
      <c r="A1382" s="26">
        <f t="shared" ca="1" si="104"/>
        <v>0.1177931999414442</v>
      </c>
      <c r="B1382" s="13">
        <v>42543</v>
      </c>
      <c r="C1382" s="27">
        <f t="shared" ca="1" si="108"/>
        <v>92.14405995854456</v>
      </c>
      <c r="D1382" s="27">
        <f t="shared" ca="1" si="105"/>
        <v>90.557856166687813</v>
      </c>
      <c r="E1382" s="27">
        <f t="shared" ca="1" si="106"/>
        <v>90.46576689590654</v>
      </c>
      <c r="F1382" s="28">
        <f t="shared" ca="1" si="107"/>
        <v>9354849675.047163</v>
      </c>
    </row>
    <row r="1383" spans="1:6" x14ac:dyDescent="0.2">
      <c r="A1383" s="26">
        <f t="shared" ca="1" si="104"/>
        <v>1.4051082700757529</v>
      </c>
      <c r="B1383" s="13">
        <v>42544</v>
      </c>
      <c r="C1383" s="27">
        <f t="shared" ca="1" si="108"/>
        <v>93.549168228620317</v>
      </c>
      <c r="D1383" s="27">
        <f t="shared" ca="1" si="105"/>
        <v>90.594874548454584</v>
      </c>
      <c r="E1383" s="27">
        <f t="shared" ca="1" si="106"/>
        <v>90.497037472006213</v>
      </c>
      <c r="F1383" s="28">
        <f t="shared" ca="1" si="107"/>
        <v>9082493606.3407745</v>
      </c>
    </row>
    <row r="1384" spans="1:6" x14ac:dyDescent="0.2">
      <c r="A1384" s="26">
        <f t="shared" ca="1" si="104"/>
        <v>-0.42738011534753428</v>
      </c>
      <c r="B1384" s="13">
        <v>42545</v>
      </c>
      <c r="C1384" s="27">
        <f t="shared" ca="1" si="108"/>
        <v>93.121788113272785</v>
      </c>
      <c r="D1384" s="27">
        <f t="shared" ca="1" si="105"/>
        <v>90.617877185723358</v>
      </c>
      <c r="E1384" s="27">
        <f t="shared" ca="1" si="106"/>
        <v>90.528419723828293</v>
      </c>
      <c r="F1384" s="28">
        <f t="shared" ca="1" si="107"/>
        <v>6754988719.827548</v>
      </c>
    </row>
    <row r="1385" spans="1:6" x14ac:dyDescent="0.2">
      <c r="A1385" s="26">
        <f t="shared" ca="1" si="104"/>
        <v>-0.29041835325739562</v>
      </c>
      <c r="B1385" s="13">
        <v>42546</v>
      </c>
      <c r="C1385" s="27">
        <f t="shared" ca="1" si="108"/>
        <v>92.831369760015392</v>
      </c>
      <c r="D1385" s="27">
        <f t="shared" ca="1" si="105"/>
        <v>90.632129600197885</v>
      </c>
      <c r="E1385" s="27">
        <f t="shared" ca="1" si="106"/>
        <v>90.559724041665817</v>
      </c>
      <c r="F1385" s="28">
        <f t="shared" ca="1" si="107"/>
        <v>9641981811.8529186</v>
      </c>
    </row>
    <row r="1386" spans="1:6" x14ac:dyDescent="0.2">
      <c r="A1386" s="26">
        <f t="shared" ref="A1386:A1449" ca="1" si="109">NORMINV(RAND(),0,1)</f>
        <v>-0.23954812381792492</v>
      </c>
      <c r="B1386" s="13">
        <v>42547</v>
      </c>
      <c r="C1386" s="27">
        <f t="shared" ca="1" si="108"/>
        <v>92.591821636197466</v>
      </c>
      <c r="D1386" s="27">
        <f t="shared" ca="1" si="105"/>
        <v>90.644381745544806</v>
      </c>
      <c r="E1386" s="27">
        <f t="shared" ca="1" si="106"/>
        <v>90.589395464750922</v>
      </c>
      <c r="F1386" s="28">
        <f t="shared" ca="1" si="107"/>
        <v>2236678060.6182623</v>
      </c>
    </row>
    <row r="1387" spans="1:6" x14ac:dyDescent="0.2">
      <c r="A1387" s="26">
        <f t="shared" ca="1" si="109"/>
        <v>1.1718785251682466</v>
      </c>
      <c r="B1387" s="13">
        <v>42548</v>
      </c>
      <c r="C1387" s="27">
        <f t="shared" ca="1" si="108"/>
        <v>93.763700161365719</v>
      </c>
      <c r="D1387" s="27">
        <f t="shared" ca="1" si="105"/>
        <v>90.669295723686375</v>
      </c>
      <c r="E1387" s="27">
        <f t="shared" ca="1" si="106"/>
        <v>90.610285527155355</v>
      </c>
      <c r="F1387" s="28">
        <f t="shared" ca="1" si="107"/>
        <v>6177322790.6679926</v>
      </c>
    </row>
    <row r="1388" spans="1:6" x14ac:dyDescent="0.2">
      <c r="A1388" s="26">
        <f t="shared" ca="1" si="109"/>
        <v>-7.7492563603188194E-2</v>
      </c>
      <c r="B1388" s="13">
        <v>42549</v>
      </c>
      <c r="C1388" s="27">
        <f t="shared" ca="1" si="108"/>
        <v>93.686207597762532</v>
      </c>
      <c r="D1388" s="27">
        <f t="shared" ca="1" si="105"/>
        <v>90.70298126458961</v>
      </c>
      <c r="E1388" s="27">
        <f t="shared" ca="1" si="106"/>
        <v>90.62541080605186</v>
      </c>
      <c r="F1388" s="28">
        <f t="shared" ca="1" si="107"/>
        <v>1781039420.0222456</v>
      </c>
    </row>
    <row r="1389" spans="1:6" x14ac:dyDescent="0.2">
      <c r="A1389" s="26">
        <f t="shared" ca="1" si="109"/>
        <v>1.6606549254480534</v>
      </c>
      <c r="B1389" s="13">
        <v>42550</v>
      </c>
      <c r="C1389" s="27">
        <f t="shared" ca="1" si="108"/>
        <v>95.346862523210589</v>
      </c>
      <c r="D1389" s="27">
        <f t="shared" ca="1" si="105"/>
        <v>90.7587251238497</v>
      </c>
      <c r="E1389" s="27">
        <f t="shared" ca="1" si="106"/>
        <v>90.661127328465938</v>
      </c>
      <c r="F1389" s="28">
        <f t="shared" ca="1" si="107"/>
        <v>146587625.91942099</v>
      </c>
    </row>
    <row r="1390" spans="1:6" x14ac:dyDescent="0.2">
      <c r="A1390" s="26">
        <f t="shared" ca="1" si="109"/>
        <v>1.2679135204135761</v>
      </c>
      <c r="B1390" s="13">
        <v>42551</v>
      </c>
      <c r="C1390" s="27">
        <f t="shared" ca="1" si="108"/>
        <v>96.614776043624161</v>
      </c>
      <c r="D1390" s="27">
        <f t="shared" ca="1" si="105"/>
        <v>90.80988480798645</v>
      </c>
      <c r="E1390" s="27">
        <f t="shared" ca="1" si="106"/>
        <v>90.692479277515062</v>
      </c>
      <c r="F1390" s="28">
        <f t="shared" ca="1" si="107"/>
        <v>1363874046.1191323</v>
      </c>
    </row>
    <row r="1391" spans="1:6" x14ac:dyDescent="0.2">
      <c r="A1391" s="26">
        <f t="shared" ca="1" si="109"/>
        <v>-1.9032659125985993</v>
      </c>
      <c r="B1391" s="13">
        <v>42552</v>
      </c>
      <c r="C1391" s="27">
        <f t="shared" ca="1" si="108"/>
        <v>94.711510131025562</v>
      </c>
      <c r="D1391" s="27">
        <f t="shared" ca="1" si="105"/>
        <v>90.830104222290686</v>
      </c>
      <c r="E1391" s="27">
        <f t="shared" ca="1" si="106"/>
        <v>90.694773742731698</v>
      </c>
      <c r="F1391" s="28">
        <f t="shared" ca="1" si="107"/>
        <v>103583676.7100018</v>
      </c>
    </row>
    <row r="1392" spans="1:6" x14ac:dyDescent="0.2">
      <c r="A1392" s="26">
        <f t="shared" ca="1" si="109"/>
        <v>1.5983012882741352</v>
      </c>
      <c r="B1392" s="13">
        <v>42553</v>
      </c>
      <c r="C1392" s="27">
        <f t="shared" ca="1" si="108"/>
        <v>96.309811419299692</v>
      </c>
      <c r="D1392" s="27">
        <f t="shared" ca="1" si="105"/>
        <v>90.868723269833779</v>
      </c>
      <c r="E1392" s="27">
        <f t="shared" ca="1" si="106"/>
        <v>90.712915512318176</v>
      </c>
      <c r="F1392" s="28">
        <f t="shared" ca="1" si="107"/>
        <v>4683071607.0531855</v>
      </c>
    </row>
    <row r="1393" spans="1:6" x14ac:dyDescent="0.2">
      <c r="A1393" s="26">
        <f t="shared" ca="1" si="109"/>
        <v>-1.2781078963519756</v>
      </c>
      <c r="B1393" s="13">
        <v>42554</v>
      </c>
      <c r="C1393" s="27">
        <f t="shared" ca="1" si="108"/>
        <v>95.031703522947723</v>
      </c>
      <c r="D1393" s="27">
        <f t="shared" ca="1" si="105"/>
        <v>90.883690196214317</v>
      </c>
      <c r="E1393" s="27">
        <f t="shared" ca="1" si="106"/>
        <v>90.70906982797348</v>
      </c>
      <c r="F1393" s="28">
        <f t="shared" ca="1" si="107"/>
        <v>4267253853.5890312</v>
      </c>
    </row>
    <row r="1394" spans="1:6" x14ac:dyDescent="0.2">
      <c r="A1394" s="26">
        <f t="shared" ca="1" si="109"/>
        <v>-0.87440483596989738</v>
      </c>
      <c r="B1394" s="13">
        <v>42555</v>
      </c>
      <c r="C1394" s="27">
        <f t="shared" ca="1" si="108"/>
        <v>94.157298686977825</v>
      </c>
      <c r="D1394" s="27">
        <f t="shared" ca="1" si="105"/>
        <v>90.893721746694126</v>
      </c>
      <c r="E1394" s="27">
        <f t="shared" ca="1" si="106"/>
        <v>90.724621275218155</v>
      </c>
      <c r="F1394" s="28">
        <f t="shared" ca="1" si="107"/>
        <v>467555561.85066772</v>
      </c>
    </row>
    <row r="1395" spans="1:6" x14ac:dyDescent="0.2">
      <c r="A1395" s="26">
        <f t="shared" ca="1" si="109"/>
        <v>-0.61539905369730385</v>
      </c>
      <c r="B1395" s="13">
        <v>42556</v>
      </c>
      <c r="C1395" s="27">
        <f t="shared" ca="1" si="108"/>
        <v>93.541899633280522</v>
      </c>
      <c r="D1395" s="27">
        <f t="shared" ref="D1395:D1458" ca="1" si="110">AVERAGE(C1299:C1395)</f>
        <v>90.898121178306269</v>
      </c>
      <c r="E1395" s="27">
        <f t="shared" ref="E1395:E1458" ca="1" si="111">AVERAGE(C1323:C1395)</f>
        <v>90.73245365916425</v>
      </c>
      <c r="F1395" s="28">
        <f t="shared" ca="1" si="107"/>
        <v>8492292800.0886478</v>
      </c>
    </row>
    <row r="1396" spans="1:6" x14ac:dyDescent="0.2">
      <c r="A1396" s="26">
        <f t="shared" ca="1" si="109"/>
        <v>2.3520073229329197E-2</v>
      </c>
      <c r="B1396" s="13">
        <v>42557</v>
      </c>
      <c r="C1396" s="27">
        <f t="shared" ca="1" si="108"/>
        <v>93.565419706509857</v>
      </c>
      <c r="D1396" s="27">
        <f t="shared" ca="1" si="110"/>
        <v>90.92051688732947</v>
      </c>
      <c r="E1396" s="27">
        <f t="shared" ca="1" si="111"/>
        <v>90.760850460850619</v>
      </c>
      <c r="F1396" s="28">
        <f t="shared" ca="1" si="107"/>
        <v>5944479088.540204</v>
      </c>
    </row>
    <row r="1397" spans="1:6" x14ac:dyDescent="0.2">
      <c r="A1397" s="26">
        <f t="shared" ca="1" si="109"/>
        <v>2.3836045992380962E-2</v>
      </c>
      <c r="B1397" s="13">
        <v>42558</v>
      </c>
      <c r="C1397" s="27">
        <f t="shared" ca="1" si="108"/>
        <v>93.58925575250224</v>
      </c>
      <c r="D1397" s="27">
        <f t="shared" ca="1" si="110"/>
        <v>90.96893294885254</v>
      </c>
      <c r="E1397" s="27">
        <f t="shared" ca="1" si="111"/>
        <v>90.778595900536715</v>
      </c>
      <c r="F1397" s="28">
        <f t="shared" ca="1" si="107"/>
        <v>3539475298.0290966</v>
      </c>
    </row>
    <row r="1398" spans="1:6" x14ac:dyDescent="0.2">
      <c r="A1398" s="26">
        <f t="shared" ca="1" si="109"/>
        <v>-3.4655394071487128E-2</v>
      </c>
      <c r="B1398" s="13">
        <v>42559</v>
      </c>
      <c r="C1398" s="27">
        <f t="shared" ca="1" si="108"/>
        <v>93.554600358430747</v>
      </c>
      <c r="D1398" s="27">
        <f t="shared" ca="1" si="110"/>
        <v>91.017882554937273</v>
      </c>
      <c r="E1398" s="27">
        <f t="shared" ca="1" si="111"/>
        <v>90.806476394917397</v>
      </c>
      <c r="F1398" s="28">
        <f t="shared" ca="1" si="107"/>
        <v>1784647883.0508637</v>
      </c>
    </row>
    <row r="1399" spans="1:6" x14ac:dyDescent="0.2">
      <c r="A1399" s="26">
        <f t="shared" ca="1" si="109"/>
        <v>-0.55252622403848206</v>
      </c>
      <c r="B1399" s="13">
        <v>42560</v>
      </c>
      <c r="C1399" s="27">
        <f t="shared" ca="1" si="108"/>
        <v>93.002074134392259</v>
      </c>
      <c r="D1399" s="27">
        <f t="shared" ca="1" si="110"/>
        <v>91.054336434824123</v>
      </c>
      <c r="E1399" s="27">
        <f t="shared" ca="1" si="111"/>
        <v>90.847879027167991</v>
      </c>
      <c r="F1399" s="28">
        <f t="shared" ca="1" si="107"/>
        <v>9326338447.7266884</v>
      </c>
    </row>
    <row r="1400" spans="1:6" x14ac:dyDescent="0.2">
      <c r="A1400" s="26">
        <f t="shared" ca="1" si="109"/>
        <v>1.1104246624018375</v>
      </c>
      <c r="B1400" s="13">
        <v>42561</v>
      </c>
      <c r="C1400" s="27">
        <f t="shared" ca="1" si="108"/>
        <v>94.1124987967941</v>
      </c>
      <c r="D1400" s="27">
        <f t="shared" ca="1" si="110"/>
        <v>91.107753389663046</v>
      </c>
      <c r="E1400" s="27">
        <f t="shared" ca="1" si="111"/>
        <v>90.91797192649571</v>
      </c>
      <c r="F1400" s="28">
        <f t="shared" ca="1" si="107"/>
        <v>7528469718.0273609</v>
      </c>
    </row>
    <row r="1401" spans="1:6" x14ac:dyDescent="0.2">
      <c r="A1401" s="26">
        <f t="shared" ca="1" si="109"/>
        <v>-0.39008059458765326</v>
      </c>
      <c r="B1401" s="13">
        <v>42562</v>
      </c>
      <c r="C1401" s="27">
        <f t="shared" ca="1" si="108"/>
        <v>93.722418202206441</v>
      </c>
      <c r="D1401" s="27">
        <f t="shared" ca="1" si="110"/>
        <v>91.151786175718371</v>
      </c>
      <c r="E1401" s="27">
        <f t="shared" ca="1" si="111"/>
        <v>90.983204895180663</v>
      </c>
      <c r="F1401" s="28">
        <f t="shared" ca="1" si="107"/>
        <v>4326373294.6025238</v>
      </c>
    </row>
    <row r="1402" spans="1:6" x14ac:dyDescent="0.2">
      <c r="A1402" s="26">
        <f t="shared" ca="1" si="109"/>
        <v>0.65163387467722633</v>
      </c>
      <c r="B1402" s="13">
        <v>42563</v>
      </c>
      <c r="C1402" s="27">
        <f t="shared" ca="1" si="108"/>
        <v>94.374052076883672</v>
      </c>
      <c r="D1402" s="27">
        <f t="shared" ca="1" si="110"/>
        <v>91.199631501908655</v>
      </c>
      <c r="E1402" s="27">
        <f t="shared" ca="1" si="111"/>
        <v>91.075497835236931</v>
      </c>
      <c r="F1402" s="28">
        <f t="shared" ca="1" si="107"/>
        <v>6319704915.5807104</v>
      </c>
    </row>
    <row r="1403" spans="1:6" x14ac:dyDescent="0.2">
      <c r="A1403" s="26">
        <f t="shared" ca="1" si="109"/>
        <v>-0.26967218888002237</v>
      </c>
      <c r="B1403" s="13">
        <v>42564</v>
      </c>
      <c r="C1403" s="27">
        <f t="shared" ca="1" si="108"/>
        <v>94.104379888003649</v>
      </c>
      <c r="D1403" s="27">
        <f t="shared" ca="1" si="110"/>
        <v>91.235587973550921</v>
      </c>
      <c r="E1403" s="27">
        <f t="shared" ca="1" si="111"/>
        <v>91.175523170460934</v>
      </c>
      <c r="F1403" s="28">
        <f t="shared" ca="1" si="107"/>
        <v>629655217.3352443</v>
      </c>
    </row>
    <row r="1404" spans="1:6" x14ac:dyDescent="0.2">
      <c r="A1404" s="26">
        <f t="shared" ca="1" si="109"/>
        <v>-0.35663383652580083</v>
      </c>
      <c r="B1404" s="13">
        <v>42565</v>
      </c>
      <c r="C1404" s="27">
        <f t="shared" ca="1" si="108"/>
        <v>93.747746051477847</v>
      </c>
      <c r="D1404" s="27">
        <f t="shared" ca="1" si="110"/>
        <v>91.275165822837437</v>
      </c>
      <c r="E1404" s="27">
        <f t="shared" ca="1" si="111"/>
        <v>91.269688824418168</v>
      </c>
      <c r="F1404" s="28">
        <f t="shared" ca="1" si="107"/>
        <v>1493145915.5106597</v>
      </c>
    </row>
    <row r="1405" spans="1:6" x14ac:dyDescent="0.2">
      <c r="A1405" s="26">
        <f t="shared" ca="1" si="109"/>
        <v>1.3692275837362793</v>
      </c>
      <c r="B1405" s="13">
        <v>42566</v>
      </c>
      <c r="C1405" s="27">
        <f t="shared" ca="1" si="108"/>
        <v>95.116973635214123</v>
      </c>
      <c r="D1405" s="27">
        <f t="shared" ca="1" si="110"/>
        <v>91.332087393699226</v>
      </c>
      <c r="E1405" s="27">
        <f t="shared" ca="1" si="111"/>
        <v>91.347310536664679</v>
      </c>
      <c r="F1405" s="28">
        <f t="shared" ca="1" si="107"/>
        <v>5299202088.6615696</v>
      </c>
    </row>
    <row r="1406" spans="1:6" x14ac:dyDescent="0.2">
      <c r="A1406" s="26">
        <f t="shared" ca="1" si="109"/>
        <v>-0.591078014233683</v>
      </c>
      <c r="B1406" s="13">
        <v>42567</v>
      </c>
      <c r="C1406" s="27">
        <f t="shared" ca="1" si="108"/>
        <v>94.525895620980435</v>
      </c>
      <c r="D1406" s="27">
        <f t="shared" ca="1" si="110"/>
        <v>91.367775413218283</v>
      </c>
      <c r="E1406" s="27">
        <f t="shared" ca="1" si="111"/>
        <v>91.391680706317402</v>
      </c>
      <c r="F1406" s="28">
        <f t="shared" ca="1" si="107"/>
        <v>1742644236.380173</v>
      </c>
    </row>
    <row r="1407" spans="1:6" x14ac:dyDescent="0.2">
      <c r="A1407" s="26">
        <f t="shared" ca="1" si="109"/>
        <v>-0.22818494063169606</v>
      </c>
      <c r="B1407" s="13">
        <v>42568</v>
      </c>
      <c r="C1407" s="27">
        <f t="shared" ca="1" si="108"/>
        <v>94.297710680348743</v>
      </c>
      <c r="D1407" s="27">
        <f t="shared" ca="1" si="110"/>
        <v>91.399025872053372</v>
      </c>
      <c r="E1407" s="27">
        <f t="shared" ca="1" si="111"/>
        <v>91.433619625904839</v>
      </c>
      <c r="F1407" s="28">
        <f t="shared" ca="1" si="107"/>
        <v>8038708563.112833</v>
      </c>
    </row>
    <row r="1408" spans="1:6" x14ac:dyDescent="0.2">
      <c r="A1408" s="26">
        <f t="shared" ca="1" si="109"/>
        <v>-0.61000248084525011</v>
      </c>
      <c r="B1408" s="13">
        <v>42569</v>
      </c>
      <c r="C1408" s="27">
        <f t="shared" ca="1" si="108"/>
        <v>93.68770819950349</v>
      </c>
      <c r="D1408" s="27">
        <f t="shared" ca="1" si="110"/>
        <v>91.428477670705362</v>
      </c>
      <c r="E1408" s="27">
        <f t="shared" ca="1" si="111"/>
        <v>91.469196248812679</v>
      </c>
      <c r="F1408" s="28">
        <f t="shared" ca="1" si="107"/>
        <v>7469427730.3013182</v>
      </c>
    </row>
    <row r="1409" spans="1:6" x14ac:dyDescent="0.2">
      <c r="A1409" s="26">
        <f t="shared" ca="1" si="109"/>
        <v>0.95388277636024998</v>
      </c>
      <c r="B1409" s="13">
        <v>42570</v>
      </c>
      <c r="C1409" s="27">
        <f t="shared" ca="1" si="108"/>
        <v>94.641590975863735</v>
      </c>
      <c r="D1409" s="27">
        <f t="shared" ca="1" si="110"/>
        <v>91.47069866470521</v>
      </c>
      <c r="E1409" s="27">
        <f t="shared" ca="1" si="111"/>
        <v>91.533377060417635</v>
      </c>
      <c r="F1409" s="28">
        <f t="shared" ca="1" si="107"/>
        <v>6356648413.6613464</v>
      </c>
    </row>
    <row r="1410" spans="1:6" x14ac:dyDescent="0.2">
      <c r="A1410" s="26">
        <f t="shared" ca="1" si="109"/>
        <v>0.30531430662517445</v>
      </c>
      <c r="B1410" s="13">
        <v>42571</v>
      </c>
      <c r="C1410" s="27">
        <f t="shared" ca="1" si="108"/>
        <v>94.946905282488913</v>
      </c>
      <c r="D1410" s="27">
        <f t="shared" ca="1" si="110"/>
        <v>91.517307917607312</v>
      </c>
      <c r="E1410" s="27">
        <f t="shared" ca="1" si="111"/>
        <v>91.611661486033327</v>
      </c>
      <c r="F1410" s="28">
        <f t="shared" ca="1" si="107"/>
        <v>2945870112.6326771</v>
      </c>
    </row>
    <row r="1411" spans="1:6" x14ac:dyDescent="0.2">
      <c r="A1411" s="26">
        <f t="shared" ca="1" si="109"/>
        <v>-1.7723414076925745</v>
      </c>
      <c r="B1411" s="13">
        <v>42572</v>
      </c>
      <c r="C1411" s="27">
        <f t="shared" ca="1" si="108"/>
        <v>93.174563874796334</v>
      </c>
      <c r="D1411" s="27">
        <f t="shared" ca="1" si="110"/>
        <v>91.526955734813029</v>
      </c>
      <c r="E1411" s="27">
        <f t="shared" ca="1" si="111"/>
        <v>91.65310329870232</v>
      </c>
      <c r="F1411" s="28">
        <f t="shared" ca="1" si="107"/>
        <v>6140837667.2927475</v>
      </c>
    </row>
    <row r="1412" spans="1:6" x14ac:dyDescent="0.2">
      <c r="A1412" s="26">
        <f t="shared" ca="1" si="109"/>
        <v>-1.4166560953489968</v>
      </c>
      <c r="B1412" s="13">
        <v>42573</v>
      </c>
      <c r="C1412" s="27">
        <f t="shared" ca="1" si="108"/>
        <v>91.757907779447336</v>
      </c>
      <c r="D1412" s="27">
        <f t="shared" ca="1" si="110"/>
        <v>91.518459297092704</v>
      </c>
      <c r="E1412" s="27">
        <f t="shared" ca="1" si="111"/>
        <v>91.701706224019546</v>
      </c>
      <c r="F1412" s="28">
        <f t="shared" ca="1" si="107"/>
        <v>1924563331.4192123</v>
      </c>
    </row>
    <row r="1413" spans="1:6" x14ac:dyDescent="0.2">
      <c r="A1413" s="26">
        <f t="shared" ca="1" si="109"/>
        <v>-1.0037246065359453</v>
      </c>
      <c r="B1413" s="13">
        <v>42574</v>
      </c>
      <c r="C1413" s="27">
        <f t="shared" ca="1" si="108"/>
        <v>90.754183172911397</v>
      </c>
      <c r="D1413" s="27">
        <f t="shared" ca="1" si="110"/>
        <v>91.49799153199919</v>
      </c>
      <c r="E1413" s="27">
        <f t="shared" ca="1" si="111"/>
        <v>91.742452462244387</v>
      </c>
      <c r="F1413" s="28">
        <f t="shared" ca="1" si="107"/>
        <v>7184397262.0658913</v>
      </c>
    </row>
    <row r="1414" spans="1:6" x14ac:dyDescent="0.2">
      <c r="A1414" s="26">
        <f t="shared" ca="1" si="109"/>
        <v>-0.81498524300067765</v>
      </c>
      <c r="B1414" s="13">
        <v>42575</v>
      </c>
      <c r="C1414" s="27">
        <f t="shared" ca="1" si="108"/>
        <v>89.939197929910719</v>
      </c>
      <c r="D1414" s="27">
        <f t="shared" ca="1" si="110"/>
        <v>91.452765904853564</v>
      </c>
      <c r="E1414" s="27">
        <f t="shared" ca="1" si="111"/>
        <v>91.768713384635944</v>
      </c>
      <c r="F1414" s="28">
        <f t="shared" ca="1" si="107"/>
        <v>3623536189.9753795</v>
      </c>
    </row>
    <row r="1415" spans="1:6" x14ac:dyDescent="0.2">
      <c r="A1415" s="26">
        <f t="shared" ca="1" si="109"/>
        <v>2.5095494996095185E-2</v>
      </c>
      <c r="B1415" s="13">
        <v>42576</v>
      </c>
      <c r="C1415" s="27">
        <f t="shared" ca="1" si="108"/>
        <v>89.964293424906813</v>
      </c>
      <c r="D1415" s="27">
        <f t="shared" ca="1" si="110"/>
        <v>91.405552288922578</v>
      </c>
      <c r="E1415" s="27">
        <f t="shared" ca="1" si="111"/>
        <v>91.801959632229597</v>
      </c>
      <c r="F1415" s="28">
        <f t="shared" ca="1" si="107"/>
        <v>1332048029.2138948</v>
      </c>
    </row>
    <row r="1416" spans="1:6" x14ac:dyDescent="0.2">
      <c r="A1416" s="26">
        <f t="shared" ca="1" si="109"/>
        <v>-0.97899093724413233</v>
      </c>
      <c r="B1416" s="13">
        <v>42577</v>
      </c>
      <c r="C1416" s="27">
        <f t="shared" ca="1" si="108"/>
        <v>88.985302487662679</v>
      </c>
      <c r="D1416" s="27">
        <f t="shared" ca="1" si="110"/>
        <v>91.34369497189347</v>
      </c>
      <c r="E1416" s="27">
        <f t="shared" ca="1" si="111"/>
        <v>91.802933684259486</v>
      </c>
      <c r="F1416" s="28">
        <f t="shared" ca="1" si="107"/>
        <v>3652256685.4412808</v>
      </c>
    </row>
    <row r="1417" spans="1:6" x14ac:dyDescent="0.2">
      <c r="A1417" s="26">
        <f t="shared" ca="1" si="109"/>
        <v>-1.2201165132919756</v>
      </c>
      <c r="B1417" s="13">
        <v>42578</v>
      </c>
      <c r="C1417" s="27">
        <f t="shared" ca="1" si="108"/>
        <v>87.765185974370709</v>
      </c>
      <c r="D1417" s="27">
        <f t="shared" ca="1" si="110"/>
        <v>91.265888245030169</v>
      </c>
      <c r="E1417" s="27">
        <f t="shared" ca="1" si="111"/>
        <v>91.772445196351697</v>
      </c>
      <c r="F1417" s="28">
        <f t="shared" ref="F1417:F1480" ca="1" si="112">RAND()*10000000000</f>
        <v>5680675967.5697174</v>
      </c>
    </row>
    <row r="1418" spans="1:6" x14ac:dyDescent="0.2">
      <c r="A1418" s="26">
        <f t="shared" ca="1" si="109"/>
        <v>3.8594724078303978E-2</v>
      </c>
      <c r="B1418" s="13">
        <v>42579</v>
      </c>
      <c r="C1418" s="27">
        <f t="shared" ca="1" si="108"/>
        <v>87.803780698449017</v>
      </c>
      <c r="D1418" s="27">
        <f t="shared" ca="1" si="110"/>
        <v>91.212091726064529</v>
      </c>
      <c r="E1418" s="27">
        <f t="shared" ca="1" si="111"/>
        <v>91.722084910180598</v>
      </c>
      <c r="F1418" s="28">
        <f t="shared" ca="1" si="112"/>
        <v>7160904039.611289</v>
      </c>
    </row>
    <row r="1419" spans="1:6" x14ac:dyDescent="0.2">
      <c r="A1419" s="26">
        <f t="shared" ca="1" si="109"/>
        <v>0.89504914348742715</v>
      </c>
      <c r="B1419" s="13">
        <v>42580</v>
      </c>
      <c r="C1419" s="27">
        <f t="shared" ca="1" si="108"/>
        <v>88.698829841936444</v>
      </c>
      <c r="D1419" s="27">
        <f t="shared" ca="1" si="110"/>
        <v>91.168057646030718</v>
      </c>
      <c r="E1419" s="27">
        <f t="shared" ca="1" si="111"/>
        <v>91.685262060163438</v>
      </c>
      <c r="F1419" s="28">
        <f t="shared" ca="1" si="112"/>
        <v>239878462.78741509</v>
      </c>
    </row>
    <row r="1420" spans="1:6" x14ac:dyDescent="0.2">
      <c r="A1420" s="26">
        <f t="shared" ca="1" si="109"/>
        <v>0.46267856958317294</v>
      </c>
      <c r="B1420" s="13">
        <v>42581</v>
      </c>
      <c r="C1420" s="27">
        <f t="shared" ca="1" si="108"/>
        <v>89.16150841151962</v>
      </c>
      <c r="D1420" s="27">
        <f t="shared" ca="1" si="110"/>
        <v>91.144027287557677</v>
      </c>
      <c r="E1420" s="27">
        <f t="shared" ca="1" si="111"/>
        <v>91.659454672292284</v>
      </c>
      <c r="F1420" s="28">
        <f t="shared" ca="1" si="112"/>
        <v>1593728388.8947084</v>
      </c>
    </row>
    <row r="1421" spans="1:6" x14ac:dyDescent="0.2">
      <c r="A1421" s="26">
        <f t="shared" ca="1" si="109"/>
        <v>0.34283612054794299</v>
      </c>
      <c r="B1421" s="13">
        <v>42582</v>
      </c>
      <c r="C1421" s="27">
        <f t="shared" ca="1" si="108"/>
        <v>89.504344532067563</v>
      </c>
      <c r="D1421" s="27">
        <f t="shared" ca="1" si="110"/>
        <v>91.115269616182928</v>
      </c>
      <c r="E1421" s="27">
        <f t="shared" ca="1" si="111"/>
        <v>91.664555758348868</v>
      </c>
      <c r="F1421" s="28">
        <f t="shared" ca="1" si="112"/>
        <v>1235218374.1758926</v>
      </c>
    </row>
    <row r="1422" spans="1:6" x14ac:dyDescent="0.2">
      <c r="A1422" s="26">
        <f t="shared" ca="1" si="109"/>
        <v>2.2556167185066385</v>
      </c>
      <c r="B1422" s="13">
        <v>42583</v>
      </c>
      <c r="C1422" s="27">
        <f t="shared" ca="1" si="108"/>
        <v>91.759961250574207</v>
      </c>
      <c r="D1422" s="27">
        <f t="shared" ca="1" si="110"/>
        <v>91.117750409811123</v>
      </c>
      <c r="E1422" s="27">
        <f t="shared" ca="1" si="111"/>
        <v>91.692777355153396</v>
      </c>
      <c r="F1422" s="28">
        <f t="shared" ca="1" si="112"/>
        <v>6418503008.9220562</v>
      </c>
    </row>
    <row r="1423" spans="1:6" x14ac:dyDescent="0.2">
      <c r="A1423" s="26">
        <f t="shared" ca="1" si="109"/>
        <v>-0.44082371033511797</v>
      </c>
      <c r="B1423" s="13">
        <v>42584</v>
      </c>
      <c r="C1423" s="27">
        <f t="shared" ca="1" si="108"/>
        <v>91.319137540239083</v>
      </c>
      <c r="D1423" s="27">
        <f t="shared" ca="1" si="110"/>
        <v>91.131559230018738</v>
      </c>
      <c r="E1423" s="27">
        <f t="shared" ca="1" si="111"/>
        <v>91.723607555858749</v>
      </c>
      <c r="F1423" s="28">
        <f t="shared" ca="1" si="112"/>
        <v>6547584350.0892124</v>
      </c>
    </row>
    <row r="1424" spans="1:6" x14ac:dyDescent="0.2">
      <c r="A1424" s="26">
        <f t="shared" ca="1" si="109"/>
        <v>0.48587614612424906</v>
      </c>
      <c r="B1424" s="13">
        <v>42585</v>
      </c>
      <c r="C1424" s="27">
        <f t="shared" ca="1" si="108"/>
        <v>91.805013686363338</v>
      </c>
      <c r="D1424" s="27">
        <f t="shared" ca="1" si="110"/>
        <v>91.160521050023831</v>
      </c>
      <c r="E1424" s="27">
        <f t="shared" ca="1" si="111"/>
        <v>91.79212261207222</v>
      </c>
      <c r="F1424" s="28">
        <f t="shared" ca="1" si="112"/>
        <v>8056355930.375967</v>
      </c>
    </row>
    <row r="1425" spans="1:6" x14ac:dyDescent="0.2">
      <c r="A1425" s="26">
        <f t="shared" ca="1" si="109"/>
        <v>0.92383272692640328</v>
      </c>
      <c r="B1425" s="13">
        <v>42586</v>
      </c>
      <c r="C1425" s="27">
        <f t="shared" ca="1" si="108"/>
        <v>92.728846413289745</v>
      </c>
      <c r="D1425" s="27">
        <f t="shared" ca="1" si="110"/>
        <v>91.199370894612343</v>
      </c>
      <c r="E1425" s="27">
        <f t="shared" ca="1" si="111"/>
        <v>91.872926370658007</v>
      </c>
      <c r="F1425" s="28">
        <f t="shared" ca="1" si="112"/>
        <v>3902086582.77455</v>
      </c>
    </row>
    <row r="1426" spans="1:6" x14ac:dyDescent="0.2">
      <c r="A1426" s="26">
        <f t="shared" ca="1" si="109"/>
        <v>0.70931569500163205</v>
      </c>
      <c r="B1426" s="13">
        <v>42587</v>
      </c>
      <c r="C1426" s="27">
        <f t="shared" ca="1" si="108"/>
        <v>93.43816210829138</v>
      </c>
      <c r="D1426" s="27">
        <f t="shared" ca="1" si="110"/>
        <v>91.259180117865085</v>
      </c>
      <c r="E1426" s="27">
        <f t="shared" ca="1" si="111"/>
        <v>91.928607145662838</v>
      </c>
      <c r="F1426" s="28">
        <f t="shared" ca="1" si="112"/>
        <v>1917467281.0891159</v>
      </c>
    </row>
    <row r="1427" spans="1:6" x14ac:dyDescent="0.2">
      <c r="A1427" s="26">
        <f t="shared" ca="1" si="109"/>
        <v>1.3193849076184603</v>
      </c>
      <c r="B1427" s="13">
        <v>42588</v>
      </c>
      <c r="C1427" s="27">
        <f t="shared" ca="1" si="108"/>
        <v>94.757547015909836</v>
      </c>
      <c r="D1427" s="27">
        <f t="shared" ca="1" si="110"/>
        <v>91.341190598269804</v>
      </c>
      <c r="E1427" s="27">
        <f t="shared" ca="1" si="111"/>
        <v>91.993771416846741</v>
      </c>
      <c r="F1427" s="28">
        <f t="shared" ca="1" si="112"/>
        <v>1993754771.5615311</v>
      </c>
    </row>
    <row r="1428" spans="1:6" x14ac:dyDescent="0.2">
      <c r="A1428" s="26">
        <f t="shared" ca="1" si="109"/>
        <v>7.5865487952716708E-3</v>
      </c>
      <c r="B1428" s="13">
        <v>42589</v>
      </c>
      <c r="C1428" s="27">
        <f t="shared" ca="1" si="108"/>
        <v>94.76513356470511</v>
      </c>
      <c r="D1428" s="27">
        <f t="shared" ca="1" si="110"/>
        <v>91.42254606478636</v>
      </c>
      <c r="E1428" s="27">
        <f t="shared" ca="1" si="111"/>
        <v>92.06560533288372</v>
      </c>
      <c r="F1428" s="28">
        <f t="shared" ca="1" si="112"/>
        <v>4001367963.321465</v>
      </c>
    </row>
    <row r="1429" spans="1:6" x14ac:dyDescent="0.2">
      <c r="A1429" s="26">
        <f t="shared" ca="1" si="109"/>
        <v>-0.76001303238407958</v>
      </c>
      <c r="B1429" s="13">
        <v>42590</v>
      </c>
      <c r="C1429" s="27">
        <f t="shared" ref="C1429:C1492" ca="1" si="113">C1428+A1429</f>
        <v>94.00512053232103</v>
      </c>
      <c r="D1429" s="27">
        <f t="shared" ca="1" si="110"/>
        <v>91.469500001808029</v>
      </c>
      <c r="E1429" s="27">
        <f t="shared" ca="1" si="111"/>
        <v>92.138870519883071</v>
      </c>
      <c r="F1429" s="28">
        <f t="shared" ca="1" si="112"/>
        <v>3708438607.773068</v>
      </c>
    </row>
    <row r="1430" spans="1:6" x14ac:dyDescent="0.2">
      <c r="A1430" s="26">
        <f t="shared" ca="1" si="109"/>
        <v>1.3135324250205247</v>
      </c>
      <c r="B1430" s="13">
        <v>42591</v>
      </c>
      <c r="C1430" s="27">
        <f t="shared" ca="1" si="113"/>
        <v>95.318652957341556</v>
      </c>
      <c r="D1430" s="27">
        <f t="shared" ca="1" si="110"/>
        <v>91.511064741199888</v>
      </c>
      <c r="E1430" s="27">
        <f t="shared" ca="1" si="111"/>
        <v>92.239114157839055</v>
      </c>
      <c r="F1430" s="28">
        <f t="shared" ca="1" si="112"/>
        <v>5141419414.8750095</v>
      </c>
    </row>
    <row r="1431" spans="1:6" x14ac:dyDescent="0.2">
      <c r="A1431" s="26">
        <f t="shared" ca="1" si="109"/>
        <v>-0.5538773013065168</v>
      </c>
      <c r="B1431" s="13">
        <v>42592</v>
      </c>
      <c r="C1431" s="27">
        <f t="shared" ca="1" si="113"/>
        <v>94.764775656035042</v>
      </c>
      <c r="D1431" s="27">
        <f t="shared" ca="1" si="110"/>
        <v>91.547442123731528</v>
      </c>
      <c r="E1431" s="27">
        <f t="shared" ca="1" si="111"/>
        <v>92.342934549500995</v>
      </c>
      <c r="F1431" s="28">
        <f t="shared" ca="1" si="112"/>
        <v>9336963050.4373589</v>
      </c>
    </row>
    <row r="1432" spans="1:6" x14ac:dyDescent="0.2">
      <c r="A1432" s="26">
        <f t="shared" ca="1" si="109"/>
        <v>0.19472591792473853</v>
      </c>
      <c r="B1432" s="13">
        <v>42593</v>
      </c>
      <c r="C1432" s="27">
        <f t="shared" ca="1" si="113"/>
        <v>94.959501573959784</v>
      </c>
      <c r="D1432" s="27">
        <f t="shared" ca="1" si="110"/>
        <v>91.587327555141101</v>
      </c>
      <c r="E1432" s="27">
        <f t="shared" ca="1" si="111"/>
        <v>92.437055891643723</v>
      </c>
      <c r="F1432" s="28">
        <f t="shared" ca="1" si="112"/>
        <v>5819809326.3508368</v>
      </c>
    </row>
    <row r="1433" spans="1:6" x14ac:dyDescent="0.2">
      <c r="A1433" s="26">
        <f t="shared" ca="1" si="109"/>
        <v>-0.7959105168607995</v>
      </c>
      <c r="B1433" s="13">
        <v>42594</v>
      </c>
      <c r="C1433" s="27">
        <f t="shared" ca="1" si="113"/>
        <v>94.163591057098984</v>
      </c>
      <c r="D1433" s="27">
        <f t="shared" ca="1" si="110"/>
        <v>91.630700744093645</v>
      </c>
      <c r="E1433" s="27">
        <f t="shared" ca="1" si="111"/>
        <v>92.519439830161318</v>
      </c>
      <c r="F1433" s="28">
        <f t="shared" ca="1" si="112"/>
        <v>9398994636.5523586</v>
      </c>
    </row>
    <row r="1434" spans="1:6" x14ac:dyDescent="0.2">
      <c r="A1434" s="26">
        <f t="shared" ca="1" si="109"/>
        <v>-1.4607126689474657</v>
      </c>
      <c r="B1434" s="13">
        <v>42595</v>
      </c>
      <c r="C1434" s="27">
        <f t="shared" ca="1" si="113"/>
        <v>92.702878388151518</v>
      </c>
      <c r="D1434" s="27">
        <f t="shared" ca="1" si="110"/>
        <v>91.666481529409197</v>
      </c>
      <c r="E1434" s="27">
        <f t="shared" ca="1" si="111"/>
        <v>92.56839863070131</v>
      </c>
      <c r="F1434" s="28">
        <f t="shared" ca="1" si="112"/>
        <v>9416923428.2626476</v>
      </c>
    </row>
    <row r="1435" spans="1:6" x14ac:dyDescent="0.2">
      <c r="A1435" s="26">
        <f t="shared" ca="1" si="109"/>
        <v>-0.73330249404236114</v>
      </c>
      <c r="B1435" s="13">
        <v>42596</v>
      </c>
      <c r="C1435" s="27">
        <f t="shared" ca="1" si="113"/>
        <v>91.969575894109155</v>
      </c>
      <c r="D1435" s="27">
        <f t="shared" ca="1" si="110"/>
        <v>91.68524714120457</v>
      </c>
      <c r="E1435" s="27">
        <f t="shared" ca="1" si="111"/>
        <v>92.59482804494273</v>
      </c>
      <c r="F1435" s="28">
        <f t="shared" ca="1" si="112"/>
        <v>9245051766.9530544</v>
      </c>
    </row>
    <row r="1436" spans="1:6" x14ac:dyDescent="0.2">
      <c r="A1436" s="26">
        <f t="shared" ca="1" si="109"/>
        <v>1.9854187622074537</v>
      </c>
      <c r="B1436" s="13">
        <v>42597</v>
      </c>
      <c r="C1436" s="27">
        <f t="shared" ca="1" si="113"/>
        <v>93.954994656316615</v>
      </c>
      <c r="D1436" s="27">
        <f t="shared" ca="1" si="110"/>
        <v>91.744474980637818</v>
      </c>
      <c r="E1436" s="27">
        <f t="shared" ca="1" si="111"/>
        <v>92.665795901969261</v>
      </c>
      <c r="F1436" s="28">
        <f t="shared" ca="1" si="112"/>
        <v>8791396786.2804527</v>
      </c>
    </row>
    <row r="1437" spans="1:6" x14ac:dyDescent="0.2">
      <c r="A1437" s="26">
        <f t="shared" ca="1" si="109"/>
        <v>-1.4920037393699776E-2</v>
      </c>
      <c r="B1437" s="13">
        <v>42598</v>
      </c>
      <c r="C1437" s="27">
        <f t="shared" ca="1" si="113"/>
        <v>93.940074618922921</v>
      </c>
      <c r="D1437" s="27">
        <f t="shared" ca="1" si="110"/>
        <v>91.807983917095811</v>
      </c>
      <c r="E1437" s="27">
        <f t="shared" ca="1" si="111"/>
        <v>92.742904851365239</v>
      </c>
      <c r="F1437" s="28">
        <f t="shared" ca="1" si="112"/>
        <v>7082692990.8836327</v>
      </c>
    </row>
    <row r="1438" spans="1:6" x14ac:dyDescent="0.2">
      <c r="A1438" s="26">
        <f t="shared" ca="1" si="109"/>
        <v>-4.2511360288200538E-2</v>
      </c>
      <c r="B1438" s="13">
        <v>42599</v>
      </c>
      <c r="C1438" s="27">
        <f t="shared" ca="1" si="113"/>
        <v>93.897563258634719</v>
      </c>
      <c r="D1438" s="27">
        <f t="shared" ca="1" si="110"/>
        <v>91.868555181665982</v>
      </c>
      <c r="E1438" s="27">
        <f t="shared" ca="1" si="111"/>
        <v>92.809337174595228</v>
      </c>
      <c r="F1438" s="28">
        <f t="shared" ca="1" si="112"/>
        <v>4969139860.0528145</v>
      </c>
    </row>
    <row r="1439" spans="1:6" x14ac:dyDescent="0.2">
      <c r="A1439" s="26">
        <f t="shared" ca="1" si="109"/>
        <v>1.2111560962310144</v>
      </c>
      <c r="B1439" s="13">
        <v>42600</v>
      </c>
      <c r="C1439" s="27">
        <f t="shared" ca="1" si="113"/>
        <v>95.108719354865727</v>
      </c>
      <c r="D1439" s="27">
        <f t="shared" ca="1" si="110"/>
        <v>91.946610872431947</v>
      </c>
      <c r="E1439" s="27">
        <f t="shared" ca="1" si="111"/>
        <v>92.888986393999815</v>
      </c>
      <c r="F1439" s="28">
        <f t="shared" ca="1" si="112"/>
        <v>1318981977.9388611</v>
      </c>
    </row>
    <row r="1440" spans="1:6" x14ac:dyDescent="0.2">
      <c r="A1440" s="26">
        <f t="shared" ca="1" si="109"/>
        <v>-2.4853874399179521</v>
      </c>
      <c r="B1440" s="13">
        <v>42601</v>
      </c>
      <c r="C1440" s="27">
        <f t="shared" ca="1" si="113"/>
        <v>92.623331914947769</v>
      </c>
      <c r="D1440" s="27">
        <f t="shared" ca="1" si="110"/>
        <v>91.984849379910983</v>
      </c>
      <c r="E1440" s="27">
        <f t="shared" ca="1" si="111"/>
        <v>92.935317158453728</v>
      </c>
      <c r="F1440" s="28">
        <f t="shared" ca="1" si="112"/>
        <v>9517002882.260067</v>
      </c>
    </row>
    <row r="1441" spans="1:6" x14ac:dyDescent="0.2">
      <c r="A1441" s="26">
        <f t="shared" ca="1" si="109"/>
        <v>0.34672980416411442</v>
      </c>
      <c r="B1441" s="13">
        <v>42602</v>
      </c>
      <c r="C1441" s="27">
        <f t="shared" ca="1" si="113"/>
        <v>92.970061719111882</v>
      </c>
      <c r="D1441" s="27">
        <f t="shared" ca="1" si="110"/>
        <v>92.015562948235441</v>
      </c>
      <c r="E1441" s="27">
        <f t="shared" ca="1" si="111"/>
        <v>92.971897419600396</v>
      </c>
      <c r="F1441" s="28">
        <f t="shared" ca="1" si="112"/>
        <v>2973486654.1796966</v>
      </c>
    </row>
    <row r="1442" spans="1:6" x14ac:dyDescent="0.2">
      <c r="A1442" s="26">
        <f t="shared" ca="1" si="109"/>
        <v>1.3360867198168132</v>
      </c>
      <c r="B1442" s="13">
        <v>42603</v>
      </c>
      <c r="C1442" s="27">
        <f t="shared" ca="1" si="113"/>
        <v>94.306148438928702</v>
      </c>
      <c r="D1442" s="27">
        <f t="shared" ca="1" si="110"/>
        <v>92.044697658029122</v>
      </c>
      <c r="E1442" s="27">
        <f t="shared" ca="1" si="111"/>
        <v>93.007837132436535</v>
      </c>
      <c r="F1442" s="28">
        <f t="shared" ca="1" si="112"/>
        <v>5183189240.4855471</v>
      </c>
    </row>
    <row r="1443" spans="1:6" x14ac:dyDescent="0.2">
      <c r="A1443" s="26">
        <f t="shared" ca="1" si="109"/>
        <v>-2.2810393061872405E-2</v>
      </c>
      <c r="B1443" s="13">
        <v>42604</v>
      </c>
      <c r="C1443" s="27">
        <f t="shared" ca="1" si="113"/>
        <v>94.283338045866827</v>
      </c>
      <c r="D1443" s="27">
        <f t="shared" ca="1" si="110"/>
        <v>92.074557865788705</v>
      </c>
      <c r="E1443" s="27">
        <f t="shared" ca="1" si="111"/>
        <v>93.051057565243852</v>
      </c>
      <c r="F1443" s="28">
        <f t="shared" ca="1" si="112"/>
        <v>1249327020.3115392</v>
      </c>
    </row>
    <row r="1444" spans="1:6" x14ac:dyDescent="0.2">
      <c r="A1444" s="26">
        <f t="shared" ca="1" si="109"/>
        <v>-0.96810394411904122</v>
      </c>
      <c r="B1444" s="13">
        <v>42605</v>
      </c>
      <c r="C1444" s="27">
        <f t="shared" ca="1" si="113"/>
        <v>93.315234101747791</v>
      </c>
      <c r="D1444" s="27">
        <f t="shared" ca="1" si="110"/>
        <v>92.097957725331327</v>
      </c>
      <c r="E1444" s="27">
        <f t="shared" ca="1" si="111"/>
        <v>93.065703863650299</v>
      </c>
      <c r="F1444" s="28">
        <f t="shared" ca="1" si="112"/>
        <v>3924902711.8602118</v>
      </c>
    </row>
    <row r="1445" spans="1:6" x14ac:dyDescent="0.2">
      <c r="A1445" s="26">
        <f t="shared" ca="1" si="109"/>
        <v>0.72479168721112519</v>
      </c>
      <c r="B1445" s="13">
        <v>42606</v>
      </c>
      <c r="C1445" s="27">
        <f t="shared" ca="1" si="113"/>
        <v>94.040025788958914</v>
      </c>
      <c r="D1445" s="27">
        <f t="shared" ca="1" si="110"/>
        <v>92.148556287589301</v>
      </c>
      <c r="E1445" s="27">
        <f t="shared" ca="1" si="111"/>
        <v>93.108961604644236</v>
      </c>
      <c r="F1445" s="28">
        <f t="shared" ca="1" si="112"/>
        <v>4373158559.2557163</v>
      </c>
    </row>
    <row r="1446" spans="1:6" x14ac:dyDescent="0.2">
      <c r="A1446" s="26">
        <f t="shared" ca="1" si="109"/>
        <v>0.73800017516635186</v>
      </c>
      <c r="B1446" s="13">
        <v>42607</v>
      </c>
      <c r="C1446" s="27">
        <f t="shared" ca="1" si="113"/>
        <v>94.778025964125263</v>
      </c>
      <c r="D1446" s="27">
        <f t="shared" ca="1" si="110"/>
        <v>92.200909290478791</v>
      </c>
      <c r="E1446" s="27">
        <f t="shared" ca="1" si="111"/>
        <v>93.183293080468175</v>
      </c>
      <c r="F1446" s="28">
        <f t="shared" ca="1" si="112"/>
        <v>2424820784.3845983</v>
      </c>
    </row>
    <row r="1447" spans="1:6" x14ac:dyDescent="0.2">
      <c r="A1447" s="26">
        <f t="shared" ca="1" si="109"/>
        <v>1.9222454855720217E-2</v>
      </c>
      <c r="B1447" s="13">
        <v>42608</v>
      </c>
      <c r="C1447" s="27">
        <f t="shared" ca="1" si="113"/>
        <v>94.797248418980985</v>
      </c>
      <c r="D1447" s="27">
        <f t="shared" ca="1" si="110"/>
        <v>92.259968213470856</v>
      </c>
      <c r="E1447" s="27">
        <f t="shared" ca="1" si="111"/>
        <v>93.242113249554109</v>
      </c>
      <c r="F1447" s="28">
        <f t="shared" ca="1" si="112"/>
        <v>6943770364.8126707</v>
      </c>
    </row>
    <row r="1448" spans="1:6" x14ac:dyDescent="0.2">
      <c r="A1448" s="26">
        <f t="shared" ca="1" si="109"/>
        <v>0.35226640482752564</v>
      </c>
      <c r="B1448" s="13">
        <v>42609</v>
      </c>
      <c r="C1448" s="27">
        <f t="shared" ca="1" si="113"/>
        <v>95.149514823808516</v>
      </c>
      <c r="D1448" s="27">
        <f t="shared" ca="1" si="110"/>
        <v>92.346010483996935</v>
      </c>
      <c r="E1448" s="27">
        <f t="shared" ca="1" si="111"/>
        <v>93.28036979276628</v>
      </c>
      <c r="F1448" s="28">
        <f t="shared" ca="1" si="112"/>
        <v>4138265116.0893903</v>
      </c>
    </row>
    <row r="1449" spans="1:6" x14ac:dyDescent="0.2">
      <c r="A1449" s="26">
        <f t="shared" ca="1" si="109"/>
        <v>6.2383629041902103E-2</v>
      </c>
      <c r="B1449" s="13">
        <v>42610</v>
      </c>
      <c r="C1449" s="27">
        <f t="shared" ca="1" si="113"/>
        <v>95.21189845285042</v>
      </c>
      <c r="D1449" s="27">
        <f t="shared" ca="1" si="110"/>
        <v>92.432420034680675</v>
      </c>
      <c r="E1449" s="27">
        <f t="shared" ca="1" si="111"/>
        <v>93.286842977259923</v>
      </c>
      <c r="F1449" s="28">
        <f t="shared" ca="1" si="112"/>
        <v>2371820517.6464248</v>
      </c>
    </row>
    <row r="1450" spans="1:6" x14ac:dyDescent="0.2">
      <c r="A1450" s="26">
        <f t="shared" ref="A1450:A1513" ca="1" si="114">NORMINV(RAND(),0,1)</f>
        <v>-0.99504366208585093</v>
      </c>
      <c r="B1450" s="13">
        <v>42611</v>
      </c>
      <c r="C1450" s="27">
        <f t="shared" ca="1" si="113"/>
        <v>94.216854790764572</v>
      </c>
      <c r="D1450" s="27">
        <f t="shared" ca="1" si="110"/>
        <v>92.48235188269949</v>
      </c>
      <c r="E1450" s="27">
        <f t="shared" ca="1" si="111"/>
        <v>93.284903443966513</v>
      </c>
      <c r="F1450" s="28">
        <f t="shared" ca="1" si="112"/>
        <v>2901464396.3163543</v>
      </c>
    </row>
    <row r="1451" spans="1:6" x14ac:dyDescent="0.2">
      <c r="A1451" s="26">
        <f t="shared" ca="1" si="114"/>
        <v>-1.3469093471956941</v>
      </c>
      <c r="B1451" s="13">
        <v>42612</v>
      </c>
      <c r="C1451" s="27">
        <f t="shared" ca="1" si="113"/>
        <v>92.869945443568881</v>
      </c>
      <c r="D1451" s="27">
        <f t="shared" ca="1" si="110"/>
        <v>92.511933225215813</v>
      </c>
      <c r="E1451" s="27">
        <f t="shared" ca="1" si="111"/>
        <v>93.275050062900831</v>
      </c>
      <c r="F1451" s="28">
        <f t="shared" ca="1" si="112"/>
        <v>2008485898.2478526</v>
      </c>
    </row>
    <row r="1452" spans="1:6" x14ac:dyDescent="0.2">
      <c r="A1452" s="26">
        <f t="shared" ca="1" si="114"/>
        <v>-0.76089437802961268</v>
      </c>
      <c r="B1452" s="13">
        <v>42613</v>
      </c>
      <c r="C1452" s="27">
        <f t="shared" ca="1" si="113"/>
        <v>92.109051065539262</v>
      </c>
      <c r="D1452" s="27">
        <f t="shared" ca="1" si="110"/>
        <v>92.538611507396581</v>
      </c>
      <c r="E1452" s="27">
        <f t="shared" ca="1" si="111"/>
        <v>93.254565478946674</v>
      </c>
      <c r="F1452" s="28">
        <f t="shared" ca="1" si="112"/>
        <v>6161404149.8836946</v>
      </c>
    </row>
    <row r="1453" spans="1:6" x14ac:dyDescent="0.2">
      <c r="A1453" s="26">
        <f t="shared" ca="1" si="114"/>
        <v>-1.7189578416789431</v>
      </c>
      <c r="B1453" s="13">
        <v>42614</v>
      </c>
      <c r="C1453" s="27">
        <f t="shared" ca="1" si="113"/>
        <v>90.390093223860319</v>
      </c>
      <c r="D1453" s="27">
        <f t="shared" ca="1" si="110"/>
        <v>92.556480902680008</v>
      </c>
      <c r="E1453" s="27">
        <f t="shared" ca="1" si="111"/>
        <v>93.210227306637179</v>
      </c>
      <c r="F1453" s="28">
        <f t="shared" ca="1" si="112"/>
        <v>5120384845.6583109</v>
      </c>
    </row>
    <row r="1454" spans="1:6" x14ac:dyDescent="0.2">
      <c r="A1454" s="26">
        <f t="shared" ca="1" si="114"/>
        <v>-0.51988808880708193</v>
      </c>
      <c r="B1454" s="13">
        <v>42615</v>
      </c>
      <c r="C1454" s="27">
        <f t="shared" ca="1" si="113"/>
        <v>89.87020513505324</v>
      </c>
      <c r="D1454" s="27">
        <f t="shared" ca="1" si="110"/>
        <v>92.575752425860387</v>
      </c>
      <c r="E1454" s="27">
        <f t="shared" ca="1" si="111"/>
        <v>93.180692215903619</v>
      </c>
      <c r="F1454" s="28">
        <f t="shared" ca="1" si="112"/>
        <v>8570026856.5338068</v>
      </c>
    </row>
    <row r="1455" spans="1:6" x14ac:dyDescent="0.2">
      <c r="A1455" s="26">
        <f t="shared" ca="1" si="114"/>
        <v>-0.4819577719722587</v>
      </c>
      <c r="B1455" s="13">
        <v>42616</v>
      </c>
      <c r="C1455" s="27">
        <f t="shared" ca="1" si="113"/>
        <v>89.388247363080978</v>
      </c>
      <c r="D1455" s="27">
        <f t="shared" ca="1" si="110"/>
        <v>92.598457171204373</v>
      </c>
      <c r="E1455" s="27">
        <f t="shared" ca="1" si="111"/>
        <v>93.142941358431528</v>
      </c>
      <c r="F1455" s="28">
        <f t="shared" ca="1" si="112"/>
        <v>1749614884.5771854</v>
      </c>
    </row>
    <row r="1456" spans="1:6" x14ac:dyDescent="0.2">
      <c r="A1456" s="26">
        <f t="shared" ca="1" si="114"/>
        <v>0.69927239260624807</v>
      </c>
      <c r="B1456" s="13">
        <v>42617</v>
      </c>
      <c r="C1456" s="27">
        <f t="shared" ca="1" si="113"/>
        <v>90.087519755687225</v>
      </c>
      <c r="D1456" s="27">
        <f t="shared" ca="1" si="110"/>
        <v>92.619064141906918</v>
      </c>
      <c r="E1456" s="27">
        <f t="shared" ca="1" si="111"/>
        <v>93.095521516336547</v>
      </c>
      <c r="F1456" s="28">
        <f t="shared" ca="1" si="112"/>
        <v>8851593437.4176464</v>
      </c>
    </row>
    <row r="1457" spans="1:6" x14ac:dyDescent="0.2">
      <c r="A1457" s="26">
        <f t="shared" ca="1" si="114"/>
        <v>1.1691486294756006</v>
      </c>
      <c r="B1457" s="13">
        <v>42618</v>
      </c>
      <c r="C1457" s="27">
        <f t="shared" ca="1" si="113"/>
        <v>91.256668385162826</v>
      </c>
      <c r="D1457" s="27">
        <f t="shared" ca="1" si="110"/>
        <v>92.651096150565152</v>
      </c>
      <c r="E1457" s="27">
        <f t="shared" ca="1" si="111"/>
        <v>93.069971931019964</v>
      </c>
      <c r="F1457" s="28">
        <f t="shared" ca="1" si="112"/>
        <v>3533456476.1611533</v>
      </c>
    </row>
    <row r="1458" spans="1:6" x14ac:dyDescent="0.2">
      <c r="A1458" s="26">
        <f t="shared" ca="1" si="114"/>
        <v>-0.93995113268552077</v>
      </c>
      <c r="B1458" s="13">
        <v>42619</v>
      </c>
      <c r="C1458" s="27">
        <f t="shared" ca="1" si="113"/>
        <v>90.316717252477304</v>
      </c>
      <c r="D1458" s="27">
        <f t="shared" ca="1" si="110"/>
        <v>92.663341834108934</v>
      </c>
      <c r="E1458" s="27">
        <f t="shared" ca="1" si="111"/>
        <v>93.03552463639619</v>
      </c>
      <c r="F1458" s="28">
        <f t="shared" ca="1" si="112"/>
        <v>6971506955.2060585</v>
      </c>
    </row>
    <row r="1459" spans="1:6" x14ac:dyDescent="0.2">
      <c r="A1459" s="26">
        <f t="shared" ca="1" si="114"/>
        <v>-0.12840660809219628</v>
      </c>
      <c r="B1459" s="13">
        <v>42620</v>
      </c>
      <c r="C1459" s="27">
        <f t="shared" ca="1" si="113"/>
        <v>90.188310644385112</v>
      </c>
      <c r="D1459" s="27">
        <f t="shared" ref="D1459:D1522" ca="1" si="115">AVERAGE(C1363:C1459)</f>
        <v>92.664868452561521</v>
      </c>
      <c r="E1459" s="27">
        <f t="shared" ref="E1459:E1522" ca="1" si="116">AVERAGE(C1387:C1459)</f>
        <v>93.002599828289149</v>
      </c>
      <c r="F1459" s="28">
        <f t="shared" ca="1" si="112"/>
        <v>4871112942.0900993</v>
      </c>
    </row>
    <row r="1460" spans="1:6" x14ac:dyDescent="0.2">
      <c r="A1460" s="26">
        <f t="shared" ca="1" si="114"/>
        <v>9.9400616004661796E-2</v>
      </c>
      <c r="B1460" s="13">
        <v>42621</v>
      </c>
      <c r="C1460" s="27">
        <f t="shared" ca="1" si="113"/>
        <v>90.28771126038977</v>
      </c>
      <c r="D1460" s="27">
        <f t="shared" ca="1" si="115"/>
        <v>92.680470206860576</v>
      </c>
      <c r="E1460" s="27">
        <f t="shared" ca="1" si="116"/>
        <v>92.954983541974414</v>
      </c>
      <c r="F1460" s="28">
        <f t="shared" ca="1" si="112"/>
        <v>4637901428.8880548</v>
      </c>
    </row>
    <row r="1461" spans="1:6" x14ac:dyDescent="0.2">
      <c r="A1461" s="26">
        <f t="shared" ca="1" si="114"/>
        <v>0.89540440373961705</v>
      </c>
      <c r="B1461" s="13">
        <v>42622</v>
      </c>
      <c r="C1461" s="27">
        <f t="shared" ca="1" si="113"/>
        <v>91.183115664129389</v>
      </c>
      <c r="D1461" s="27">
        <f t="shared" ca="1" si="115"/>
        <v>92.710078396047322</v>
      </c>
      <c r="E1461" s="27">
        <f t="shared" ca="1" si="116"/>
        <v>92.920694611376703</v>
      </c>
      <c r="F1461" s="28">
        <f t="shared" ca="1" si="112"/>
        <v>3184381647.6857901</v>
      </c>
    </row>
    <row r="1462" spans="1:6" x14ac:dyDescent="0.2">
      <c r="A1462" s="26">
        <f t="shared" ca="1" si="114"/>
        <v>1.0368591502411444</v>
      </c>
      <c r="B1462" s="13">
        <v>42623</v>
      </c>
      <c r="C1462" s="27">
        <f t="shared" ca="1" si="113"/>
        <v>92.219974814370531</v>
      </c>
      <c r="D1462" s="27">
        <f t="shared" ca="1" si="115"/>
        <v>92.742779129568191</v>
      </c>
      <c r="E1462" s="27">
        <f t="shared" ca="1" si="116"/>
        <v>92.877860533173404</v>
      </c>
      <c r="F1462" s="28">
        <f t="shared" ca="1" si="112"/>
        <v>5975441663.5594997</v>
      </c>
    </row>
    <row r="1463" spans="1:6" x14ac:dyDescent="0.2">
      <c r="A1463" s="26">
        <f t="shared" ca="1" si="114"/>
        <v>-1.2747549333967609</v>
      </c>
      <c r="B1463" s="13">
        <v>42624</v>
      </c>
      <c r="C1463" s="27">
        <f t="shared" ca="1" si="113"/>
        <v>90.945219880973767</v>
      </c>
      <c r="D1463" s="27">
        <f t="shared" ca="1" si="115"/>
        <v>92.759798650626365</v>
      </c>
      <c r="E1463" s="27">
        <f t="shared" ca="1" si="116"/>
        <v>92.800195380260391</v>
      </c>
      <c r="F1463" s="28">
        <f t="shared" ca="1" si="112"/>
        <v>6552366099.1519203</v>
      </c>
    </row>
    <row r="1464" spans="1:6" x14ac:dyDescent="0.2">
      <c r="A1464" s="26">
        <f t="shared" ca="1" si="114"/>
        <v>-0.4140789301776579</v>
      </c>
      <c r="B1464" s="13">
        <v>42625</v>
      </c>
      <c r="C1464" s="27">
        <f t="shared" ca="1" si="113"/>
        <v>90.531140950796114</v>
      </c>
      <c r="D1464" s="27">
        <f t="shared" ca="1" si="115"/>
        <v>92.773097154141666</v>
      </c>
      <c r="E1464" s="27">
        <f t="shared" ca="1" si="116"/>
        <v>92.74293004902438</v>
      </c>
      <c r="F1464" s="28">
        <f t="shared" ca="1" si="112"/>
        <v>2970430357.0464439</v>
      </c>
    </row>
    <row r="1465" spans="1:6" x14ac:dyDescent="0.2">
      <c r="A1465" s="26">
        <f t="shared" ca="1" si="114"/>
        <v>-0.23583653790386838</v>
      </c>
      <c r="B1465" s="13">
        <v>42626</v>
      </c>
      <c r="C1465" s="27">
        <f t="shared" ca="1" si="113"/>
        <v>90.29530441289225</v>
      </c>
      <c r="D1465" s="27">
        <f t="shared" ca="1" si="115"/>
        <v>92.773051811435337</v>
      </c>
      <c r="E1465" s="27">
        <f t="shared" ca="1" si="116"/>
        <v>92.660539542087292</v>
      </c>
      <c r="F1465" s="28">
        <f t="shared" ca="1" si="112"/>
        <v>8194801736.2064562</v>
      </c>
    </row>
    <row r="1466" spans="1:6" x14ac:dyDescent="0.2">
      <c r="A1466" s="26">
        <f t="shared" ca="1" si="114"/>
        <v>-1.6008973754253495</v>
      </c>
      <c r="B1466" s="13">
        <v>42627</v>
      </c>
      <c r="C1466" s="27">
        <f t="shared" ca="1" si="113"/>
        <v>88.694407037466902</v>
      </c>
      <c r="D1466" s="27">
        <f t="shared" ca="1" si="115"/>
        <v>92.742246220049523</v>
      </c>
      <c r="E1466" s="27">
        <f t="shared" ca="1" si="116"/>
        <v>92.573727261464271</v>
      </c>
      <c r="F1466" s="28">
        <f t="shared" ca="1" si="112"/>
        <v>7468116563.0676727</v>
      </c>
    </row>
    <row r="1467" spans="1:6" x14ac:dyDescent="0.2">
      <c r="A1467" s="26">
        <f t="shared" ca="1" si="114"/>
        <v>1.7923432811137092</v>
      </c>
      <c r="B1467" s="13">
        <v>42628</v>
      </c>
      <c r="C1467" s="27">
        <f t="shared" ca="1" si="113"/>
        <v>90.486750318580619</v>
      </c>
      <c r="D1467" s="27">
        <f t="shared" ca="1" si="115"/>
        <v>92.73563285786031</v>
      </c>
      <c r="E1467" s="27">
        <f t="shared" ca="1" si="116"/>
        <v>92.523445776965687</v>
      </c>
      <c r="F1467" s="28">
        <f t="shared" ca="1" si="112"/>
        <v>1719906686.1857882</v>
      </c>
    </row>
    <row r="1468" spans="1:6" x14ac:dyDescent="0.2">
      <c r="A1468" s="26">
        <f t="shared" ca="1" si="114"/>
        <v>1.7768005540092084</v>
      </c>
      <c r="B1468" s="13">
        <v>42629</v>
      </c>
      <c r="C1468" s="27">
        <f t="shared" ca="1" si="113"/>
        <v>92.263550872589832</v>
      </c>
      <c r="D1468" s="27">
        <f t="shared" ca="1" si="115"/>
        <v>92.735813234710974</v>
      </c>
      <c r="E1468" s="27">
        <f t="shared" ca="1" si="116"/>
        <v>92.50593415010691</v>
      </c>
      <c r="F1468" s="28">
        <f t="shared" ca="1" si="112"/>
        <v>6809452073.0318441</v>
      </c>
    </row>
    <row r="1469" spans="1:6" x14ac:dyDescent="0.2">
      <c r="A1469" s="26">
        <f t="shared" ca="1" si="114"/>
        <v>0.44045709455192555</v>
      </c>
      <c r="B1469" s="13">
        <v>42630</v>
      </c>
      <c r="C1469" s="27">
        <f t="shared" ca="1" si="113"/>
        <v>92.704007967141763</v>
      </c>
      <c r="D1469" s="27">
        <f t="shared" ca="1" si="115"/>
        <v>92.754594649873269</v>
      </c>
      <c r="E1469" s="27">
        <f t="shared" ca="1" si="116"/>
        <v>92.494133989293644</v>
      </c>
      <c r="F1469" s="28">
        <f t="shared" ca="1" si="112"/>
        <v>1192611087.7878637</v>
      </c>
    </row>
    <row r="1470" spans="1:6" x14ac:dyDescent="0.2">
      <c r="A1470" s="26">
        <f t="shared" ca="1" si="114"/>
        <v>1.0033575744579024</v>
      </c>
      <c r="B1470" s="13">
        <v>42631</v>
      </c>
      <c r="C1470" s="27">
        <f t="shared" ca="1" si="113"/>
        <v>93.707365541599671</v>
      </c>
      <c r="D1470" s="27">
        <f t="shared" ca="1" si="115"/>
        <v>92.799497096395143</v>
      </c>
      <c r="E1470" s="27">
        <f t="shared" ca="1" si="116"/>
        <v>92.495751931610044</v>
      </c>
      <c r="F1470" s="28">
        <f t="shared" ca="1" si="112"/>
        <v>7161269524.1947622</v>
      </c>
    </row>
    <row r="1471" spans="1:6" x14ac:dyDescent="0.2">
      <c r="A1471" s="26">
        <f t="shared" ca="1" si="114"/>
        <v>0.13319461100270627</v>
      </c>
      <c r="B1471" s="13">
        <v>42632</v>
      </c>
      <c r="C1471" s="27">
        <f t="shared" ca="1" si="113"/>
        <v>93.840560152602379</v>
      </c>
      <c r="D1471" s="27">
        <f t="shared" ca="1" si="115"/>
        <v>92.833901055950733</v>
      </c>
      <c r="E1471" s="27">
        <f t="shared" ca="1" si="116"/>
        <v>92.499669189064434</v>
      </c>
      <c r="F1471" s="28">
        <f t="shared" ca="1" si="112"/>
        <v>7099520801.9245796</v>
      </c>
    </row>
    <row r="1472" spans="1:6" x14ac:dyDescent="0.2">
      <c r="A1472" s="26">
        <f t="shared" ca="1" si="114"/>
        <v>-1.4577501584911603</v>
      </c>
      <c r="B1472" s="13">
        <v>42633</v>
      </c>
      <c r="C1472" s="27">
        <f t="shared" ca="1" si="113"/>
        <v>92.382809994111213</v>
      </c>
      <c r="D1472" s="27">
        <f t="shared" ca="1" si="115"/>
        <v>92.834169332494994</v>
      </c>
      <c r="E1472" s="27">
        <f t="shared" ca="1" si="116"/>
        <v>92.491186118649637</v>
      </c>
      <c r="F1472" s="28">
        <f t="shared" ca="1" si="112"/>
        <v>7576017167.0342579</v>
      </c>
    </row>
    <row r="1473" spans="1:6" x14ac:dyDescent="0.2">
      <c r="A1473" s="26">
        <f t="shared" ca="1" si="114"/>
        <v>-0.10326987817449822</v>
      </c>
      <c r="B1473" s="13">
        <v>42634</v>
      </c>
      <c r="C1473" s="27">
        <f t="shared" ca="1" si="113"/>
        <v>92.279540115936712</v>
      </c>
      <c r="D1473" s="27">
        <f t="shared" ca="1" si="115"/>
        <v>92.808810406011716</v>
      </c>
      <c r="E1473" s="27">
        <f t="shared" ca="1" si="116"/>
        <v>92.466077095624186</v>
      </c>
      <c r="F1473" s="28">
        <f t="shared" ca="1" si="112"/>
        <v>8652103548.98419</v>
      </c>
    </row>
    <row r="1474" spans="1:6" x14ac:dyDescent="0.2">
      <c r="A1474" s="26">
        <f t="shared" ca="1" si="114"/>
        <v>1.2030400749574595</v>
      </c>
      <c r="B1474" s="13">
        <v>42635</v>
      </c>
      <c r="C1474" s="27">
        <f t="shared" ca="1" si="113"/>
        <v>93.482580190894168</v>
      </c>
      <c r="D1474" s="27">
        <f t="shared" ca="1" si="115"/>
        <v>92.799780916008714</v>
      </c>
      <c r="E1474" s="27">
        <f t="shared" ca="1" si="116"/>
        <v>92.46279164341442</v>
      </c>
      <c r="F1474" s="28">
        <f t="shared" ca="1" si="112"/>
        <v>1903911123.4574313</v>
      </c>
    </row>
    <row r="1475" spans="1:6" x14ac:dyDescent="0.2">
      <c r="A1475" s="26">
        <f t="shared" ca="1" si="114"/>
        <v>-1.1530237182292535</v>
      </c>
      <c r="B1475" s="13">
        <v>42636</v>
      </c>
      <c r="C1475" s="27">
        <f t="shared" ca="1" si="113"/>
        <v>92.329556472664919</v>
      </c>
      <c r="D1475" s="27">
        <f t="shared" ca="1" si="115"/>
        <v>92.786794464578847</v>
      </c>
      <c r="E1475" s="27">
        <f t="shared" ca="1" si="116"/>
        <v>92.434784854315552</v>
      </c>
      <c r="F1475" s="28">
        <f t="shared" ca="1" si="112"/>
        <v>2533346275.954339</v>
      </c>
    </row>
    <row r="1476" spans="1:6" x14ac:dyDescent="0.2">
      <c r="A1476" s="26">
        <f t="shared" ca="1" si="114"/>
        <v>5.9238395993700288E-2</v>
      </c>
      <c r="B1476" s="13">
        <v>42637</v>
      </c>
      <c r="C1476" s="27">
        <f t="shared" ca="1" si="113"/>
        <v>92.388794868658621</v>
      </c>
      <c r="D1476" s="27">
        <f t="shared" ca="1" si="115"/>
        <v>92.774262188026924</v>
      </c>
      <c r="E1476" s="27">
        <f t="shared" ca="1" si="116"/>
        <v>92.411283689667002</v>
      </c>
      <c r="F1476" s="28">
        <f t="shared" ca="1" si="112"/>
        <v>7374154953.0581694</v>
      </c>
    </row>
    <row r="1477" spans="1:6" x14ac:dyDescent="0.2">
      <c r="A1477" s="26">
        <f t="shared" ca="1" si="114"/>
        <v>8.1820253275572033E-2</v>
      </c>
      <c r="B1477" s="13">
        <v>42638</v>
      </c>
      <c r="C1477" s="27">
        <f t="shared" ca="1" si="113"/>
        <v>92.470615121934188</v>
      </c>
      <c r="D1477" s="27">
        <f t="shared" ca="1" si="115"/>
        <v>92.762342964516421</v>
      </c>
      <c r="E1477" s="27">
        <f t="shared" ca="1" si="116"/>
        <v>92.393788745426662</v>
      </c>
      <c r="F1477" s="28">
        <f t="shared" ca="1" si="112"/>
        <v>1507100131.2950904</v>
      </c>
    </row>
    <row r="1478" spans="1:6" x14ac:dyDescent="0.2">
      <c r="A1478" s="26">
        <f t="shared" ca="1" si="114"/>
        <v>0.36360009339344673</v>
      </c>
      <c r="B1478" s="13">
        <v>42639</v>
      </c>
      <c r="C1478" s="27">
        <f t="shared" ca="1" si="113"/>
        <v>92.834215215327632</v>
      </c>
      <c r="D1478" s="27">
        <f t="shared" ca="1" si="115"/>
        <v>92.770672330049663</v>
      </c>
      <c r="E1478" s="27">
        <f t="shared" ca="1" si="116"/>
        <v>92.362518082140539</v>
      </c>
      <c r="F1478" s="28">
        <f t="shared" ca="1" si="112"/>
        <v>4052916369.21174</v>
      </c>
    </row>
    <row r="1479" spans="1:6" x14ac:dyDescent="0.2">
      <c r="A1479" s="26">
        <f t="shared" ca="1" si="114"/>
        <v>-0.58980100165432192</v>
      </c>
      <c r="B1479" s="13">
        <v>42640</v>
      </c>
      <c r="C1479" s="27">
        <f t="shared" ca="1" si="113"/>
        <v>92.244414213673309</v>
      </c>
      <c r="D1479" s="27">
        <f t="shared" ca="1" si="115"/>
        <v>92.771706909999452</v>
      </c>
      <c r="E1479" s="27">
        <f t="shared" ca="1" si="116"/>
        <v>92.331264912177431</v>
      </c>
      <c r="F1479" s="28">
        <f t="shared" ca="1" si="112"/>
        <v>7155601803.0541773</v>
      </c>
    </row>
    <row r="1480" spans="1:6" x14ac:dyDescent="0.2">
      <c r="A1480" s="26">
        <f t="shared" ca="1" si="114"/>
        <v>1.4468859994065517</v>
      </c>
      <c r="B1480" s="13">
        <v>42641</v>
      </c>
      <c r="C1480" s="27">
        <f t="shared" ca="1" si="113"/>
        <v>93.691300213079856</v>
      </c>
      <c r="D1480" s="27">
        <f t="shared" ca="1" si="115"/>
        <v>92.773172188189761</v>
      </c>
      <c r="E1480" s="27">
        <f t="shared" ca="1" si="116"/>
        <v>92.322957919475101</v>
      </c>
      <c r="F1480" s="28">
        <f t="shared" ca="1" si="112"/>
        <v>5750318573.0954075</v>
      </c>
    </row>
    <row r="1481" spans="1:6" x14ac:dyDescent="0.2">
      <c r="A1481" s="26">
        <f t="shared" ca="1" si="114"/>
        <v>0.85041578942343921</v>
      </c>
      <c r="B1481" s="13">
        <v>42642</v>
      </c>
      <c r="C1481" s="27">
        <f t="shared" ca="1" si="113"/>
        <v>94.541716002503293</v>
      </c>
      <c r="D1481" s="27">
        <f t="shared" ca="1" si="115"/>
        <v>92.78781062003749</v>
      </c>
      <c r="E1481" s="27">
        <f t="shared" ca="1" si="116"/>
        <v>92.334656656502517</v>
      </c>
      <c r="F1481" s="28">
        <f t="shared" ref="F1481:F1544" ca="1" si="117">RAND()*10000000000</f>
        <v>961846.14118421939</v>
      </c>
    </row>
    <row r="1482" spans="1:6" x14ac:dyDescent="0.2">
      <c r="A1482" s="26">
        <f t="shared" ca="1" si="114"/>
        <v>0.29374009049287292</v>
      </c>
      <c r="B1482" s="13">
        <v>42643</v>
      </c>
      <c r="C1482" s="27">
        <f t="shared" ca="1" si="113"/>
        <v>94.835456092996168</v>
      </c>
      <c r="D1482" s="27">
        <f t="shared" ca="1" si="115"/>
        <v>92.808471303882683</v>
      </c>
      <c r="E1482" s="27">
        <f t="shared" ca="1" si="116"/>
        <v>92.337312343038576</v>
      </c>
      <c r="F1482" s="28">
        <f t="shared" ca="1" si="117"/>
        <v>683241577.80500937</v>
      </c>
    </row>
    <row r="1483" spans="1:6" x14ac:dyDescent="0.2">
      <c r="A1483" s="26">
        <f t="shared" ca="1" si="114"/>
        <v>0.20269641781281184</v>
      </c>
      <c r="B1483" s="13">
        <v>42644</v>
      </c>
      <c r="C1483" s="27">
        <f t="shared" ca="1" si="113"/>
        <v>95.038152510808985</v>
      </c>
      <c r="D1483" s="27">
        <f t="shared" ca="1" si="115"/>
        <v>92.833691209806503</v>
      </c>
      <c r="E1483" s="27">
        <f t="shared" ca="1" si="116"/>
        <v>92.338562305070369</v>
      </c>
      <c r="F1483" s="28">
        <f t="shared" ca="1" si="117"/>
        <v>737950676.06249762</v>
      </c>
    </row>
    <row r="1484" spans="1:6" x14ac:dyDescent="0.2">
      <c r="A1484" s="26">
        <f t="shared" ca="1" si="114"/>
        <v>0.11477712529934604</v>
      </c>
      <c r="B1484" s="13">
        <v>42645</v>
      </c>
      <c r="C1484" s="27">
        <f t="shared" ca="1" si="113"/>
        <v>95.152929636108325</v>
      </c>
      <c r="D1484" s="27">
        <f t="shared" ca="1" si="115"/>
        <v>92.848013163154349</v>
      </c>
      <c r="E1484" s="27">
        <f t="shared" ca="1" si="116"/>
        <v>92.365663205910266</v>
      </c>
      <c r="F1484" s="28">
        <f t="shared" ca="1" si="117"/>
        <v>6249550413.8794641</v>
      </c>
    </row>
    <row r="1485" spans="1:6" x14ac:dyDescent="0.2">
      <c r="A1485" s="26">
        <f t="shared" ca="1" si="114"/>
        <v>-0.37419102837059459</v>
      </c>
      <c r="B1485" s="13">
        <v>42646</v>
      </c>
      <c r="C1485" s="27">
        <f t="shared" ca="1" si="113"/>
        <v>94.778738607737736</v>
      </c>
      <c r="D1485" s="27">
        <f t="shared" ca="1" si="115"/>
        <v>92.859276369442767</v>
      </c>
      <c r="E1485" s="27">
        <f t="shared" ca="1" si="116"/>
        <v>92.407044450133426</v>
      </c>
      <c r="F1485" s="28">
        <f t="shared" ca="1" si="117"/>
        <v>9403345914.8552361</v>
      </c>
    </row>
    <row r="1486" spans="1:6" x14ac:dyDescent="0.2">
      <c r="A1486" s="26">
        <f t="shared" ca="1" si="114"/>
        <v>-0.14211046866310817</v>
      </c>
      <c r="B1486" s="13">
        <v>42647</v>
      </c>
      <c r="C1486" s="27">
        <f t="shared" ca="1" si="113"/>
        <v>94.636628139074631</v>
      </c>
      <c r="D1486" s="27">
        <f t="shared" ca="1" si="115"/>
        <v>92.851954365482598</v>
      </c>
      <c r="E1486" s="27">
        <f t="shared" ca="1" si="116"/>
        <v>92.460228627752102</v>
      </c>
      <c r="F1486" s="28">
        <f t="shared" ca="1" si="117"/>
        <v>5437507050.4773111</v>
      </c>
    </row>
    <row r="1487" spans="1:6" x14ac:dyDescent="0.2">
      <c r="A1487" s="26">
        <f t="shared" ca="1" si="114"/>
        <v>-8.9977530455223276E-2</v>
      </c>
      <c r="B1487" s="13">
        <v>42648</v>
      </c>
      <c r="C1487" s="27">
        <f t="shared" ca="1" si="113"/>
        <v>94.546650608619402</v>
      </c>
      <c r="D1487" s="27">
        <f t="shared" ca="1" si="115"/>
        <v>92.830633484709367</v>
      </c>
      <c r="E1487" s="27">
        <f t="shared" ca="1" si="116"/>
        <v>92.5233444178714</v>
      </c>
      <c r="F1487" s="28">
        <f t="shared" ca="1" si="117"/>
        <v>215983428.02746528</v>
      </c>
    </row>
    <row r="1488" spans="1:6" x14ac:dyDescent="0.2">
      <c r="A1488" s="26">
        <f t="shared" ca="1" si="114"/>
        <v>-0.22031509077687106</v>
      </c>
      <c r="B1488" s="13">
        <v>42649</v>
      </c>
      <c r="C1488" s="27">
        <f t="shared" ca="1" si="113"/>
        <v>94.326335517842537</v>
      </c>
      <c r="D1488" s="27">
        <f t="shared" ca="1" si="115"/>
        <v>92.826662612408512</v>
      </c>
      <c r="E1488" s="27">
        <f t="shared" ca="1" si="116"/>
        <v>92.583098419144477</v>
      </c>
      <c r="F1488" s="28">
        <f t="shared" ca="1" si="117"/>
        <v>4796547069.9132271</v>
      </c>
    </row>
    <row r="1489" spans="1:6" x14ac:dyDescent="0.2">
      <c r="A1489" s="26">
        <f t="shared" ca="1" si="114"/>
        <v>-0.80762610465197227</v>
      </c>
      <c r="B1489" s="13">
        <v>42650</v>
      </c>
      <c r="C1489" s="27">
        <f t="shared" ca="1" si="113"/>
        <v>93.518709413190564</v>
      </c>
      <c r="D1489" s="27">
        <f t="shared" ca="1" si="115"/>
        <v>92.797888364922827</v>
      </c>
      <c r="E1489" s="27">
        <f t="shared" ca="1" si="116"/>
        <v>92.645199883877723</v>
      </c>
      <c r="F1489" s="28">
        <f t="shared" ca="1" si="117"/>
        <v>5761835197.7131386</v>
      </c>
    </row>
    <row r="1490" spans="1:6" x14ac:dyDescent="0.2">
      <c r="A1490" s="26">
        <f t="shared" ca="1" si="114"/>
        <v>1.5161071716659822</v>
      </c>
      <c r="B1490" s="13">
        <v>42651</v>
      </c>
      <c r="C1490" s="27">
        <f t="shared" ca="1" si="113"/>
        <v>95.034816584856543</v>
      </c>
      <c r="D1490" s="27">
        <f t="shared" ca="1" si="115"/>
        <v>92.797920458344592</v>
      </c>
      <c r="E1490" s="27">
        <f t="shared" ca="1" si="116"/>
        <v>92.744783864843285</v>
      </c>
      <c r="F1490" s="28">
        <f t="shared" ca="1" si="117"/>
        <v>2794703373.1415205</v>
      </c>
    </row>
    <row r="1491" spans="1:6" x14ac:dyDescent="0.2">
      <c r="A1491" s="26">
        <f t="shared" ca="1" si="114"/>
        <v>0.27630496501856877</v>
      </c>
      <c r="B1491" s="13">
        <v>42652</v>
      </c>
      <c r="C1491" s="27">
        <f t="shared" ca="1" si="113"/>
        <v>95.311121549875111</v>
      </c>
      <c r="D1491" s="27">
        <f t="shared" ca="1" si="115"/>
        <v>92.809815539405406</v>
      </c>
      <c r="E1491" s="27">
        <f t="shared" ca="1" si="116"/>
        <v>92.847624150479263</v>
      </c>
      <c r="F1491" s="28">
        <f t="shared" ca="1" si="117"/>
        <v>8959752294.1520367</v>
      </c>
    </row>
    <row r="1492" spans="1:6" x14ac:dyDescent="0.2">
      <c r="A1492" s="26">
        <f t="shared" ca="1" si="114"/>
        <v>0.57613389429547501</v>
      </c>
      <c r="B1492" s="13">
        <v>42653</v>
      </c>
      <c r="C1492" s="27">
        <f t="shared" ca="1" si="113"/>
        <v>95.887255444170592</v>
      </c>
      <c r="D1492" s="27">
        <f t="shared" ca="1" si="115"/>
        <v>92.833994465290871</v>
      </c>
      <c r="E1492" s="27">
        <f t="shared" ca="1" si="116"/>
        <v>92.946095734071505</v>
      </c>
      <c r="F1492" s="28">
        <f t="shared" ca="1" si="117"/>
        <v>696181133.51661682</v>
      </c>
    </row>
    <row r="1493" spans="1:6" x14ac:dyDescent="0.2">
      <c r="A1493" s="26">
        <f t="shared" ca="1" si="114"/>
        <v>1.1015505441117828</v>
      </c>
      <c r="B1493" s="13">
        <v>42654</v>
      </c>
      <c r="C1493" s="27">
        <f t="shared" ref="C1493:C1556" ca="1" si="118">C1492+A1493</f>
        <v>96.98880598828238</v>
      </c>
      <c r="D1493" s="27">
        <f t="shared" ca="1" si="115"/>
        <v>92.869287107371008</v>
      </c>
      <c r="E1493" s="27">
        <f t="shared" ca="1" si="116"/>
        <v>93.05331898854773</v>
      </c>
      <c r="F1493" s="28">
        <f t="shared" ca="1" si="117"/>
        <v>9577510137.5707264</v>
      </c>
    </row>
    <row r="1494" spans="1:6" x14ac:dyDescent="0.2">
      <c r="A1494" s="26">
        <f t="shared" ca="1" si="114"/>
        <v>-0.22174608178811503</v>
      </c>
      <c r="B1494" s="13">
        <v>42655</v>
      </c>
      <c r="C1494" s="27">
        <f t="shared" ca="1" si="118"/>
        <v>96.767059906494268</v>
      </c>
      <c r="D1494" s="27">
        <f t="shared" ca="1" si="115"/>
        <v>92.902047974937943</v>
      </c>
      <c r="E1494" s="27">
        <f t="shared" ca="1" si="116"/>
        <v>93.152808240252199</v>
      </c>
      <c r="F1494" s="28">
        <f t="shared" ca="1" si="117"/>
        <v>4636493010.8459167</v>
      </c>
    </row>
    <row r="1495" spans="1:6" x14ac:dyDescent="0.2">
      <c r="A1495" s="26">
        <f t="shared" ca="1" si="114"/>
        <v>0.17426632265576225</v>
      </c>
      <c r="B1495" s="13">
        <v>42656</v>
      </c>
      <c r="C1495" s="27">
        <f t="shared" ca="1" si="118"/>
        <v>96.941326229150036</v>
      </c>
      <c r="D1495" s="27">
        <f t="shared" ca="1" si="115"/>
        <v>92.936962674636078</v>
      </c>
      <c r="E1495" s="27">
        <f t="shared" ca="1" si="116"/>
        <v>93.223785842698433</v>
      </c>
      <c r="F1495" s="28">
        <f t="shared" ca="1" si="117"/>
        <v>6885955322.624795</v>
      </c>
    </row>
    <row r="1496" spans="1:6" x14ac:dyDescent="0.2">
      <c r="A1496" s="26">
        <f t="shared" ca="1" si="114"/>
        <v>0.55693833534984682</v>
      </c>
      <c r="B1496" s="13">
        <v>42657</v>
      </c>
      <c r="C1496" s="27">
        <f t="shared" ca="1" si="118"/>
        <v>97.498264564499877</v>
      </c>
      <c r="D1496" s="27">
        <f t="shared" ca="1" si="115"/>
        <v>92.983315153296999</v>
      </c>
      <c r="E1496" s="27">
        <f t="shared" ca="1" si="116"/>
        <v>93.308431418373246</v>
      </c>
      <c r="F1496" s="28">
        <f t="shared" ca="1" si="117"/>
        <v>818383156.93855584</v>
      </c>
    </row>
    <row r="1497" spans="1:6" x14ac:dyDescent="0.2">
      <c r="A1497" s="26">
        <f t="shared" ca="1" si="114"/>
        <v>0.10034224701395585</v>
      </c>
      <c r="B1497" s="13">
        <v>42658</v>
      </c>
      <c r="C1497" s="27">
        <f t="shared" ca="1" si="118"/>
        <v>97.598606811513832</v>
      </c>
      <c r="D1497" s="27">
        <f t="shared" ca="1" si="115"/>
        <v>93.019254411180697</v>
      </c>
      <c r="E1497" s="27">
        <f t="shared" ca="1" si="116"/>
        <v>93.387795707758855</v>
      </c>
      <c r="F1497" s="28">
        <f t="shared" ca="1" si="117"/>
        <v>1774043477.4933455</v>
      </c>
    </row>
    <row r="1498" spans="1:6" x14ac:dyDescent="0.2">
      <c r="A1498" s="26">
        <f t="shared" ca="1" si="114"/>
        <v>-0.99516768165794234</v>
      </c>
      <c r="B1498" s="13">
        <v>42659</v>
      </c>
      <c r="C1498" s="27">
        <f t="shared" ca="1" si="118"/>
        <v>96.603439129855886</v>
      </c>
      <c r="D1498" s="27">
        <f t="shared" ca="1" si="115"/>
        <v>93.048955657857491</v>
      </c>
      <c r="E1498" s="27">
        <f t="shared" ca="1" si="116"/>
        <v>93.440872320314568</v>
      </c>
      <c r="F1498" s="28">
        <f t="shared" ca="1" si="117"/>
        <v>1353151893.6823184</v>
      </c>
    </row>
    <row r="1499" spans="1:6" x14ac:dyDescent="0.2">
      <c r="A1499" s="26">
        <f t="shared" ca="1" si="114"/>
        <v>0.58990188708508684</v>
      </c>
      <c r="B1499" s="13">
        <v>42660</v>
      </c>
      <c r="C1499" s="27">
        <f t="shared" ca="1" si="118"/>
        <v>97.193341016940977</v>
      </c>
      <c r="D1499" s="27">
        <f t="shared" ca="1" si="115"/>
        <v>93.07802049229106</v>
      </c>
      <c r="E1499" s="27">
        <f t="shared" ca="1" si="116"/>
        <v>93.492313127282387</v>
      </c>
      <c r="F1499" s="28">
        <f t="shared" ca="1" si="117"/>
        <v>4690855392.2980585</v>
      </c>
    </row>
    <row r="1500" spans="1:6" x14ac:dyDescent="0.2">
      <c r="A1500" s="26">
        <f t="shared" ca="1" si="114"/>
        <v>1.5577661852623161</v>
      </c>
      <c r="B1500" s="13">
        <v>42661</v>
      </c>
      <c r="C1500" s="27">
        <f t="shared" ca="1" si="118"/>
        <v>98.751107202203286</v>
      </c>
      <c r="D1500" s="27">
        <f t="shared" ca="1" si="115"/>
        <v>93.1259248975921</v>
      </c>
      <c r="E1500" s="27">
        <f t="shared" ca="1" si="116"/>
        <v>93.54701943120422</v>
      </c>
      <c r="F1500" s="28">
        <f t="shared" ca="1" si="117"/>
        <v>4087778713.8785038</v>
      </c>
    </row>
    <row r="1501" spans="1:6" x14ac:dyDescent="0.2">
      <c r="A1501" s="26">
        <f t="shared" ca="1" si="114"/>
        <v>0.16915975113278503</v>
      </c>
      <c r="B1501" s="13">
        <v>42662</v>
      </c>
      <c r="C1501" s="27">
        <f t="shared" ca="1" si="118"/>
        <v>98.920266953336068</v>
      </c>
      <c r="D1501" s="27">
        <f t="shared" ca="1" si="115"/>
        <v>93.179249855343159</v>
      </c>
      <c r="E1501" s="27">
        <f t="shared" ca="1" si="116"/>
        <v>93.603939066664907</v>
      </c>
      <c r="F1501" s="28">
        <f t="shared" ca="1" si="117"/>
        <v>2340321688.7217393</v>
      </c>
    </row>
    <row r="1502" spans="1:6" x14ac:dyDescent="0.2">
      <c r="A1502" s="26">
        <f t="shared" ca="1" si="114"/>
        <v>-1.1661886678025724</v>
      </c>
      <c r="B1502" s="13">
        <v>42663</v>
      </c>
      <c r="C1502" s="27">
        <f t="shared" ca="1" si="118"/>
        <v>97.754078285533495</v>
      </c>
      <c r="D1502" s="27">
        <f t="shared" ca="1" si="115"/>
        <v>93.206436501222754</v>
      </c>
      <c r="E1502" s="27">
        <f t="shared" ca="1" si="116"/>
        <v>93.655294652325352</v>
      </c>
      <c r="F1502" s="28">
        <f t="shared" ca="1" si="117"/>
        <v>327903688.75962758</v>
      </c>
    </row>
    <row r="1503" spans="1:6" x14ac:dyDescent="0.2">
      <c r="A1503" s="26">
        <f t="shared" ca="1" si="114"/>
        <v>1.583893997918062</v>
      </c>
      <c r="B1503" s="13">
        <v>42664</v>
      </c>
      <c r="C1503" s="27">
        <f t="shared" ca="1" si="118"/>
        <v>99.337972283451563</v>
      </c>
      <c r="D1503" s="27">
        <f t="shared" ca="1" si="115"/>
        <v>93.256045538980203</v>
      </c>
      <c r="E1503" s="27">
        <f t="shared" ca="1" si="116"/>
        <v>93.71035382117617</v>
      </c>
      <c r="F1503" s="28">
        <f t="shared" ca="1" si="117"/>
        <v>6687188039.1095514</v>
      </c>
    </row>
    <row r="1504" spans="1:6" x14ac:dyDescent="0.2">
      <c r="A1504" s="26">
        <f t="shared" ca="1" si="114"/>
        <v>-4.2417417571594944E-2</v>
      </c>
      <c r="B1504" s="13">
        <v>42665</v>
      </c>
      <c r="C1504" s="27">
        <f t="shared" ca="1" si="118"/>
        <v>99.295554865879964</v>
      </c>
      <c r="D1504" s="27">
        <f t="shared" ca="1" si="115"/>
        <v>93.307569705841317</v>
      </c>
      <c r="E1504" s="27">
        <f t="shared" ca="1" si="116"/>
        <v>93.772419289804176</v>
      </c>
      <c r="F1504" s="28">
        <f t="shared" ca="1" si="117"/>
        <v>1959123834.976284</v>
      </c>
    </row>
    <row r="1505" spans="1:6" x14ac:dyDescent="0.2">
      <c r="A1505" s="26">
        <f t="shared" ca="1" si="114"/>
        <v>-1.2113741673440723</v>
      </c>
      <c r="B1505" s="13">
        <v>42666</v>
      </c>
      <c r="C1505" s="27">
        <f t="shared" ca="1" si="118"/>
        <v>98.084180698535889</v>
      </c>
      <c r="D1505" s="27">
        <f t="shared" ca="1" si="115"/>
        <v>93.352894164594247</v>
      </c>
      <c r="E1505" s="27">
        <f t="shared" ca="1" si="116"/>
        <v>93.815223113428516</v>
      </c>
      <c r="F1505" s="28">
        <f t="shared" ca="1" si="117"/>
        <v>9392546070.3099899</v>
      </c>
    </row>
    <row r="1506" spans="1:6" x14ac:dyDescent="0.2">
      <c r="A1506" s="26">
        <f t="shared" ca="1" si="114"/>
        <v>-2.2075093090169435</v>
      </c>
      <c r="B1506" s="13">
        <v>42667</v>
      </c>
      <c r="C1506" s="27">
        <f t="shared" ca="1" si="118"/>
        <v>95.876671389518947</v>
      </c>
      <c r="D1506" s="27">
        <f t="shared" ca="1" si="115"/>
        <v>93.365626952363868</v>
      </c>
      <c r="E1506" s="27">
        <f t="shared" ca="1" si="116"/>
        <v>93.838689967297299</v>
      </c>
      <c r="F1506" s="28">
        <f t="shared" ca="1" si="117"/>
        <v>1360086634.4742012</v>
      </c>
    </row>
    <row r="1507" spans="1:6" x14ac:dyDescent="0.2">
      <c r="A1507" s="26">
        <f t="shared" ca="1" si="114"/>
        <v>0.38920594004664466</v>
      </c>
      <c r="B1507" s="13">
        <v>42668</v>
      </c>
      <c r="C1507" s="27">
        <f t="shared" ca="1" si="118"/>
        <v>96.265877329565598</v>
      </c>
      <c r="D1507" s="27">
        <f t="shared" ca="1" si="115"/>
        <v>93.379224602333764</v>
      </c>
      <c r="E1507" s="27">
        <f t="shared" ca="1" si="116"/>
        <v>93.887498171974201</v>
      </c>
      <c r="F1507" s="28">
        <f t="shared" ca="1" si="117"/>
        <v>9331448153.1359863</v>
      </c>
    </row>
    <row r="1508" spans="1:6" x14ac:dyDescent="0.2">
      <c r="A1508" s="26">
        <f t="shared" ca="1" si="114"/>
        <v>0.35465037811260181</v>
      </c>
      <c r="B1508" s="13">
        <v>42669</v>
      </c>
      <c r="C1508" s="27">
        <f t="shared" ca="1" si="118"/>
        <v>96.620527707678193</v>
      </c>
      <c r="D1508" s="27">
        <f t="shared" ca="1" si="115"/>
        <v>93.414750002672761</v>
      </c>
      <c r="E1508" s="27">
        <f t="shared" ca="1" si="116"/>
        <v>93.95120984065322</v>
      </c>
      <c r="F1508" s="28">
        <f t="shared" ca="1" si="117"/>
        <v>7934714396.5479498</v>
      </c>
    </row>
    <row r="1509" spans="1:6" x14ac:dyDescent="0.2">
      <c r="A1509" s="26">
        <f t="shared" ca="1" si="114"/>
        <v>-0.86950082410539919</v>
      </c>
      <c r="B1509" s="13">
        <v>42670</v>
      </c>
      <c r="C1509" s="27">
        <f t="shared" ca="1" si="118"/>
        <v>95.751026883572791</v>
      </c>
      <c r="D1509" s="27">
        <f t="shared" ca="1" si="115"/>
        <v>93.45591617900395</v>
      </c>
      <c r="E1509" s="27">
        <f t="shared" ca="1" si="116"/>
        <v>93.975813021848523</v>
      </c>
      <c r="F1509" s="28">
        <f t="shared" ca="1" si="117"/>
        <v>2011476949.0486116</v>
      </c>
    </row>
    <row r="1510" spans="1:6" x14ac:dyDescent="0.2">
      <c r="A1510" s="26">
        <f t="shared" ca="1" si="114"/>
        <v>1.3028978260354216</v>
      </c>
      <c r="B1510" s="13">
        <v>42671</v>
      </c>
      <c r="C1510" s="27">
        <f t="shared" ca="1" si="118"/>
        <v>97.053924709608211</v>
      </c>
      <c r="D1510" s="27">
        <f t="shared" ca="1" si="115"/>
        <v>93.520861968042027</v>
      </c>
      <c r="E1510" s="27">
        <f t="shared" ca="1" si="116"/>
        <v>94.018468502542845</v>
      </c>
      <c r="F1510" s="28">
        <f t="shared" ca="1" si="117"/>
        <v>8391085624.4317722</v>
      </c>
    </row>
    <row r="1511" spans="1:6" x14ac:dyDescent="0.2">
      <c r="A1511" s="26">
        <f t="shared" ca="1" si="114"/>
        <v>0.50054523087338298</v>
      </c>
      <c r="B1511" s="13">
        <v>42672</v>
      </c>
      <c r="C1511" s="27">
        <f t="shared" ca="1" si="118"/>
        <v>97.554469940481596</v>
      </c>
      <c r="D1511" s="27">
        <f t="shared" ca="1" si="115"/>
        <v>93.599369926913894</v>
      </c>
      <c r="E1511" s="27">
        <f t="shared" ca="1" si="116"/>
        <v>94.068563114622947</v>
      </c>
      <c r="F1511" s="28">
        <f t="shared" ca="1" si="117"/>
        <v>2225396220.9524703</v>
      </c>
    </row>
    <row r="1512" spans="1:6" x14ac:dyDescent="0.2">
      <c r="A1512" s="26">
        <f t="shared" ca="1" si="114"/>
        <v>-0.40277106088236253</v>
      </c>
      <c r="B1512" s="13">
        <v>42673</v>
      </c>
      <c r="C1512" s="27">
        <f t="shared" ca="1" si="118"/>
        <v>97.151698879599238</v>
      </c>
      <c r="D1512" s="27">
        <f t="shared" ca="1" si="115"/>
        <v>93.673466890364324</v>
      </c>
      <c r="E1512" s="27">
        <f t="shared" ca="1" si="116"/>
        <v>94.09654913550969</v>
      </c>
      <c r="F1512" s="28">
        <f t="shared" ca="1" si="117"/>
        <v>3323820315.805872</v>
      </c>
    </row>
    <row r="1513" spans="1:6" x14ac:dyDescent="0.2">
      <c r="A1513" s="26">
        <f t="shared" ca="1" si="114"/>
        <v>0.91795962264578856</v>
      </c>
      <c r="B1513" s="13">
        <v>42674</v>
      </c>
      <c r="C1513" s="27">
        <f t="shared" ca="1" si="118"/>
        <v>98.069658502245019</v>
      </c>
      <c r="D1513" s="27">
        <f t="shared" ca="1" si="115"/>
        <v>93.767120045153831</v>
      </c>
      <c r="E1513" s="27">
        <f t="shared" ca="1" si="116"/>
        <v>94.17115634903432</v>
      </c>
      <c r="F1513" s="28">
        <f t="shared" ca="1" si="117"/>
        <v>8462259246.7012672</v>
      </c>
    </row>
    <row r="1514" spans="1:6" x14ac:dyDescent="0.2">
      <c r="A1514" s="26">
        <f t="shared" ref="A1514:A1577" ca="1" si="119">NORMINV(RAND(),0,1)</f>
        <v>-6.774360170278694E-3</v>
      </c>
      <c r="B1514" s="13">
        <v>42675</v>
      </c>
      <c r="C1514" s="27">
        <f t="shared" ca="1" si="118"/>
        <v>98.062884142074736</v>
      </c>
      <c r="D1514" s="27">
        <f t="shared" ca="1" si="115"/>
        <v>93.87328188193429</v>
      </c>
      <c r="E1514" s="27">
        <f t="shared" ca="1" si="116"/>
        <v>94.24092103975984</v>
      </c>
      <c r="F1514" s="28">
        <f t="shared" ca="1" si="117"/>
        <v>9722890110.0071735</v>
      </c>
    </row>
    <row r="1515" spans="1:6" x14ac:dyDescent="0.2">
      <c r="A1515" s="26">
        <f t="shared" ca="1" si="119"/>
        <v>0.4406958457720041</v>
      </c>
      <c r="B1515" s="13">
        <v>42676</v>
      </c>
      <c r="C1515" s="27">
        <f t="shared" ca="1" si="118"/>
        <v>98.503579987846734</v>
      </c>
      <c r="D1515" s="27">
        <f t="shared" ca="1" si="115"/>
        <v>93.98358909110334</v>
      </c>
      <c r="E1515" s="27">
        <f t="shared" ca="1" si="116"/>
        <v>94.298420102073777</v>
      </c>
      <c r="F1515" s="28">
        <f t="shared" ca="1" si="117"/>
        <v>3177499965.193542</v>
      </c>
    </row>
    <row r="1516" spans="1:6" x14ac:dyDescent="0.2">
      <c r="A1516" s="26">
        <f t="shared" ca="1" si="119"/>
        <v>0.47348217999831566</v>
      </c>
      <c r="B1516" s="13">
        <v>42677</v>
      </c>
      <c r="C1516" s="27">
        <f t="shared" ca="1" si="118"/>
        <v>98.977062167845048</v>
      </c>
      <c r="D1516" s="27">
        <f t="shared" ca="1" si="115"/>
        <v>94.089550249102402</v>
      </c>
      <c r="E1516" s="27">
        <f t="shared" ca="1" si="116"/>
        <v>94.362717692785807</v>
      </c>
      <c r="F1516" s="28">
        <f t="shared" ca="1" si="117"/>
        <v>7668466843.33745</v>
      </c>
    </row>
    <row r="1517" spans="1:6" x14ac:dyDescent="0.2">
      <c r="A1517" s="26">
        <f t="shared" ca="1" si="119"/>
        <v>1.0310178648193122</v>
      </c>
      <c r="B1517" s="13">
        <v>42678</v>
      </c>
      <c r="C1517" s="27">
        <f t="shared" ca="1" si="118"/>
        <v>100.00808003266437</v>
      </c>
      <c r="D1517" s="27">
        <f t="shared" ca="1" si="115"/>
        <v>94.201370575093605</v>
      </c>
      <c r="E1517" s="27">
        <f t="shared" ca="1" si="116"/>
        <v>94.454400513757264</v>
      </c>
      <c r="F1517" s="28">
        <f t="shared" ca="1" si="117"/>
        <v>6909999883.0077639</v>
      </c>
    </row>
    <row r="1518" spans="1:6" x14ac:dyDescent="0.2">
      <c r="A1518" s="26">
        <f t="shared" ca="1" si="119"/>
        <v>3.1606728843408968E-2</v>
      </c>
      <c r="B1518" s="13">
        <v>42679</v>
      </c>
      <c r="C1518" s="27">
        <f t="shared" ca="1" si="118"/>
        <v>100.03968676150778</v>
      </c>
      <c r="D1518" s="27">
        <f t="shared" ca="1" si="115"/>
        <v>94.309982350654835</v>
      </c>
      <c r="E1518" s="27">
        <f t="shared" ca="1" si="116"/>
        <v>94.536587650367537</v>
      </c>
      <c r="F1518" s="28">
        <f t="shared" ca="1" si="117"/>
        <v>1484140575.6158488</v>
      </c>
    </row>
    <row r="1519" spans="1:6" x14ac:dyDescent="0.2">
      <c r="A1519" s="26">
        <f t="shared" ca="1" si="119"/>
        <v>-7.5213632892477594E-2</v>
      </c>
      <c r="B1519" s="13">
        <v>42680</v>
      </c>
      <c r="C1519" s="27">
        <f t="shared" ca="1" si="118"/>
        <v>99.96447312861531</v>
      </c>
      <c r="D1519" s="27">
        <f t="shared" ca="1" si="115"/>
        <v>94.394564947335667</v>
      </c>
      <c r="E1519" s="27">
        <f t="shared" ca="1" si="116"/>
        <v>94.607634871798894</v>
      </c>
      <c r="F1519" s="28">
        <f t="shared" ca="1" si="117"/>
        <v>157989065.70355543</v>
      </c>
    </row>
    <row r="1520" spans="1:6" x14ac:dyDescent="0.2">
      <c r="A1520" s="26">
        <f t="shared" ca="1" si="119"/>
        <v>1.5115346196626349</v>
      </c>
      <c r="B1520" s="13">
        <v>42681</v>
      </c>
      <c r="C1520" s="27">
        <f t="shared" ca="1" si="118"/>
        <v>101.47600774827795</v>
      </c>
      <c r="D1520" s="27">
        <f t="shared" ca="1" si="115"/>
        <v>94.499274949480409</v>
      </c>
      <c r="E1520" s="27">
        <f t="shared" ca="1" si="116"/>
        <v>94.699124725624898</v>
      </c>
      <c r="F1520" s="28">
        <f t="shared" ca="1" si="117"/>
        <v>9629092195.5294247</v>
      </c>
    </row>
    <row r="1521" spans="1:6" x14ac:dyDescent="0.2">
      <c r="A1521" s="26">
        <f t="shared" ca="1" si="119"/>
        <v>-0.34459190867257689</v>
      </c>
      <c r="B1521" s="13">
        <v>42682</v>
      </c>
      <c r="C1521" s="27">
        <f t="shared" ca="1" si="118"/>
        <v>101.13141583960537</v>
      </c>
      <c r="D1521" s="27">
        <f t="shared" ca="1" si="115"/>
        <v>94.595423425287024</v>
      </c>
      <c r="E1521" s="27">
        <f t="shared" ca="1" si="116"/>
        <v>94.78106857515634</v>
      </c>
      <c r="F1521" s="28">
        <f t="shared" ca="1" si="117"/>
        <v>9325119831.8710842</v>
      </c>
    </row>
    <row r="1522" spans="1:6" x14ac:dyDescent="0.2">
      <c r="A1522" s="26">
        <f t="shared" ca="1" si="119"/>
        <v>0.1724381587540047</v>
      </c>
      <c r="B1522" s="13">
        <v>42683</v>
      </c>
      <c r="C1522" s="27">
        <f t="shared" ca="1" si="118"/>
        <v>101.30385399835937</v>
      </c>
      <c r="D1522" s="27">
        <f t="shared" ca="1" si="115"/>
        <v>94.683825565339291</v>
      </c>
      <c r="E1522" s="27">
        <f t="shared" ca="1" si="116"/>
        <v>94.864520020985239</v>
      </c>
      <c r="F1522" s="28">
        <f t="shared" ca="1" si="117"/>
        <v>5544474842.7858429</v>
      </c>
    </row>
    <row r="1523" spans="1:6" x14ac:dyDescent="0.2">
      <c r="A1523" s="26">
        <f t="shared" ca="1" si="119"/>
        <v>-0.7932997488694461</v>
      </c>
      <c r="B1523" s="13">
        <v>42684</v>
      </c>
      <c r="C1523" s="27">
        <f t="shared" ca="1" si="118"/>
        <v>100.51055424948993</v>
      </c>
      <c r="D1523" s="27">
        <f t="shared" ref="D1523:D1586" ca="1" si="120">AVERAGE(C1427:C1523)</f>
        <v>94.756736824526911</v>
      </c>
      <c r="E1523" s="27">
        <f t="shared" ref="E1523:E1586" ca="1" si="121">AVERAGE(C1451:C1523)</f>
        <v>94.950735082063673</v>
      </c>
      <c r="F1523" s="28">
        <f t="shared" ca="1" si="117"/>
        <v>8960171462.1268177</v>
      </c>
    </row>
    <row r="1524" spans="1:6" x14ac:dyDescent="0.2">
      <c r="A1524" s="26">
        <f t="shared" ca="1" si="119"/>
        <v>-1.2075531180784216E-2</v>
      </c>
      <c r="B1524" s="13">
        <v>42685</v>
      </c>
      <c r="C1524" s="27">
        <f t="shared" ca="1" si="118"/>
        <v>100.49847871830914</v>
      </c>
      <c r="D1524" s="27">
        <f t="shared" ca="1" si="120"/>
        <v>94.815921687438248</v>
      </c>
      <c r="E1524" s="27">
        <f t="shared" ca="1" si="121"/>
        <v>95.055235537882027</v>
      </c>
      <c r="F1524" s="28">
        <f t="shared" ca="1" si="117"/>
        <v>7760974429.0148354</v>
      </c>
    </row>
    <row r="1525" spans="1:6" x14ac:dyDescent="0.2">
      <c r="A1525" s="26">
        <f t="shared" ca="1" si="119"/>
        <v>1.9882024356630954</v>
      </c>
      <c r="B1525" s="13">
        <v>42686</v>
      </c>
      <c r="C1525" s="27">
        <f t="shared" ca="1" si="118"/>
        <v>102.48668115397224</v>
      </c>
      <c r="D1525" s="27">
        <f t="shared" ca="1" si="120"/>
        <v>94.895525270832763</v>
      </c>
      <c r="E1525" s="27">
        <f t="shared" ca="1" si="121"/>
        <v>95.197394854161942</v>
      </c>
      <c r="F1525" s="28">
        <f t="shared" ca="1" si="117"/>
        <v>8971518824.3362579</v>
      </c>
    </row>
    <row r="1526" spans="1:6" x14ac:dyDescent="0.2">
      <c r="A1526" s="26">
        <f t="shared" ca="1" si="119"/>
        <v>-0.80539634144225625</v>
      </c>
      <c r="B1526" s="13">
        <v>42687</v>
      </c>
      <c r="C1526" s="27">
        <f t="shared" ca="1" si="118"/>
        <v>101.68128481252998</v>
      </c>
      <c r="D1526" s="27">
        <f t="shared" ca="1" si="120"/>
        <v>94.974660985061718</v>
      </c>
      <c r="E1526" s="27">
        <f t="shared" ca="1" si="121"/>
        <v>95.35206871154098</v>
      </c>
      <c r="F1526" s="28">
        <f t="shared" ca="1" si="117"/>
        <v>1173376706.2521427</v>
      </c>
    </row>
    <row r="1527" spans="1:6" x14ac:dyDescent="0.2">
      <c r="A1527" s="26">
        <f t="shared" ca="1" si="119"/>
        <v>-0.79840868660999753</v>
      </c>
      <c r="B1527" s="13">
        <v>42688</v>
      </c>
      <c r="C1527" s="27">
        <f t="shared" ca="1" si="118"/>
        <v>100.88287612591998</v>
      </c>
      <c r="D1527" s="27">
        <f t="shared" ca="1" si="120"/>
        <v>95.032024110510974</v>
      </c>
      <c r="E1527" s="27">
        <f t="shared" ca="1" si="121"/>
        <v>95.502927218265185</v>
      </c>
      <c r="F1527" s="28">
        <f t="shared" ca="1" si="117"/>
        <v>3126942227.317656</v>
      </c>
    </row>
    <row r="1528" spans="1:6" x14ac:dyDescent="0.2">
      <c r="A1528" s="26">
        <f t="shared" ca="1" si="119"/>
        <v>0.144108318425645</v>
      </c>
      <c r="B1528" s="13">
        <v>42689</v>
      </c>
      <c r="C1528" s="27">
        <f t="shared" ca="1" si="118"/>
        <v>101.02698444434563</v>
      </c>
      <c r="D1528" s="27">
        <f t="shared" ca="1" si="120"/>
        <v>95.096582963998728</v>
      </c>
      <c r="E1528" s="27">
        <f t="shared" ca="1" si="121"/>
        <v>95.662361972803055</v>
      </c>
      <c r="F1528" s="28">
        <f t="shared" ca="1" si="117"/>
        <v>8725117162.9379845</v>
      </c>
    </row>
    <row r="1529" spans="1:6" x14ac:dyDescent="0.2">
      <c r="A1529" s="26">
        <f t="shared" ca="1" si="119"/>
        <v>-0.90653614116738135</v>
      </c>
      <c r="B1529" s="13">
        <v>42690</v>
      </c>
      <c r="C1529" s="27">
        <f t="shared" ca="1" si="118"/>
        <v>100.12044830317825</v>
      </c>
      <c r="D1529" s="27">
        <f t="shared" ca="1" si="120"/>
        <v>95.149788600382422</v>
      </c>
      <c r="E1529" s="27">
        <f t="shared" ca="1" si="121"/>
        <v>95.799799350165927</v>
      </c>
      <c r="F1529" s="28">
        <f t="shared" ca="1" si="117"/>
        <v>2368334660.2487054</v>
      </c>
    </row>
    <row r="1530" spans="1:6" x14ac:dyDescent="0.2">
      <c r="A1530" s="26">
        <f t="shared" ca="1" si="119"/>
        <v>7.8293760897450043E-4</v>
      </c>
      <c r="B1530" s="13">
        <v>42691</v>
      </c>
      <c r="C1530" s="27">
        <f t="shared" ca="1" si="118"/>
        <v>100.12123124078722</v>
      </c>
      <c r="D1530" s="27">
        <f t="shared" ca="1" si="120"/>
        <v>95.211207571348282</v>
      </c>
      <c r="E1530" s="27">
        <f t="shared" ca="1" si="121"/>
        <v>95.921231718051203</v>
      </c>
      <c r="F1530" s="28">
        <f t="shared" ca="1" si="117"/>
        <v>2826389400.425693</v>
      </c>
    </row>
    <row r="1531" spans="1:6" x14ac:dyDescent="0.2">
      <c r="A1531" s="26">
        <f t="shared" ca="1" si="119"/>
        <v>-0.39628063218913129</v>
      </c>
      <c r="B1531" s="13">
        <v>42692</v>
      </c>
      <c r="C1531" s="27">
        <f t="shared" ca="1" si="118"/>
        <v>99.724950608598093</v>
      </c>
      <c r="D1531" s="27">
        <f t="shared" ca="1" si="120"/>
        <v>95.283600068466285</v>
      </c>
      <c r="E1531" s="27">
        <f t="shared" ca="1" si="121"/>
        <v>96.050111627039144</v>
      </c>
      <c r="F1531" s="28">
        <f t="shared" ca="1" si="117"/>
        <v>2514733354.8199959</v>
      </c>
    </row>
    <row r="1532" spans="1:6" x14ac:dyDescent="0.2">
      <c r="A1532" s="26">
        <f t="shared" ca="1" si="119"/>
        <v>1.2956179083809851</v>
      </c>
      <c r="B1532" s="13">
        <v>42693</v>
      </c>
      <c r="C1532" s="27">
        <f t="shared" ca="1" si="118"/>
        <v>101.02056851697908</v>
      </c>
      <c r="D1532" s="27">
        <f t="shared" ca="1" si="120"/>
        <v>95.376909270763903</v>
      </c>
      <c r="E1532" s="27">
        <f t="shared" ca="1" si="121"/>
        <v>96.198498721184279</v>
      </c>
      <c r="F1532" s="28">
        <f t="shared" ca="1" si="117"/>
        <v>3712567516.2758884</v>
      </c>
    </row>
    <row r="1533" spans="1:6" x14ac:dyDescent="0.2">
      <c r="A1533" s="26">
        <f t="shared" ca="1" si="119"/>
        <v>0.28721451887028104</v>
      </c>
      <c r="B1533" s="13">
        <v>42694</v>
      </c>
      <c r="C1533" s="27">
        <f t="shared" ca="1" si="118"/>
        <v>101.30778303584937</v>
      </c>
      <c r="D1533" s="27">
        <f t="shared" ca="1" si="120"/>
        <v>95.452711212820944</v>
      </c>
      <c r="E1533" s="27">
        <f t="shared" ca="1" si="121"/>
        <v>96.349458608519342</v>
      </c>
      <c r="F1533" s="28">
        <f t="shared" ca="1" si="117"/>
        <v>1484194260.0549796</v>
      </c>
    </row>
    <row r="1534" spans="1:6" x14ac:dyDescent="0.2">
      <c r="A1534" s="26">
        <f t="shared" ca="1" si="119"/>
        <v>-1.0430208243279762</v>
      </c>
      <c r="B1534" s="13">
        <v>42695</v>
      </c>
      <c r="C1534" s="27">
        <f t="shared" ca="1" si="118"/>
        <v>100.26476221152139</v>
      </c>
      <c r="D1534" s="27">
        <f t="shared" ca="1" si="120"/>
        <v>95.5179141776931</v>
      </c>
      <c r="E1534" s="27">
        <f t="shared" ca="1" si="121"/>
        <v>96.473864725606902</v>
      </c>
      <c r="F1534" s="28">
        <f t="shared" ca="1" si="117"/>
        <v>9281445878.2548332</v>
      </c>
    </row>
    <row r="1535" spans="1:6" x14ac:dyDescent="0.2">
      <c r="A1535" s="26">
        <f t="shared" ca="1" si="119"/>
        <v>-0.82178047967876744</v>
      </c>
      <c r="B1535" s="13">
        <v>42696</v>
      </c>
      <c r="C1535" s="27">
        <f t="shared" ca="1" si="118"/>
        <v>99.442981731842622</v>
      </c>
      <c r="D1535" s="27">
        <f t="shared" ca="1" si="120"/>
        <v>95.575083440303487</v>
      </c>
      <c r="E1535" s="27">
        <f t="shared" ca="1" si="121"/>
        <v>96.572810025846238</v>
      </c>
      <c r="F1535" s="28">
        <f t="shared" ca="1" si="117"/>
        <v>7094755458.0008259</v>
      </c>
    </row>
    <row r="1536" spans="1:6" x14ac:dyDescent="0.2">
      <c r="A1536" s="26">
        <f t="shared" ca="1" si="119"/>
        <v>1.5808343054495078</v>
      </c>
      <c r="B1536" s="13">
        <v>42697</v>
      </c>
      <c r="C1536" s="27">
        <f t="shared" ca="1" si="118"/>
        <v>101.02381603729214</v>
      </c>
      <c r="D1536" s="27">
        <f t="shared" ca="1" si="120"/>
        <v>95.63606381847282</v>
      </c>
      <c r="E1536" s="27">
        <f t="shared" ca="1" si="121"/>
        <v>96.710872986891701</v>
      </c>
      <c r="F1536" s="28">
        <f t="shared" ca="1" si="117"/>
        <v>2575739775.0221066</v>
      </c>
    </row>
    <row r="1537" spans="1:6" x14ac:dyDescent="0.2">
      <c r="A1537" s="26">
        <f t="shared" ca="1" si="119"/>
        <v>-0.86991491655013553</v>
      </c>
      <c r="B1537" s="13">
        <v>42698</v>
      </c>
      <c r="C1537" s="27">
        <f t="shared" ca="1" si="118"/>
        <v>100.15390112074201</v>
      </c>
      <c r="D1537" s="27">
        <f t="shared" ca="1" si="120"/>
        <v>95.713698552553197</v>
      </c>
      <c r="E1537" s="27">
        <f t="shared" ca="1" si="121"/>
        <v>96.842691619356714</v>
      </c>
      <c r="F1537" s="28">
        <f t="shared" ca="1" si="117"/>
        <v>2686213535.1770678</v>
      </c>
    </row>
    <row r="1538" spans="1:6" x14ac:dyDescent="0.2">
      <c r="A1538" s="26">
        <f t="shared" ca="1" si="119"/>
        <v>-1.3699679277490158</v>
      </c>
      <c r="B1538" s="13">
        <v>42699</v>
      </c>
      <c r="C1538" s="27">
        <f t="shared" ca="1" si="118"/>
        <v>98.78393319299299</v>
      </c>
      <c r="D1538" s="27">
        <f t="shared" ca="1" si="120"/>
        <v>95.773635371871563</v>
      </c>
      <c r="E1538" s="27">
        <f t="shared" ca="1" si="121"/>
        <v>96.958974205385488</v>
      </c>
      <c r="F1538" s="28">
        <f t="shared" ca="1" si="117"/>
        <v>9240190666.2912064</v>
      </c>
    </row>
    <row r="1539" spans="1:6" x14ac:dyDescent="0.2">
      <c r="A1539" s="26">
        <f t="shared" ca="1" si="119"/>
        <v>1.2159864472282067</v>
      </c>
      <c r="B1539" s="13">
        <v>42700</v>
      </c>
      <c r="C1539" s="27">
        <f t="shared" ca="1" si="118"/>
        <v>99.999919640221194</v>
      </c>
      <c r="D1539" s="27">
        <f t="shared" ca="1" si="120"/>
        <v>95.832334044049816</v>
      </c>
      <c r="E1539" s="27">
        <f t="shared" ca="1" si="121"/>
        <v>97.113844241039644</v>
      </c>
      <c r="F1539" s="28">
        <f t="shared" ca="1" si="117"/>
        <v>282592811.89748299</v>
      </c>
    </row>
    <row r="1540" spans="1:6" x14ac:dyDescent="0.2">
      <c r="A1540" s="26">
        <f t="shared" ca="1" si="119"/>
        <v>-0.51582227664362923</v>
      </c>
      <c r="B1540" s="13">
        <v>42701</v>
      </c>
      <c r="C1540" s="27">
        <f t="shared" ca="1" si="118"/>
        <v>99.484097363577561</v>
      </c>
      <c r="D1540" s="27">
        <f t="shared" ca="1" si="120"/>
        <v>95.885950119490147</v>
      </c>
      <c r="E1540" s="27">
        <f t="shared" ca="1" si="121"/>
        <v>97.237095570423165</v>
      </c>
      <c r="F1540" s="28">
        <f t="shared" ca="1" si="117"/>
        <v>8424617715.6713533</v>
      </c>
    </row>
    <row r="1541" spans="1:6" x14ac:dyDescent="0.2">
      <c r="A1541" s="26">
        <f t="shared" ca="1" si="119"/>
        <v>-0.97987308000118534</v>
      </c>
      <c r="B1541" s="13">
        <v>42702</v>
      </c>
      <c r="C1541" s="27">
        <f t="shared" ca="1" si="118"/>
        <v>98.504224283576377</v>
      </c>
      <c r="D1541" s="27">
        <f t="shared" ca="1" si="120"/>
        <v>95.939444863632701</v>
      </c>
      <c r="E1541" s="27">
        <f t="shared" ca="1" si="121"/>
        <v>97.322584247285988</v>
      </c>
      <c r="F1541" s="28">
        <f t="shared" ca="1" si="117"/>
        <v>3158692792.7313137</v>
      </c>
    </row>
    <row r="1542" spans="1:6" x14ac:dyDescent="0.2">
      <c r="A1542" s="26">
        <f t="shared" ca="1" si="119"/>
        <v>1.1789903009322427</v>
      </c>
      <c r="B1542" s="13">
        <v>42703</v>
      </c>
      <c r="C1542" s="27">
        <f t="shared" ca="1" si="118"/>
        <v>99.683214584508619</v>
      </c>
      <c r="D1542" s="27">
        <f t="shared" ca="1" si="120"/>
        <v>95.997622067710552</v>
      </c>
      <c r="E1542" s="27">
        <f t="shared" ca="1" si="121"/>
        <v>97.418189817386903</v>
      </c>
      <c r="F1542" s="28">
        <f t="shared" ca="1" si="117"/>
        <v>1007995810.6429887</v>
      </c>
    </row>
    <row r="1543" spans="1:6" x14ac:dyDescent="0.2">
      <c r="A1543" s="26">
        <f t="shared" ca="1" si="119"/>
        <v>0.56301367562056903</v>
      </c>
      <c r="B1543" s="13">
        <v>42704</v>
      </c>
      <c r="C1543" s="27">
        <f t="shared" ca="1" si="118"/>
        <v>100.24622826012919</v>
      </c>
      <c r="D1543" s="27">
        <f t="shared" ca="1" si="120"/>
        <v>96.053995287256996</v>
      </c>
      <c r="E1543" s="27">
        <f t="shared" ca="1" si="121"/>
        <v>97.507763279284575</v>
      </c>
      <c r="F1543" s="28">
        <f t="shared" ca="1" si="117"/>
        <v>7905988939.7456694</v>
      </c>
    </row>
    <row r="1544" spans="1:6" x14ac:dyDescent="0.2">
      <c r="A1544" s="26">
        <f t="shared" ca="1" si="119"/>
        <v>0.52511383605025896</v>
      </c>
      <c r="B1544" s="13">
        <v>42705</v>
      </c>
      <c r="C1544" s="27">
        <f t="shared" ca="1" si="118"/>
        <v>100.77134209617944</v>
      </c>
      <c r="D1544" s="27">
        <f t="shared" ca="1" si="120"/>
        <v>96.115583881867295</v>
      </c>
      <c r="E1544" s="27">
        <f t="shared" ca="1" si="121"/>
        <v>97.60270549768974</v>
      </c>
      <c r="F1544" s="28">
        <f t="shared" ca="1" si="117"/>
        <v>726920118.35749578</v>
      </c>
    </row>
    <row r="1545" spans="1:6" x14ac:dyDescent="0.2">
      <c r="A1545" s="26">
        <f t="shared" ca="1" si="119"/>
        <v>0.487913896441587</v>
      </c>
      <c r="B1545" s="13">
        <v>42706</v>
      </c>
      <c r="C1545" s="27">
        <f t="shared" ca="1" si="118"/>
        <v>101.25925599262102</v>
      </c>
      <c r="D1545" s="27">
        <f t="shared" ca="1" si="120"/>
        <v>96.178570904226191</v>
      </c>
      <c r="E1545" s="27">
        <f t="shared" ca="1" si="121"/>
        <v>97.724300648354244</v>
      </c>
      <c r="F1545" s="28">
        <f t="shared" ref="F1545:F1608" ca="1" si="122">RAND()*10000000000</f>
        <v>7621052794.1773272</v>
      </c>
    </row>
    <row r="1546" spans="1:6" x14ac:dyDescent="0.2">
      <c r="A1546" s="26">
        <f t="shared" ca="1" si="119"/>
        <v>0.15727776258549697</v>
      </c>
      <c r="B1546" s="13">
        <v>42707</v>
      </c>
      <c r="C1546" s="27">
        <f t="shared" ca="1" si="118"/>
        <v>101.41653375520652</v>
      </c>
      <c r="D1546" s="27">
        <f t="shared" ca="1" si="120"/>
        <v>96.242536216621602</v>
      </c>
      <c r="E1546" s="27">
        <f t="shared" ca="1" si="121"/>
        <v>97.849464944782596</v>
      </c>
      <c r="F1546" s="28">
        <f t="shared" ca="1" si="122"/>
        <v>3324601146.9104176</v>
      </c>
    </row>
    <row r="1547" spans="1:6" x14ac:dyDescent="0.2">
      <c r="A1547" s="26">
        <f t="shared" ca="1" si="119"/>
        <v>-9.8824536288213818E-2</v>
      </c>
      <c r="B1547" s="13">
        <v>42708</v>
      </c>
      <c r="C1547" s="27">
        <f t="shared" ca="1" si="118"/>
        <v>101.3177092189183</v>
      </c>
      <c r="D1547" s="27">
        <f t="shared" ca="1" si="120"/>
        <v>96.315740901447924</v>
      </c>
      <c r="E1547" s="27">
        <f t="shared" ca="1" si="121"/>
        <v>97.95679547941306</v>
      </c>
      <c r="F1547" s="28">
        <f t="shared" ca="1" si="122"/>
        <v>1073468737.3506446</v>
      </c>
    </row>
    <row r="1548" spans="1:6" x14ac:dyDescent="0.2">
      <c r="A1548" s="26">
        <f t="shared" ca="1" si="119"/>
        <v>0.36520652376560586</v>
      </c>
      <c r="B1548" s="13">
        <v>42709</v>
      </c>
      <c r="C1548" s="27">
        <f t="shared" ca="1" si="118"/>
        <v>101.6829157426839</v>
      </c>
      <c r="D1548" s="27">
        <f t="shared" ca="1" si="120"/>
        <v>96.406596265356313</v>
      </c>
      <c r="E1548" s="27">
        <f t="shared" ca="1" si="121"/>
        <v>98.084923688591402</v>
      </c>
      <c r="F1548" s="28">
        <f t="shared" ca="1" si="122"/>
        <v>9811561149.5496807</v>
      </c>
    </row>
    <row r="1549" spans="1:6" x14ac:dyDescent="0.2">
      <c r="A1549" s="26">
        <f t="shared" ca="1" si="119"/>
        <v>0.77662210092509809</v>
      </c>
      <c r="B1549" s="13">
        <v>42710</v>
      </c>
      <c r="C1549" s="27">
        <f t="shared" ca="1" si="118"/>
        <v>102.459537843609</v>
      </c>
      <c r="D1549" s="27">
        <f t="shared" ca="1" si="120"/>
        <v>96.513302314614776</v>
      </c>
      <c r="E1549" s="27">
        <f t="shared" ca="1" si="121"/>
        <v>98.222879071809899</v>
      </c>
      <c r="F1549" s="28">
        <f t="shared" ca="1" si="122"/>
        <v>6923112690.6618958</v>
      </c>
    </row>
    <row r="1550" spans="1:6" x14ac:dyDescent="0.2">
      <c r="A1550" s="26">
        <f t="shared" ca="1" si="119"/>
        <v>-1.3731873757661173</v>
      </c>
      <c r="B1550" s="13">
        <v>42711</v>
      </c>
      <c r="C1550" s="27">
        <f t="shared" ca="1" si="118"/>
        <v>101.08635046784288</v>
      </c>
      <c r="D1550" s="27">
        <f t="shared" ca="1" si="120"/>
        <v>96.623573007851732</v>
      </c>
      <c r="E1550" s="27">
        <f t="shared" ca="1" si="121"/>
        <v>98.340902843671657</v>
      </c>
      <c r="F1550" s="28">
        <f t="shared" ca="1" si="122"/>
        <v>1252672339.6849227</v>
      </c>
    </row>
    <row r="1551" spans="1:6" x14ac:dyDescent="0.2">
      <c r="A1551" s="26">
        <f t="shared" ca="1" si="119"/>
        <v>-0.83424881360146141</v>
      </c>
      <c r="B1551" s="13">
        <v>42712</v>
      </c>
      <c r="C1551" s="27">
        <f t="shared" ca="1" si="118"/>
        <v>100.25210165424141</v>
      </c>
      <c r="D1551" s="27">
        <f t="shared" ca="1" si="120"/>
        <v>96.730602868874271</v>
      </c>
      <c r="E1551" s="27">
        <f t="shared" ca="1" si="121"/>
        <v>98.442517726396503</v>
      </c>
      <c r="F1551" s="28">
        <f t="shared" ca="1" si="122"/>
        <v>4787170739.1667709</v>
      </c>
    </row>
    <row r="1552" spans="1:6" x14ac:dyDescent="0.2">
      <c r="A1552" s="26">
        <f t="shared" ca="1" si="119"/>
        <v>0.84792330512541203</v>
      </c>
      <c r="B1552" s="13">
        <v>42713</v>
      </c>
      <c r="C1552" s="27">
        <f t="shared" ca="1" si="118"/>
        <v>101.10002495936682</v>
      </c>
      <c r="D1552" s="27">
        <f t="shared" ca="1" si="120"/>
        <v>96.851342844093708</v>
      </c>
      <c r="E1552" s="27">
        <f t="shared" ca="1" si="121"/>
        <v>98.563827462638884</v>
      </c>
      <c r="F1552" s="28">
        <f t="shared" ca="1" si="122"/>
        <v>6227159319.7542744</v>
      </c>
    </row>
    <row r="1553" spans="1:6" x14ac:dyDescent="0.2">
      <c r="A1553" s="26">
        <f t="shared" ca="1" si="119"/>
        <v>1.4605333724600782</v>
      </c>
      <c r="B1553" s="13">
        <v>42714</v>
      </c>
      <c r="C1553" s="27">
        <f t="shared" ca="1" si="118"/>
        <v>102.5605583318269</v>
      </c>
      <c r="D1553" s="27">
        <f t="shared" ca="1" si="120"/>
        <v>96.979930870651827</v>
      </c>
      <c r="E1553" s="27">
        <f t="shared" ca="1" si="121"/>
        <v>98.685324149197058</v>
      </c>
      <c r="F1553" s="28">
        <f t="shared" ca="1" si="122"/>
        <v>5519978967.4382153</v>
      </c>
    </row>
    <row r="1554" spans="1:6" x14ac:dyDescent="0.2">
      <c r="A1554" s="26">
        <f t="shared" ca="1" si="119"/>
        <v>-1.6990043603780983E-2</v>
      </c>
      <c r="B1554" s="13">
        <v>42715</v>
      </c>
      <c r="C1554" s="27">
        <f t="shared" ca="1" si="118"/>
        <v>102.54356828822311</v>
      </c>
      <c r="D1554" s="27">
        <f t="shared" ca="1" si="120"/>
        <v>97.096290663466903</v>
      </c>
      <c r="E1554" s="27">
        <f t="shared" ca="1" si="121"/>
        <v>98.794938564069938</v>
      </c>
      <c r="F1554" s="28">
        <f t="shared" ca="1" si="122"/>
        <v>908705677.08312917</v>
      </c>
    </row>
    <row r="1555" spans="1:6" x14ac:dyDescent="0.2">
      <c r="A1555" s="26">
        <f t="shared" ca="1" si="119"/>
        <v>-0.83763989444106812</v>
      </c>
      <c r="B1555" s="13">
        <v>42716</v>
      </c>
      <c r="C1555" s="27">
        <f t="shared" ca="1" si="118"/>
        <v>101.70592839378205</v>
      </c>
      <c r="D1555" s="27">
        <f t="shared" ca="1" si="120"/>
        <v>97.213705211315386</v>
      </c>
      <c r="E1555" s="27">
        <f t="shared" ca="1" si="121"/>
        <v>98.889054622984816</v>
      </c>
      <c r="F1555" s="28">
        <f t="shared" ca="1" si="122"/>
        <v>4562011933.8407488</v>
      </c>
    </row>
    <row r="1556" spans="1:6" x14ac:dyDescent="0.2">
      <c r="A1556" s="26">
        <f t="shared" ca="1" si="119"/>
        <v>0.20469851804807229</v>
      </c>
      <c r="B1556" s="13">
        <v>42717</v>
      </c>
      <c r="C1556" s="27">
        <f t="shared" ca="1" si="118"/>
        <v>101.91062691183012</v>
      </c>
      <c r="D1556" s="27">
        <f t="shared" ca="1" si="120"/>
        <v>97.334553832629226</v>
      </c>
      <c r="E1556" s="27">
        <f t="shared" ca="1" si="121"/>
        <v>98.983198107930306</v>
      </c>
      <c r="F1556" s="28">
        <f t="shared" ca="1" si="122"/>
        <v>5337051810.6732569</v>
      </c>
    </row>
    <row r="1557" spans="1:6" x14ac:dyDescent="0.2">
      <c r="A1557" s="26">
        <f t="shared" ca="1" si="119"/>
        <v>-0.58130078408452346</v>
      </c>
      <c r="B1557" s="13">
        <v>42718</v>
      </c>
      <c r="C1557" s="27">
        <f t="shared" ref="C1557:C1620" ca="1" si="123">C1556+A1557</f>
        <v>101.3293261277456</v>
      </c>
      <c r="D1557" s="27">
        <f t="shared" ca="1" si="120"/>
        <v>97.448384913735978</v>
      </c>
      <c r="E1557" s="27">
        <f t="shared" ca="1" si="121"/>
        <v>99.067806279048625</v>
      </c>
      <c r="F1557" s="28">
        <f t="shared" ca="1" si="122"/>
        <v>5493244935.3854074</v>
      </c>
    </row>
    <row r="1558" spans="1:6" x14ac:dyDescent="0.2">
      <c r="A1558" s="26">
        <f t="shared" ca="1" si="119"/>
        <v>1.5863603080190976</v>
      </c>
      <c r="B1558" s="13">
        <v>42719</v>
      </c>
      <c r="C1558" s="27">
        <f t="shared" ca="1" si="123"/>
        <v>102.9156864357647</v>
      </c>
      <c r="D1558" s="27">
        <f t="shared" ca="1" si="120"/>
        <v>97.569339251587891</v>
      </c>
      <c r="E1558" s="27">
        <f t="shared" ca="1" si="121"/>
        <v>99.179271317788718</v>
      </c>
      <c r="F1558" s="28">
        <f t="shared" ca="1" si="122"/>
        <v>6796576374.1566029</v>
      </c>
    </row>
    <row r="1559" spans="1:6" x14ac:dyDescent="0.2">
      <c r="A1559" s="26">
        <f t="shared" ca="1" si="119"/>
        <v>-0.46753289159377098</v>
      </c>
      <c r="B1559" s="13">
        <v>42720</v>
      </c>
      <c r="C1559" s="27">
        <f t="shared" ca="1" si="123"/>
        <v>102.44815354417092</v>
      </c>
      <c r="D1559" s="27">
        <f t="shared" ca="1" si="120"/>
        <v>97.674784393132228</v>
      </c>
      <c r="E1559" s="27">
        <f t="shared" ca="1" si="121"/>
        <v>99.286278515118823</v>
      </c>
      <c r="F1559" s="28">
        <f t="shared" ca="1" si="122"/>
        <v>5375329360.1086578</v>
      </c>
    </row>
    <row r="1560" spans="1:6" x14ac:dyDescent="0.2">
      <c r="A1560" s="26">
        <f t="shared" ca="1" si="119"/>
        <v>1.9227428279766448</v>
      </c>
      <c r="B1560" s="13">
        <v>42721</v>
      </c>
      <c r="C1560" s="27">
        <f t="shared" ca="1" si="123"/>
        <v>104.37089637214757</v>
      </c>
      <c r="D1560" s="27">
        <f t="shared" ca="1" si="120"/>
        <v>97.813193429123714</v>
      </c>
      <c r="E1560" s="27">
        <f t="shared" ca="1" si="121"/>
        <v>99.420857224208248</v>
      </c>
      <c r="F1560" s="28">
        <f t="shared" ca="1" si="122"/>
        <v>6435459026.1977053</v>
      </c>
    </row>
    <row r="1561" spans="1:6" x14ac:dyDescent="0.2">
      <c r="A1561" s="26">
        <f t="shared" ca="1" si="119"/>
        <v>0.65979098149704951</v>
      </c>
      <c r="B1561" s="13">
        <v>42722</v>
      </c>
      <c r="C1561" s="27">
        <f t="shared" ca="1" si="123"/>
        <v>105.03068735364462</v>
      </c>
      <c r="D1561" s="27">
        <f t="shared" ca="1" si="120"/>
        <v>97.962673288946874</v>
      </c>
      <c r="E1561" s="27">
        <f t="shared" ca="1" si="121"/>
        <v>99.56749218086307</v>
      </c>
      <c r="F1561" s="28">
        <f t="shared" ca="1" si="122"/>
        <v>3012843098.9503183</v>
      </c>
    </row>
    <row r="1562" spans="1:6" x14ac:dyDescent="0.2">
      <c r="A1562" s="26">
        <f t="shared" ca="1" si="119"/>
        <v>-0.94319361014720682</v>
      </c>
      <c r="B1562" s="13">
        <v>42723</v>
      </c>
      <c r="C1562" s="27">
        <f t="shared" ca="1" si="123"/>
        <v>104.08749374349742</v>
      </c>
      <c r="D1562" s="27">
        <f t="shared" ca="1" si="120"/>
        <v>98.104860807819094</v>
      </c>
      <c r="E1562" s="27">
        <f t="shared" ca="1" si="121"/>
        <v>99.712270048401521</v>
      </c>
      <c r="F1562" s="28">
        <f t="shared" ca="1" si="122"/>
        <v>6537909001.9798174</v>
      </c>
    </row>
    <row r="1563" spans="1:6" x14ac:dyDescent="0.2">
      <c r="A1563" s="26">
        <f t="shared" ca="1" si="119"/>
        <v>0.83125140709576661</v>
      </c>
      <c r="B1563" s="13">
        <v>42724</v>
      </c>
      <c r="C1563" s="27">
        <f t="shared" ca="1" si="123"/>
        <v>104.91874515059318</v>
      </c>
      <c r="D1563" s="27">
        <f t="shared" ca="1" si="120"/>
        <v>98.272122025480186</v>
      </c>
      <c r="E1563" s="27">
        <f t="shared" ca="1" si="121"/>
        <v>99.847666330123943</v>
      </c>
      <c r="F1563" s="28">
        <f t="shared" ca="1" si="122"/>
        <v>9663219231.0633507</v>
      </c>
    </row>
    <row r="1564" spans="1:6" x14ac:dyDescent="0.2">
      <c r="A1564" s="26">
        <f t="shared" ca="1" si="119"/>
        <v>-0.4012456100994341</v>
      </c>
      <c r="B1564" s="13">
        <v>42725</v>
      </c>
      <c r="C1564" s="27">
        <f t="shared" ca="1" si="123"/>
        <v>104.51749954049374</v>
      </c>
      <c r="D1564" s="27">
        <f t="shared" ca="1" si="120"/>
        <v>98.416768924675168</v>
      </c>
      <c r="E1564" s="27">
        <f t="shared" ca="1" si="121"/>
        <v>99.973781097118717</v>
      </c>
      <c r="F1564" s="28">
        <f t="shared" ca="1" si="122"/>
        <v>6216708319.1531544</v>
      </c>
    </row>
    <row r="1565" spans="1:6" x14ac:dyDescent="0.2">
      <c r="A1565" s="26">
        <f t="shared" ca="1" si="119"/>
        <v>0.43745740659608645</v>
      </c>
      <c r="B1565" s="13">
        <v>42726</v>
      </c>
      <c r="C1565" s="27">
        <f t="shared" ca="1" si="123"/>
        <v>104.95495694708983</v>
      </c>
      <c r="D1565" s="27">
        <f t="shared" ca="1" si="120"/>
        <v>98.547608162556585</v>
      </c>
      <c r="E1565" s="27">
        <f t="shared" ca="1" si="121"/>
        <v>100.09799618619981</v>
      </c>
      <c r="F1565" s="28">
        <f t="shared" ca="1" si="122"/>
        <v>5783364568.1732616</v>
      </c>
    </row>
    <row r="1566" spans="1:6" x14ac:dyDescent="0.2">
      <c r="A1566" s="26">
        <f t="shared" ca="1" si="119"/>
        <v>-1.0369083574803191</v>
      </c>
      <c r="B1566" s="13">
        <v>42727</v>
      </c>
      <c r="C1566" s="27">
        <f t="shared" ca="1" si="123"/>
        <v>103.91804858960951</v>
      </c>
      <c r="D1566" s="27">
        <f t="shared" ca="1" si="120"/>
        <v>98.663216828767617</v>
      </c>
      <c r="E1566" s="27">
        <f t="shared" ca="1" si="121"/>
        <v>100.19291731772483</v>
      </c>
      <c r="F1566" s="28">
        <f t="shared" ca="1" si="122"/>
        <v>376187042.24313462</v>
      </c>
    </row>
    <row r="1567" spans="1:6" x14ac:dyDescent="0.2">
      <c r="A1567" s="26">
        <f t="shared" ca="1" si="119"/>
        <v>1.3254346198092513</v>
      </c>
      <c r="B1567" s="13">
        <v>42728</v>
      </c>
      <c r="C1567" s="27">
        <f t="shared" ca="1" si="123"/>
        <v>105.24348320941877</v>
      </c>
      <c r="D1567" s="27">
        <f t="shared" ca="1" si="120"/>
        <v>98.782145876889459</v>
      </c>
      <c r="E1567" s="27">
        <f t="shared" ca="1" si="121"/>
        <v>100.30903270543612</v>
      </c>
      <c r="F1567" s="28">
        <f t="shared" ca="1" si="122"/>
        <v>2297317765.0696096</v>
      </c>
    </row>
    <row r="1568" spans="1:6" x14ac:dyDescent="0.2">
      <c r="A1568" s="26">
        <f t="shared" ca="1" si="119"/>
        <v>8.818304348719197E-2</v>
      </c>
      <c r="B1568" s="13">
        <v>42729</v>
      </c>
      <c r="C1568" s="27">
        <f t="shared" ca="1" si="123"/>
        <v>105.33166625290596</v>
      </c>
      <c r="D1568" s="27">
        <f t="shared" ca="1" si="120"/>
        <v>98.900610888232819</v>
      </c>
      <c r="E1568" s="27">
        <f t="shared" ca="1" si="121"/>
        <v>100.42396887014512</v>
      </c>
      <c r="F1568" s="28">
        <f t="shared" ca="1" si="122"/>
        <v>5793485227.0117435</v>
      </c>
    </row>
    <row r="1569" spans="1:6" x14ac:dyDescent="0.2">
      <c r="A1569" s="26">
        <f t="shared" ca="1" si="119"/>
        <v>-0.42635406712744511</v>
      </c>
      <c r="B1569" s="13">
        <v>42730</v>
      </c>
      <c r="C1569" s="27">
        <f t="shared" ca="1" si="123"/>
        <v>104.90531218577851</v>
      </c>
      <c r="D1569" s="27">
        <f t="shared" ca="1" si="120"/>
        <v>99.029708848971666</v>
      </c>
      <c r="E1569" s="27">
        <f t="shared" ca="1" si="121"/>
        <v>100.52543527591605</v>
      </c>
      <c r="F1569" s="28">
        <f t="shared" ca="1" si="122"/>
        <v>499548460.46484923</v>
      </c>
    </row>
    <row r="1570" spans="1:6" x14ac:dyDescent="0.2">
      <c r="A1570" s="26">
        <f t="shared" ca="1" si="119"/>
        <v>-1.4348306409897762</v>
      </c>
      <c r="B1570" s="13">
        <v>42731</v>
      </c>
      <c r="C1570" s="27">
        <f t="shared" ca="1" si="123"/>
        <v>103.47048154478874</v>
      </c>
      <c r="D1570" s="27">
        <f t="shared" ca="1" si="120"/>
        <v>99.145079379166006</v>
      </c>
      <c r="E1570" s="27">
        <f t="shared" ca="1" si="121"/>
        <v>100.60587191609791</v>
      </c>
      <c r="F1570" s="28">
        <f t="shared" ca="1" si="122"/>
        <v>2132315657.0555789</v>
      </c>
    </row>
    <row r="1571" spans="1:6" x14ac:dyDescent="0.2">
      <c r="A1571" s="26">
        <f t="shared" ca="1" si="119"/>
        <v>-2.4743467340232121</v>
      </c>
      <c r="B1571" s="13">
        <v>42732</v>
      </c>
      <c r="C1571" s="27">
        <f t="shared" ca="1" si="123"/>
        <v>100.99613481076553</v>
      </c>
      <c r="D1571" s="27">
        <f t="shared" ca="1" si="120"/>
        <v>99.222538705144089</v>
      </c>
      <c r="E1571" s="27">
        <f t="shared" ca="1" si="121"/>
        <v>100.66604582953502</v>
      </c>
      <c r="F1571" s="28">
        <f t="shared" ca="1" si="122"/>
        <v>9715059347.6911182</v>
      </c>
    </row>
    <row r="1572" spans="1:6" x14ac:dyDescent="0.2">
      <c r="A1572" s="26">
        <f t="shared" ca="1" si="119"/>
        <v>0.28831638085476169</v>
      </c>
      <c r="B1572" s="13">
        <v>42733</v>
      </c>
      <c r="C1572" s="27">
        <f t="shared" ca="1" si="123"/>
        <v>101.28445119162029</v>
      </c>
      <c r="D1572" s="27">
        <f t="shared" ca="1" si="120"/>
        <v>99.314857207401374</v>
      </c>
      <c r="E1572" s="27">
        <f t="shared" ca="1" si="121"/>
        <v>100.72208843466761</v>
      </c>
      <c r="F1572" s="28">
        <f t="shared" ca="1" si="122"/>
        <v>4399577356.8062401</v>
      </c>
    </row>
    <row r="1573" spans="1:6" x14ac:dyDescent="0.2">
      <c r="A1573" s="26">
        <f t="shared" ca="1" si="119"/>
        <v>0.27986759862458632</v>
      </c>
      <c r="B1573" s="13">
        <v>42734</v>
      </c>
      <c r="C1573" s="27">
        <f t="shared" ca="1" si="123"/>
        <v>101.56431879024488</v>
      </c>
      <c r="D1573" s="27">
        <f t="shared" ca="1" si="120"/>
        <v>99.409450237520829</v>
      </c>
      <c r="E1573" s="27">
        <f t="shared" ca="1" si="121"/>
        <v>100.76062557970928</v>
      </c>
      <c r="F1573" s="28">
        <f t="shared" ca="1" si="122"/>
        <v>5334779169.9313021</v>
      </c>
    </row>
    <row r="1574" spans="1:6" x14ac:dyDescent="0.2">
      <c r="A1574" s="26">
        <f t="shared" ca="1" si="119"/>
        <v>1.4083159522790589</v>
      </c>
      <c r="B1574" s="13">
        <v>42735</v>
      </c>
      <c r="C1574" s="27">
        <f t="shared" ca="1" si="123"/>
        <v>102.97263474252394</v>
      </c>
      <c r="D1574" s="27">
        <f t="shared" ca="1" si="120"/>
        <v>99.517718481032034</v>
      </c>
      <c r="E1574" s="27">
        <f t="shared" ca="1" si="121"/>
        <v>100.81613746723241</v>
      </c>
      <c r="F1574" s="28">
        <f t="shared" ca="1" si="122"/>
        <v>5748532819.0160952</v>
      </c>
    </row>
    <row r="1575" spans="1:6" x14ac:dyDescent="0.2">
      <c r="A1575" s="26">
        <f t="shared" ca="1" si="119"/>
        <v>-8.0874471869743586E-2</v>
      </c>
      <c r="B1575" s="13">
        <v>42736</v>
      </c>
      <c r="C1575" s="27">
        <f t="shared" ca="1" si="123"/>
        <v>102.89176027065419</v>
      </c>
      <c r="D1575" s="27">
        <f t="shared" ca="1" si="120"/>
        <v>99.621404512530248</v>
      </c>
      <c r="E1575" s="27">
        <f t="shared" ca="1" si="121"/>
        <v>100.88651667250804</v>
      </c>
      <c r="F1575" s="28">
        <f t="shared" ca="1" si="122"/>
        <v>1683204928.6955965</v>
      </c>
    </row>
    <row r="1576" spans="1:6" x14ac:dyDescent="0.2">
      <c r="A1576" s="26">
        <f t="shared" ca="1" si="119"/>
        <v>0.57782584028763728</v>
      </c>
      <c r="B1576" s="13">
        <v>42737</v>
      </c>
      <c r="C1576" s="27">
        <f t="shared" ca="1" si="123"/>
        <v>103.46958611094182</v>
      </c>
      <c r="D1576" s="27">
        <f t="shared" ca="1" si="120"/>
        <v>99.737127934151559</v>
      </c>
      <c r="E1576" s="27">
        <f t="shared" ca="1" si="121"/>
        <v>100.94311412219969</v>
      </c>
      <c r="F1576" s="28">
        <f t="shared" ca="1" si="122"/>
        <v>8445335233.3738518</v>
      </c>
    </row>
    <row r="1577" spans="1:6" x14ac:dyDescent="0.2">
      <c r="A1577" s="26">
        <f t="shared" ca="1" si="119"/>
        <v>-0.37426245788047968</v>
      </c>
      <c r="B1577" s="13">
        <v>42738</v>
      </c>
      <c r="C1577" s="27">
        <f t="shared" ca="1" si="123"/>
        <v>103.09532365306134</v>
      </c>
      <c r="D1577" s="27">
        <f t="shared" ca="1" si="120"/>
        <v>99.834076629409125</v>
      </c>
      <c r="E1577" s="27">
        <f t="shared" ca="1" si="121"/>
        <v>100.99516574942135</v>
      </c>
      <c r="F1577" s="28">
        <f t="shared" ca="1" si="122"/>
        <v>4780730638.6033945</v>
      </c>
    </row>
    <row r="1578" spans="1:6" x14ac:dyDescent="0.2">
      <c r="A1578" s="26">
        <f t="shared" ref="A1578:A1641" ca="1" si="124">NORMINV(RAND(),0,1)</f>
        <v>-0.69021608114406763</v>
      </c>
      <c r="B1578" s="13">
        <v>42739</v>
      </c>
      <c r="C1578" s="27">
        <f t="shared" ca="1" si="123"/>
        <v>102.40510757191727</v>
      </c>
      <c r="D1578" s="27">
        <f t="shared" ca="1" si="120"/>
        <v>99.915142521877286</v>
      </c>
      <c r="E1578" s="27">
        <f t="shared" ca="1" si="121"/>
        <v>101.05435652850878</v>
      </c>
      <c r="F1578" s="28">
        <f t="shared" ca="1" si="122"/>
        <v>9711685257.6212101</v>
      </c>
    </row>
    <row r="1579" spans="1:6" x14ac:dyDescent="0.2">
      <c r="A1579" s="26">
        <f t="shared" ca="1" si="124"/>
        <v>0.18708240884005939</v>
      </c>
      <c r="B1579" s="13">
        <v>42740</v>
      </c>
      <c r="C1579" s="27">
        <f t="shared" ca="1" si="123"/>
        <v>102.59218998075733</v>
      </c>
      <c r="D1579" s="27">
        <f t="shared" ca="1" si="120"/>
        <v>99.995108850617115</v>
      </c>
      <c r="E1579" s="27">
        <f t="shared" ca="1" si="121"/>
        <v>101.14634993386819</v>
      </c>
      <c r="F1579" s="28">
        <f t="shared" ca="1" si="122"/>
        <v>899024742.6701436</v>
      </c>
    </row>
    <row r="1580" spans="1:6" x14ac:dyDescent="0.2">
      <c r="A1580" s="26">
        <f t="shared" ca="1" si="124"/>
        <v>0.3395671122115354</v>
      </c>
      <c r="B1580" s="13">
        <v>42741</v>
      </c>
      <c r="C1580" s="27">
        <f t="shared" ca="1" si="123"/>
        <v>102.93175709296887</v>
      </c>
      <c r="D1580" s="27">
        <f t="shared" ca="1" si="120"/>
        <v>100.0764862174435</v>
      </c>
      <c r="E1580" s="27">
        <f t="shared" ca="1" si="121"/>
        <v>101.23766335528468</v>
      </c>
      <c r="F1580" s="28">
        <f t="shared" ca="1" si="122"/>
        <v>8385721069.182435</v>
      </c>
    </row>
    <row r="1581" spans="1:6" x14ac:dyDescent="0.2">
      <c r="A1581" s="26">
        <f t="shared" ca="1" si="124"/>
        <v>-0.86713597006668341</v>
      </c>
      <c r="B1581" s="13">
        <v>42742</v>
      </c>
      <c r="C1581" s="27">
        <f t="shared" ca="1" si="123"/>
        <v>102.06462112290218</v>
      </c>
      <c r="D1581" s="27">
        <f t="shared" ca="1" si="120"/>
        <v>100.14774076885374</v>
      </c>
      <c r="E1581" s="27">
        <f t="shared" ca="1" si="121"/>
        <v>101.31223997741104</v>
      </c>
      <c r="F1581" s="28">
        <f t="shared" ca="1" si="122"/>
        <v>6956828587.3220835</v>
      </c>
    </row>
    <row r="1582" spans="1:6" x14ac:dyDescent="0.2">
      <c r="A1582" s="26">
        <f t="shared" ca="1" si="124"/>
        <v>-0.82119219623442397</v>
      </c>
      <c r="B1582" s="13">
        <v>42743</v>
      </c>
      <c r="C1582" s="27">
        <f t="shared" ca="1" si="123"/>
        <v>101.24342892666776</v>
      </c>
      <c r="D1582" s="27">
        <f t="shared" ca="1" si="120"/>
        <v>100.21438706080146</v>
      </c>
      <c r="E1582" s="27">
        <f t="shared" ca="1" si="121"/>
        <v>101.38747836156303</v>
      </c>
      <c r="F1582" s="28">
        <f t="shared" ca="1" si="122"/>
        <v>6510294013.1854792</v>
      </c>
    </row>
    <row r="1583" spans="1:6" x14ac:dyDescent="0.2">
      <c r="A1583" s="26">
        <f t="shared" ca="1" si="124"/>
        <v>0.94815921423872185</v>
      </c>
      <c r="B1583" s="13">
        <v>42744</v>
      </c>
      <c r="C1583" s="27">
        <f t="shared" ca="1" si="123"/>
        <v>102.19158814090649</v>
      </c>
      <c r="D1583" s="27">
        <f t="shared" ca="1" si="120"/>
        <v>100.29227324638737</v>
      </c>
      <c r="E1583" s="27">
        <f t="shared" ca="1" si="121"/>
        <v>101.45785731267669</v>
      </c>
      <c r="F1583" s="28">
        <f t="shared" ca="1" si="122"/>
        <v>7491633121.1656199</v>
      </c>
    </row>
    <row r="1584" spans="1:6" x14ac:dyDescent="0.2">
      <c r="A1584" s="26">
        <f t="shared" ca="1" si="124"/>
        <v>-0.1504801640592085</v>
      </c>
      <c r="B1584" s="13">
        <v>42745</v>
      </c>
      <c r="C1584" s="27">
        <f t="shared" ca="1" si="123"/>
        <v>102.04110797684729</v>
      </c>
      <c r="D1584" s="27">
        <f t="shared" ca="1" si="120"/>
        <v>100.36953569348249</v>
      </c>
      <c r="E1584" s="27">
        <f t="shared" ca="1" si="121"/>
        <v>101.51931810769541</v>
      </c>
      <c r="F1584" s="28">
        <f t="shared" ca="1" si="122"/>
        <v>7442343782.1626091</v>
      </c>
    </row>
    <row r="1585" spans="1:6" x14ac:dyDescent="0.2">
      <c r="A1585" s="26">
        <f t="shared" ca="1" si="124"/>
        <v>-0.77805261242237111</v>
      </c>
      <c r="B1585" s="13">
        <v>42746</v>
      </c>
      <c r="C1585" s="27">
        <f t="shared" ca="1" si="123"/>
        <v>101.26305536442491</v>
      </c>
      <c r="D1585" s="27">
        <f t="shared" ca="1" si="120"/>
        <v>100.44104826922046</v>
      </c>
      <c r="E1585" s="27">
        <f t="shared" ca="1" si="121"/>
        <v>101.57563805954234</v>
      </c>
      <c r="F1585" s="28">
        <f t="shared" ca="1" si="122"/>
        <v>914015219.66421258</v>
      </c>
    </row>
    <row r="1586" spans="1:6" x14ac:dyDescent="0.2">
      <c r="A1586" s="26">
        <f t="shared" ca="1" si="124"/>
        <v>0.52883334483504618</v>
      </c>
      <c r="B1586" s="13">
        <v>42747</v>
      </c>
      <c r="C1586" s="27">
        <f t="shared" ca="1" si="123"/>
        <v>101.79188870925996</v>
      </c>
      <c r="D1586" s="27">
        <f t="shared" ca="1" si="120"/>
        <v>100.52633877742736</v>
      </c>
      <c r="E1586" s="27">
        <f t="shared" ca="1" si="121"/>
        <v>101.62662751443295</v>
      </c>
      <c r="F1586" s="28">
        <f t="shared" ca="1" si="122"/>
        <v>6130051171.4769268</v>
      </c>
    </row>
    <row r="1587" spans="1:6" x14ac:dyDescent="0.2">
      <c r="A1587" s="26">
        <f t="shared" ca="1" si="124"/>
        <v>0.56845784304757929</v>
      </c>
      <c r="B1587" s="13">
        <v>42748</v>
      </c>
      <c r="C1587" s="27">
        <f t="shared" ca="1" si="123"/>
        <v>102.36034655230755</v>
      </c>
      <c r="D1587" s="27">
        <f t="shared" ref="D1587:D1650" ca="1" si="125">AVERAGE(C1491:C1587)</f>
        <v>100.60185970492685</v>
      </c>
      <c r="E1587" s="27">
        <f t="shared" ref="E1587:E1650" ca="1" si="126">AVERAGE(C1515:C1587)</f>
        <v>101.68549686251832</v>
      </c>
      <c r="F1587" s="28">
        <f t="shared" ca="1" si="122"/>
        <v>6163996024.644002</v>
      </c>
    </row>
    <row r="1588" spans="1:6" x14ac:dyDescent="0.2">
      <c r="A1588" s="26">
        <f t="shared" ca="1" si="124"/>
        <v>-1.7038600697698691</v>
      </c>
      <c r="B1588" s="13">
        <v>42749</v>
      </c>
      <c r="C1588" s="27">
        <f t="shared" ca="1" si="123"/>
        <v>100.65648648253767</v>
      </c>
      <c r="D1588" s="27">
        <f t="shared" ca="1" si="125"/>
        <v>100.65696655990276</v>
      </c>
      <c r="E1588" s="27">
        <f t="shared" ca="1" si="126"/>
        <v>101.71498873230861</v>
      </c>
      <c r="F1588" s="28">
        <f t="shared" ca="1" si="122"/>
        <v>2509551187.6097832</v>
      </c>
    </row>
    <row r="1589" spans="1:6" x14ac:dyDescent="0.2">
      <c r="A1589" s="26">
        <f t="shared" ca="1" si="124"/>
        <v>-0.44539917325679662</v>
      </c>
      <c r="B1589" s="13">
        <v>42750</v>
      </c>
      <c r="C1589" s="27">
        <f t="shared" ca="1" si="123"/>
        <v>100.21108730928087</v>
      </c>
      <c r="D1589" s="27">
        <f t="shared" ca="1" si="125"/>
        <v>100.70154214614099</v>
      </c>
      <c r="E1589" s="27">
        <f t="shared" ca="1" si="126"/>
        <v>101.73189318630087</v>
      </c>
      <c r="F1589" s="28">
        <f t="shared" ca="1" si="122"/>
        <v>348092786.67481512</v>
      </c>
    </row>
    <row r="1590" spans="1:6" x14ac:dyDescent="0.2">
      <c r="A1590" s="26">
        <f t="shared" ca="1" si="124"/>
        <v>-1.2417630594191829</v>
      </c>
      <c r="B1590" s="13">
        <v>42751</v>
      </c>
      <c r="C1590" s="27">
        <f t="shared" ca="1" si="123"/>
        <v>98.969324249861685</v>
      </c>
      <c r="D1590" s="27">
        <f t="shared" ca="1" si="125"/>
        <v>100.7219598601779</v>
      </c>
      <c r="E1590" s="27">
        <f t="shared" ca="1" si="126"/>
        <v>101.71766365502961</v>
      </c>
      <c r="F1590" s="28">
        <f t="shared" ca="1" si="122"/>
        <v>6137047115.4541292</v>
      </c>
    </row>
    <row r="1591" spans="1:6" x14ac:dyDescent="0.2">
      <c r="A1591" s="26">
        <f t="shared" ca="1" si="124"/>
        <v>-0.78433262762643963</v>
      </c>
      <c r="B1591" s="13">
        <v>42752</v>
      </c>
      <c r="C1591" s="27">
        <f t="shared" ca="1" si="123"/>
        <v>98.184991622235245</v>
      </c>
      <c r="D1591" s="27">
        <f t="shared" ca="1" si="125"/>
        <v>100.73657771291749</v>
      </c>
      <c r="E1591" s="27">
        <f t="shared" ca="1" si="126"/>
        <v>101.69225687229982</v>
      </c>
      <c r="F1591" s="28">
        <f t="shared" ca="1" si="122"/>
        <v>7623903883.9479446</v>
      </c>
    </row>
    <row r="1592" spans="1:6" x14ac:dyDescent="0.2">
      <c r="A1592" s="26">
        <f t="shared" ca="1" si="124"/>
        <v>0.27230651066916972</v>
      </c>
      <c r="B1592" s="13">
        <v>42753</v>
      </c>
      <c r="C1592" s="27">
        <f t="shared" ca="1" si="123"/>
        <v>98.457298132904413</v>
      </c>
      <c r="D1592" s="27">
        <f t="shared" ca="1" si="125"/>
        <v>100.75220628924487</v>
      </c>
      <c r="E1592" s="27">
        <f t="shared" ca="1" si="126"/>
        <v>101.67161063948188</v>
      </c>
      <c r="F1592" s="28">
        <f t="shared" ca="1" si="122"/>
        <v>3924946906.9033961</v>
      </c>
    </row>
    <row r="1593" spans="1:6" x14ac:dyDescent="0.2">
      <c r="A1593" s="26">
        <f t="shared" ca="1" si="124"/>
        <v>-0.13672291677488624</v>
      </c>
      <c r="B1593" s="13">
        <v>42754</v>
      </c>
      <c r="C1593" s="27">
        <f t="shared" ca="1" si="123"/>
        <v>98.320575216129527</v>
      </c>
      <c r="D1593" s="27">
        <f t="shared" ca="1" si="125"/>
        <v>100.76068371864311</v>
      </c>
      <c r="E1593" s="27">
        <f t="shared" ca="1" si="126"/>
        <v>101.62838553630176</v>
      </c>
      <c r="F1593" s="28">
        <f t="shared" ca="1" si="122"/>
        <v>2617730007.3775578</v>
      </c>
    </row>
    <row r="1594" spans="1:6" x14ac:dyDescent="0.2">
      <c r="A1594" s="26">
        <f t="shared" ca="1" si="124"/>
        <v>-1.5879769202996135</v>
      </c>
      <c r="B1594" s="13">
        <v>42755</v>
      </c>
      <c r="C1594" s="27">
        <f t="shared" ca="1" si="123"/>
        <v>96.732598295829916</v>
      </c>
      <c r="D1594" s="27">
        <f t="shared" ca="1" si="125"/>
        <v>100.751755795801</v>
      </c>
      <c r="E1594" s="27">
        <f t="shared" ca="1" si="126"/>
        <v>101.5681277617295</v>
      </c>
      <c r="F1594" s="28">
        <f t="shared" ca="1" si="122"/>
        <v>1338465210.9519823</v>
      </c>
    </row>
    <row r="1595" spans="1:6" x14ac:dyDescent="0.2">
      <c r="A1595" s="26">
        <f t="shared" ca="1" si="124"/>
        <v>7.9244694126521631E-2</v>
      </c>
      <c r="B1595" s="13">
        <v>42756</v>
      </c>
      <c r="C1595" s="27">
        <f t="shared" ca="1" si="123"/>
        <v>96.811842989956432</v>
      </c>
      <c r="D1595" s="27">
        <f t="shared" ca="1" si="125"/>
        <v>100.7539042892041</v>
      </c>
      <c r="E1595" s="27">
        <f t="shared" ca="1" si="126"/>
        <v>101.50659336435413</v>
      </c>
      <c r="F1595" s="28">
        <f t="shared" ca="1" si="122"/>
        <v>26182901.913015533</v>
      </c>
    </row>
    <row r="1596" spans="1:6" x14ac:dyDescent="0.2">
      <c r="A1596" s="26">
        <f t="shared" ca="1" si="124"/>
        <v>9.7716585024134259E-2</v>
      </c>
      <c r="B1596" s="13">
        <v>42757</v>
      </c>
      <c r="C1596" s="27">
        <f t="shared" ca="1" si="123"/>
        <v>96.909559574980563</v>
      </c>
      <c r="D1596" s="27">
        <f t="shared" ca="1" si="125"/>
        <v>100.75097870732822</v>
      </c>
      <c r="E1596" s="27">
        <f t="shared" ca="1" si="126"/>
        <v>101.45726467018275</v>
      </c>
      <c r="F1596" s="28">
        <f t="shared" ca="1" si="122"/>
        <v>386069049.51003164</v>
      </c>
    </row>
    <row r="1597" spans="1:6" x14ac:dyDescent="0.2">
      <c r="A1597" s="26">
        <f t="shared" ca="1" si="124"/>
        <v>0.80995411126380745</v>
      </c>
      <c r="B1597" s="13">
        <v>42758</v>
      </c>
      <c r="C1597" s="27">
        <f t="shared" ca="1" si="123"/>
        <v>97.719513686244369</v>
      </c>
      <c r="D1597" s="27">
        <f t="shared" ca="1" si="125"/>
        <v>100.74034372262763</v>
      </c>
      <c r="E1597" s="27">
        <f t="shared" ca="1" si="126"/>
        <v>101.41919665604489</v>
      </c>
      <c r="F1597" s="28">
        <f t="shared" ca="1" si="122"/>
        <v>6199877677.6845675</v>
      </c>
    </row>
    <row r="1598" spans="1:6" x14ac:dyDescent="0.2">
      <c r="A1598" s="26">
        <f t="shared" ca="1" si="124"/>
        <v>-1.6357022425591592</v>
      </c>
      <c r="B1598" s="13">
        <v>42759</v>
      </c>
      <c r="C1598" s="27">
        <f t="shared" ca="1" si="123"/>
        <v>96.083811443685207</v>
      </c>
      <c r="D1598" s="27">
        <f t="shared" ca="1" si="125"/>
        <v>100.71110191324978</v>
      </c>
      <c r="E1598" s="27">
        <f t="shared" ca="1" si="126"/>
        <v>101.33148611206835</v>
      </c>
      <c r="F1598" s="28">
        <f t="shared" ca="1" si="122"/>
        <v>1269781220.4452929</v>
      </c>
    </row>
    <row r="1599" spans="1:6" x14ac:dyDescent="0.2">
      <c r="A1599" s="26">
        <f t="shared" ca="1" si="124"/>
        <v>1.4990156025263517</v>
      </c>
      <c r="B1599" s="13">
        <v>42760</v>
      </c>
      <c r="C1599" s="27">
        <f t="shared" ca="1" si="123"/>
        <v>97.582827046211563</v>
      </c>
      <c r="D1599" s="27">
        <f t="shared" ca="1" si="125"/>
        <v>100.70933643655574</v>
      </c>
      <c r="E1599" s="27">
        <f t="shared" ca="1" si="126"/>
        <v>101.2753428549955</v>
      </c>
      <c r="F1599" s="28">
        <f t="shared" ca="1" si="122"/>
        <v>5517249215.1967201</v>
      </c>
    </row>
    <row r="1600" spans="1:6" x14ac:dyDescent="0.2">
      <c r="A1600" s="26">
        <f t="shared" ca="1" si="124"/>
        <v>-0.11349339912949256</v>
      </c>
      <c r="B1600" s="13">
        <v>42761</v>
      </c>
      <c r="C1600" s="27">
        <f t="shared" ca="1" si="123"/>
        <v>97.469333647082067</v>
      </c>
      <c r="D1600" s="27">
        <f t="shared" ca="1" si="125"/>
        <v>100.69007212071689</v>
      </c>
      <c r="E1600" s="27">
        <f t="shared" ca="1" si="126"/>
        <v>101.228581999121</v>
      </c>
      <c r="F1600" s="28">
        <f t="shared" ca="1" si="122"/>
        <v>4043355043.3082056</v>
      </c>
    </row>
    <row r="1601" spans="1:6" x14ac:dyDescent="0.2">
      <c r="A1601" s="26">
        <f t="shared" ca="1" si="124"/>
        <v>-2.0796140082472623</v>
      </c>
      <c r="B1601" s="13">
        <v>42762</v>
      </c>
      <c r="C1601" s="27">
        <f t="shared" ca="1" si="123"/>
        <v>95.389719638834805</v>
      </c>
      <c r="D1601" s="27">
        <f t="shared" ca="1" si="125"/>
        <v>100.64980577817003</v>
      </c>
      <c r="E1601" s="27">
        <f t="shared" ca="1" si="126"/>
        <v>101.15135919356607</v>
      </c>
      <c r="F1601" s="28">
        <f t="shared" ca="1" si="122"/>
        <v>8208666173.21665</v>
      </c>
    </row>
    <row r="1602" spans="1:6" x14ac:dyDescent="0.2">
      <c r="A1602" s="26">
        <f t="shared" ca="1" si="124"/>
        <v>0.21328043902387103</v>
      </c>
      <c r="B1602" s="13">
        <v>42763</v>
      </c>
      <c r="C1602" s="27">
        <f t="shared" ca="1" si="123"/>
        <v>95.603000077858681</v>
      </c>
      <c r="D1602" s="27">
        <f t="shared" ca="1" si="125"/>
        <v>100.62422659651358</v>
      </c>
      <c r="E1602" s="27">
        <f t="shared" ca="1" si="126"/>
        <v>101.08947634116443</v>
      </c>
      <c r="F1602" s="28">
        <f t="shared" ca="1" si="122"/>
        <v>2228548982.8404284</v>
      </c>
    </row>
    <row r="1603" spans="1:6" x14ac:dyDescent="0.2">
      <c r="A1603" s="26">
        <f t="shared" ca="1" si="124"/>
        <v>-0.66696151256843095</v>
      </c>
      <c r="B1603" s="13">
        <v>42764</v>
      </c>
      <c r="C1603" s="27">
        <f t="shared" ca="1" si="123"/>
        <v>94.936038565290247</v>
      </c>
      <c r="D1603" s="27">
        <f t="shared" ca="1" si="125"/>
        <v>100.61452935090298</v>
      </c>
      <c r="E1603" s="27">
        <f t="shared" ca="1" si="126"/>
        <v>101.01844630451377</v>
      </c>
      <c r="F1603" s="28">
        <f t="shared" ca="1" si="122"/>
        <v>5216417886.4128103</v>
      </c>
    </row>
    <row r="1604" spans="1:6" x14ac:dyDescent="0.2">
      <c r="A1604" s="26">
        <f t="shared" ca="1" si="124"/>
        <v>1.3920878769424048</v>
      </c>
      <c r="B1604" s="13">
        <v>42765</v>
      </c>
      <c r="C1604" s="27">
        <f t="shared" ca="1" si="123"/>
        <v>96.328126442232644</v>
      </c>
      <c r="D1604" s="27">
        <f t="shared" ca="1" si="125"/>
        <v>100.61517109433254</v>
      </c>
      <c r="E1604" s="27">
        <f t="shared" ca="1" si="126"/>
        <v>100.97191446661837</v>
      </c>
      <c r="F1604" s="28">
        <f t="shared" ca="1" si="122"/>
        <v>6315351858.2470417</v>
      </c>
    </row>
    <row r="1605" spans="1:6" x14ac:dyDescent="0.2">
      <c r="A1605" s="26">
        <f t="shared" ca="1" si="124"/>
        <v>-0.81215842031641605</v>
      </c>
      <c r="B1605" s="13">
        <v>42766</v>
      </c>
      <c r="C1605" s="27">
        <f t="shared" ca="1" si="123"/>
        <v>95.515968021916223</v>
      </c>
      <c r="D1605" s="27">
        <f t="shared" ca="1" si="125"/>
        <v>100.60378388107728</v>
      </c>
      <c r="E1605" s="27">
        <f t="shared" ca="1" si="126"/>
        <v>100.89650898038462</v>
      </c>
      <c r="F1605" s="28">
        <f t="shared" ca="1" si="122"/>
        <v>832804371.36508787</v>
      </c>
    </row>
    <row r="1606" spans="1:6" x14ac:dyDescent="0.2">
      <c r="A1606" s="26">
        <f t="shared" ca="1" si="124"/>
        <v>0.73058240951598674</v>
      </c>
      <c r="B1606" s="13">
        <v>42767</v>
      </c>
      <c r="C1606" s="27">
        <f t="shared" ca="1" si="123"/>
        <v>96.246550431432212</v>
      </c>
      <c r="D1606" s="27">
        <f t="shared" ca="1" si="125"/>
        <v>100.60889237126138</v>
      </c>
      <c r="E1606" s="27">
        <f t="shared" ca="1" si="126"/>
        <v>100.82717702689946</v>
      </c>
      <c r="F1606" s="28">
        <f t="shared" ca="1" si="122"/>
        <v>7633273606.1268978</v>
      </c>
    </row>
    <row r="1607" spans="1:6" x14ac:dyDescent="0.2">
      <c r="A1607" s="26">
        <f t="shared" ca="1" si="124"/>
        <v>-0.45701559210889175</v>
      </c>
      <c r="B1607" s="13">
        <v>42768</v>
      </c>
      <c r="C1607" s="27">
        <f t="shared" ca="1" si="123"/>
        <v>95.789534839323323</v>
      </c>
      <c r="D1607" s="27">
        <f t="shared" ca="1" si="125"/>
        <v>100.59585742414504</v>
      </c>
      <c r="E1607" s="27">
        <f t="shared" ca="1" si="126"/>
        <v>100.76587254234879</v>
      </c>
      <c r="F1607" s="28">
        <f t="shared" ca="1" si="122"/>
        <v>9239127408.0994301</v>
      </c>
    </row>
    <row r="1608" spans="1:6" x14ac:dyDescent="0.2">
      <c r="A1608" s="26">
        <f t="shared" ca="1" si="124"/>
        <v>1.3749756822385644</v>
      </c>
      <c r="B1608" s="13">
        <v>42769</v>
      </c>
      <c r="C1608" s="27">
        <f t="shared" ca="1" si="123"/>
        <v>97.164510521561894</v>
      </c>
      <c r="D1608" s="27">
        <f t="shared" ca="1" si="125"/>
        <v>100.59183722394999</v>
      </c>
      <c r="E1608" s="27">
        <f t="shared" ca="1" si="126"/>
        <v>100.73466060796137</v>
      </c>
      <c r="F1608" s="28">
        <f t="shared" ca="1" si="122"/>
        <v>2207860099.0738297</v>
      </c>
    </row>
    <row r="1609" spans="1:6" x14ac:dyDescent="0.2">
      <c r="A1609" s="26">
        <f t="shared" ca="1" si="124"/>
        <v>0.67078365914281102</v>
      </c>
      <c r="B1609" s="13">
        <v>42770</v>
      </c>
      <c r="C1609" s="27">
        <f t="shared" ca="1" si="123"/>
        <v>97.835294180704707</v>
      </c>
      <c r="D1609" s="27">
        <f t="shared" ca="1" si="125"/>
        <v>100.59888459818819</v>
      </c>
      <c r="E1609" s="27">
        <f t="shared" ca="1" si="126"/>
        <v>100.69098222636428</v>
      </c>
      <c r="F1609" s="28">
        <f t="shared" ref="F1609:F1672" ca="1" si="127">RAND()*10000000000</f>
        <v>42758252.384261787</v>
      </c>
    </row>
    <row r="1610" spans="1:6" x14ac:dyDescent="0.2">
      <c r="A1610" s="26">
        <f t="shared" ca="1" si="124"/>
        <v>1.0673281400257175</v>
      </c>
      <c r="B1610" s="13">
        <v>42771</v>
      </c>
      <c r="C1610" s="27">
        <f t="shared" ca="1" si="123"/>
        <v>98.90262232073043</v>
      </c>
      <c r="D1610" s="27">
        <f t="shared" ca="1" si="125"/>
        <v>100.60747185404885</v>
      </c>
      <c r="E1610" s="27">
        <f t="shared" ca="1" si="126"/>
        <v>100.67384142088468</v>
      </c>
      <c r="F1610" s="28">
        <f t="shared" ca="1" si="127"/>
        <v>7227578469.9573221</v>
      </c>
    </row>
    <row r="1611" spans="1:6" x14ac:dyDescent="0.2">
      <c r="A1611" s="26">
        <f t="shared" ca="1" si="124"/>
        <v>0.24092201484471262</v>
      </c>
      <c r="B1611" s="13">
        <v>42772</v>
      </c>
      <c r="C1611" s="27">
        <f t="shared" ca="1" si="123"/>
        <v>99.143544335575143</v>
      </c>
      <c r="D1611" s="27">
        <f t="shared" ca="1" si="125"/>
        <v>100.61861268078597</v>
      </c>
      <c r="E1611" s="27">
        <f t="shared" ca="1" si="126"/>
        <v>100.67876760092004</v>
      </c>
      <c r="F1611" s="28">
        <f t="shared" ca="1" si="127"/>
        <v>8791974511.7326145</v>
      </c>
    </row>
    <row r="1612" spans="1:6" x14ac:dyDescent="0.2">
      <c r="A1612" s="26">
        <f t="shared" ca="1" si="124"/>
        <v>1.0642995603184051</v>
      </c>
      <c r="B1612" s="13">
        <v>42773</v>
      </c>
      <c r="C1612" s="27">
        <f t="shared" ca="1" si="123"/>
        <v>100.20784389589355</v>
      </c>
      <c r="D1612" s="27">
        <f t="shared" ca="1" si="125"/>
        <v>100.63618241179678</v>
      </c>
      <c r="E1612" s="27">
        <f t="shared" ca="1" si="126"/>
        <v>100.68161587839501</v>
      </c>
      <c r="F1612" s="28">
        <f t="shared" ca="1" si="127"/>
        <v>962762983.20287836</v>
      </c>
    </row>
    <row r="1613" spans="1:6" x14ac:dyDescent="0.2">
      <c r="A1613" s="26">
        <f t="shared" ca="1" si="124"/>
        <v>-0.13072149499628583</v>
      </c>
      <c r="B1613" s="13">
        <v>42774</v>
      </c>
      <c r="C1613" s="27">
        <f t="shared" ca="1" si="123"/>
        <v>100.07712240089727</v>
      </c>
      <c r="D1613" s="27">
        <f t="shared" ca="1" si="125"/>
        <v>100.64752323894162</v>
      </c>
      <c r="E1613" s="27">
        <f t="shared" ca="1" si="126"/>
        <v>100.68973950904324</v>
      </c>
      <c r="F1613" s="28">
        <f t="shared" ca="1" si="127"/>
        <v>59223253.023353852</v>
      </c>
    </row>
    <row r="1614" spans="1:6" x14ac:dyDescent="0.2">
      <c r="A1614" s="26">
        <f t="shared" ca="1" si="124"/>
        <v>1.1706003737315298</v>
      </c>
      <c r="B1614" s="13">
        <v>42775</v>
      </c>
      <c r="C1614" s="27">
        <f t="shared" ca="1" si="123"/>
        <v>101.2477227746288</v>
      </c>
      <c r="D1614" s="27">
        <f t="shared" ca="1" si="125"/>
        <v>100.66030306102374</v>
      </c>
      <c r="E1614" s="27">
        <f t="shared" ca="1" si="126"/>
        <v>100.72732168015354</v>
      </c>
      <c r="F1614" s="28">
        <f t="shared" ca="1" si="127"/>
        <v>8006248918.6813755</v>
      </c>
    </row>
    <row r="1615" spans="1:6" x14ac:dyDescent="0.2">
      <c r="A1615" s="26">
        <f t="shared" ca="1" si="124"/>
        <v>-2.5264535994776489</v>
      </c>
      <c r="B1615" s="13">
        <v>42776</v>
      </c>
      <c r="C1615" s="27">
        <f t="shared" ca="1" si="123"/>
        <v>98.72126917515115</v>
      </c>
      <c r="D1615" s="27">
        <f t="shared" ca="1" si="125"/>
        <v>100.64671112714377</v>
      </c>
      <c r="E1615" s="27">
        <f t="shared" ca="1" si="126"/>
        <v>100.71414434577878</v>
      </c>
      <c r="F1615" s="28">
        <f t="shared" ca="1" si="127"/>
        <v>9168826727.2065659</v>
      </c>
    </row>
    <row r="1616" spans="1:6" x14ac:dyDescent="0.2">
      <c r="A1616" s="26">
        <f t="shared" ca="1" si="124"/>
        <v>1.3954408967997205</v>
      </c>
      <c r="B1616" s="13">
        <v>42777</v>
      </c>
      <c r="C1616" s="27">
        <f t="shared" ca="1" si="123"/>
        <v>100.11671007195088</v>
      </c>
      <c r="D1616" s="27">
        <f t="shared" ca="1" si="125"/>
        <v>100.64828058016786</v>
      </c>
      <c r="E1616" s="27">
        <f t="shared" ca="1" si="126"/>
        <v>100.71237012402291</v>
      </c>
      <c r="F1616" s="28">
        <f t="shared" ca="1" si="127"/>
        <v>9671008960.2561626</v>
      </c>
    </row>
    <row r="1617" spans="1:6" x14ac:dyDescent="0.2">
      <c r="A1617" s="26">
        <f t="shared" ca="1" si="124"/>
        <v>-0.1249158710415903</v>
      </c>
      <c r="B1617" s="13">
        <v>42778</v>
      </c>
      <c r="C1617" s="27">
        <f t="shared" ca="1" si="123"/>
        <v>99.991794200909283</v>
      </c>
      <c r="D1617" s="27">
        <f t="shared" ca="1" si="125"/>
        <v>100.63297940957641</v>
      </c>
      <c r="E1617" s="27">
        <f t="shared" ca="1" si="126"/>
        <v>100.70169138573154</v>
      </c>
      <c r="F1617" s="28">
        <f t="shared" ca="1" si="127"/>
        <v>1968314455.436383</v>
      </c>
    </row>
    <row r="1618" spans="1:6" x14ac:dyDescent="0.2">
      <c r="A1618" s="26">
        <f t="shared" ca="1" si="124"/>
        <v>0.39728713997399456</v>
      </c>
      <c r="B1618" s="13">
        <v>42779</v>
      </c>
      <c r="C1618" s="27">
        <f t="shared" ca="1" si="123"/>
        <v>100.38908134088328</v>
      </c>
      <c r="D1618" s="27">
        <f t="shared" ca="1" si="125"/>
        <v>100.62532647659988</v>
      </c>
      <c r="E1618" s="27">
        <f t="shared" ca="1" si="126"/>
        <v>100.68977118502281</v>
      </c>
      <c r="F1618" s="28">
        <f t="shared" ca="1" si="127"/>
        <v>3992126986.329937</v>
      </c>
    </row>
    <row r="1619" spans="1:6" x14ac:dyDescent="0.2">
      <c r="A1619" s="26">
        <f t="shared" ca="1" si="124"/>
        <v>3.1096855032126416E-2</v>
      </c>
      <c r="B1619" s="13">
        <v>42780</v>
      </c>
      <c r="C1619" s="27">
        <f t="shared" ca="1" si="123"/>
        <v>100.42017819591541</v>
      </c>
      <c r="D1619" s="27">
        <f t="shared" ca="1" si="125"/>
        <v>100.61621641678087</v>
      </c>
      <c r="E1619" s="27">
        <f t="shared" ca="1" si="126"/>
        <v>100.67612247873114</v>
      </c>
      <c r="F1619" s="28">
        <f t="shared" ca="1" si="127"/>
        <v>1444384643.5240769</v>
      </c>
    </row>
    <row r="1620" spans="1:6" x14ac:dyDescent="0.2">
      <c r="A1620" s="26">
        <f t="shared" ca="1" si="124"/>
        <v>-0.3092921675546601</v>
      </c>
      <c r="B1620" s="13">
        <v>42781</v>
      </c>
      <c r="C1620" s="27">
        <f t="shared" ca="1" si="123"/>
        <v>100.11088602836075</v>
      </c>
      <c r="D1620" s="27">
        <f t="shared" ca="1" si="125"/>
        <v>100.61209612584138</v>
      </c>
      <c r="E1620" s="27">
        <f t="shared" ca="1" si="126"/>
        <v>100.65959065420299</v>
      </c>
      <c r="F1620" s="28">
        <f t="shared" ca="1" si="127"/>
        <v>7448333868.4782152</v>
      </c>
    </row>
    <row r="1621" spans="1:6" x14ac:dyDescent="0.2">
      <c r="A1621" s="26">
        <f t="shared" ca="1" si="124"/>
        <v>-1.7970353643304811</v>
      </c>
      <c r="B1621" s="13">
        <v>42782</v>
      </c>
      <c r="C1621" s="27">
        <f t="shared" ref="C1621:C1684" ca="1" si="128">C1620+A1621</f>
        <v>98.313850664030269</v>
      </c>
      <c r="D1621" s="27">
        <f t="shared" ca="1" si="125"/>
        <v>100.58957418713747</v>
      </c>
      <c r="E1621" s="27">
        <f t="shared" ca="1" si="126"/>
        <v>100.61343907778306</v>
      </c>
      <c r="F1621" s="28">
        <f t="shared" ca="1" si="127"/>
        <v>3971291813.8045726</v>
      </c>
    </row>
    <row r="1622" spans="1:6" x14ac:dyDescent="0.2">
      <c r="A1622" s="26">
        <f t="shared" ca="1" si="124"/>
        <v>1.5870911952859048</v>
      </c>
      <c r="B1622" s="13">
        <v>42783</v>
      </c>
      <c r="C1622" s="27">
        <f t="shared" ca="1" si="128"/>
        <v>99.900941859316177</v>
      </c>
      <c r="D1622" s="27">
        <f t="shared" ca="1" si="125"/>
        <v>100.56291708100699</v>
      </c>
      <c r="E1622" s="27">
        <f t="shared" ca="1" si="126"/>
        <v>100.57838981772426</v>
      </c>
      <c r="F1622" s="28">
        <f t="shared" ca="1" si="127"/>
        <v>615240310.56832683</v>
      </c>
    </row>
    <row r="1623" spans="1:6" x14ac:dyDescent="0.2">
      <c r="A1623" s="26">
        <f t="shared" ca="1" si="124"/>
        <v>-0.90945480390086886</v>
      </c>
      <c r="B1623" s="13">
        <v>42784</v>
      </c>
      <c r="C1623" s="27">
        <f t="shared" ca="1" si="128"/>
        <v>98.991487055415305</v>
      </c>
      <c r="D1623" s="27">
        <f t="shared" ca="1" si="125"/>
        <v>100.53518720722229</v>
      </c>
      <c r="E1623" s="27">
        <f t="shared" ca="1" si="126"/>
        <v>100.54969305864991</v>
      </c>
      <c r="F1623" s="28">
        <f t="shared" ca="1" si="127"/>
        <v>6401795292.6092911</v>
      </c>
    </row>
    <row r="1624" spans="1:6" x14ac:dyDescent="0.2">
      <c r="A1624" s="26">
        <f t="shared" ca="1" si="124"/>
        <v>0.64343864339948609</v>
      </c>
      <c r="B1624" s="13">
        <v>42785</v>
      </c>
      <c r="C1624" s="27">
        <f t="shared" ca="1" si="128"/>
        <v>99.634925698814797</v>
      </c>
      <c r="D1624" s="27">
        <f t="shared" ca="1" si="125"/>
        <v>100.52232173890162</v>
      </c>
      <c r="E1624" s="27">
        <f t="shared" ca="1" si="126"/>
        <v>100.54123859350709</v>
      </c>
      <c r="F1624" s="28">
        <f t="shared" ca="1" si="127"/>
        <v>2590144884.1039853</v>
      </c>
    </row>
    <row r="1625" spans="1:6" x14ac:dyDescent="0.2">
      <c r="A1625" s="26">
        <f t="shared" ca="1" si="124"/>
        <v>0.47929596008951825</v>
      </c>
      <c r="B1625" s="13">
        <v>42786</v>
      </c>
      <c r="C1625" s="27">
        <f t="shared" ca="1" si="128"/>
        <v>100.11422165890431</v>
      </c>
      <c r="D1625" s="27">
        <f t="shared" ca="1" si="125"/>
        <v>100.51291181327852</v>
      </c>
      <c r="E1625" s="27">
        <f t="shared" ca="1" si="126"/>
        <v>100.52773443870622</v>
      </c>
      <c r="F1625" s="28">
        <f t="shared" ca="1" si="127"/>
        <v>6755037894.5992041</v>
      </c>
    </row>
    <row r="1626" spans="1:6" x14ac:dyDescent="0.2">
      <c r="A1626" s="26">
        <f t="shared" ca="1" si="124"/>
        <v>-0.94334903344627963</v>
      </c>
      <c r="B1626" s="13">
        <v>42787</v>
      </c>
      <c r="C1626" s="27">
        <f t="shared" ca="1" si="128"/>
        <v>99.170872625458031</v>
      </c>
      <c r="D1626" s="27">
        <f t="shared" ca="1" si="125"/>
        <v>100.50312237330202</v>
      </c>
      <c r="E1626" s="27">
        <f t="shared" ca="1" si="126"/>
        <v>100.48130038793406</v>
      </c>
      <c r="F1626" s="28">
        <f t="shared" ca="1" si="127"/>
        <v>337195238.75285429</v>
      </c>
    </row>
    <row r="1627" spans="1:6" x14ac:dyDescent="0.2">
      <c r="A1627" s="26">
        <f t="shared" ca="1" si="124"/>
        <v>1.1308882662856123</v>
      </c>
      <c r="B1627" s="13">
        <v>42788</v>
      </c>
      <c r="C1627" s="27">
        <f t="shared" ca="1" si="128"/>
        <v>100.30176089174364</v>
      </c>
      <c r="D1627" s="27">
        <f t="shared" ca="1" si="125"/>
        <v>100.50498350372425</v>
      </c>
      <c r="E1627" s="27">
        <f t="shared" ca="1" si="126"/>
        <v>100.45059069757131</v>
      </c>
      <c r="F1627" s="28">
        <f t="shared" ca="1" si="127"/>
        <v>5807739275.090312</v>
      </c>
    </row>
    <row r="1628" spans="1:6" x14ac:dyDescent="0.2">
      <c r="A1628" s="26">
        <f t="shared" ca="1" si="124"/>
        <v>0.12333676212780614</v>
      </c>
      <c r="B1628" s="13">
        <v>42789</v>
      </c>
      <c r="C1628" s="27">
        <f t="shared" ca="1" si="128"/>
        <v>100.42509765387145</v>
      </c>
      <c r="D1628" s="27">
        <f t="shared" ca="1" si="125"/>
        <v>100.51220151450028</v>
      </c>
      <c r="E1628" s="27">
        <f t="shared" ca="1" si="126"/>
        <v>100.4330450709972</v>
      </c>
      <c r="F1628" s="28">
        <f t="shared" ca="1" si="127"/>
        <v>3615804154.0358987</v>
      </c>
    </row>
    <row r="1629" spans="1:6" x14ac:dyDescent="0.2">
      <c r="A1629" s="26">
        <f t="shared" ca="1" si="124"/>
        <v>-2.0071480849117167</v>
      </c>
      <c r="B1629" s="13">
        <v>42790</v>
      </c>
      <c r="C1629" s="27">
        <f t="shared" ca="1" si="128"/>
        <v>98.417949568959727</v>
      </c>
      <c r="D1629" s="27">
        <f t="shared" ca="1" si="125"/>
        <v>100.48537039132482</v>
      </c>
      <c r="E1629" s="27">
        <f t="shared" ca="1" si="126"/>
        <v>100.38520017588937</v>
      </c>
      <c r="F1629" s="28">
        <f t="shared" ca="1" si="127"/>
        <v>8344943022.2429142</v>
      </c>
    </row>
    <row r="1630" spans="1:6" x14ac:dyDescent="0.2">
      <c r="A1630" s="26">
        <f t="shared" ca="1" si="124"/>
        <v>0.18913459653383743</v>
      </c>
      <c r="B1630" s="13">
        <v>42791</v>
      </c>
      <c r="C1630" s="27">
        <f t="shared" ca="1" si="128"/>
        <v>98.607084165493561</v>
      </c>
      <c r="D1630" s="27">
        <f t="shared" ca="1" si="125"/>
        <v>100.45752813492939</v>
      </c>
      <c r="E1630" s="27">
        <f t="shared" ca="1" si="126"/>
        <v>100.34790919010511</v>
      </c>
      <c r="F1630" s="28">
        <f t="shared" ca="1" si="127"/>
        <v>7762314357.7556496</v>
      </c>
    </row>
    <row r="1631" spans="1:6" x14ac:dyDescent="0.2">
      <c r="A1631" s="26">
        <f t="shared" ca="1" si="124"/>
        <v>0.11012183383327086</v>
      </c>
      <c r="B1631" s="13">
        <v>42792</v>
      </c>
      <c r="C1631" s="27">
        <f t="shared" ca="1" si="128"/>
        <v>98.717205999326836</v>
      </c>
      <c r="D1631" s="27">
        <f t="shared" ca="1" si="125"/>
        <v>100.44157394717479</v>
      </c>
      <c r="E1631" s="27">
        <f t="shared" ca="1" si="126"/>
        <v>100.29039575946895</v>
      </c>
      <c r="F1631" s="28">
        <f t="shared" ca="1" si="127"/>
        <v>5128784578.6001825</v>
      </c>
    </row>
    <row r="1632" spans="1:6" x14ac:dyDescent="0.2">
      <c r="A1632" s="26">
        <f t="shared" ca="1" si="124"/>
        <v>-0.52491594161366095</v>
      </c>
      <c r="B1632" s="13">
        <v>42793</v>
      </c>
      <c r="C1632" s="27">
        <f t="shared" ca="1" si="128"/>
        <v>98.19229005771318</v>
      </c>
      <c r="D1632" s="27">
        <f t="shared" ca="1" si="125"/>
        <v>100.42868021857552</v>
      </c>
      <c r="E1632" s="27">
        <f t="shared" ca="1" si="126"/>
        <v>100.23209625965447</v>
      </c>
      <c r="F1632" s="28">
        <f t="shared" ca="1" si="127"/>
        <v>437008549.22365975</v>
      </c>
    </row>
    <row r="1633" spans="1:6" x14ac:dyDescent="0.2">
      <c r="A1633" s="26">
        <f t="shared" ca="1" si="124"/>
        <v>2.2079595914608867</v>
      </c>
      <c r="B1633" s="13">
        <v>42794</v>
      </c>
      <c r="C1633" s="27">
        <f t="shared" ca="1" si="128"/>
        <v>100.40024964917407</v>
      </c>
      <c r="D1633" s="27">
        <f t="shared" ca="1" si="125"/>
        <v>100.42225169911039</v>
      </c>
      <c r="E1633" s="27">
        <f t="shared" ca="1" si="126"/>
        <v>100.17770383879183</v>
      </c>
      <c r="F1633" s="28">
        <f t="shared" ca="1" si="127"/>
        <v>636614842.98298764</v>
      </c>
    </row>
    <row r="1634" spans="1:6" x14ac:dyDescent="0.2">
      <c r="A1634" s="26">
        <f t="shared" ca="1" si="124"/>
        <v>-0.46407755194766626</v>
      </c>
      <c r="B1634" s="13">
        <v>42795</v>
      </c>
      <c r="C1634" s="27">
        <f t="shared" ca="1" si="128"/>
        <v>99.936172097226404</v>
      </c>
      <c r="D1634" s="27">
        <f t="shared" ca="1" si="125"/>
        <v>100.42000707000199</v>
      </c>
      <c r="E1634" s="27">
        <f t="shared" ca="1" si="126"/>
        <v>100.10791595856692</v>
      </c>
      <c r="F1634" s="28">
        <f t="shared" ca="1" si="127"/>
        <v>6562750330.9232769</v>
      </c>
    </row>
    <row r="1635" spans="1:6" x14ac:dyDescent="0.2">
      <c r="A1635" s="26">
        <f t="shared" ca="1" si="124"/>
        <v>-0.90567945905547287</v>
      </c>
      <c r="B1635" s="13">
        <v>42796</v>
      </c>
      <c r="C1635" s="27">
        <f t="shared" ca="1" si="128"/>
        <v>99.030492638170927</v>
      </c>
      <c r="D1635" s="27">
        <f t="shared" ca="1" si="125"/>
        <v>100.42254891995229</v>
      </c>
      <c r="E1635" s="27">
        <f t="shared" ca="1" si="126"/>
        <v>100.03864197082274</v>
      </c>
      <c r="F1635" s="28">
        <f t="shared" ca="1" si="127"/>
        <v>5400457088.1522875</v>
      </c>
    </row>
    <row r="1636" spans="1:6" x14ac:dyDescent="0.2">
      <c r="A1636" s="26">
        <f t="shared" ca="1" si="124"/>
        <v>-0.23558858680541761</v>
      </c>
      <c r="B1636" s="13">
        <v>42797</v>
      </c>
      <c r="C1636" s="27">
        <f t="shared" ca="1" si="128"/>
        <v>98.794904051365506</v>
      </c>
      <c r="D1636" s="27">
        <f t="shared" ca="1" si="125"/>
        <v>100.41012607883006</v>
      </c>
      <c r="E1636" s="27">
        <f t="shared" ca="1" si="126"/>
        <v>99.954753736586753</v>
      </c>
      <c r="F1636" s="28">
        <f t="shared" ca="1" si="127"/>
        <v>9933529955.2479782</v>
      </c>
    </row>
    <row r="1637" spans="1:6" x14ac:dyDescent="0.2">
      <c r="A1637" s="26">
        <f t="shared" ca="1" si="124"/>
        <v>-6.8399218411658622E-2</v>
      </c>
      <c r="B1637" s="13">
        <v>42798</v>
      </c>
      <c r="C1637" s="27">
        <f t="shared" ca="1" si="128"/>
        <v>98.72650483295385</v>
      </c>
      <c r="D1637" s="27">
        <f t="shared" ca="1" si="125"/>
        <v>100.40231584655561</v>
      </c>
      <c r="E1637" s="27">
        <f t="shared" ca="1" si="126"/>
        <v>99.875425041962899</v>
      </c>
      <c r="F1637" s="28">
        <f t="shared" ca="1" si="127"/>
        <v>4299196797.5478344</v>
      </c>
    </row>
    <row r="1638" spans="1:6" x14ac:dyDescent="0.2">
      <c r="A1638" s="26">
        <f t="shared" ca="1" si="124"/>
        <v>0.79064194391582032</v>
      </c>
      <c r="B1638" s="13">
        <v>42799</v>
      </c>
      <c r="C1638" s="27">
        <f t="shared" ca="1" si="128"/>
        <v>99.517146776869666</v>
      </c>
      <c r="D1638" s="27">
        <f t="shared" ca="1" si="125"/>
        <v>100.41275834648647</v>
      </c>
      <c r="E1638" s="27">
        <f t="shared" ca="1" si="126"/>
        <v>99.800934491685922</v>
      </c>
      <c r="F1638" s="28">
        <f t="shared" ca="1" si="127"/>
        <v>5226032460.223525</v>
      </c>
    </row>
    <row r="1639" spans="1:6" x14ac:dyDescent="0.2">
      <c r="A1639" s="26">
        <f t="shared" ca="1" si="124"/>
        <v>-0.36736197144246613</v>
      </c>
      <c r="B1639" s="13">
        <v>42800</v>
      </c>
      <c r="C1639" s="27">
        <f t="shared" ca="1" si="128"/>
        <v>99.149784805427203</v>
      </c>
      <c r="D1639" s="27">
        <f t="shared" ca="1" si="125"/>
        <v>100.40725907041347</v>
      </c>
      <c r="E1639" s="27">
        <f t="shared" ca="1" si="126"/>
        <v>99.735615809710836</v>
      </c>
      <c r="F1639" s="28">
        <f t="shared" ca="1" si="127"/>
        <v>1966957562.4112844</v>
      </c>
    </row>
    <row r="1640" spans="1:6" x14ac:dyDescent="0.2">
      <c r="A1640" s="26">
        <f t="shared" ca="1" si="124"/>
        <v>-1.2397271485818355</v>
      </c>
      <c r="B1640" s="13">
        <v>42801</v>
      </c>
      <c r="C1640" s="27">
        <f t="shared" ca="1" si="128"/>
        <v>97.910057656845368</v>
      </c>
      <c r="D1640" s="27">
        <f t="shared" ca="1" si="125"/>
        <v>100.38317483738994</v>
      </c>
      <c r="E1640" s="27">
        <f t="shared" ca="1" si="126"/>
        <v>99.635157925429013</v>
      </c>
      <c r="F1640" s="28">
        <f t="shared" ca="1" si="127"/>
        <v>9722317743.7059879</v>
      </c>
    </row>
    <row r="1641" spans="1:6" x14ac:dyDescent="0.2">
      <c r="A1641" s="26">
        <f t="shared" ca="1" si="124"/>
        <v>-0.78965573930738886</v>
      </c>
      <c r="B1641" s="13">
        <v>42802</v>
      </c>
      <c r="C1641" s="27">
        <f t="shared" ca="1" si="128"/>
        <v>97.120401917537976</v>
      </c>
      <c r="D1641" s="27">
        <f t="shared" ca="1" si="125"/>
        <v>100.34553627884722</v>
      </c>
      <c r="E1641" s="27">
        <f t="shared" ca="1" si="126"/>
        <v>99.522674852341794</v>
      </c>
      <c r="F1641" s="28">
        <f t="shared" ca="1" si="127"/>
        <v>82463140.476602972</v>
      </c>
    </row>
    <row r="1642" spans="1:6" x14ac:dyDescent="0.2">
      <c r="A1642" s="26">
        <f t="shared" ref="A1642:A1705" ca="1" si="129">NORMINV(RAND(),0,1)</f>
        <v>-0.13674132800785505</v>
      </c>
      <c r="B1642" s="13">
        <v>42803</v>
      </c>
      <c r="C1642" s="27">
        <f t="shared" ca="1" si="128"/>
        <v>96.983660589530118</v>
      </c>
      <c r="D1642" s="27">
        <f t="shared" ca="1" si="125"/>
        <v>100.30145797572261</v>
      </c>
      <c r="E1642" s="27">
        <f t="shared" ca="1" si="126"/>
        <v>99.414159077050698</v>
      </c>
      <c r="F1642" s="28">
        <f t="shared" ca="1" si="127"/>
        <v>8924261718.3124962</v>
      </c>
    </row>
    <row r="1643" spans="1:6" x14ac:dyDescent="0.2">
      <c r="A1643" s="26">
        <f t="shared" ca="1" si="129"/>
        <v>0.55722208490362291</v>
      </c>
      <c r="B1643" s="13">
        <v>42804</v>
      </c>
      <c r="C1643" s="27">
        <f t="shared" ca="1" si="128"/>
        <v>97.540882674433746</v>
      </c>
      <c r="D1643" s="27">
        <f t="shared" ca="1" si="125"/>
        <v>100.26150280994142</v>
      </c>
      <c r="E1643" s="27">
        <f t="shared" ca="1" si="126"/>
        <v>99.332931695265017</v>
      </c>
      <c r="F1643" s="28">
        <f t="shared" ca="1" si="127"/>
        <v>425725654.08421582</v>
      </c>
    </row>
    <row r="1644" spans="1:6" x14ac:dyDescent="0.2">
      <c r="A1644" s="26">
        <f t="shared" ca="1" si="129"/>
        <v>-0.11698175354995087</v>
      </c>
      <c r="B1644" s="13">
        <v>42805</v>
      </c>
      <c r="C1644" s="27">
        <f t="shared" ca="1" si="128"/>
        <v>97.423900920883796</v>
      </c>
      <c r="D1644" s="27">
        <f t="shared" ca="1" si="125"/>
        <v>100.22136045635344</v>
      </c>
      <c r="E1644" s="27">
        <f t="shared" ca="1" si="126"/>
        <v>99.283996984444713</v>
      </c>
      <c r="F1644" s="28">
        <f t="shared" ca="1" si="127"/>
        <v>4089564233.2321978</v>
      </c>
    </row>
    <row r="1645" spans="1:6" x14ac:dyDescent="0.2">
      <c r="A1645" s="26">
        <f t="shared" ca="1" si="129"/>
        <v>-1.1138300041744418</v>
      </c>
      <c r="B1645" s="13">
        <v>42806</v>
      </c>
      <c r="C1645" s="27">
        <f t="shared" ca="1" si="128"/>
        <v>96.31007091670935</v>
      </c>
      <c r="D1645" s="27">
        <f t="shared" ca="1" si="125"/>
        <v>100.16597030350833</v>
      </c>
      <c r="E1645" s="27">
        <f t="shared" ca="1" si="126"/>
        <v>99.215854788897985</v>
      </c>
      <c r="F1645" s="28">
        <f t="shared" ca="1" si="127"/>
        <v>8200582089.4135103</v>
      </c>
    </row>
    <row r="1646" spans="1:6" x14ac:dyDescent="0.2">
      <c r="A1646" s="26">
        <f t="shared" ca="1" si="129"/>
        <v>-0.92627868510021194</v>
      </c>
      <c r="B1646" s="13">
        <v>42807</v>
      </c>
      <c r="C1646" s="27">
        <f t="shared" ca="1" si="128"/>
        <v>95.383792231609135</v>
      </c>
      <c r="D1646" s="27">
        <f t="shared" ca="1" si="125"/>
        <v>100.09302447245682</v>
      </c>
      <c r="E1646" s="27">
        <f t="shared" ca="1" si="126"/>
        <v>99.131190041519417</v>
      </c>
      <c r="F1646" s="28">
        <f t="shared" ca="1" si="127"/>
        <v>3172234033.6954269</v>
      </c>
    </row>
    <row r="1647" spans="1:6" x14ac:dyDescent="0.2">
      <c r="A1647" s="26">
        <f t="shared" ca="1" si="129"/>
        <v>-1.113956961065915</v>
      </c>
      <c r="B1647" s="13">
        <v>42808</v>
      </c>
      <c r="C1647" s="27">
        <f t="shared" ca="1" si="128"/>
        <v>94.269835270543226</v>
      </c>
      <c r="D1647" s="27">
        <f t="shared" ca="1" si="125"/>
        <v>100.02275111990733</v>
      </c>
      <c r="E1647" s="27">
        <f t="shared" ca="1" si="126"/>
        <v>99.011973610396382</v>
      </c>
      <c r="F1647" s="28">
        <f t="shared" ca="1" si="127"/>
        <v>6319612541.8453188</v>
      </c>
    </row>
    <row r="1648" spans="1:6" x14ac:dyDescent="0.2">
      <c r="A1648" s="26">
        <f t="shared" ca="1" si="129"/>
        <v>-1.6299170335969035</v>
      </c>
      <c r="B1648" s="13">
        <v>42809</v>
      </c>
      <c r="C1648" s="27">
        <f t="shared" ca="1" si="128"/>
        <v>92.639918236946329</v>
      </c>
      <c r="D1648" s="27">
        <f t="shared" ca="1" si="125"/>
        <v>99.944275002203256</v>
      </c>
      <c r="E1648" s="27">
        <f t="shared" ca="1" si="126"/>
        <v>98.871537418153792</v>
      </c>
      <c r="F1648" s="28">
        <f t="shared" ca="1" si="127"/>
        <v>4610540748.7565651</v>
      </c>
    </row>
    <row r="1649" spans="1:6" x14ac:dyDescent="0.2">
      <c r="A1649" s="26">
        <f t="shared" ca="1" si="129"/>
        <v>0.23063883282226338</v>
      </c>
      <c r="B1649" s="13">
        <v>42810</v>
      </c>
      <c r="C1649" s="27">
        <f t="shared" ca="1" si="128"/>
        <v>92.870557069768594</v>
      </c>
      <c r="D1649" s="27">
        <f t="shared" ca="1" si="125"/>
        <v>99.859435127052734</v>
      </c>
      <c r="E1649" s="27">
        <f t="shared" ca="1" si="126"/>
        <v>98.726345239507594</v>
      </c>
      <c r="F1649" s="28">
        <f t="shared" ca="1" si="127"/>
        <v>5349033259.3969383</v>
      </c>
    </row>
    <row r="1650" spans="1:6" x14ac:dyDescent="0.2">
      <c r="A1650" s="26">
        <f t="shared" ca="1" si="129"/>
        <v>-0.67446729224015056</v>
      </c>
      <c r="B1650" s="13">
        <v>42811</v>
      </c>
      <c r="C1650" s="27">
        <f t="shared" ca="1" si="128"/>
        <v>92.196089777528442</v>
      </c>
      <c r="D1650" s="27">
        <f t="shared" ca="1" si="125"/>
        <v>99.752584935771324</v>
      </c>
      <c r="E1650" s="27">
        <f t="shared" ca="1" si="126"/>
        <v>98.577040665870143</v>
      </c>
      <c r="F1650" s="28">
        <f t="shared" ca="1" si="127"/>
        <v>7620018193.457695</v>
      </c>
    </row>
    <row r="1651" spans="1:6" x14ac:dyDescent="0.2">
      <c r="A1651" s="26">
        <f t="shared" ca="1" si="129"/>
        <v>-0.31030374555403534</v>
      </c>
      <c r="B1651" s="13">
        <v>42812</v>
      </c>
      <c r="C1651" s="27">
        <f t="shared" ca="1" si="128"/>
        <v>91.885786031974405</v>
      </c>
      <c r="D1651" s="27">
        <f t="shared" ref="D1651:D1714" ca="1" si="130">AVERAGE(C1555:C1651)</f>
        <v>99.642710891892477</v>
      </c>
      <c r="E1651" s="27">
        <f t="shared" ref="E1651:E1714" ca="1" si="131">AVERAGE(C1579:C1651)</f>
        <v>98.432940370802442</v>
      </c>
      <c r="F1651" s="28">
        <f t="shared" ca="1" si="127"/>
        <v>3450934892.8041415</v>
      </c>
    </row>
    <row r="1652" spans="1:6" x14ac:dyDescent="0.2">
      <c r="A1652" s="26">
        <f t="shared" ca="1" si="129"/>
        <v>-3.6500258016394539E-2</v>
      </c>
      <c r="B1652" s="13">
        <v>42813</v>
      </c>
      <c r="C1652" s="27">
        <f t="shared" ca="1" si="128"/>
        <v>91.849285773958016</v>
      </c>
      <c r="D1652" s="27">
        <f t="shared" ca="1" si="130"/>
        <v>99.541096019523181</v>
      </c>
      <c r="E1652" s="27">
        <f t="shared" ca="1" si="131"/>
        <v>98.285777299476422</v>
      </c>
      <c r="F1652" s="28">
        <f t="shared" ca="1" si="127"/>
        <v>7686644198.5495481</v>
      </c>
    </row>
    <row r="1653" spans="1:6" x14ac:dyDescent="0.2">
      <c r="A1653" s="26">
        <f t="shared" ca="1" si="129"/>
        <v>3.5697655719837393E-2</v>
      </c>
      <c r="B1653" s="13">
        <v>42814</v>
      </c>
      <c r="C1653" s="27">
        <f t="shared" ca="1" si="128"/>
        <v>91.88498342967786</v>
      </c>
      <c r="D1653" s="27">
        <f t="shared" ca="1" si="130"/>
        <v>99.437738870222617</v>
      </c>
      <c r="E1653" s="27">
        <f t="shared" ca="1" si="131"/>
        <v>98.134451632855999</v>
      </c>
      <c r="F1653" s="28">
        <f t="shared" ca="1" si="127"/>
        <v>8325972484.8782358</v>
      </c>
    </row>
    <row r="1654" spans="1:6" x14ac:dyDescent="0.2">
      <c r="A1654" s="26">
        <f t="shared" ca="1" si="129"/>
        <v>-1.6033889161272307E-2</v>
      </c>
      <c r="B1654" s="13">
        <v>42815</v>
      </c>
      <c r="C1654" s="27">
        <f t="shared" ca="1" si="128"/>
        <v>91.868949540516581</v>
      </c>
      <c r="D1654" s="27">
        <f t="shared" ca="1" si="130"/>
        <v>99.34020921468418</v>
      </c>
      <c r="E1654" s="27">
        <f t="shared" ca="1" si="131"/>
        <v>97.99478489885071</v>
      </c>
      <c r="F1654" s="28">
        <f t="shared" ca="1" si="127"/>
        <v>9030510526.1683254</v>
      </c>
    </row>
    <row r="1655" spans="1:6" x14ac:dyDescent="0.2">
      <c r="A1655" s="26">
        <f t="shared" ca="1" si="129"/>
        <v>0.30569228346706218</v>
      </c>
      <c r="B1655" s="13">
        <v>42816</v>
      </c>
      <c r="C1655" s="27">
        <f t="shared" ca="1" si="128"/>
        <v>92.174641823983649</v>
      </c>
      <c r="D1655" s="27">
        <f t="shared" ca="1" si="130"/>
        <v>99.229476796005997</v>
      </c>
      <c r="E1655" s="27">
        <f t="shared" ca="1" si="131"/>
        <v>97.870554938539968</v>
      </c>
      <c r="F1655" s="28">
        <f t="shared" ca="1" si="127"/>
        <v>2742631657.269824</v>
      </c>
    </row>
    <row r="1656" spans="1:6" x14ac:dyDescent="0.2">
      <c r="A1656" s="26">
        <f t="shared" ca="1" si="129"/>
        <v>-0.11237859423606568</v>
      </c>
      <c r="B1656" s="13">
        <v>42817</v>
      </c>
      <c r="C1656" s="27">
        <f t="shared" ca="1" si="128"/>
        <v>92.062263229747586</v>
      </c>
      <c r="D1656" s="27">
        <f t="shared" ca="1" si="130"/>
        <v>99.122405761836674</v>
      </c>
      <c r="E1656" s="27">
        <f t="shared" ca="1" si="131"/>
        <v>97.731797063044652</v>
      </c>
      <c r="F1656" s="28">
        <f t="shared" ca="1" si="127"/>
        <v>591988945.2414428</v>
      </c>
    </row>
    <row r="1657" spans="1:6" x14ac:dyDescent="0.2">
      <c r="A1657" s="26">
        <f t="shared" ca="1" si="129"/>
        <v>-0.65767812286098548</v>
      </c>
      <c r="B1657" s="13">
        <v>42818</v>
      </c>
      <c r="C1657" s="27">
        <f t="shared" ca="1" si="128"/>
        <v>91.4045851068866</v>
      </c>
      <c r="D1657" s="27">
        <f t="shared" ca="1" si="130"/>
        <v>98.988732449823672</v>
      </c>
      <c r="E1657" s="27">
        <f t="shared" ca="1" si="131"/>
        <v>97.586091270305431</v>
      </c>
      <c r="F1657" s="28">
        <f t="shared" ca="1" si="127"/>
        <v>1029328265.2342551</v>
      </c>
    </row>
    <row r="1658" spans="1:6" x14ac:dyDescent="0.2">
      <c r="A1658" s="26">
        <f t="shared" ca="1" si="129"/>
        <v>-0.29667190876729543</v>
      </c>
      <c r="B1658" s="13">
        <v>42819</v>
      </c>
      <c r="C1658" s="27">
        <f t="shared" ca="1" si="128"/>
        <v>91.107913198119306</v>
      </c>
      <c r="D1658" s="27">
        <f t="shared" ca="1" si="130"/>
        <v>98.845198695642992</v>
      </c>
      <c r="E1658" s="27">
        <f t="shared" ca="1" si="131"/>
        <v>97.446979733780708</v>
      </c>
      <c r="F1658" s="28">
        <f t="shared" ca="1" si="127"/>
        <v>7078569732.0969458</v>
      </c>
    </row>
    <row r="1659" spans="1:6" x14ac:dyDescent="0.2">
      <c r="A1659" s="26">
        <f t="shared" ca="1" si="129"/>
        <v>0.38351250458724823</v>
      </c>
      <c r="B1659" s="13">
        <v>42820</v>
      </c>
      <c r="C1659" s="27">
        <f t="shared" ca="1" si="128"/>
        <v>91.49142570270655</v>
      </c>
      <c r="D1659" s="27">
        <f t="shared" ca="1" si="130"/>
        <v>98.715342324088454</v>
      </c>
      <c r="E1659" s="27">
        <f t="shared" ca="1" si="131"/>
        <v>97.305877500814219</v>
      </c>
      <c r="F1659" s="28">
        <f t="shared" ca="1" si="127"/>
        <v>9512792628.2845325</v>
      </c>
    </row>
    <row r="1660" spans="1:6" x14ac:dyDescent="0.2">
      <c r="A1660" s="26">
        <f t="shared" ca="1" si="129"/>
        <v>7.6263924285406182E-2</v>
      </c>
      <c r="B1660" s="13">
        <v>42821</v>
      </c>
      <c r="C1660" s="27">
        <f t="shared" ca="1" si="128"/>
        <v>91.56768962699195</v>
      </c>
      <c r="D1660" s="27">
        <f t="shared" ca="1" si="130"/>
        <v>98.577702576422467</v>
      </c>
      <c r="E1660" s="27">
        <f t="shared" ca="1" si="131"/>
        <v>97.158032885398953</v>
      </c>
      <c r="F1660" s="28">
        <f t="shared" ca="1" si="127"/>
        <v>3729956801.2213745</v>
      </c>
    </row>
    <row r="1661" spans="1:6" x14ac:dyDescent="0.2">
      <c r="A1661" s="26">
        <f t="shared" ca="1" si="129"/>
        <v>0.61815830315455644</v>
      </c>
      <c r="B1661" s="13">
        <v>42822</v>
      </c>
      <c r="C1661" s="27">
        <f t="shared" ca="1" si="128"/>
        <v>92.185847930146508</v>
      </c>
      <c r="D1661" s="27">
        <f t="shared" ca="1" si="130"/>
        <v>98.450572147449819</v>
      </c>
      <c r="E1661" s="27">
        <f t="shared" ca="1" si="131"/>
        <v>97.041996740845647</v>
      </c>
      <c r="F1661" s="28">
        <f t="shared" ca="1" si="127"/>
        <v>8651570117.341608</v>
      </c>
    </row>
    <row r="1662" spans="1:6" x14ac:dyDescent="0.2">
      <c r="A1662" s="26">
        <f t="shared" ca="1" si="129"/>
        <v>0.56568678943065298</v>
      </c>
      <c r="B1662" s="13">
        <v>42823</v>
      </c>
      <c r="C1662" s="27">
        <f t="shared" ca="1" si="128"/>
        <v>92.751534719577165</v>
      </c>
      <c r="D1662" s="27">
        <f t="shared" ca="1" si="130"/>
        <v>98.324763670877516</v>
      </c>
      <c r="E1662" s="27">
        <f t="shared" ca="1" si="131"/>
        <v>96.939811088931862</v>
      </c>
      <c r="F1662" s="28">
        <f t="shared" ca="1" si="127"/>
        <v>8273506103.3705673</v>
      </c>
    </row>
    <row r="1663" spans="1:6" x14ac:dyDescent="0.2">
      <c r="A1663" s="26">
        <f t="shared" ca="1" si="129"/>
        <v>0.44121430937194228</v>
      </c>
      <c r="B1663" s="13">
        <v>42824</v>
      </c>
      <c r="C1663" s="27">
        <f t="shared" ca="1" si="128"/>
        <v>93.192749028949109</v>
      </c>
      <c r="D1663" s="27">
        <f t="shared" ca="1" si="130"/>
        <v>98.214193572314016</v>
      </c>
      <c r="E1663" s="27">
        <f t="shared" ca="1" si="131"/>
        <v>96.860679921522106</v>
      </c>
      <c r="F1663" s="28">
        <f t="shared" ca="1" si="127"/>
        <v>3220457156.6870842</v>
      </c>
    </row>
    <row r="1664" spans="1:6" x14ac:dyDescent="0.2">
      <c r="A1664" s="26">
        <f t="shared" ca="1" si="129"/>
        <v>0.69363954816389384</v>
      </c>
      <c r="B1664" s="13">
        <v>42825</v>
      </c>
      <c r="C1664" s="27">
        <f t="shared" ca="1" si="128"/>
        <v>93.886388577112996</v>
      </c>
      <c r="D1664" s="27">
        <f t="shared" ca="1" si="130"/>
        <v>98.097110122496446</v>
      </c>
      <c r="E1664" s="27">
        <f t="shared" ca="1" si="131"/>
        <v>96.801794948301264</v>
      </c>
      <c r="F1664" s="28">
        <f t="shared" ca="1" si="127"/>
        <v>767588603.85156226</v>
      </c>
    </row>
    <row r="1665" spans="1:6" x14ac:dyDescent="0.2">
      <c r="A1665" s="26">
        <f t="shared" ca="1" si="129"/>
        <v>-6.1482825719099875E-2</v>
      </c>
      <c r="B1665" s="13">
        <v>42826</v>
      </c>
      <c r="C1665" s="27">
        <f t="shared" ca="1" si="128"/>
        <v>93.824905751393899</v>
      </c>
      <c r="D1665" s="27">
        <f t="shared" ca="1" si="130"/>
        <v>97.978483725573639</v>
      </c>
      <c r="E1665" s="27">
        <f t="shared" ca="1" si="131"/>
        <v>96.738337518417566</v>
      </c>
      <c r="F1665" s="28">
        <f t="shared" ca="1" si="127"/>
        <v>8188598305.2734642</v>
      </c>
    </row>
    <row r="1666" spans="1:6" x14ac:dyDescent="0.2">
      <c r="A1666" s="26">
        <f t="shared" ca="1" si="129"/>
        <v>-1.8042325894981912</v>
      </c>
      <c r="B1666" s="13">
        <v>42827</v>
      </c>
      <c r="C1666" s="27">
        <f t="shared" ca="1" si="128"/>
        <v>92.020673161895715</v>
      </c>
      <c r="D1666" s="27">
        <f t="shared" ca="1" si="130"/>
        <v>97.845652395430491</v>
      </c>
      <c r="E1666" s="27">
        <f t="shared" ca="1" si="131"/>
        <v>96.652037490277365</v>
      </c>
      <c r="F1666" s="28">
        <f t="shared" ca="1" si="127"/>
        <v>3280478623.5607686</v>
      </c>
    </row>
    <row r="1667" spans="1:6" x14ac:dyDescent="0.2">
      <c r="A1667" s="26">
        <f t="shared" ca="1" si="129"/>
        <v>-1.5807767500389505</v>
      </c>
      <c r="B1667" s="13">
        <v>42828</v>
      </c>
      <c r="C1667" s="27">
        <f t="shared" ca="1" si="128"/>
        <v>90.439896411856765</v>
      </c>
      <c r="D1667" s="27">
        <f t="shared" ca="1" si="130"/>
        <v>97.711316466225043</v>
      </c>
      <c r="E1667" s="27">
        <f t="shared" ca="1" si="131"/>
        <v>96.565836094606496</v>
      </c>
      <c r="F1667" s="28">
        <f t="shared" ca="1" si="127"/>
        <v>6665467632.3724174</v>
      </c>
    </row>
    <row r="1668" spans="1:6" x14ac:dyDescent="0.2">
      <c r="A1668" s="26">
        <f t="shared" ca="1" si="129"/>
        <v>0.61646340933593113</v>
      </c>
      <c r="B1668" s="13">
        <v>42829</v>
      </c>
      <c r="C1668" s="27">
        <f t="shared" ca="1" si="128"/>
        <v>91.0563598211927</v>
      </c>
      <c r="D1668" s="27">
        <f t="shared" ca="1" si="130"/>
        <v>97.608844559116037</v>
      </c>
      <c r="E1668" s="27">
        <f t="shared" ca="1" si="131"/>
        <v>96.48699385941795</v>
      </c>
      <c r="F1668" s="28">
        <f t="shared" ca="1" si="127"/>
        <v>981604035.4478606</v>
      </c>
    </row>
    <row r="1669" spans="1:6" x14ac:dyDescent="0.2">
      <c r="A1669" s="26">
        <f t="shared" ca="1" si="129"/>
        <v>-0.54626326428316241</v>
      </c>
      <c r="B1669" s="13">
        <v>42830</v>
      </c>
      <c r="C1669" s="27">
        <f t="shared" ca="1" si="128"/>
        <v>90.510096556909531</v>
      </c>
      <c r="D1669" s="27">
        <f t="shared" ca="1" si="130"/>
        <v>97.497768738139612</v>
      </c>
      <c r="E1669" s="27">
        <f t="shared" ca="1" si="131"/>
        <v>96.399329982458084</v>
      </c>
      <c r="F1669" s="28">
        <f t="shared" ca="1" si="127"/>
        <v>8765340829.3869743</v>
      </c>
    </row>
    <row r="1670" spans="1:6" x14ac:dyDescent="0.2">
      <c r="A1670" s="26">
        <f t="shared" ca="1" si="129"/>
        <v>-0.64038778283904629</v>
      </c>
      <c r="B1670" s="13">
        <v>42831</v>
      </c>
      <c r="C1670" s="27">
        <f t="shared" ca="1" si="128"/>
        <v>89.869708774070489</v>
      </c>
      <c r="D1670" s="27">
        <f t="shared" ca="1" si="130"/>
        <v>97.377205748282165</v>
      </c>
      <c r="E1670" s="27">
        <f t="shared" ca="1" si="131"/>
        <v>96.291798408318698</v>
      </c>
      <c r="F1670" s="28">
        <f t="shared" ca="1" si="127"/>
        <v>1904694044.9144733</v>
      </c>
    </row>
    <row r="1671" spans="1:6" x14ac:dyDescent="0.2">
      <c r="A1671" s="26">
        <f t="shared" ca="1" si="129"/>
        <v>-0.88517774377214176</v>
      </c>
      <c r="B1671" s="13">
        <v>42832</v>
      </c>
      <c r="C1671" s="27">
        <f t="shared" ca="1" si="128"/>
        <v>88.984531030298342</v>
      </c>
      <c r="D1671" s="27">
        <f t="shared" ca="1" si="130"/>
        <v>97.232998493516973</v>
      </c>
      <c r="E1671" s="27">
        <f t="shared" ca="1" si="131"/>
        <v>96.194547991696965</v>
      </c>
      <c r="F1671" s="28">
        <f t="shared" ca="1" si="127"/>
        <v>2390778409.3867979</v>
      </c>
    </row>
    <row r="1672" spans="1:6" x14ac:dyDescent="0.2">
      <c r="A1672" s="26">
        <f t="shared" ca="1" si="129"/>
        <v>1.5698591536715345</v>
      </c>
      <c r="B1672" s="13">
        <v>42833</v>
      </c>
      <c r="C1672" s="27">
        <f t="shared" ca="1" si="128"/>
        <v>90.554390183969872</v>
      </c>
      <c r="D1672" s="27">
        <f t="shared" ca="1" si="130"/>
        <v>97.105809111180022</v>
      </c>
      <c r="E1672" s="27">
        <f t="shared" ca="1" si="131"/>
        <v>96.098268034679961</v>
      </c>
      <c r="F1672" s="28">
        <f t="shared" ca="1" si="127"/>
        <v>7497255778.6511803</v>
      </c>
    </row>
    <row r="1673" spans="1:6" x14ac:dyDescent="0.2">
      <c r="A1673" s="26">
        <f t="shared" ca="1" si="129"/>
        <v>-0.46539408225928014</v>
      </c>
      <c r="B1673" s="13">
        <v>42834</v>
      </c>
      <c r="C1673" s="27">
        <f t="shared" ca="1" si="128"/>
        <v>90.088996101710592</v>
      </c>
      <c r="D1673" s="27">
        <f t="shared" ca="1" si="130"/>
        <v>96.967864884280743</v>
      </c>
      <c r="E1673" s="27">
        <f t="shared" ca="1" si="131"/>
        <v>95.99716752035981</v>
      </c>
      <c r="F1673" s="28">
        <f t="shared" ref="F1673:F1736" ca="1" si="132">RAND()*10000000000</f>
        <v>9253897651.0183105</v>
      </c>
    </row>
    <row r="1674" spans="1:6" x14ac:dyDescent="0.2">
      <c r="A1674" s="26">
        <f t="shared" ca="1" si="129"/>
        <v>-0.43425849405907235</v>
      </c>
      <c r="B1674" s="13">
        <v>42835</v>
      </c>
      <c r="C1674" s="27">
        <f t="shared" ca="1" si="128"/>
        <v>89.654737607651526</v>
      </c>
      <c r="D1674" s="27">
        <f t="shared" ca="1" si="130"/>
        <v>96.829302141544545</v>
      </c>
      <c r="E1674" s="27">
        <f t="shared" ca="1" si="131"/>
        <v>95.918606122672372</v>
      </c>
      <c r="F1674" s="28">
        <f t="shared" ca="1" si="132"/>
        <v>5739578926.4760084</v>
      </c>
    </row>
    <row r="1675" spans="1:6" x14ac:dyDescent="0.2">
      <c r="A1675" s="26">
        <f t="shared" ca="1" si="129"/>
        <v>-0.51797464112909175</v>
      </c>
      <c r="B1675" s="13">
        <v>42836</v>
      </c>
      <c r="C1675" s="27">
        <f t="shared" ca="1" si="128"/>
        <v>89.13676296652244</v>
      </c>
      <c r="D1675" s="27">
        <f t="shared" ca="1" si="130"/>
        <v>96.692515083756987</v>
      </c>
      <c r="E1675" s="27">
        <f t="shared" ca="1" si="131"/>
        <v>95.830027532106129</v>
      </c>
      <c r="F1675" s="28">
        <f t="shared" ca="1" si="132"/>
        <v>5112164335.6285944</v>
      </c>
    </row>
    <row r="1676" spans="1:6" x14ac:dyDescent="0.2">
      <c r="A1676" s="26">
        <f t="shared" ca="1" si="129"/>
        <v>1.1920643849724513</v>
      </c>
      <c r="B1676" s="13">
        <v>42837</v>
      </c>
      <c r="C1676" s="27">
        <f t="shared" ca="1" si="128"/>
        <v>90.328827351494894</v>
      </c>
      <c r="D1676" s="27">
        <f t="shared" ca="1" si="130"/>
        <v>96.566088664898587</v>
      </c>
      <c r="E1676" s="27">
        <f t="shared" ca="1" si="131"/>
        <v>95.766915049725355</v>
      </c>
      <c r="F1676" s="28">
        <f t="shared" ca="1" si="132"/>
        <v>2094957074.555721</v>
      </c>
    </row>
    <row r="1677" spans="1:6" x14ac:dyDescent="0.2">
      <c r="A1677" s="26">
        <f t="shared" ca="1" si="129"/>
        <v>0.67757485117537952</v>
      </c>
      <c r="B1677" s="13">
        <v>42838</v>
      </c>
      <c r="C1677" s="27">
        <f t="shared" ca="1" si="128"/>
        <v>91.006402202670273</v>
      </c>
      <c r="D1677" s="27">
        <f t="shared" ca="1" si="130"/>
        <v>96.443146861905845</v>
      </c>
      <c r="E1677" s="27">
        <f t="shared" ca="1" si="131"/>
        <v>95.694014717676566</v>
      </c>
      <c r="F1677" s="28">
        <f t="shared" ca="1" si="132"/>
        <v>6882491554.4886436</v>
      </c>
    </row>
    <row r="1678" spans="1:6" x14ac:dyDescent="0.2">
      <c r="A1678" s="26">
        <f t="shared" ca="1" si="129"/>
        <v>-6.7005869463033385E-2</v>
      </c>
      <c r="B1678" s="13">
        <v>42839</v>
      </c>
      <c r="C1678" s="27">
        <f t="shared" ca="1" si="128"/>
        <v>90.939396333207242</v>
      </c>
      <c r="D1678" s="27">
        <f t="shared" ca="1" si="130"/>
        <v>96.328453822836821</v>
      </c>
      <c r="E1678" s="27">
        <f t="shared" ca="1" si="131"/>
        <v>95.631321954817551</v>
      </c>
      <c r="F1678" s="28">
        <f t="shared" ca="1" si="132"/>
        <v>7474894465.9474592</v>
      </c>
    </row>
    <row r="1679" spans="1:6" x14ac:dyDescent="0.2">
      <c r="A1679" s="26">
        <f t="shared" ca="1" si="129"/>
        <v>0.48572182192266128</v>
      </c>
      <c r="B1679" s="13">
        <v>42840</v>
      </c>
      <c r="C1679" s="27">
        <f t="shared" ca="1" si="128"/>
        <v>91.425118155129908</v>
      </c>
      <c r="D1679" s="27">
        <f t="shared" ca="1" si="130"/>
        <v>96.227234124161157</v>
      </c>
      <c r="E1679" s="27">
        <f t="shared" ca="1" si="131"/>
        <v>95.565274937333967</v>
      </c>
      <c r="F1679" s="28">
        <f t="shared" ca="1" si="132"/>
        <v>4843499660.5487003</v>
      </c>
    </row>
    <row r="1680" spans="1:6" x14ac:dyDescent="0.2">
      <c r="A1680" s="26">
        <f t="shared" ca="1" si="129"/>
        <v>0.41464940295321495</v>
      </c>
      <c r="B1680" s="13">
        <v>42841</v>
      </c>
      <c r="C1680" s="27">
        <f t="shared" ca="1" si="128"/>
        <v>91.839767558083125</v>
      </c>
      <c r="D1680" s="27">
        <f t="shared" ca="1" si="130"/>
        <v>96.120514324338245</v>
      </c>
      <c r="E1680" s="27">
        <f t="shared" ca="1" si="131"/>
        <v>95.511168536221078</v>
      </c>
      <c r="F1680" s="28">
        <f t="shared" ca="1" si="132"/>
        <v>5617021845.7028084</v>
      </c>
    </row>
    <row r="1681" spans="1:6" x14ac:dyDescent="0.2">
      <c r="A1681" s="26">
        <f t="shared" ca="1" si="129"/>
        <v>-1.3924102116719284</v>
      </c>
      <c r="B1681" s="13">
        <v>42842</v>
      </c>
      <c r="C1681" s="27">
        <f t="shared" ca="1" si="128"/>
        <v>90.447357346411195</v>
      </c>
      <c r="D1681" s="27">
        <f t="shared" ca="1" si="130"/>
        <v>96.000991121962613</v>
      </c>
      <c r="E1681" s="27">
        <f t="shared" ca="1" si="131"/>
        <v>95.419152739301211</v>
      </c>
      <c r="F1681" s="28">
        <f t="shared" ca="1" si="132"/>
        <v>5284931746.2149878</v>
      </c>
    </row>
    <row r="1682" spans="1:6" x14ac:dyDescent="0.2">
      <c r="A1682" s="26">
        <f t="shared" ca="1" si="129"/>
        <v>2.4617972744194012</v>
      </c>
      <c r="B1682" s="13">
        <v>42843</v>
      </c>
      <c r="C1682" s="27">
        <f t="shared" ca="1" si="128"/>
        <v>92.909154620830591</v>
      </c>
      <c r="D1682" s="27">
        <f t="shared" ca="1" si="130"/>
        <v>95.914868433884322</v>
      </c>
      <c r="E1682" s="27">
        <f t="shared" ca="1" si="131"/>
        <v>95.351671375467305</v>
      </c>
      <c r="F1682" s="28">
        <f t="shared" ca="1" si="132"/>
        <v>7738774173.3208504</v>
      </c>
    </row>
    <row r="1683" spans="1:6" x14ac:dyDescent="0.2">
      <c r="A1683" s="26">
        <f t="shared" ca="1" si="129"/>
        <v>1.6371294716072045</v>
      </c>
      <c r="B1683" s="13">
        <v>42844</v>
      </c>
      <c r="C1683" s="27">
        <f t="shared" ca="1" si="128"/>
        <v>94.546284092437801</v>
      </c>
      <c r="D1683" s="27">
        <f t="shared" ca="1" si="130"/>
        <v>95.840171479071699</v>
      </c>
      <c r="E1683" s="27">
        <f t="shared" ca="1" si="131"/>
        <v>95.291995509326327</v>
      </c>
      <c r="F1683" s="28">
        <f t="shared" ca="1" si="132"/>
        <v>3556071466.1105433</v>
      </c>
    </row>
    <row r="1684" spans="1:6" x14ac:dyDescent="0.2">
      <c r="A1684" s="26">
        <f t="shared" ca="1" si="129"/>
        <v>0.63221708802905763</v>
      </c>
      <c r="B1684" s="13">
        <v>42845</v>
      </c>
      <c r="C1684" s="27">
        <f t="shared" ca="1" si="128"/>
        <v>95.178501180466853</v>
      </c>
      <c r="D1684" s="27">
        <f t="shared" ca="1" si="130"/>
        <v>95.766131836063053</v>
      </c>
      <c r="E1684" s="27">
        <f t="shared" ca="1" si="131"/>
        <v>95.237679849667288</v>
      </c>
      <c r="F1684" s="28">
        <f t="shared" ca="1" si="132"/>
        <v>6075022839.4164343</v>
      </c>
    </row>
    <row r="1685" spans="1:6" x14ac:dyDescent="0.2">
      <c r="A1685" s="26">
        <f t="shared" ca="1" si="129"/>
        <v>-1.0912241394861197</v>
      </c>
      <c r="B1685" s="13">
        <v>42846</v>
      </c>
      <c r="C1685" s="27">
        <f t="shared" ref="C1685:C1748" ca="1" si="133">C1684+A1685</f>
        <v>94.087277040980737</v>
      </c>
      <c r="D1685" s="27">
        <f t="shared" ca="1" si="130"/>
        <v>95.698408027387202</v>
      </c>
      <c r="E1685" s="27">
        <f t="shared" ca="1" si="131"/>
        <v>95.153836468093147</v>
      </c>
      <c r="F1685" s="28">
        <f t="shared" ca="1" si="132"/>
        <v>3881047632.2834387</v>
      </c>
    </row>
    <row r="1686" spans="1:6" x14ac:dyDescent="0.2">
      <c r="A1686" s="26">
        <f t="shared" ca="1" si="129"/>
        <v>-2.4106284819236459</v>
      </c>
      <c r="B1686" s="13">
        <v>42847</v>
      </c>
      <c r="C1686" s="27">
        <f t="shared" ca="1" si="133"/>
        <v>91.676648559057085</v>
      </c>
      <c r="D1686" s="27">
        <f t="shared" ca="1" si="130"/>
        <v>95.610424122745712</v>
      </c>
      <c r="E1686" s="27">
        <f t="shared" ca="1" si="131"/>
        <v>95.038761483958339</v>
      </c>
      <c r="F1686" s="28">
        <f t="shared" ca="1" si="132"/>
        <v>5182469205.5885534</v>
      </c>
    </row>
    <row r="1687" spans="1:6" x14ac:dyDescent="0.2">
      <c r="A1687" s="26">
        <f t="shared" ca="1" si="129"/>
        <v>0.21348294358903536</v>
      </c>
      <c r="B1687" s="13">
        <v>42848</v>
      </c>
      <c r="C1687" s="27">
        <f t="shared" ca="1" si="133"/>
        <v>91.890131502646128</v>
      </c>
      <c r="D1687" s="27">
        <f t="shared" ca="1" si="130"/>
        <v>95.537442754217722</v>
      </c>
      <c r="E1687" s="27">
        <f t="shared" ca="1" si="131"/>
        <v>94.910575302150363</v>
      </c>
      <c r="F1687" s="28">
        <f t="shared" ca="1" si="132"/>
        <v>858711857.2652086</v>
      </c>
    </row>
    <row r="1688" spans="1:6" x14ac:dyDescent="0.2">
      <c r="A1688" s="26">
        <f t="shared" ca="1" si="129"/>
        <v>0.33027999099105787</v>
      </c>
      <c r="B1688" s="13">
        <v>42849</v>
      </c>
      <c r="C1688" s="27">
        <f t="shared" ca="1" si="133"/>
        <v>92.220411493637187</v>
      </c>
      <c r="D1688" s="27">
        <f t="shared" ca="1" si="130"/>
        <v>95.475952237428046</v>
      </c>
      <c r="E1688" s="27">
        <f t="shared" ca="1" si="131"/>
        <v>94.821522457198114</v>
      </c>
      <c r="F1688" s="28">
        <f t="shared" ca="1" si="132"/>
        <v>3381399980.3583126</v>
      </c>
    </row>
    <row r="1689" spans="1:6" x14ac:dyDescent="0.2">
      <c r="A1689" s="26">
        <f t="shared" ca="1" si="129"/>
        <v>-1.3997960791545865</v>
      </c>
      <c r="B1689" s="13">
        <v>42850</v>
      </c>
      <c r="C1689" s="27">
        <f t="shared" ca="1" si="133"/>
        <v>90.820615414482603</v>
      </c>
      <c r="D1689" s="27">
        <f t="shared" ca="1" si="130"/>
        <v>95.397223549609279</v>
      </c>
      <c r="E1689" s="27">
        <f t="shared" ca="1" si="131"/>
        <v>94.694178694767047</v>
      </c>
      <c r="F1689" s="28">
        <f t="shared" ca="1" si="132"/>
        <v>315935280.66749752</v>
      </c>
    </row>
    <row r="1690" spans="1:6" x14ac:dyDescent="0.2">
      <c r="A1690" s="26">
        <f t="shared" ca="1" si="129"/>
        <v>0.56089236171276191</v>
      </c>
      <c r="B1690" s="13">
        <v>42851</v>
      </c>
      <c r="C1690" s="27">
        <f t="shared" ca="1" si="133"/>
        <v>91.381507776195363</v>
      </c>
      <c r="D1690" s="27">
        <f t="shared" ca="1" si="130"/>
        <v>95.325686771877997</v>
      </c>
      <c r="E1690" s="27">
        <f t="shared" ca="1" si="131"/>
        <v>94.576229565661393</v>
      </c>
      <c r="F1690" s="28">
        <f t="shared" ca="1" si="132"/>
        <v>3383636485.2050762</v>
      </c>
    </row>
    <row r="1691" spans="1:6" x14ac:dyDescent="0.2">
      <c r="A1691" s="26">
        <f t="shared" ca="1" si="129"/>
        <v>0.50943193661789099</v>
      </c>
      <c r="B1691" s="13">
        <v>42852</v>
      </c>
      <c r="C1691" s="27">
        <f t="shared" ca="1" si="133"/>
        <v>91.89093971281325</v>
      </c>
      <c r="D1691" s="27">
        <f t="shared" ca="1" si="130"/>
        <v>95.275772765867515</v>
      </c>
      <c r="E1691" s="27">
        <f t="shared" ca="1" si="131"/>
        <v>94.459816666646731</v>
      </c>
      <c r="F1691" s="28">
        <f t="shared" ca="1" si="132"/>
        <v>3202043624.8984761</v>
      </c>
    </row>
    <row r="1692" spans="1:6" x14ac:dyDescent="0.2">
      <c r="A1692" s="26">
        <f t="shared" ca="1" si="129"/>
        <v>-1.1895081723775189</v>
      </c>
      <c r="B1692" s="13">
        <v>42853</v>
      </c>
      <c r="C1692" s="27">
        <f t="shared" ca="1" si="133"/>
        <v>90.701431540435735</v>
      </c>
      <c r="D1692" s="27">
        <f t="shared" ca="1" si="130"/>
        <v>95.212778833398218</v>
      </c>
      <c r="E1692" s="27">
        <f t="shared" ca="1" si="131"/>
        <v>94.326683150818241</v>
      </c>
      <c r="F1692" s="28">
        <f t="shared" ca="1" si="132"/>
        <v>3010236471.7759843</v>
      </c>
    </row>
    <row r="1693" spans="1:6" x14ac:dyDescent="0.2">
      <c r="A1693" s="26">
        <f t="shared" ca="1" si="129"/>
        <v>-0.25936091138178385</v>
      </c>
      <c r="B1693" s="13">
        <v>42854</v>
      </c>
      <c r="C1693" s="27">
        <f t="shared" ca="1" si="133"/>
        <v>90.442070629053944</v>
      </c>
      <c r="D1693" s="27">
        <f t="shared" ca="1" si="130"/>
        <v>95.146103689625775</v>
      </c>
      <c r="E1693" s="27">
        <f t="shared" ca="1" si="131"/>
        <v>94.194233624800347</v>
      </c>
      <c r="F1693" s="28">
        <f t="shared" ca="1" si="132"/>
        <v>8541035481.8755007</v>
      </c>
    </row>
    <row r="1694" spans="1:6" x14ac:dyDescent="0.2">
      <c r="A1694" s="26">
        <f t="shared" ca="1" si="129"/>
        <v>-0.14282056668502094</v>
      </c>
      <c r="B1694" s="13">
        <v>42855</v>
      </c>
      <c r="C1694" s="27">
        <f t="shared" ca="1" si="133"/>
        <v>90.299250062368927</v>
      </c>
      <c r="D1694" s="27">
        <f t="shared" ca="1" si="130"/>
        <v>95.069606126493056</v>
      </c>
      <c r="E1694" s="27">
        <f t="shared" ca="1" si="131"/>
        <v>94.084444575462513</v>
      </c>
      <c r="F1694" s="28">
        <f t="shared" ca="1" si="132"/>
        <v>2810607499.5904675</v>
      </c>
    </row>
    <row r="1695" spans="1:6" x14ac:dyDescent="0.2">
      <c r="A1695" s="26">
        <f t="shared" ca="1" si="129"/>
        <v>-0.15198580573330572</v>
      </c>
      <c r="B1695" s="13">
        <v>42856</v>
      </c>
      <c r="C1695" s="27">
        <f t="shared" ca="1" si="133"/>
        <v>90.147264256635623</v>
      </c>
      <c r="D1695" s="27">
        <f t="shared" ca="1" si="130"/>
        <v>95.008404609100779</v>
      </c>
      <c r="E1695" s="27">
        <f t="shared" ca="1" si="131"/>
        <v>93.950832553507965</v>
      </c>
      <c r="F1695" s="28">
        <f t="shared" ca="1" si="132"/>
        <v>1376697012.1613953</v>
      </c>
    </row>
    <row r="1696" spans="1:6" x14ac:dyDescent="0.2">
      <c r="A1696" s="26">
        <f t="shared" ca="1" si="129"/>
        <v>0.10176043330446441</v>
      </c>
      <c r="B1696" s="13">
        <v>42857</v>
      </c>
      <c r="C1696" s="27">
        <f t="shared" ca="1" si="133"/>
        <v>90.249024689940086</v>
      </c>
      <c r="D1696" s="27">
        <f t="shared" ca="1" si="130"/>
        <v>94.932798399242301</v>
      </c>
      <c r="E1696" s="27">
        <f t="shared" ca="1" si="131"/>
        <v>93.831072795076807</v>
      </c>
      <c r="F1696" s="28">
        <f t="shared" ca="1" si="132"/>
        <v>4177394334.266108</v>
      </c>
    </row>
    <row r="1697" spans="1:6" x14ac:dyDescent="0.2">
      <c r="A1697" s="26">
        <f t="shared" ca="1" si="129"/>
        <v>0.70123567812387599</v>
      </c>
      <c r="B1697" s="13">
        <v>42858</v>
      </c>
      <c r="C1697" s="27">
        <f t="shared" ca="1" si="133"/>
        <v>90.950260368063965</v>
      </c>
      <c r="D1697" s="27">
        <f t="shared" ca="1" si="130"/>
        <v>94.865591458221502</v>
      </c>
      <c r="E1697" s="27">
        <f t="shared" ca="1" si="131"/>
        <v>93.712104776847355</v>
      </c>
      <c r="F1697" s="28">
        <f t="shared" ca="1" si="132"/>
        <v>7979371971.4829855</v>
      </c>
    </row>
    <row r="1698" spans="1:6" x14ac:dyDescent="0.2">
      <c r="A1698" s="26">
        <f t="shared" ca="1" si="129"/>
        <v>0.78556624094338989</v>
      </c>
      <c r="B1698" s="13">
        <v>42859</v>
      </c>
      <c r="C1698" s="27">
        <f t="shared" ca="1" si="133"/>
        <v>91.735826609007361</v>
      </c>
      <c r="D1698" s="27">
        <f t="shared" ca="1" si="130"/>
        <v>94.827922457913971</v>
      </c>
      <c r="E1698" s="27">
        <f t="shared" ca="1" si="131"/>
        <v>93.597332241917272</v>
      </c>
      <c r="F1698" s="28">
        <f t="shared" ca="1" si="132"/>
        <v>1182937052.7864835</v>
      </c>
    </row>
    <row r="1699" spans="1:6" x14ac:dyDescent="0.2">
      <c r="A1699" s="26">
        <f t="shared" ca="1" si="129"/>
        <v>-0.64065118567066381</v>
      </c>
      <c r="B1699" s="13">
        <v>42860</v>
      </c>
      <c r="C1699" s="27">
        <f t="shared" ca="1" si="133"/>
        <v>91.095175423336698</v>
      </c>
      <c r="D1699" s="27">
        <f t="shared" ca="1" si="130"/>
        <v>94.781450038795214</v>
      </c>
      <c r="E1699" s="27">
        <f t="shared" ca="1" si="131"/>
        <v>93.486706252847114</v>
      </c>
      <c r="F1699" s="28">
        <f t="shared" ca="1" si="132"/>
        <v>1811075039.841893</v>
      </c>
    </row>
    <row r="1700" spans="1:6" x14ac:dyDescent="0.2">
      <c r="A1700" s="26">
        <f t="shared" ca="1" si="129"/>
        <v>-0.94796312597601118</v>
      </c>
      <c r="B1700" s="13">
        <v>42861</v>
      </c>
      <c r="C1700" s="27">
        <f t="shared" ca="1" si="133"/>
        <v>90.147212297360682</v>
      </c>
      <c r="D1700" s="27">
        <f t="shared" ca="1" si="130"/>
        <v>94.732080695826866</v>
      </c>
      <c r="E1700" s="27">
        <f t="shared" ca="1" si="131"/>
        <v>93.347602847444605</v>
      </c>
      <c r="F1700" s="28">
        <f t="shared" ca="1" si="132"/>
        <v>9764565653.68186</v>
      </c>
    </row>
    <row r="1701" spans="1:6" x14ac:dyDescent="0.2">
      <c r="A1701" s="26">
        <f t="shared" ca="1" si="129"/>
        <v>-0.15679803299851347</v>
      </c>
      <c r="B1701" s="13">
        <v>42862</v>
      </c>
      <c r="C1701" s="27">
        <f t="shared" ca="1" si="133"/>
        <v>89.990414264362173</v>
      </c>
      <c r="D1701" s="27">
        <f t="shared" ca="1" si="130"/>
        <v>94.666743456879743</v>
      </c>
      <c r="E1701" s="27">
        <f t="shared" ca="1" si="131"/>
        <v>93.204661979095164</v>
      </c>
      <c r="F1701" s="28">
        <f t="shared" ca="1" si="132"/>
        <v>1843223698.2028582</v>
      </c>
    </row>
    <row r="1702" spans="1:6" x14ac:dyDescent="0.2">
      <c r="A1702" s="26">
        <f t="shared" ca="1" si="129"/>
        <v>-0.16744846342115122</v>
      </c>
      <c r="B1702" s="13">
        <v>42863</v>
      </c>
      <c r="C1702" s="27">
        <f t="shared" ca="1" si="133"/>
        <v>89.82296580094102</v>
      </c>
      <c r="D1702" s="27">
        <f t="shared" ca="1" si="130"/>
        <v>94.608052712333617</v>
      </c>
      <c r="E1702" s="27">
        <f t="shared" ca="1" si="131"/>
        <v>93.086922475423663</v>
      </c>
      <c r="F1702" s="28">
        <f t="shared" ca="1" si="132"/>
        <v>7538511215.7082672</v>
      </c>
    </row>
    <row r="1703" spans="1:6" x14ac:dyDescent="0.2">
      <c r="A1703" s="26">
        <f t="shared" ca="1" si="129"/>
        <v>-6.3048203507700823E-2</v>
      </c>
      <c r="B1703" s="13">
        <v>42864</v>
      </c>
      <c r="C1703" s="27">
        <f t="shared" ca="1" si="133"/>
        <v>89.759917597433315</v>
      </c>
      <c r="D1703" s="27">
        <f t="shared" ca="1" si="130"/>
        <v>94.541180208890339</v>
      </c>
      <c r="E1703" s="27">
        <f t="shared" ca="1" si="131"/>
        <v>92.965728412847511</v>
      </c>
      <c r="F1703" s="28">
        <f t="shared" ca="1" si="132"/>
        <v>6221818509.2567606</v>
      </c>
    </row>
    <row r="1704" spans="1:6" x14ac:dyDescent="0.2">
      <c r="A1704" s="26">
        <f t="shared" ca="1" si="129"/>
        <v>0.14708814926026209</v>
      </c>
      <c r="B1704" s="13">
        <v>42865</v>
      </c>
      <c r="C1704" s="27">
        <f t="shared" ca="1" si="133"/>
        <v>89.907005746693571</v>
      </c>
      <c r="D1704" s="27">
        <f t="shared" ca="1" si="130"/>
        <v>94.480535579069411</v>
      </c>
      <c r="E1704" s="27">
        <f t="shared" ca="1" si="131"/>
        <v>92.845040738153884</v>
      </c>
      <c r="F1704" s="28">
        <f t="shared" ca="1" si="132"/>
        <v>6703428940.1721849</v>
      </c>
    </row>
    <row r="1705" spans="1:6" x14ac:dyDescent="0.2">
      <c r="A1705" s="26">
        <f t="shared" ca="1" si="129"/>
        <v>7.9748987567789836E-2</v>
      </c>
      <c r="B1705" s="13">
        <v>42866</v>
      </c>
      <c r="C1705" s="27">
        <f t="shared" ca="1" si="133"/>
        <v>89.986754734261368</v>
      </c>
      <c r="D1705" s="27">
        <f t="shared" ca="1" si="130"/>
        <v>94.406538096726109</v>
      </c>
      <c r="E1705" s="27">
        <f t="shared" ca="1" si="131"/>
        <v>92.732636144681933</v>
      </c>
      <c r="F1705" s="28">
        <f t="shared" ca="1" si="132"/>
        <v>1700791470.9521465</v>
      </c>
    </row>
    <row r="1706" spans="1:6" x14ac:dyDescent="0.2">
      <c r="A1706" s="26">
        <f t="shared" ref="A1706:A1769" ca="1" si="134">NORMINV(RAND(),0,1)</f>
        <v>1.2669010664384954</v>
      </c>
      <c r="B1706" s="13">
        <v>42867</v>
      </c>
      <c r="C1706" s="27">
        <f t="shared" ca="1" si="133"/>
        <v>91.25365580069986</v>
      </c>
      <c r="D1706" s="27">
        <f t="shared" ca="1" si="130"/>
        <v>94.338686154664217</v>
      </c>
      <c r="E1706" s="27">
        <f t="shared" ca="1" si="131"/>
        <v>92.607340338538478</v>
      </c>
      <c r="F1706" s="28">
        <f t="shared" ca="1" si="132"/>
        <v>1740944348.9639809</v>
      </c>
    </row>
    <row r="1707" spans="1:6" x14ac:dyDescent="0.2">
      <c r="A1707" s="26">
        <f t="shared" ca="1" si="134"/>
        <v>1.3198348494128793</v>
      </c>
      <c r="B1707" s="13">
        <v>42868</v>
      </c>
      <c r="C1707" s="27">
        <f t="shared" ca="1" si="133"/>
        <v>92.573490650112745</v>
      </c>
      <c r="D1707" s="27">
        <f t="shared" ca="1" si="130"/>
        <v>94.273437374554746</v>
      </c>
      <c r="E1707" s="27">
        <f t="shared" ca="1" si="131"/>
        <v>92.50648168857802</v>
      </c>
      <c r="F1707" s="28">
        <f t="shared" ca="1" si="132"/>
        <v>8063273607.2553568</v>
      </c>
    </row>
    <row r="1708" spans="1:6" x14ac:dyDescent="0.2">
      <c r="A1708" s="26">
        <f t="shared" ca="1" si="134"/>
        <v>-0.96425755402115365</v>
      </c>
      <c r="B1708" s="13">
        <v>42869</v>
      </c>
      <c r="C1708" s="27">
        <f t="shared" ca="1" si="133"/>
        <v>91.609233096091586</v>
      </c>
      <c r="D1708" s="27">
        <f t="shared" ca="1" si="130"/>
        <v>94.19576406280747</v>
      </c>
      <c r="E1708" s="27">
        <f t="shared" ca="1" si="131"/>
        <v>92.404820598960484</v>
      </c>
      <c r="F1708" s="28">
        <f t="shared" ca="1" si="132"/>
        <v>1612697697.3954678</v>
      </c>
    </row>
    <row r="1709" spans="1:6" x14ac:dyDescent="0.2">
      <c r="A1709" s="26">
        <f t="shared" ca="1" si="134"/>
        <v>0.75422232962272562</v>
      </c>
      <c r="B1709" s="13">
        <v>42870</v>
      </c>
      <c r="C1709" s="27">
        <f t="shared" ca="1" si="133"/>
        <v>92.363455425714307</v>
      </c>
      <c r="D1709" s="27">
        <f t="shared" ca="1" si="130"/>
        <v>94.114894078578843</v>
      </c>
      <c r="E1709" s="27">
        <f t="shared" ca="1" si="131"/>
        <v>92.316718562992662</v>
      </c>
      <c r="F1709" s="28">
        <f t="shared" ca="1" si="132"/>
        <v>3526720417.7031398</v>
      </c>
    </row>
    <row r="1710" spans="1:6" x14ac:dyDescent="0.2">
      <c r="A1710" s="26">
        <f t="shared" ca="1" si="134"/>
        <v>2.645184167981212E-2</v>
      </c>
      <c r="B1710" s="13">
        <v>42871</v>
      </c>
      <c r="C1710" s="27">
        <f t="shared" ca="1" si="133"/>
        <v>92.389907267394122</v>
      </c>
      <c r="D1710" s="27">
        <f t="shared" ca="1" si="130"/>
        <v>94.035644438027248</v>
      </c>
      <c r="E1710" s="27">
        <f t="shared" ca="1" si="131"/>
        <v>92.229915856615122</v>
      </c>
      <c r="F1710" s="28">
        <f t="shared" ca="1" si="132"/>
        <v>8428561422.4500484</v>
      </c>
    </row>
    <row r="1711" spans="1:6" x14ac:dyDescent="0.2">
      <c r="A1711" s="26">
        <f t="shared" ca="1" si="134"/>
        <v>0.47816125960010103</v>
      </c>
      <c r="B1711" s="13">
        <v>42872</v>
      </c>
      <c r="C1711" s="27">
        <f t="shared" ca="1" si="133"/>
        <v>92.868068526994222</v>
      </c>
      <c r="D1711" s="27">
        <f t="shared" ca="1" si="130"/>
        <v>93.949256249907307</v>
      </c>
      <c r="E1711" s="27">
        <f t="shared" ca="1" si="131"/>
        <v>92.138832592918206</v>
      </c>
      <c r="F1711" s="28">
        <f t="shared" ca="1" si="132"/>
        <v>7351156933.724452</v>
      </c>
    </row>
    <row r="1712" spans="1:6" x14ac:dyDescent="0.2">
      <c r="A1712" s="26">
        <f t="shared" ca="1" si="134"/>
        <v>-1.4095391640872965</v>
      </c>
      <c r="B1712" s="13">
        <v>42873</v>
      </c>
      <c r="C1712" s="27">
        <f t="shared" ca="1" si="133"/>
        <v>91.45852936290693</v>
      </c>
      <c r="D1712" s="27">
        <f t="shared" ca="1" si="130"/>
        <v>93.874382643595496</v>
      </c>
      <c r="E1712" s="27">
        <f t="shared" ca="1" si="131"/>
        <v>92.033472929322045</v>
      </c>
      <c r="F1712" s="28">
        <f t="shared" ca="1" si="132"/>
        <v>9467532203.4258957</v>
      </c>
    </row>
    <row r="1713" spans="1:6" x14ac:dyDescent="0.2">
      <c r="A1713" s="26">
        <f t="shared" ca="1" si="134"/>
        <v>-0.16336541261460547</v>
      </c>
      <c r="B1713" s="13">
        <v>42874</v>
      </c>
      <c r="C1713" s="27">
        <f t="shared" ca="1" si="133"/>
        <v>91.29516395029232</v>
      </c>
      <c r="D1713" s="27">
        <f t="shared" ca="1" si="130"/>
        <v>93.7834388691454</v>
      </c>
      <c r="E1713" s="27">
        <f t="shared" ca="1" si="131"/>
        <v>91.942857947040508</v>
      </c>
      <c r="F1713" s="28">
        <f t="shared" ca="1" si="132"/>
        <v>8327039648.6064014</v>
      </c>
    </row>
    <row r="1714" spans="1:6" x14ac:dyDescent="0.2">
      <c r="A1714" s="26">
        <f t="shared" ca="1" si="134"/>
        <v>-0.21367804000448407</v>
      </c>
      <c r="B1714" s="13">
        <v>42875</v>
      </c>
      <c r="C1714" s="27">
        <f t="shared" ca="1" si="133"/>
        <v>91.081485910287839</v>
      </c>
      <c r="D1714" s="27">
        <f t="shared" ca="1" si="130"/>
        <v>93.691580020788479</v>
      </c>
      <c r="E1714" s="27">
        <f t="shared" ca="1" si="131"/>
        <v>91.860133070228841</v>
      </c>
      <c r="F1714" s="28">
        <f t="shared" ca="1" si="132"/>
        <v>7155307416.4157877</v>
      </c>
    </row>
    <row r="1715" spans="1:6" x14ac:dyDescent="0.2">
      <c r="A1715" s="26">
        <f t="shared" ca="1" si="134"/>
        <v>1.1378666442637502</v>
      </c>
      <c r="B1715" s="13">
        <v>42876</v>
      </c>
      <c r="C1715" s="27">
        <f t="shared" ca="1" si="133"/>
        <v>92.219352554551591</v>
      </c>
      <c r="D1715" s="27">
        <f t="shared" ref="D1715:D1778" ca="1" si="135">AVERAGE(C1619:C1715)</f>
        <v>93.607356012681961</v>
      </c>
      <c r="E1715" s="27">
        <f t="shared" ref="E1715:E1778" ca="1" si="136">AVERAGE(C1643:C1715)</f>
        <v>91.794868576599015</v>
      </c>
      <c r="F1715" s="28">
        <f t="shared" ca="1" si="132"/>
        <v>2315648634.2947569</v>
      </c>
    </row>
    <row r="1716" spans="1:6" x14ac:dyDescent="0.2">
      <c r="A1716" s="26">
        <f t="shared" ca="1" si="134"/>
        <v>-0.80154981487841415</v>
      </c>
      <c r="B1716" s="13">
        <v>42877</v>
      </c>
      <c r="C1716" s="27">
        <f t="shared" ca="1" si="133"/>
        <v>91.417802739673178</v>
      </c>
      <c r="D1716" s="27">
        <f t="shared" ca="1" si="135"/>
        <v>93.514548018287712</v>
      </c>
      <c r="E1716" s="27">
        <f t="shared" ca="1" si="136"/>
        <v>91.710990769273522</v>
      </c>
      <c r="F1716" s="28">
        <f t="shared" ca="1" si="132"/>
        <v>4761019832.8315716</v>
      </c>
    </row>
    <row r="1717" spans="1:6" x14ac:dyDescent="0.2">
      <c r="A1717" s="26">
        <f t="shared" ca="1" si="134"/>
        <v>-0.15828378758169284</v>
      </c>
      <c r="B1717" s="13">
        <v>42878</v>
      </c>
      <c r="C1717" s="27">
        <f t="shared" ca="1" si="133"/>
        <v>91.259518952091483</v>
      </c>
      <c r="D1717" s="27">
        <f t="shared" ca="1" si="135"/>
        <v>93.423296811315851</v>
      </c>
      <c r="E1717" s="27">
        <f t="shared" ca="1" si="136"/>
        <v>91.626547180659912</v>
      </c>
      <c r="F1717" s="28">
        <f t="shared" ca="1" si="132"/>
        <v>5826839849.4528284</v>
      </c>
    </row>
    <row r="1718" spans="1:6" x14ac:dyDescent="0.2">
      <c r="A1718" s="26">
        <f t="shared" ca="1" si="134"/>
        <v>1.7853151081741139</v>
      </c>
      <c r="B1718" s="13">
        <v>42879</v>
      </c>
      <c r="C1718" s="27">
        <f t="shared" ca="1" si="133"/>
        <v>93.0448340602656</v>
      </c>
      <c r="D1718" s="27">
        <f t="shared" ca="1" si="135"/>
        <v>93.368977052514154</v>
      </c>
      <c r="E1718" s="27">
        <f t="shared" ca="1" si="136"/>
        <v>91.581817908653832</v>
      </c>
      <c r="F1718" s="28">
        <f t="shared" ca="1" si="132"/>
        <v>368945333.91184425</v>
      </c>
    </row>
    <row r="1719" spans="1:6" x14ac:dyDescent="0.2">
      <c r="A1719" s="26">
        <f t="shared" ca="1" si="134"/>
        <v>-0.166342145959848</v>
      </c>
      <c r="B1719" s="13">
        <v>42880</v>
      </c>
      <c r="C1719" s="27">
        <f t="shared" ca="1" si="133"/>
        <v>92.878491914305755</v>
      </c>
      <c r="D1719" s="27">
        <f t="shared" ca="1" si="135"/>
        <v>93.296580661328463</v>
      </c>
      <c r="E1719" s="27">
        <f t="shared" ca="1" si="136"/>
        <v>91.547498726225015</v>
      </c>
      <c r="F1719" s="28">
        <f t="shared" ca="1" si="132"/>
        <v>5369492995.2715845</v>
      </c>
    </row>
    <row r="1720" spans="1:6" x14ac:dyDescent="0.2">
      <c r="A1720" s="26">
        <f t="shared" ca="1" si="134"/>
        <v>-0.24794440769971707</v>
      </c>
      <c r="B1720" s="13">
        <v>42881</v>
      </c>
      <c r="C1720" s="27">
        <f t="shared" ca="1" si="133"/>
        <v>92.630547506606035</v>
      </c>
      <c r="D1720" s="27">
        <f t="shared" ca="1" si="135"/>
        <v>93.231003964948982</v>
      </c>
      <c r="E1720" s="27">
        <f t="shared" ca="1" si="136"/>
        <v>91.525042729458761</v>
      </c>
      <c r="F1720" s="28">
        <f t="shared" ca="1" si="132"/>
        <v>3940660946.2577448</v>
      </c>
    </row>
    <row r="1721" spans="1:6" x14ac:dyDescent="0.2">
      <c r="A1721" s="26">
        <f t="shared" ca="1" si="134"/>
        <v>-0.78485986792036588</v>
      </c>
      <c r="B1721" s="13">
        <v>42882</v>
      </c>
      <c r="C1721" s="27">
        <f t="shared" ca="1" si="133"/>
        <v>91.845687638685675</v>
      </c>
      <c r="D1721" s="27">
        <f t="shared" ca="1" si="135"/>
        <v>93.150702541648727</v>
      </c>
      <c r="E1721" s="27">
        <f t="shared" ca="1" si="136"/>
        <v>91.514162858249705</v>
      </c>
      <c r="F1721" s="28">
        <f t="shared" ca="1" si="132"/>
        <v>9670609226.5056572</v>
      </c>
    </row>
    <row r="1722" spans="1:6" x14ac:dyDescent="0.2">
      <c r="A1722" s="26">
        <f t="shared" ca="1" si="134"/>
        <v>0.55274034258559956</v>
      </c>
      <c r="B1722" s="13">
        <v>42883</v>
      </c>
      <c r="C1722" s="27">
        <f t="shared" ca="1" si="133"/>
        <v>92.398427981271269</v>
      </c>
      <c r="D1722" s="27">
        <f t="shared" ca="1" si="135"/>
        <v>93.071158276930873</v>
      </c>
      <c r="E1722" s="27">
        <f t="shared" ca="1" si="136"/>
        <v>91.507695336489462</v>
      </c>
      <c r="F1722" s="28">
        <f t="shared" ca="1" si="132"/>
        <v>1090163949.0456672</v>
      </c>
    </row>
    <row r="1723" spans="1:6" x14ac:dyDescent="0.2">
      <c r="A1723" s="26">
        <f t="shared" ca="1" si="134"/>
        <v>3.4664809332693454E-2</v>
      </c>
      <c r="B1723" s="13">
        <v>42884</v>
      </c>
      <c r="C1723" s="27">
        <f t="shared" ca="1" si="133"/>
        <v>92.433092790603965</v>
      </c>
      <c r="D1723" s="27">
        <f t="shared" ca="1" si="135"/>
        <v>93.001696629148881</v>
      </c>
      <c r="E1723" s="27">
        <f t="shared" ca="1" si="136"/>
        <v>91.510941953106936</v>
      </c>
      <c r="F1723" s="28">
        <f t="shared" ca="1" si="132"/>
        <v>2220965607.8266339</v>
      </c>
    </row>
    <row r="1724" spans="1:6" x14ac:dyDescent="0.2">
      <c r="A1724" s="26">
        <f t="shared" ca="1" si="134"/>
        <v>-0.60127053708098466</v>
      </c>
      <c r="B1724" s="13">
        <v>42885</v>
      </c>
      <c r="C1724" s="27">
        <f t="shared" ca="1" si="133"/>
        <v>91.831822253522986</v>
      </c>
      <c r="D1724" s="27">
        <f t="shared" ca="1" si="135"/>
        <v>92.914377674115684</v>
      </c>
      <c r="E1724" s="27">
        <f t="shared" ca="1" si="136"/>
        <v>91.510202723265124</v>
      </c>
      <c r="F1724" s="28">
        <f t="shared" ca="1" si="132"/>
        <v>5417607748.0847816</v>
      </c>
    </row>
    <row r="1725" spans="1:6" x14ac:dyDescent="0.2">
      <c r="A1725" s="26">
        <f t="shared" ca="1" si="134"/>
        <v>0.97007102032365744</v>
      </c>
      <c r="B1725" s="13">
        <v>42886</v>
      </c>
      <c r="C1725" s="27">
        <f t="shared" ca="1" si="133"/>
        <v>92.801893273846645</v>
      </c>
      <c r="D1725" s="27">
        <f t="shared" ca="1" si="135"/>
        <v>92.835787938239136</v>
      </c>
      <c r="E1725" s="27">
        <f t="shared" ca="1" si="136"/>
        <v>91.523252141071836</v>
      </c>
      <c r="F1725" s="28">
        <f t="shared" ca="1" si="132"/>
        <v>7652054086.8014183</v>
      </c>
    </row>
    <row r="1726" spans="1:6" x14ac:dyDescent="0.2">
      <c r="A1726" s="26">
        <f t="shared" ca="1" si="134"/>
        <v>0.74331132756306229</v>
      </c>
      <c r="B1726" s="13">
        <v>42887</v>
      </c>
      <c r="C1726" s="27">
        <f t="shared" ca="1" si="133"/>
        <v>93.545204601409708</v>
      </c>
      <c r="D1726" s="27">
        <f t="shared" ca="1" si="135"/>
        <v>92.785553454037583</v>
      </c>
      <c r="E1726" s="27">
        <f t="shared" ca="1" si="136"/>
        <v>91.545994896848995</v>
      </c>
      <c r="F1726" s="28">
        <f t="shared" ca="1" si="132"/>
        <v>6310880663.755125</v>
      </c>
    </row>
    <row r="1727" spans="1:6" x14ac:dyDescent="0.2">
      <c r="A1727" s="26">
        <f t="shared" ca="1" si="134"/>
        <v>1.8445642614975091</v>
      </c>
      <c r="B1727" s="13">
        <v>42888</v>
      </c>
      <c r="C1727" s="27">
        <f t="shared" ca="1" si="133"/>
        <v>95.389768862907218</v>
      </c>
      <c r="D1727" s="27">
        <f t="shared" ca="1" si="135"/>
        <v>92.752385255041858</v>
      </c>
      <c r="E1727" s="27">
        <f t="shared" ca="1" si="136"/>
        <v>91.594225298525558</v>
      </c>
      <c r="F1727" s="28">
        <f t="shared" ca="1" si="132"/>
        <v>5928555400.2451935</v>
      </c>
    </row>
    <row r="1728" spans="1:6" x14ac:dyDescent="0.2">
      <c r="A1728" s="26">
        <f t="shared" ca="1" si="134"/>
        <v>-0.69322757507392385</v>
      </c>
      <c r="B1728" s="13">
        <v>42889</v>
      </c>
      <c r="C1728" s="27">
        <f t="shared" ca="1" si="133"/>
        <v>94.696541287833298</v>
      </c>
      <c r="D1728" s="27">
        <f t="shared" ca="1" si="135"/>
        <v>92.710935103376954</v>
      </c>
      <c r="E1728" s="27">
        <f t="shared" ca="1" si="136"/>
        <v>91.628771866523508</v>
      </c>
      <c r="F1728" s="28">
        <f t="shared" ca="1" si="132"/>
        <v>4297796280.9395399</v>
      </c>
    </row>
    <row r="1729" spans="1:6" x14ac:dyDescent="0.2">
      <c r="A1729" s="26">
        <f t="shared" ca="1" si="134"/>
        <v>-0.8205195598239976</v>
      </c>
      <c r="B1729" s="13">
        <v>42890</v>
      </c>
      <c r="C1729" s="27">
        <f t="shared" ca="1" si="133"/>
        <v>93.876021728009306</v>
      </c>
      <c r="D1729" s="27">
        <f t="shared" ca="1" si="135"/>
        <v>92.666437491730505</v>
      </c>
      <c r="E1729" s="27">
        <f t="shared" ca="1" si="136"/>
        <v>91.65361787334902</v>
      </c>
      <c r="F1729" s="28">
        <f t="shared" ca="1" si="132"/>
        <v>3513848417.8309679</v>
      </c>
    </row>
    <row r="1730" spans="1:6" x14ac:dyDescent="0.2">
      <c r="A1730" s="26">
        <f t="shared" ca="1" si="134"/>
        <v>-0.20972930114897362</v>
      </c>
      <c r="B1730" s="13">
        <v>42891</v>
      </c>
      <c r="C1730" s="27">
        <f t="shared" ca="1" si="133"/>
        <v>93.666292426860338</v>
      </c>
      <c r="D1730" s="27">
        <f t="shared" ca="1" si="135"/>
        <v>92.597015252325221</v>
      </c>
      <c r="E1730" s="27">
        <f t="shared" ca="1" si="136"/>
        <v>91.684600165403438</v>
      </c>
      <c r="F1730" s="28">
        <f t="shared" ca="1" si="132"/>
        <v>3574342276.6171527</v>
      </c>
    </row>
    <row r="1731" spans="1:6" x14ac:dyDescent="0.2">
      <c r="A1731" s="26">
        <f t="shared" ca="1" si="134"/>
        <v>0.12811792615216874</v>
      </c>
      <c r="B1731" s="13">
        <v>42892</v>
      </c>
      <c r="C1731" s="27">
        <f t="shared" ca="1" si="133"/>
        <v>93.794410353012509</v>
      </c>
      <c r="D1731" s="27">
        <f t="shared" ca="1" si="135"/>
        <v>92.533698120941551</v>
      </c>
      <c r="E1731" s="27">
        <f t="shared" ca="1" si="136"/>
        <v>91.721401496292401</v>
      </c>
      <c r="F1731" s="28">
        <f t="shared" ca="1" si="132"/>
        <v>9440444747.3370533</v>
      </c>
    </row>
    <row r="1732" spans="1:6" x14ac:dyDescent="0.2">
      <c r="A1732" s="26">
        <f t="shared" ca="1" si="134"/>
        <v>-1.1217597841545217</v>
      </c>
      <c r="B1732" s="13">
        <v>42893</v>
      </c>
      <c r="C1732" s="27">
        <f t="shared" ca="1" si="133"/>
        <v>92.672650568857989</v>
      </c>
      <c r="D1732" s="27">
        <f t="shared" ca="1" si="135"/>
        <v>92.468153357340384</v>
      </c>
      <c r="E1732" s="27">
        <f t="shared" ca="1" si="136"/>
        <v>91.737582658842413</v>
      </c>
      <c r="F1732" s="28">
        <f t="shared" ca="1" si="132"/>
        <v>4231496829.4831967</v>
      </c>
    </row>
    <row r="1733" spans="1:6" x14ac:dyDescent="0.2">
      <c r="A1733" s="26">
        <f t="shared" ca="1" si="134"/>
        <v>0.60308442040416588</v>
      </c>
      <c r="B1733" s="13">
        <v>42894</v>
      </c>
      <c r="C1733" s="27">
        <f t="shared" ca="1" si="133"/>
        <v>93.275734989262162</v>
      </c>
      <c r="D1733" s="27">
        <f t="shared" ca="1" si="135"/>
        <v>92.411254707215605</v>
      </c>
      <c r="E1733" s="27">
        <f t="shared" ca="1" si="136"/>
        <v>91.760980540517338</v>
      </c>
      <c r="F1733" s="28">
        <f t="shared" ca="1" si="132"/>
        <v>8111495156.5368986</v>
      </c>
    </row>
    <row r="1734" spans="1:6" x14ac:dyDescent="0.2">
      <c r="A1734" s="26">
        <f t="shared" ca="1" si="134"/>
        <v>6.6992450485581084E-2</v>
      </c>
      <c r="B1734" s="13">
        <v>42895</v>
      </c>
      <c r="C1734" s="27">
        <f t="shared" ca="1" si="133"/>
        <v>93.342727439747748</v>
      </c>
      <c r="D1734" s="27">
        <f t="shared" ca="1" si="135"/>
        <v>92.355751847491817</v>
      </c>
      <c r="E1734" s="27">
        <f t="shared" ca="1" si="136"/>
        <v>91.77682820503243</v>
      </c>
      <c r="F1734" s="28">
        <f t="shared" ca="1" si="132"/>
        <v>5979545249.5145445</v>
      </c>
    </row>
    <row r="1735" spans="1:6" x14ac:dyDescent="0.2">
      <c r="A1735" s="26">
        <f t="shared" ca="1" si="134"/>
        <v>-1.6195429769729073</v>
      </c>
      <c r="B1735" s="13">
        <v>42896</v>
      </c>
      <c r="C1735" s="27">
        <f t="shared" ca="1" si="133"/>
        <v>91.723184462774839</v>
      </c>
      <c r="D1735" s="27">
        <f t="shared" ca="1" si="135"/>
        <v>92.275401720542391</v>
      </c>
      <c r="E1735" s="27">
        <f t="shared" ca="1" si="136"/>
        <v>91.762741215213225</v>
      </c>
      <c r="F1735" s="28">
        <f t="shared" ca="1" si="132"/>
        <v>5061031596.0195818</v>
      </c>
    </row>
    <row r="1736" spans="1:6" x14ac:dyDescent="0.2">
      <c r="A1736" s="26">
        <f t="shared" ca="1" si="134"/>
        <v>0.23142233444605953</v>
      </c>
      <c r="B1736" s="13">
        <v>42897</v>
      </c>
      <c r="C1736" s="27">
        <f t="shared" ca="1" si="133"/>
        <v>91.954606797220904</v>
      </c>
      <c r="D1736" s="27">
        <f t="shared" ca="1" si="135"/>
        <v>92.201224627674293</v>
      </c>
      <c r="E1736" s="27">
        <f t="shared" ca="1" si="136"/>
        <v>91.745780362723806</v>
      </c>
      <c r="F1736" s="28">
        <f t="shared" ca="1" si="132"/>
        <v>2106473914.611805</v>
      </c>
    </row>
    <row r="1737" spans="1:6" x14ac:dyDescent="0.2">
      <c r="A1737" s="26">
        <f t="shared" ca="1" si="134"/>
        <v>0.25895168817357023</v>
      </c>
      <c r="B1737" s="13">
        <v>42898</v>
      </c>
      <c r="C1737" s="27">
        <f t="shared" ca="1" si="133"/>
        <v>92.213558485394472</v>
      </c>
      <c r="D1737" s="27">
        <f t="shared" ca="1" si="135"/>
        <v>92.142497832092332</v>
      </c>
      <c r="E1737" s="27">
        <f t="shared" ca="1" si="136"/>
        <v>91.722864882015344</v>
      </c>
      <c r="F1737" s="28">
        <f t="shared" ref="F1737:F1800" ca="1" si="137">RAND()*10000000000</f>
        <v>1342121918.9935374</v>
      </c>
    </row>
    <row r="1738" spans="1:6" x14ac:dyDescent="0.2">
      <c r="A1738" s="26">
        <f t="shared" ca="1" si="134"/>
        <v>-0.80466215584005074</v>
      </c>
      <c r="B1738" s="13">
        <v>42899</v>
      </c>
      <c r="C1738" s="27">
        <f t="shared" ca="1" si="133"/>
        <v>91.408896329554423</v>
      </c>
      <c r="D1738" s="27">
        <f t="shared" ca="1" si="135"/>
        <v>92.083616331185297</v>
      </c>
      <c r="E1738" s="27">
        <f t="shared" ca="1" si="136"/>
        <v>91.689768862538074</v>
      </c>
      <c r="F1738" s="28">
        <f t="shared" ca="1" si="137"/>
        <v>3844198542.84621</v>
      </c>
    </row>
    <row r="1739" spans="1:6" x14ac:dyDescent="0.2">
      <c r="A1739" s="26">
        <f t="shared" ca="1" si="134"/>
        <v>-0.32777671705220096</v>
      </c>
      <c r="B1739" s="13">
        <v>42900</v>
      </c>
      <c r="C1739" s="27">
        <f t="shared" ca="1" si="133"/>
        <v>91.081119612502221</v>
      </c>
      <c r="D1739" s="27">
        <f t="shared" ca="1" si="135"/>
        <v>92.022765393277794</v>
      </c>
      <c r="E1739" s="27">
        <f t="shared" ca="1" si="136"/>
        <v>91.676898265971033</v>
      </c>
      <c r="F1739" s="28">
        <f t="shared" ca="1" si="137"/>
        <v>627460898.04186058</v>
      </c>
    </row>
    <row r="1740" spans="1:6" x14ac:dyDescent="0.2">
      <c r="A1740" s="26">
        <f t="shared" ca="1" si="134"/>
        <v>-1.2769152439144682</v>
      </c>
      <c r="B1740" s="13">
        <v>42901</v>
      </c>
      <c r="C1740" s="27">
        <f t="shared" ca="1" si="133"/>
        <v>89.804204368587747</v>
      </c>
      <c r="D1740" s="27">
        <f t="shared" ca="1" si="135"/>
        <v>91.943005823114433</v>
      </c>
      <c r="E1740" s="27">
        <f t="shared" ca="1" si="136"/>
        <v>91.668190155789247</v>
      </c>
      <c r="F1740" s="28">
        <f t="shared" ca="1" si="137"/>
        <v>1494352842.0496843</v>
      </c>
    </row>
    <row r="1741" spans="1:6" x14ac:dyDescent="0.2">
      <c r="A1741" s="26">
        <f t="shared" ca="1" si="134"/>
        <v>-0.41473993726796754</v>
      </c>
      <c r="B1741" s="13">
        <v>42902</v>
      </c>
      <c r="C1741" s="27">
        <f t="shared" ca="1" si="133"/>
        <v>89.38946443131978</v>
      </c>
      <c r="D1741" s="27">
        <f t="shared" ca="1" si="135"/>
        <v>91.860176580953976</v>
      </c>
      <c r="E1741" s="27">
        <f t="shared" ca="1" si="136"/>
        <v>91.645355972366346</v>
      </c>
      <c r="F1741" s="28">
        <f t="shared" ca="1" si="137"/>
        <v>6772567623.4715834</v>
      </c>
    </row>
    <row r="1742" spans="1:6" x14ac:dyDescent="0.2">
      <c r="A1742" s="26">
        <f t="shared" ca="1" si="134"/>
        <v>0.20850233994345438</v>
      </c>
      <c r="B1742" s="13">
        <v>42903</v>
      </c>
      <c r="C1742" s="27">
        <f t="shared" ca="1" si="133"/>
        <v>89.597966771263231</v>
      </c>
      <c r="D1742" s="27">
        <f t="shared" ca="1" si="135"/>
        <v>91.790979631000923</v>
      </c>
      <c r="E1742" s="27">
        <f t="shared" ca="1" si="136"/>
        <v>91.632861043795828</v>
      </c>
      <c r="F1742" s="28">
        <f t="shared" ca="1" si="137"/>
        <v>724990904.50444221</v>
      </c>
    </row>
    <row r="1743" spans="1:6" x14ac:dyDescent="0.2">
      <c r="A1743" s="26">
        <f t="shared" ca="1" si="134"/>
        <v>0.77740359321655383</v>
      </c>
      <c r="B1743" s="13">
        <v>42904</v>
      </c>
      <c r="C1743" s="27">
        <f t="shared" ca="1" si="133"/>
        <v>90.375370364479778</v>
      </c>
      <c r="D1743" s="27">
        <f t="shared" ca="1" si="135"/>
        <v>91.7393464158759</v>
      </c>
      <c r="E1743" s="27">
        <f t="shared" ca="1" si="136"/>
        <v>91.63978791489734</v>
      </c>
      <c r="F1743" s="28">
        <f t="shared" ca="1" si="137"/>
        <v>6173764328.6819077</v>
      </c>
    </row>
    <row r="1744" spans="1:6" x14ac:dyDescent="0.2">
      <c r="A1744" s="26">
        <f t="shared" ca="1" si="134"/>
        <v>-0.19081669444706098</v>
      </c>
      <c r="B1744" s="13">
        <v>42905</v>
      </c>
      <c r="C1744" s="27">
        <f t="shared" ca="1" si="133"/>
        <v>90.184553670032713</v>
      </c>
      <c r="D1744" s="27">
        <f t="shared" ca="1" si="135"/>
        <v>91.697230110715978</v>
      </c>
      <c r="E1744" s="27">
        <f t="shared" ca="1" si="136"/>
        <v>91.656226581195071</v>
      </c>
      <c r="F1744" s="28">
        <f t="shared" ca="1" si="137"/>
        <v>8286265374.0027895</v>
      </c>
    </row>
    <row r="1745" spans="1:6" x14ac:dyDescent="0.2">
      <c r="A1745" s="26">
        <f t="shared" ca="1" si="134"/>
        <v>-3.5547215003311296E-2</v>
      </c>
      <c r="B1745" s="13">
        <v>42906</v>
      </c>
      <c r="C1745" s="27">
        <f t="shared" ca="1" si="133"/>
        <v>90.149006455029408</v>
      </c>
      <c r="D1745" s="27">
        <f t="shared" ca="1" si="135"/>
        <v>91.671550607809621</v>
      </c>
      <c r="E1745" s="27">
        <f t="shared" ca="1" si="136"/>
        <v>91.650673379428767</v>
      </c>
      <c r="F1745" s="28">
        <f t="shared" ca="1" si="137"/>
        <v>8890813865.6473827</v>
      </c>
    </row>
    <row r="1746" spans="1:6" x14ac:dyDescent="0.2">
      <c r="A1746" s="26">
        <f t="shared" ca="1" si="134"/>
        <v>0.69936335142227568</v>
      </c>
      <c r="B1746" s="13">
        <v>42907</v>
      </c>
      <c r="C1746" s="27">
        <f t="shared" ca="1" si="133"/>
        <v>90.848369806451686</v>
      </c>
      <c r="D1746" s="27">
        <f t="shared" ca="1" si="135"/>
        <v>91.650703316435212</v>
      </c>
      <c r="E1746" s="27">
        <f t="shared" ca="1" si="136"/>
        <v>91.661075758945785</v>
      </c>
      <c r="F1746" s="28">
        <f t="shared" ca="1" si="137"/>
        <v>5437949065.5468864</v>
      </c>
    </row>
    <row r="1747" spans="1:6" x14ac:dyDescent="0.2">
      <c r="A1747" s="26">
        <f t="shared" ca="1" si="134"/>
        <v>0.59690919503506334</v>
      </c>
      <c r="B1747" s="13">
        <v>42908</v>
      </c>
      <c r="C1747" s="27">
        <f t="shared" ca="1" si="133"/>
        <v>91.445279001486753</v>
      </c>
      <c r="D1747" s="27">
        <f t="shared" ca="1" si="135"/>
        <v>91.642962999156467</v>
      </c>
      <c r="E1747" s="27">
        <f t="shared" ca="1" si="136"/>
        <v>91.68560372324491</v>
      </c>
      <c r="F1747" s="28">
        <f t="shared" ca="1" si="137"/>
        <v>7638521975.2310944</v>
      </c>
    </row>
    <row r="1748" spans="1:6" x14ac:dyDescent="0.2">
      <c r="A1748" s="26">
        <f t="shared" ca="1" si="134"/>
        <v>0.15227441341294642</v>
      </c>
      <c r="B1748" s="13">
        <v>42909</v>
      </c>
      <c r="C1748" s="27">
        <f t="shared" ca="1" si="133"/>
        <v>91.597553414899693</v>
      </c>
      <c r="D1748" s="27">
        <f t="shared" ca="1" si="135"/>
        <v>91.639991528877331</v>
      </c>
      <c r="E1748" s="27">
        <f t="shared" ca="1" si="136"/>
        <v>91.719313181441834</v>
      </c>
      <c r="F1748" s="28">
        <f t="shared" ca="1" si="137"/>
        <v>7204219136.0196409</v>
      </c>
    </row>
    <row r="1749" spans="1:6" x14ac:dyDescent="0.2">
      <c r="A1749" s="26">
        <f t="shared" ca="1" si="134"/>
        <v>-0.383987488472391</v>
      </c>
      <c r="B1749" s="13">
        <v>42910</v>
      </c>
      <c r="C1749" s="27">
        <f t="shared" ref="C1749:C1812" ca="1" si="138">C1748+A1749</f>
        <v>91.213565926427307</v>
      </c>
      <c r="D1749" s="27">
        <f t="shared" ca="1" si="135"/>
        <v>91.633437716016203</v>
      </c>
      <c r="E1749" s="27">
        <f t="shared" ca="1" si="136"/>
        <v>91.73143288794779</v>
      </c>
      <c r="F1749" s="28">
        <f t="shared" ca="1" si="137"/>
        <v>4573430403.8915367</v>
      </c>
    </row>
    <row r="1750" spans="1:6" x14ac:dyDescent="0.2">
      <c r="A1750" s="26">
        <f t="shared" ca="1" si="134"/>
        <v>6.6184329165186018E-2</v>
      </c>
      <c r="B1750" s="13">
        <v>42911</v>
      </c>
      <c r="C1750" s="27">
        <f t="shared" ca="1" si="138"/>
        <v>91.279750255592489</v>
      </c>
      <c r="D1750" s="27">
        <f t="shared" ca="1" si="135"/>
        <v>91.627198198757597</v>
      </c>
      <c r="E1750" s="27">
        <f t="shared" ca="1" si="136"/>
        <v>91.735177381823419</v>
      </c>
      <c r="F1750" s="28">
        <f t="shared" ca="1" si="137"/>
        <v>3583633304.8915257</v>
      </c>
    </row>
    <row r="1751" spans="1:6" x14ac:dyDescent="0.2">
      <c r="A1751" s="26">
        <f t="shared" ca="1" si="134"/>
        <v>-0.21373710795021675</v>
      </c>
      <c r="B1751" s="13">
        <v>42912</v>
      </c>
      <c r="C1751" s="27">
        <f t="shared" ca="1" si="138"/>
        <v>91.066013147642266</v>
      </c>
      <c r="D1751" s="27">
        <f t="shared" ca="1" si="135"/>
        <v>91.618920503985677</v>
      </c>
      <c r="E1751" s="27">
        <f t="shared" ca="1" si="136"/>
        <v>91.736911858733507</v>
      </c>
      <c r="F1751" s="28">
        <f t="shared" ca="1" si="137"/>
        <v>7987814755.0417299</v>
      </c>
    </row>
    <row r="1752" spans="1:6" x14ac:dyDescent="0.2">
      <c r="A1752" s="26">
        <f t="shared" ca="1" si="134"/>
        <v>0.45052905078928629</v>
      </c>
      <c r="B1752" s="13">
        <v>42913</v>
      </c>
      <c r="C1752" s="27">
        <f t="shared" ca="1" si="138"/>
        <v>91.516542198431551</v>
      </c>
      <c r="D1752" s="27">
        <f t="shared" ca="1" si="135"/>
        <v>91.612135971763493</v>
      </c>
      <c r="E1752" s="27">
        <f t="shared" ca="1" si="136"/>
        <v>91.738164242888317</v>
      </c>
      <c r="F1752" s="28">
        <f t="shared" ca="1" si="137"/>
        <v>8440535563.0581369</v>
      </c>
    </row>
    <row r="1753" spans="1:6" x14ac:dyDescent="0.2">
      <c r="A1753" s="26">
        <f t="shared" ca="1" si="134"/>
        <v>-0.29380762826694873</v>
      </c>
      <c r="B1753" s="13">
        <v>42914</v>
      </c>
      <c r="C1753" s="27">
        <f t="shared" ca="1" si="138"/>
        <v>91.222734570164604</v>
      </c>
      <c r="D1753" s="27">
        <f t="shared" ca="1" si="135"/>
        <v>91.603481037128617</v>
      </c>
      <c r="E1753" s="27">
        <f t="shared" ca="1" si="136"/>
        <v>91.729711736204507</v>
      </c>
      <c r="F1753" s="28">
        <f t="shared" ca="1" si="137"/>
        <v>9688944527.5875816</v>
      </c>
    </row>
    <row r="1754" spans="1:6" x14ac:dyDescent="0.2">
      <c r="A1754" s="26">
        <f t="shared" ca="1" si="134"/>
        <v>0.19032227432825233</v>
      </c>
      <c r="B1754" s="13">
        <v>42915</v>
      </c>
      <c r="C1754" s="27">
        <f t="shared" ca="1" si="138"/>
        <v>91.413056844492857</v>
      </c>
      <c r="D1754" s="27">
        <f t="shared" ca="1" si="135"/>
        <v>91.603568374629702</v>
      </c>
      <c r="E1754" s="27">
        <f t="shared" ca="1" si="136"/>
        <v>91.742940496452192</v>
      </c>
      <c r="F1754" s="28">
        <f t="shared" ca="1" si="137"/>
        <v>598530620.20301497</v>
      </c>
    </row>
    <row r="1755" spans="1:6" x14ac:dyDescent="0.2">
      <c r="A1755" s="26">
        <f t="shared" ca="1" si="134"/>
        <v>0.73181083621141596</v>
      </c>
      <c r="B1755" s="13">
        <v>42916</v>
      </c>
      <c r="C1755" s="27">
        <f t="shared" ca="1" si="138"/>
        <v>92.144867680704266</v>
      </c>
      <c r="D1755" s="27">
        <f t="shared" ca="1" si="135"/>
        <v>91.614258627027496</v>
      </c>
      <c r="E1755" s="27">
        <f t="shared" ca="1" si="136"/>
        <v>91.732470812340864</v>
      </c>
      <c r="F1755" s="28">
        <f t="shared" ca="1" si="137"/>
        <v>8096624392.505969</v>
      </c>
    </row>
    <row r="1756" spans="1:6" x14ac:dyDescent="0.2">
      <c r="A1756" s="26">
        <f t="shared" ca="1" si="134"/>
        <v>0.8632242884786212</v>
      </c>
      <c r="B1756" s="13">
        <v>42917</v>
      </c>
      <c r="C1756" s="27">
        <f t="shared" ca="1" si="138"/>
        <v>93.008091969182885</v>
      </c>
      <c r="D1756" s="27">
        <f t="shared" ca="1" si="135"/>
        <v>91.62989436173342</v>
      </c>
      <c r="E1756" s="27">
        <f t="shared" ca="1" si="136"/>
        <v>91.711399687364775</v>
      </c>
      <c r="F1756" s="28">
        <f t="shared" ca="1" si="137"/>
        <v>6863911606.7564287</v>
      </c>
    </row>
    <row r="1757" spans="1:6" x14ac:dyDescent="0.2">
      <c r="A1757" s="26">
        <f t="shared" ca="1" si="134"/>
        <v>1.4205965398816707</v>
      </c>
      <c r="B1757" s="13">
        <v>42918</v>
      </c>
      <c r="C1757" s="27">
        <f t="shared" ca="1" si="138"/>
        <v>94.428688509064557</v>
      </c>
      <c r="D1757" s="27">
        <f t="shared" ca="1" si="135"/>
        <v>91.659389195569204</v>
      </c>
      <c r="E1757" s="27">
        <f t="shared" ca="1" si="136"/>
        <v>91.701128280907199</v>
      </c>
      <c r="F1757" s="28">
        <f t="shared" ca="1" si="137"/>
        <v>670025954.04550004</v>
      </c>
    </row>
    <row r="1758" spans="1:6" x14ac:dyDescent="0.2">
      <c r="A1758" s="26">
        <f t="shared" ca="1" si="134"/>
        <v>0.93751955162455514</v>
      </c>
      <c r="B1758" s="13">
        <v>42919</v>
      </c>
      <c r="C1758" s="27">
        <f t="shared" ca="1" si="138"/>
        <v>95.366208060689118</v>
      </c>
      <c r="D1758" s="27">
        <f t="shared" ca="1" si="135"/>
        <v>91.69217641340984</v>
      </c>
      <c r="E1758" s="27">
        <f t="shared" ca="1" si="136"/>
        <v>91.718647883916901</v>
      </c>
      <c r="F1758" s="28">
        <f t="shared" ca="1" si="137"/>
        <v>8033578029.6257763</v>
      </c>
    </row>
    <row r="1759" spans="1:6" x14ac:dyDescent="0.2">
      <c r="A1759" s="26">
        <f t="shared" ca="1" si="134"/>
        <v>-0.22872287684823425</v>
      </c>
      <c r="B1759" s="13">
        <v>42920</v>
      </c>
      <c r="C1759" s="27">
        <f t="shared" ca="1" si="138"/>
        <v>95.13748518384088</v>
      </c>
      <c r="D1759" s="27">
        <f t="shared" ca="1" si="135"/>
        <v>91.716773840876499</v>
      </c>
      <c r="E1759" s="27">
        <f t="shared" ca="1" si="136"/>
        <v>91.766056604804334</v>
      </c>
      <c r="F1759" s="28">
        <f t="shared" ca="1" si="137"/>
        <v>7565464533.5841789</v>
      </c>
    </row>
    <row r="1760" spans="1:6" x14ac:dyDescent="0.2">
      <c r="A1760" s="26">
        <f t="shared" ca="1" si="134"/>
        <v>6.2234245879467645E-2</v>
      </c>
      <c r="B1760" s="13">
        <v>42921</v>
      </c>
      <c r="C1760" s="27">
        <f t="shared" ca="1" si="138"/>
        <v>95.199719429720346</v>
      </c>
      <c r="D1760" s="27">
        <f t="shared" ca="1" si="135"/>
        <v>91.737464257379287</v>
      </c>
      <c r="E1760" s="27">
        <f t="shared" ca="1" si="136"/>
        <v>91.811393425723168</v>
      </c>
      <c r="F1760" s="28">
        <f t="shared" ca="1" si="137"/>
        <v>1274287007.5014057</v>
      </c>
    </row>
    <row r="1761" spans="1:6" x14ac:dyDescent="0.2">
      <c r="A1761" s="26">
        <f t="shared" ca="1" si="134"/>
        <v>-0.48586971166783877</v>
      </c>
      <c r="B1761" s="13">
        <v>42922</v>
      </c>
      <c r="C1761" s="27">
        <f t="shared" ca="1" si="138"/>
        <v>94.713849718052501</v>
      </c>
      <c r="D1761" s="27">
        <f t="shared" ca="1" si="135"/>
        <v>91.7459947846055</v>
      </c>
      <c r="E1761" s="27">
        <f t="shared" ca="1" si="136"/>
        <v>91.845550113728862</v>
      </c>
      <c r="F1761" s="28">
        <f t="shared" ca="1" si="137"/>
        <v>4347759040.9785757</v>
      </c>
    </row>
    <row r="1762" spans="1:6" x14ac:dyDescent="0.2">
      <c r="A1762" s="26">
        <f t="shared" ca="1" si="134"/>
        <v>-0.99484377699995552</v>
      </c>
      <c r="B1762" s="13">
        <v>42923</v>
      </c>
      <c r="C1762" s="27">
        <f t="shared" ca="1" si="138"/>
        <v>93.719005941052544</v>
      </c>
      <c r="D1762" s="27">
        <f t="shared" ca="1" si="135"/>
        <v>91.744903033983405</v>
      </c>
      <c r="E1762" s="27">
        <f t="shared" ca="1" si="136"/>
        <v>91.885254093544887</v>
      </c>
      <c r="F1762" s="28">
        <f t="shared" ca="1" si="137"/>
        <v>8816396289.3874397</v>
      </c>
    </row>
    <row r="1763" spans="1:6" x14ac:dyDescent="0.2">
      <c r="A1763" s="26">
        <f t="shared" ca="1" si="134"/>
        <v>0.10547086974481103</v>
      </c>
      <c r="B1763" s="13">
        <v>42924</v>
      </c>
      <c r="C1763" s="27">
        <f t="shared" ca="1" si="138"/>
        <v>93.82447681079735</v>
      </c>
      <c r="D1763" s="27">
        <f t="shared" ca="1" si="135"/>
        <v>91.763498947889602</v>
      </c>
      <c r="E1763" s="27">
        <f t="shared" ca="1" si="136"/>
        <v>91.918719422785983</v>
      </c>
      <c r="F1763" s="28">
        <f t="shared" ca="1" si="137"/>
        <v>2812027741.2907224</v>
      </c>
    </row>
    <row r="1764" spans="1:6" x14ac:dyDescent="0.2">
      <c r="A1764" s="26">
        <f t="shared" ca="1" si="134"/>
        <v>-0.77991623349678196</v>
      </c>
      <c r="B1764" s="13">
        <v>42925</v>
      </c>
      <c r="C1764" s="27">
        <f t="shared" ca="1" si="138"/>
        <v>93.044560577300572</v>
      </c>
      <c r="D1764" s="27">
        <f t="shared" ca="1" si="135"/>
        <v>91.790351155780769</v>
      </c>
      <c r="E1764" s="27">
        <f t="shared" ca="1" si="136"/>
        <v>91.934522448326931</v>
      </c>
      <c r="F1764" s="28">
        <f t="shared" ca="1" si="137"/>
        <v>3836542442.9789906</v>
      </c>
    </row>
    <row r="1765" spans="1:6" x14ac:dyDescent="0.2">
      <c r="A1765" s="26">
        <f t="shared" ca="1" si="134"/>
        <v>0.33980688506855744</v>
      </c>
      <c r="B1765" s="13">
        <v>42926</v>
      </c>
      <c r="C1765" s="27">
        <f t="shared" ca="1" si="138"/>
        <v>93.384367462369127</v>
      </c>
      <c r="D1765" s="27">
        <f t="shared" ca="1" si="135"/>
        <v>91.814351234555787</v>
      </c>
      <c r="E1765" s="27">
        <f t="shared" ca="1" si="136"/>
        <v>91.971274995202734</v>
      </c>
      <c r="F1765" s="28">
        <f t="shared" ca="1" si="137"/>
        <v>8719657983.8373795</v>
      </c>
    </row>
    <row r="1766" spans="1:6" x14ac:dyDescent="0.2">
      <c r="A1766" s="26">
        <f t="shared" ca="1" si="134"/>
        <v>-0.24922605756548216</v>
      </c>
      <c r="B1766" s="13">
        <v>42927</v>
      </c>
      <c r="C1766" s="27">
        <f t="shared" ca="1" si="138"/>
        <v>93.135141404803647</v>
      </c>
      <c r="D1766" s="27">
        <f t="shared" ca="1" si="135"/>
        <v>91.841413552575304</v>
      </c>
      <c r="E1766" s="27">
        <f t="shared" ca="1" si="136"/>
        <v>92.008166375692468</v>
      </c>
      <c r="F1766" s="28">
        <f t="shared" ca="1" si="137"/>
        <v>6274111905.2711573</v>
      </c>
    </row>
    <row r="1767" spans="1:6" x14ac:dyDescent="0.2">
      <c r="A1767" s="26">
        <f t="shared" ca="1" si="134"/>
        <v>4.4507015041729776E-2</v>
      </c>
      <c r="B1767" s="13">
        <v>42928</v>
      </c>
      <c r="C1767" s="27">
        <f t="shared" ca="1" si="138"/>
        <v>93.179648419845378</v>
      </c>
      <c r="D1767" s="27">
        <f t="shared" ca="1" si="135"/>
        <v>91.875536641707043</v>
      </c>
      <c r="E1767" s="27">
        <f t="shared" ca="1" si="136"/>
        <v>92.047623887438704</v>
      </c>
      <c r="F1767" s="28">
        <f t="shared" ca="1" si="137"/>
        <v>616286678.12403727</v>
      </c>
    </row>
    <row r="1768" spans="1:6" x14ac:dyDescent="0.2">
      <c r="A1768" s="26">
        <f t="shared" ca="1" si="134"/>
        <v>-0.22914763647424458</v>
      </c>
      <c r="B1768" s="13">
        <v>42929</v>
      </c>
      <c r="C1768" s="27">
        <f t="shared" ca="1" si="138"/>
        <v>92.95050078337114</v>
      </c>
      <c r="D1768" s="27">
        <f t="shared" ca="1" si="135"/>
        <v>91.916422927821159</v>
      </c>
      <c r="E1768" s="27">
        <f t="shared" ca="1" si="136"/>
        <v>92.086024387804954</v>
      </c>
      <c r="F1768" s="28">
        <f t="shared" ca="1" si="137"/>
        <v>367901219.81112647</v>
      </c>
    </row>
    <row r="1769" spans="1:6" x14ac:dyDescent="0.2">
      <c r="A1769" s="26">
        <f t="shared" ca="1" si="134"/>
        <v>-0.49834673647459282</v>
      </c>
      <c r="B1769" s="13">
        <v>42930</v>
      </c>
      <c r="C1769" s="27">
        <f t="shared" ca="1" si="138"/>
        <v>92.452154046896553</v>
      </c>
      <c r="D1769" s="27">
        <f t="shared" ca="1" si="135"/>
        <v>91.935987503727617</v>
      </c>
      <c r="E1769" s="27">
        <f t="shared" ca="1" si="136"/>
        <v>92.116204242009843</v>
      </c>
      <c r="F1769" s="28">
        <f t="shared" ca="1" si="137"/>
        <v>4619737338.9224463</v>
      </c>
    </row>
    <row r="1770" spans="1:6" x14ac:dyDescent="0.2">
      <c r="A1770" s="26">
        <f t="shared" ref="A1770:A1833" ca="1" si="139">NORMINV(RAND(),0,1)</f>
        <v>-0.76083132077998661</v>
      </c>
      <c r="B1770" s="13">
        <v>42931</v>
      </c>
      <c r="C1770" s="27">
        <f t="shared" ca="1" si="138"/>
        <v>91.691322726116567</v>
      </c>
      <c r="D1770" s="27">
        <f t="shared" ca="1" si="135"/>
        <v>91.952506334907042</v>
      </c>
      <c r="E1770" s="27">
        <f t="shared" ca="1" si="136"/>
        <v>92.126355781161251</v>
      </c>
      <c r="F1770" s="28">
        <f t="shared" ca="1" si="137"/>
        <v>3133907516.3308682</v>
      </c>
    </row>
    <row r="1771" spans="1:6" x14ac:dyDescent="0.2">
      <c r="A1771" s="26">
        <f t="shared" ca="1" si="139"/>
        <v>0.33464917978387293</v>
      </c>
      <c r="B1771" s="13">
        <v>42932</v>
      </c>
      <c r="C1771" s="27">
        <f t="shared" ca="1" si="138"/>
        <v>92.025971905900434</v>
      </c>
      <c r="D1771" s="27">
        <f t="shared" ca="1" si="135"/>
        <v>91.976952049322009</v>
      </c>
      <c r="E1771" s="27">
        <f t="shared" ca="1" si="136"/>
        <v>92.130330374269377</v>
      </c>
      <c r="F1771" s="28">
        <f t="shared" ca="1" si="137"/>
        <v>7008433560.9111395</v>
      </c>
    </row>
    <row r="1772" spans="1:6" x14ac:dyDescent="0.2">
      <c r="A1772" s="26">
        <f t="shared" ca="1" si="139"/>
        <v>0.46141727487336426</v>
      </c>
      <c r="B1772" s="13">
        <v>42933</v>
      </c>
      <c r="C1772" s="27">
        <f t="shared" ca="1" si="138"/>
        <v>92.487389180773803</v>
      </c>
      <c r="D1772" s="27">
        <f t="shared" ca="1" si="135"/>
        <v>92.011494587613242</v>
      </c>
      <c r="E1772" s="27">
        <f t="shared" ca="1" si="136"/>
        <v>92.149401795604135</v>
      </c>
      <c r="F1772" s="28">
        <f t="shared" ca="1" si="137"/>
        <v>8969334510.7764435</v>
      </c>
    </row>
    <row r="1773" spans="1:6" x14ac:dyDescent="0.2">
      <c r="A1773" s="26">
        <f t="shared" ca="1" si="139"/>
        <v>0.18752548101098607</v>
      </c>
      <c r="B1773" s="13">
        <v>42934</v>
      </c>
      <c r="C1773" s="27">
        <f t="shared" ca="1" si="138"/>
        <v>92.674914661784783</v>
      </c>
      <c r="D1773" s="27">
        <f t="shared" ca="1" si="135"/>
        <v>92.03568105472965</v>
      </c>
      <c r="E1773" s="27">
        <f t="shared" ca="1" si="136"/>
        <v>92.184027855390752</v>
      </c>
      <c r="F1773" s="28">
        <f t="shared" ca="1" si="137"/>
        <v>2350333529.7318764</v>
      </c>
    </row>
    <row r="1774" spans="1:6" x14ac:dyDescent="0.2">
      <c r="A1774" s="26">
        <f t="shared" ca="1" si="139"/>
        <v>-1.4355851751991877</v>
      </c>
      <c r="B1774" s="13">
        <v>42935</v>
      </c>
      <c r="C1774" s="27">
        <f t="shared" ca="1" si="138"/>
        <v>91.239329486585589</v>
      </c>
      <c r="D1774" s="27">
        <f t="shared" ca="1" si="135"/>
        <v>92.038082366934944</v>
      </c>
      <c r="E1774" s="27">
        <f t="shared" ca="1" si="136"/>
        <v>92.201136283092438</v>
      </c>
      <c r="F1774" s="28">
        <f t="shared" ca="1" si="137"/>
        <v>9820504529.1216946</v>
      </c>
    </row>
    <row r="1775" spans="1:6" x14ac:dyDescent="0.2">
      <c r="A1775" s="26">
        <f t="shared" ca="1" si="139"/>
        <v>-0.29826111574500475</v>
      </c>
      <c r="B1775" s="13">
        <v>42936</v>
      </c>
      <c r="C1775" s="27">
        <f t="shared" ca="1" si="138"/>
        <v>90.941068370840583</v>
      </c>
      <c r="D1775" s="27">
        <f t="shared" ca="1" si="135"/>
        <v>92.03809960443634</v>
      </c>
      <c r="E1775" s="27">
        <f t="shared" ca="1" si="136"/>
        <v>92.2164527566527</v>
      </c>
      <c r="F1775" s="28">
        <f t="shared" ca="1" si="137"/>
        <v>4056377548.6167908</v>
      </c>
    </row>
    <row r="1776" spans="1:6" x14ac:dyDescent="0.2">
      <c r="A1776" s="26">
        <f t="shared" ca="1" si="139"/>
        <v>0.95038746926472839</v>
      </c>
      <c r="B1776" s="13">
        <v>42937</v>
      </c>
      <c r="C1776" s="27">
        <f t="shared" ca="1" si="138"/>
        <v>91.891455840105309</v>
      </c>
      <c r="D1776" s="27">
        <f t="shared" ca="1" si="135"/>
        <v>92.042907209436081</v>
      </c>
      <c r="E1776" s="27">
        <f t="shared" ca="1" si="136"/>
        <v>92.245651910661906</v>
      </c>
      <c r="F1776" s="28">
        <f t="shared" ca="1" si="137"/>
        <v>1764289006.2699656</v>
      </c>
    </row>
    <row r="1777" spans="1:6" x14ac:dyDescent="0.2">
      <c r="A1777" s="26">
        <f t="shared" ca="1" si="139"/>
        <v>2.5756469690747212</v>
      </c>
      <c r="B1777" s="13">
        <v>42938</v>
      </c>
      <c r="C1777" s="27">
        <f t="shared" ca="1" si="138"/>
        <v>94.467102809180034</v>
      </c>
      <c r="D1777" s="27">
        <f t="shared" ca="1" si="135"/>
        <v>92.069993139859776</v>
      </c>
      <c r="E1777" s="27">
        <f t="shared" ca="1" si="136"/>
        <v>92.30811899370967</v>
      </c>
      <c r="F1777" s="28">
        <f t="shared" ca="1" si="137"/>
        <v>4050069754.4849839</v>
      </c>
    </row>
    <row r="1778" spans="1:6" x14ac:dyDescent="0.2">
      <c r="A1778" s="26">
        <f t="shared" ca="1" si="139"/>
        <v>0.49224138511531879</v>
      </c>
      <c r="B1778" s="13">
        <v>42939</v>
      </c>
      <c r="C1778" s="27">
        <f t="shared" ca="1" si="138"/>
        <v>94.959344194295355</v>
      </c>
      <c r="D1778" s="27">
        <f t="shared" ca="1" si="135"/>
        <v>92.116508468188485</v>
      </c>
      <c r="E1778" s="27">
        <f t="shared" ca="1" si="136"/>
        <v>92.376236657545746</v>
      </c>
      <c r="F1778" s="28">
        <f t="shared" ca="1" si="137"/>
        <v>8266005377.0363369</v>
      </c>
    </row>
    <row r="1779" spans="1:6" x14ac:dyDescent="0.2">
      <c r="A1779" s="26">
        <f t="shared" ca="1" si="139"/>
        <v>1.1243697119292848</v>
      </c>
      <c r="B1779" s="13">
        <v>42940</v>
      </c>
      <c r="C1779" s="27">
        <f t="shared" ca="1" si="138"/>
        <v>96.083713906224645</v>
      </c>
      <c r="D1779" s="27">
        <f t="shared" ref="D1779:D1842" ca="1" si="140">AVERAGE(C1683:C1779)</f>
        <v>92.149235883501817</v>
      </c>
      <c r="E1779" s="27">
        <f t="shared" ref="E1779:E1842" ca="1" si="141">AVERAGE(C1707:C1779)</f>
        <v>92.44240183707349</v>
      </c>
      <c r="F1779" s="28">
        <f t="shared" ca="1" si="137"/>
        <v>2823814469.7374945</v>
      </c>
    </row>
    <row r="1780" spans="1:6" x14ac:dyDescent="0.2">
      <c r="A1780" s="26">
        <f t="shared" ca="1" si="139"/>
        <v>1.4924526667824587</v>
      </c>
      <c r="B1780" s="13">
        <v>42941</v>
      </c>
      <c r="C1780" s="27">
        <f t="shared" ca="1" si="138"/>
        <v>97.5761665730071</v>
      </c>
      <c r="D1780" s="27">
        <f t="shared" ca="1" si="140"/>
        <v>92.180471785363366</v>
      </c>
      <c r="E1780" s="27">
        <f t="shared" ca="1" si="141"/>
        <v>92.510931644236422</v>
      </c>
      <c r="F1780" s="28">
        <f t="shared" ca="1" si="137"/>
        <v>6262633467.3935747</v>
      </c>
    </row>
    <row r="1781" spans="1:6" x14ac:dyDescent="0.2">
      <c r="A1781" s="26">
        <f t="shared" ca="1" si="139"/>
        <v>-2.3622907364271297</v>
      </c>
      <c r="B1781" s="13">
        <v>42942</v>
      </c>
      <c r="C1781" s="27">
        <f t="shared" ca="1" si="138"/>
        <v>95.213875836579973</v>
      </c>
      <c r="D1781" s="27">
        <f t="shared" ca="1" si="140"/>
        <v>92.180836472539781</v>
      </c>
      <c r="E1781" s="27">
        <f t="shared" ca="1" si="141"/>
        <v>92.560310311914336</v>
      </c>
      <c r="F1781" s="28">
        <f t="shared" ca="1" si="137"/>
        <v>6230266646.4334841</v>
      </c>
    </row>
    <row r="1782" spans="1:6" x14ac:dyDescent="0.2">
      <c r="A1782" s="26">
        <f t="shared" ca="1" si="139"/>
        <v>0.57911176994596503</v>
      </c>
      <c r="B1782" s="13">
        <v>42943</v>
      </c>
      <c r="C1782" s="27">
        <f t="shared" ca="1" si="138"/>
        <v>95.792987606525941</v>
      </c>
      <c r="D1782" s="27">
        <f t="shared" ca="1" si="140"/>
        <v>92.198421117545408</v>
      </c>
      <c r="E1782" s="27">
        <f t="shared" ca="1" si="141"/>
        <v>92.607290204802183</v>
      </c>
      <c r="F1782" s="28">
        <f t="shared" ca="1" si="137"/>
        <v>3145756598.3770418</v>
      </c>
    </row>
    <row r="1783" spans="1:6" x14ac:dyDescent="0.2">
      <c r="A1783" s="26">
        <f t="shared" ca="1" si="139"/>
        <v>-0.49139660520638201</v>
      </c>
      <c r="B1783" s="13">
        <v>42944</v>
      </c>
      <c r="C1783" s="27">
        <f t="shared" ca="1" si="138"/>
        <v>95.301591001319565</v>
      </c>
      <c r="D1783" s="27">
        <f t="shared" ca="1" si="140"/>
        <v>92.235791658187281</v>
      </c>
      <c r="E1783" s="27">
        <f t="shared" ca="1" si="141"/>
        <v>92.647176283349111</v>
      </c>
      <c r="F1783" s="28">
        <f t="shared" ca="1" si="137"/>
        <v>2906546966.923912</v>
      </c>
    </row>
    <row r="1784" spans="1:6" x14ac:dyDescent="0.2">
      <c r="A1784" s="26">
        <f t="shared" ca="1" si="139"/>
        <v>0.35974434694398721</v>
      </c>
      <c r="B1784" s="13">
        <v>42945</v>
      </c>
      <c r="C1784" s="27">
        <f t="shared" ca="1" si="138"/>
        <v>95.661335348263549</v>
      </c>
      <c r="D1784" s="27">
        <f t="shared" ca="1" si="140"/>
        <v>92.274670048348327</v>
      </c>
      <c r="E1784" s="27">
        <f t="shared" ca="1" si="141"/>
        <v>92.685440212407599</v>
      </c>
      <c r="F1784" s="28">
        <f t="shared" ca="1" si="137"/>
        <v>3250206582.9663486</v>
      </c>
    </row>
    <row r="1785" spans="1:6" x14ac:dyDescent="0.2">
      <c r="A1785" s="26">
        <f t="shared" ca="1" si="139"/>
        <v>0.80296229014272125</v>
      </c>
      <c r="B1785" s="13">
        <v>42946</v>
      </c>
      <c r="C1785" s="27">
        <f t="shared" ca="1" si="138"/>
        <v>96.464297638406265</v>
      </c>
      <c r="D1785" s="27">
        <f t="shared" ca="1" si="140"/>
        <v>92.318421451902637</v>
      </c>
      <c r="E1785" s="27">
        <f t="shared" ca="1" si="141"/>
        <v>92.754012380565129</v>
      </c>
      <c r="F1785" s="28">
        <f t="shared" ca="1" si="137"/>
        <v>4610704367.3521729</v>
      </c>
    </row>
    <row r="1786" spans="1:6" x14ac:dyDescent="0.2">
      <c r="A1786" s="26">
        <f t="shared" ca="1" si="139"/>
        <v>0.39608844135915572</v>
      </c>
      <c r="B1786" s="13">
        <v>42947</v>
      </c>
      <c r="C1786" s="27">
        <f t="shared" ca="1" si="138"/>
        <v>96.860386079765419</v>
      </c>
      <c r="D1786" s="27">
        <f t="shared" ca="1" si="140"/>
        <v>92.380687128864309</v>
      </c>
      <c r="E1786" s="27">
        <f t="shared" ca="1" si="141"/>
        <v>92.830248300146948</v>
      </c>
      <c r="F1786" s="28">
        <f t="shared" ca="1" si="137"/>
        <v>8665812179.751236</v>
      </c>
    </row>
    <row r="1787" spans="1:6" x14ac:dyDescent="0.2">
      <c r="A1787" s="26">
        <f t="shared" ca="1" si="139"/>
        <v>-0.37811522402194991</v>
      </c>
      <c r="B1787" s="13">
        <v>42948</v>
      </c>
      <c r="C1787" s="27">
        <f t="shared" ca="1" si="138"/>
        <v>96.482270855743465</v>
      </c>
      <c r="D1787" s="27">
        <f t="shared" ca="1" si="140"/>
        <v>92.433272315251386</v>
      </c>
      <c r="E1787" s="27">
        <f t="shared" ca="1" si="141"/>
        <v>92.904231655564146</v>
      </c>
      <c r="F1787" s="28">
        <f t="shared" ca="1" si="137"/>
        <v>8821450974.0667305</v>
      </c>
    </row>
    <row r="1788" spans="1:6" x14ac:dyDescent="0.2">
      <c r="A1788" s="26">
        <f t="shared" ca="1" si="139"/>
        <v>0.20063853799790901</v>
      </c>
      <c r="B1788" s="13">
        <v>42949</v>
      </c>
      <c r="C1788" s="27">
        <f t="shared" ca="1" si="138"/>
        <v>96.682909393741369</v>
      </c>
      <c r="D1788" s="27">
        <f t="shared" ca="1" si="140"/>
        <v>92.482674064539324</v>
      </c>
      <c r="E1788" s="27">
        <f t="shared" ca="1" si="141"/>
        <v>92.965376269799634</v>
      </c>
      <c r="F1788" s="28">
        <f t="shared" ca="1" si="137"/>
        <v>1518959572.4038618</v>
      </c>
    </row>
    <row r="1789" spans="1:6" x14ac:dyDescent="0.2">
      <c r="A1789" s="26">
        <f t="shared" ca="1" si="139"/>
        <v>1.2945869842155391</v>
      </c>
      <c r="B1789" s="13">
        <v>42950</v>
      </c>
      <c r="C1789" s="27">
        <f t="shared" ca="1" si="138"/>
        <v>97.977496377956911</v>
      </c>
      <c r="D1789" s="27">
        <f t="shared" ca="1" si="140"/>
        <v>92.557685042245723</v>
      </c>
      <c r="E1789" s="27">
        <f t="shared" ca="1" si="141"/>
        <v>93.055235086762423</v>
      </c>
      <c r="F1789" s="28">
        <f t="shared" ca="1" si="137"/>
        <v>2196631969.5998459</v>
      </c>
    </row>
    <row r="1790" spans="1:6" x14ac:dyDescent="0.2">
      <c r="A1790" s="26">
        <f t="shared" ca="1" si="139"/>
        <v>0.59380860179463579</v>
      </c>
      <c r="B1790" s="13">
        <v>42951</v>
      </c>
      <c r="C1790" s="27">
        <f t="shared" ca="1" si="138"/>
        <v>98.571304979751545</v>
      </c>
      <c r="D1790" s="27">
        <f t="shared" ca="1" si="140"/>
        <v>92.641491581943654</v>
      </c>
      <c r="E1790" s="27">
        <f t="shared" ca="1" si="141"/>
        <v>93.155396539196133</v>
      </c>
      <c r="F1790" s="28">
        <f t="shared" ca="1" si="137"/>
        <v>4968515847.5889139</v>
      </c>
    </row>
    <row r="1791" spans="1:6" x14ac:dyDescent="0.2">
      <c r="A1791" s="26">
        <f t="shared" ca="1" si="139"/>
        <v>-0.21322947646381021</v>
      </c>
      <c r="B1791" s="13">
        <v>42952</v>
      </c>
      <c r="C1791" s="27">
        <f t="shared" ca="1" si="138"/>
        <v>98.358075503287736</v>
      </c>
      <c r="D1791" s="27">
        <f t="shared" ca="1" si="140"/>
        <v>92.724572256592268</v>
      </c>
      <c r="E1791" s="27">
        <f t="shared" ca="1" si="141"/>
        <v>93.228180668552611</v>
      </c>
      <c r="F1791" s="28">
        <f t="shared" ca="1" si="137"/>
        <v>5162693433.3521423</v>
      </c>
    </row>
    <row r="1792" spans="1:6" x14ac:dyDescent="0.2">
      <c r="A1792" s="26">
        <f t="shared" ca="1" si="139"/>
        <v>1.3835083256609857</v>
      </c>
      <c r="B1792" s="13">
        <v>42953</v>
      </c>
      <c r="C1792" s="27">
        <f t="shared" ca="1" si="138"/>
        <v>99.74158382894872</v>
      </c>
      <c r="D1792" s="27">
        <f t="shared" ca="1" si="140"/>
        <v>92.82348276764705</v>
      </c>
      <c r="E1792" s="27">
        <f t="shared" ca="1" si="141"/>
        <v>93.322195626287467</v>
      </c>
      <c r="F1792" s="28">
        <f t="shared" ca="1" si="137"/>
        <v>9611810048.3940735</v>
      </c>
    </row>
    <row r="1793" spans="1:6" x14ac:dyDescent="0.2">
      <c r="A1793" s="26">
        <f t="shared" ca="1" si="139"/>
        <v>-0.74597876801463892</v>
      </c>
      <c r="B1793" s="13">
        <v>42954</v>
      </c>
      <c r="C1793" s="27">
        <f t="shared" ca="1" si="138"/>
        <v>98.995605060934082</v>
      </c>
      <c r="D1793" s="27">
        <f t="shared" ca="1" si="140"/>
        <v>92.913653699306792</v>
      </c>
      <c r="E1793" s="27">
        <f t="shared" ca="1" si="141"/>
        <v>93.409388195524841</v>
      </c>
      <c r="F1793" s="28">
        <f t="shared" ca="1" si="137"/>
        <v>5542723557.2838898</v>
      </c>
    </row>
    <row r="1794" spans="1:6" x14ac:dyDescent="0.2">
      <c r="A1794" s="26">
        <f t="shared" ca="1" si="139"/>
        <v>1.0540353403297136</v>
      </c>
      <c r="B1794" s="13">
        <v>42955</v>
      </c>
      <c r="C1794" s="27">
        <f t="shared" ca="1" si="138"/>
        <v>100.0496404012638</v>
      </c>
      <c r="D1794" s="27">
        <f t="shared" ca="1" si="140"/>
        <v>93.007461740886185</v>
      </c>
      <c r="E1794" s="27">
        <f t="shared" ca="1" si="141"/>
        <v>93.521771110080692</v>
      </c>
      <c r="F1794" s="28">
        <f t="shared" ca="1" si="137"/>
        <v>260485078.87482697</v>
      </c>
    </row>
    <row r="1795" spans="1:6" x14ac:dyDescent="0.2">
      <c r="A1795" s="26">
        <f t="shared" ca="1" si="139"/>
        <v>-1.864112579152313E-2</v>
      </c>
      <c r="B1795" s="13">
        <v>42956</v>
      </c>
      <c r="C1795" s="27">
        <f t="shared" ca="1" si="138"/>
        <v>100.03099927547228</v>
      </c>
      <c r="D1795" s="27">
        <f t="shared" ca="1" si="140"/>
        <v>93.092978984870342</v>
      </c>
      <c r="E1795" s="27">
        <f t="shared" ca="1" si="141"/>
        <v>93.626326881234121</v>
      </c>
      <c r="F1795" s="28">
        <f t="shared" ca="1" si="137"/>
        <v>2116701951.4782493</v>
      </c>
    </row>
    <row r="1796" spans="1:6" x14ac:dyDescent="0.2">
      <c r="A1796" s="26">
        <f t="shared" ca="1" si="139"/>
        <v>0.92964821365643713</v>
      </c>
      <c r="B1796" s="13">
        <v>42957</v>
      </c>
      <c r="C1796" s="27">
        <f t="shared" ca="1" si="138"/>
        <v>100.96064748912872</v>
      </c>
      <c r="D1796" s="27">
        <f t="shared" ca="1" si="140"/>
        <v>93.194684882455832</v>
      </c>
      <c r="E1796" s="27">
        <f t="shared" ca="1" si="141"/>
        <v>93.743142699022115</v>
      </c>
      <c r="F1796" s="28">
        <f t="shared" ca="1" si="137"/>
        <v>1058424412.7607667</v>
      </c>
    </row>
    <row r="1797" spans="1:6" x14ac:dyDescent="0.2">
      <c r="A1797" s="26">
        <f t="shared" ca="1" si="139"/>
        <v>-0.59549323300427304</v>
      </c>
      <c r="B1797" s="13">
        <v>42958</v>
      </c>
      <c r="C1797" s="27">
        <f t="shared" ca="1" si="138"/>
        <v>100.36515425612444</v>
      </c>
      <c r="D1797" s="27">
        <f t="shared" ca="1" si="140"/>
        <v>93.300024490278105</v>
      </c>
      <c r="E1797" s="27">
        <f t="shared" ca="1" si="141"/>
        <v>93.860037657961882</v>
      </c>
      <c r="F1797" s="28">
        <f t="shared" ca="1" si="137"/>
        <v>3802111092.815619</v>
      </c>
    </row>
    <row r="1798" spans="1:6" x14ac:dyDescent="0.2">
      <c r="A1798" s="26">
        <f t="shared" ca="1" si="139"/>
        <v>-0.91838391341234316</v>
      </c>
      <c r="B1798" s="13">
        <v>42959</v>
      </c>
      <c r="C1798" s="27">
        <f t="shared" ca="1" si="138"/>
        <v>99.446770342712099</v>
      </c>
      <c r="D1798" s="27">
        <f t="shared" ca="1" si="140"/>
        <v>93.397512697271409</v>
      </c>
      <c r="E1798" s="27">
        <f t="shared" ca="1" si="141"/>
        <v>93.951063371234</v>
      </c>
      <c r="F1798" s="28">
        <f t="shared" ca="1" si="137"/>
        <v>482308912.42991626</v>
      </c>
    </row>
    <row r="1799" spans="1:6" x14ac:dyDescent="0.2">
      <c r="A1799" s="26">
        <f t="shared" ca="1" si="139"/>
        <v>0.90328568358586891</v>
      </c>
      <c r="B1799" s="13">
        <v>42960</v>
      </c>
      <c r="C1799" s="27">
        <f t="shared" ca="1" si="138"/>
        <v>100.35005602629796</v>
      </c>
      <c r="D1799" s="27">
        <f t="shared" ca="1" si="140"/>
        <v>93.50603940062561</v>
      </c>
      <c r="E1799" s="27">
        <f t="shared" ca="1" si="141"/>
        <v>94.044280514040693</v>
      </c>
      <c r="F1799" s="28">
        <f t="shared" ca="1" si="137"/>
        <v>9768526327.589571</v>
      </c>
    </row>
    <row r="1800" spans="1:6" x14ac:dyDescent="0.2">
      <c r="A1800" s="26">
        <f t="shared" ca="1" si="139"/>
        <v>0.39425940002253107</v>
      </c>
      <c r="B1800" s="13">
        <v>42961</v>
      </c>
      <c r="C1800" s="27">
        <f t="shared" ca="1" si="138"/>
        <v>100.7443154263205</v>
      </c>
      <c r="D1800" s="27">
        <f t="shared" ca="1" si="140"/>
        <v>93.619280615356402</v>
      </c>
      <c r="E1800" s="27">
        <f t="shared" ca="1" si="141"/>
        <v>94.117630466964158</v>
      </c>
      <c r="F1800" s="28">
        <f t="shared" ca="1" si="137"/>
        <v>386306672.217408</v>
      </c>
    </row>
    <row r="1801" spans="1:6" x14ac:dyDescent="0.2">
      <c r="A1801" s="26">
        <f t="shared" ca="1" si="139"/>
        <v>-1.6326025973080773</v>
      </c>
      <c r="B1801" s="13">
        <v>42962</v>
      </c>
      <c r="C1801" s="27">
        <f t="shared" ca="1" si="138"/>
        <v>99.111712829012419</v>
      </c>
      <c r="D1801" s="27">
        <f t="shared" ca="1" si="140"/>
        <v>93.71417450280299</v>
      </c>
      <c r="E1801" s="27">
        <f t="shared" ca="1" si="141"/>
        <v>94.178112268898118</v>
      </c>
      <c r="F1801" s="28">
        <f t="shared" ref="F1801:F1864" ca="1" si="142">RAND()*10000000000</f>
        <v>8209903855.9770908</v>
      </c>
    </row>
    <row r="1802" spans="1:6" x14ac:dyDescent="0.2">
      <c r="A1802" s="26">
        <f t="shared" ca="1" si="139"/>
        <v>-0.16219101956621707</v>
      </c>
      <c r="B1802" s="13">
        <v>42963</v>
      </c>
      <c r="C1802" s="27">
        <f t="shared" ca="1" si="138"/>
        <v>98.949521809446196</v>
      </c>
      <c r="D1802" s="27">
        <f t="shared" ca="1" si="140"/>
        <v>93.806574163371891</v>
      </c>
      <c r="E1802" s="27">
        <f t="shared" ca="1" si="141"/>
        <v>94.24761227001369</v>
      </c>
      <c r="F1802" s="28">
        <f t="shared" ca="1" si="142"/>
        <v>4585411266.7509851</v>
      </c>
    </row>
    <row r="1803" spans="1:6" x14ac:dyDescent="0.2">
      <c r="A1803" s="26">
        <f t="shared" ca="1" si="139"/>
        <v>0.6670759057997977</v>
      </c>
      <c r="B1803" s="13">
        <v>42964</v>
      </c>
      <c r="C1803" s="27">
        <f t="shared" ca="1" si="138"/>
        <v>99.616597715245987</v>
      </c>
      <c r="D1803" s="27">
        <f t="shared" ca="1" si="140"/>
        <v>93.892790059398166</v>
      </c>
      <c r="E1803" s="27">
        <f t="shared" ca="1" si="141"/>
        <v>94.329123301361435</v>
      </c>
      <c r="F1803" s="28">
        <f t="shared" ca="1" si="142"/>
        <v>2836268962.0351887</v>
      </c>
    </row>
    <row r="1804" spans="1:6" x14ac:dyDescent="0.2">
      <c r="A1804" s="26">
        <f t="shared" ca="1" si="139"/>
        <v>-0.37955737589131577</v>
      </c>
      <c r="B1804" s="13">
        <v>42965</v>
      </c>
      <c r="C1804" s="27">
        <f t="shared" ca="1" si="138"/>
        <v>99.237040339354678</v>
      </c>
      <c r="D1804" s="27">
        <f t="shared" ca="1" si="140"/>
        <v>93.961486447947053</v>
      </c>
      <c r="E1804" s="27">
        <f t="shared" ca="1" si="141"/>
        <v>94.403679876516804</v>
      </c>
      <c r="F1804" s="28">
        <f t="shared" ca="1" si="142"/>
        <v>5216072324.7189264</v>
      </c>
    </row>
    <row r="1805" spans="1:6" x14ac:dyDescent="0.2">
      <c r="A1805" s="26">
        <f t="shared" ca="1" si="139"/>
        <v>-0.69065059629150805</v>
      </c>
      <c r="B1805" s="13">
        <v>42966</v>
      </c>
      <c r="C1805" s="27">
        <f t="shared" ca="1" si="138"/>
        <v>98.546389743063173</v>
      </c>
      <c r="D1805" s="27">
        <f t="shared" ca="1" si="140"/>
        <v>94.033003526781798</v>
      </c>
      <c r="E1805" s="27">
        <f t="shared" ca="1" si="141"/>
        <v>94.484142056985363</v>
      </c>
      <c r="F1805" s="28">
        <f t="shared" ca="1" si="142"/>
        <v>9426644517.5673714</v>
      </c>
    </row>
    <row r="1806" spans="1:6" x14ac:dyDescent="0.2">
      <c r="A1806" s="26">
        <f t="shared" ca="1" si="139"/>
        <v>-0.28260729159378273</v>
      </c>
      <c r="B1806" s="13">
        <v>42967</v>
      </c>
      <c r="C1806" s="27">
        <f t="shared" ca="1" si="138"/>
        <v>98.263782451469396</v>
      </c>
      <c r="D1806" s="27">
        <f t="shared" ca="1" si="140"/>
        <v>94.093831640449366</v>
      </c>
      <c r="E1806" s="27">
        <f t="shared" ca="1" si="141"/>
        <v>94.552471474275876</v>
      </c>
      <c r="F1806" s="28">
        <f t="shared" ca="1" si="142"/>
        <v>3394022674.7576408</v>
      </c>
    </row>
    <row r="1807" spans="1:6" x14ac:dyDescent="0.2">
      <c r="A1807" s="26">
        <f t="shared" ca="1" si="139"/>
        <v>1.3124967027104779</v>
      </c>
      <c r="B1807" s="13">
        <v>42968</v>
      </c>
      <c r="C1807" s="27">
        <f t="shared" ca="1" si="138"/>
        <v>99.576279154179872</v>
      </c>
      <c r="D1807" s="27">
        <f t="shared" ca="1" si="140"/>
        <v>94.167917948560586</v>
      </c>
      <c r="E1807" s="27">
        <f t="shared" ca="1" si="141"/>
        <v>94.637862593651676</v>
      </c>
      <c r="F1807" s="28">
        <f t="shared" ca="1" si="142"/>
        <v>3861864897.5124483</v>
      </c>
    </row>
    <row r="1808" spans="1:6" x14ac:dyDescent="0.2">
      <c r="A1808" s="26">
        <f t="shared" ca="1" si="139"/>
        <v>-0.87862695938983293</v>
      </c>
      <c r="B1808" s="13">
        <v>42969</v>
      </c>
      <c r="C1808" s="27">
        <f t="shared" ca="1" si="138"/>
        <v>98.697652194790038</v>
      </c>
      <c r="D1808" s="27">
        <f t="shared" ca="1" si="140"/>
        <v>94.228016749259524</v>
      </c>
      <c r="E1808" s="27">
        <f t="shared" ca="1" si="141"/>
        <v>94.733403247514886</v>
      </c>
      <c r="F1808" s="28">
        <f t="shared" ca="1" si="142"/>
        <v>3318003622.8988008</v>
      </c>
    </row>
    <row r="1809" spans="1:6" x14ac:dyDescent="0.2">
      <c r="A1809" s="26">
        <f t="shared" ca="1" si="139"/>
        <v>0.47323462014301498</v>
      </c>
      <c r="B1809" s="13">
        <v>42970</v>
      </c>
      <c r="C1809" s="27">
        <f t="shared" ca="1" si="138"/>
        <v>99.170886814933056</v>
      </c>
      <c r="D1809" s="27">
        <f t="shared" ca="1" si="140"/>
        <v>94.307525588971146</v>
      </c>
      <c r="E1809" s="27">
        <f t="shared" ca="1" si="141"/>
        <v>94.832256398442439</v>
      </c>
      <c r="F1809" s="28">
        <f t="shared" ca="1" si="142"/>
        <v>2558266833.565136</v>
      </c>
    </row>
    <row r="1810" spans="1:6" x14ac:dyDescent="0.2">
      <c r="A1810" s="26">
        <f t="shared" ca="1" si="139"/>
        <v>3.5983182051305553E-2</v>
      </c>
      <c r="B1810" s="13">
        <v>42971</v>
      </c>
      <c r="C1810" s="27">
        <f t="shared" ca="1" si="138"/>
        <v>99.206869996984366</v>
      </c>
      <c r="D1810" s="27">
        <f t="shared" ca="1" si="140"/>
        <v>94.389089568833924</v>
      </c>
      <c r="E1810" s="27">
        <f t="shared" ca="1" si="141"/>
        <v>94.928055186272459</v>
      </c>
      <c r="F1810" s="28">
        <f t="shared" ca="1" si="142"/>
        <v>8135866813.1629219</v>
      </c>
    </row>
    <row r="1811" spans="1:6" x14ac:dyDescent="0.2">
      <c r="A1811" s="26">
        <f t="shared" ca="1" si="139"/>
        <v>1.1190698190834494</v>
      </c>
      <c r="B1811" s="13">
        <v>42972</v>
      </c>
      <c r="C1811" s="27">
        <f t="shared" ca="1" si="138"/>
        <v>100.32593981606782</v>
      </c>
      <c r="D1811" s="27">
        <f t="shared" ca="1" si="140"/>
        <v>94.484393217347147</v>
      </c>
      <c r="E1811" s="27">
        <f t="shared" ca="1" si="141"/>
        <v>95.0502064669096</v>
      </c>
      <c r="F1811" s="28">
        <f t="shared" ca="1" si="142"/>
        <v>5562244384.9560795</v>
      </c>
    </row>
    <row r="1812" spans="1:6" x14ac:dyDescent="0.2">
      <c r="A1812" s="26">
        <f t="shared" ca="1" si="139"/>
        <v>5.2416715194130825E-2</v>
      </c>
      <c r="B1812" s="13">
        <v>42973</v>
      </c>
      <c r="C1812" s="27">
        <f t="shared" ca="1" si="138"/>
        <v>100.37835653126194</v>
      </c>
      <c r="D1812" s="27">
        <f t="shared" ca="1" si="140"/>
        <v>94.568506660406015</v>
      </c>
      <c r="E1812" s="27">
        <f t="shared" ca="1" si="141"/>
        <v>95.177565876755637</v>
      </c>
      <c r="F1812" s="28">
        <f t="shared" ca="1" si="142"/>
        <v>3239426765.884037</v>
      </c>
    </row>
    <row r="1813" spans="1:6" x14ac:dyDescent="0.2">
      <c r="A1813" s="26">
        <f t="shared" ca="1" si="139"/>
        <v>2.0513597252477656</v>
      </c>
      <c r="B1813" s="13">
        <v>42974</v>
      </c>
      <c r="C1813" s="27">
        <f t="shared" ref="C1813:C1876" ca="1" si="143">C1812+A1813</f>
        <v>102.42971625650971</v>
      </c>
      <c r="D1813" s="27">
        <f t="shared" ca="1" si="140"/>
        <v>94.68203154202287</v>
      </c>
      <c r="E1813" s="27">
        <f t="shared" ca="1" si="141"/>
        <v>95.350518094398396</v>
      </c>
      <c r="F1813" s="28">
        <f t="shared" ca="1" si="142"/>
        <v>3162188670.1963353</v>
      </c>
    </row>
    <row r="1814" spans="1:6" x14ac:dyDescent="0.2">
      <c r="A1814" s="26">
        <f t="shared" ca="1" si="139"/>
        <v>0.48144681174312226</v>
      </c>
      <c r="B1814" s="13">
        <v>42975</v>
      </c>
      <c r="C1814" s="27">
        <f t="shared" ca="1" si="143"/>
        <v>102.91116306825283</v>
      </c>
      <c r="D1814" s="27">
        <f t="shared" ca="1" si="140"/>
        <v>94.802151584457533</v>
      </c>
      <c r="E1814" s="27">
        <f t="shared" ca="1" si="141"/>
        <v>95.53574684284952</v>
      </c>
      <c r="F1814" s="28">
        <f t="shared" ca="1" si="142"/>
        <v>2364033887.550797</v>
      </c>
    </row>
    <row r="1815" spans="1:6" x14ac:dyDescent="0.2">
      <c r="A1815" s="26">
        <f t="shared" ca="1" si="139"/>
        <v>0.19388236308377582</v>
      </c>
      <c r="B1815" s="13">
        <v>42976</v>
      </c>
      <c r="C1815" s="27">
        <f t="shared" ca="1" si="143"/>
        <v>103.10504543133661</v>
      </c>
      <c r="D1815" s="27">
        <f t="shared" ca="1" si="140"/>
        <v>94.905865103746933</v>
      </c>
      <c r="E1815" s="27">
        <f t="shared" ca="1" si="141"/>
        <v>95.720775317645064</v>
      </c>
      <c r="F1815" s="28">
        <f t="shared" ca="1" si="142"/>
        <v>8424814665.617959</v>
      </c>
    </row>
    <row r="1816" spans="1:6" x14ac:dyDescent="0.2">
      <c r="A1816" s="26">
        <f t="shared" ca="1" si="139"/>
        <v>1.0070369415090483</v>
      </c>
      <c r="B1816" s="13">
        <v>42977</v>
      </c>
      <c r="C1816" s="27">
        <f t="shared" ca="1" si="143"/>
        <v>104.11208237284565</v>
      </c>
      <c r="D1816" s="27">
        <f t="shared" ca="1" si="140"/>
        <v>95.021675314659717</v>
      </c>
      <c r="E1816" s="27">
        <f t="shared" ca="1" si="141"/>
        <v>95.908949454745965</v>
      </c>
      <c r="F1816" s="28">
        <f t="shared" ca="1" si="142"/>
        <v>5880405295.2048712</v>
      </c>
    </row>
    <row r="1817" spans="1:6" x14ac:dyDescent="0.2">
      <c r="A1817" s="26">
        <f t="shared" ca="1" si="139"/>
        <v>0.44528087188492688</v>
      </c>
      <c r="B1817" s="13">
        <v>42978</v>
      </c>
      <c r="C1817" s="27">
        <f t="shared" ca="1" si="143"/>
        <v>104.55736324473058</v>
      </c>
      <c r="D1817" s="27">
        <f t="shared" ca="1" si="140"/>
        <v>95.144632177939357</v>
      </c>
      <c r="E1817" s="27">
        <f t="shared" ca="1" si="141"/>
        <v>96.105837257139086</v>
      </c>
      <c r="F1817" s="28">
        <f t="shared" ca="1" si="142"/>
        <v>4320023557.1810923</v>
      </c>
    </row>
    <row r="1818" spans="1:6" x14ac:dyDescent="0.2">
      <c r="A1818" s="26">
        <f t="shared" ca="1" si="139"/>
        <v>0.61826100388278937</v>
      </c>
      <c r="B1818" s="13">
        <v>42979</v>
      </c>
      <c r="C1818" s="27">
        <f t="shared" ca="1" si="143"/>
        <v>105.17562424861337</v>
      </c>
      <c r="D1818" s="27">
        <f t="shared" ca="1" si="140"/>
        <v>95.282054204845821</v>
      </c>
      <c r="E1818" s="27">
        <f t="shared" ca="1" si="141"/>
        <v>96.311681336503256</v>
      </c>
      <c r="F1818" s="28">
        <f t="shared" ca="1" si="142"/>
        <v>3884962635.6919775</v>
      </c>
    </row>
    <row r="1819" spans="1:6" x14ac:dyDescent="0.2">
      <c r="A1819" s="26">
        <f t="shared" ca="1" si="139"/>
        <v>-0.42587340592821094</v>
      </c>
      <c r="B1819" s="13">
        <v>42980</v>
      </c>
      <c r="C1819" s="27">
        <f t="shared" ca="1" si="143"/>
        <v>104.74975084268516</v>
      </c>
      <c r="D1819" s="27">
        <f t="shared" ca="1" si="140"/>
        <v>95.409387430221216</v>
      </c>
      <c r="E1819" s="27">
        <f t="shared" ca="1" si="141"/>
        <v>96.502111213711927</v>
      </c>
      <c r="F1819" s="28">
        <f t="shared" ca="1" si="142"/>
        <v>7306718270.0029697</v>
      </c>
    </row>
    <row r="1820" spans="1:6" x14ac:dyDescent="0.2">
      <c r="A1820" s="26">
        <f t="shared" ca="1" si="139"/>
        <v>-0.75007914533986852</v>
      </c>
      <c r="B1820" s="13">
        <v>42981</v>
      </c>
      <c r="C1820" s="27">
        <f t="shared" ca="1" si="143"/>
        <v>103.99967169734529</v>
      </c>
      <c r="D1820" s="27">
        <f t="shared" ca="1" si="140"/>
        <v>95.528630511734008</v>
      </c>
      <c r="E1820" s="27">
        <f t="shared" ca="1" si="141"/>
        <v>96.674089195846975</v>
      </c>
      <c r="F1820" s="28">
        <f t="shared" ca="1" si="142"/>
        <v>8067030215.6854372</v>
      </c>
    </row>
    <row r="1821" spans="1:6" x14ac:dyDescent="0.2">
      <c r="A1821" s="26">
        <f t="shared" ca="1" si="139"/>
        <v>0.40321976157395389</v>
      </c>
      <c r="B1821" s="13">
        <v>42982</v>
      </c>
      <c r="C1821" s="27">
        <f t="shared" ca="1" si="143"/>
        <v>104.40289145891924</v>
      </c>
      <c r="D1821" s="27">
        <f t="shared" ca="1" si="140"/>
        <v>95.658229163336046</v>
      </c>
      <c r="E1821" s="27">
        <f t="shared" ca="1" si="141"/>
        <v>96.849504785491064</v>
      </c>
      <c r="F1821" s="28">
        <f t="shared" ca="1" si="142"/>
        <v>4945203985.6442804</v>
      </c>
    </row>
    <row r="1822" spans="1:6" x14ac:dyDescent="0.2">
      <c r="A1822" s="26">
        <f t="shared" ca="1" si="139"/>
        <v>1.5177950753767984</v>
      </c>
      <c r="B1822" s="13">
        <v>42983</v>
      </c>
      <c r="C1822" s="27">
        <f t="shared" ca="1" si="143"/>
        <v>105.92068653429604</v>
      </c>
      <c r="D1822" s="27">
        <f t="shared" ca="1" si="140"/>
        <v>95.79347445468089</v>
      </c>
      <c r="E1822" s="27">
        <f t="shared" ca="1" si="141"/>
        <v>97.050972191078301</v>
      </c>
      <c r="F1822" s="28">
        <f t="shared" ca="1" si="142"/>
        <v>5743231815.4493685</v>
      </c>
    </row>
    <row r="1823" spans="1:6" x14ac:dyDescent="0.2">
      <c r="A1823" s="26">
        <f t="shared" ca="1" si="139"/>
        <v>1.0062080154719004</v>
      </c>
      <c r="B1823" s="13">
        <v>42984</v>
      </c>
      <c r="C1823" s="27">
        <f t="shared" ca="1" si="143"/>
        <v>106.92689454976794</v>
      </c>
      <c r="D1823" s="27">
        <f t="shared" ca="1" si="140"/>
        <v>95.931430021158803</v>
      </c>
      <c r="E1823" s="27">
        <f t="shared" ca="1" si="141"/>
        <v>97.265316633464252</v>
      </c>
      <c r="F1823" s="28">
        <f t="shared" ca="1" si="142"/>
        <v>7123747832.6418104</v>
      </c>
    </row>
    <row r="1824" spans="1:6" x14ac:dyDescent="0.2">
      <c r="A1824" s="26">
        <f t="shared" ca="1" si="139"/>
        <v>-0.33601068736395079</v>
      </c>
      <c r="B1824" s="13">
        <v>42985</v>
      </c>
      <c r="C1824" s="27">
        <f t="shared" ca="1" si="143"/>
        <v>106.59088386240398</v>
      </c>
      <c r="D1824" s="27">
        <f t="shared" ca="1" si="140"/>
        <v>96.046905433524756</v>
      </c>
      <c r="E1824" s="27">
        <f t="shared" ca="1" si="141"/>
        <v>97.477986095310314</v>
      </c>
      <c r="F1824" s="28">
        <f t="shared" ca="1" si="142"/>
        <v>5566436630.3174391</v>
      </c>
    </row>
    <row r="1825" spans="1:6" x14ac:dyDescent="0.2">
      <c r="A1825" s="26">
        <f t="shared" ca="1" si="139"/>
        <v>-0.69068571257485756</v>
      </c>
      <c r="B1825" s="13">
        <v>42986</v>
      </c>
      <c r="C1825" s="27">
        <f t="shared" ca="1" si="143"/>
        <v>105.90019814982912</v>
      </c>
      <c r="D1825" s="27">
        <f t="shared" ca="1" si="140"/>
        <v>96.162407050658729</v>
      </c>
      <c r="E1825" s="27">
        <f t="shared" ca="1" si="141"/>
        <v>97.675022478206174</v>
      </c>
      <c r="F1825" s="28">
        <f t="shared" ca="1" si="142"/>
        <v>4032947052.6851063</v>
      </c>
    </row>
    <row r="1826" spans="1:6" x14ac:dyDescent="0.2">
      <c r="A1826" s="26">
        <f t="shared" ca="1" si="139"/>
        <v>0.11341847664154443</v>
      </c>
      <c r="B1826" s="13">
        <v>42987</v>
      </c>
      <c r="C1826" s="27">
        <f t="shared" ca="1" si="143"/>
        <v>106.01361662647066</v>
      </c>
      <c r="D1826" s="27">
        <f t="shared" ca="1" si="140"/>
        <v>96.28753689497276</v>
      </c>
      <c r="E1826" s="27">
        <f t="shared" ca="1" si="141"/>
        <v>97.877637300895302</v>
      </c>
      <c r="F1826" s="28">
        <f t="shared" ca="1" si="142"/>
        <v>5396424838.7149324</v>
      </c>
    </row>
    <row r="1827" spans="1:6" x14ac:dyDescent="0.2">
      <c r="A1827" s="26">
        <f t="shared" ca="1" si="139"/>
        <v>-1.1335928707043563</v>
      </c>
      <c r="B1827" s="13">
        <v>42988</v>
      </c>
      <c r="C1827" s="27">
        <f t="shared" ca="1" si="143"/>
        <v>104.8800237557663</v>
      </c>
      <c r="D1827" s="27">
        <f t="shared" ca="1" si="140"/>
        <v>96.403142372590366</v>
      </c>
      <c r="E1827" s="27">
        <f t="shared" ca="1" si="141"/>
        <v>98.062116299679872</v>
      </c>
      <c r="F1827" s="28">
        <f t="shared" ca="1" si="142"/>
        <v>508640824.12184095</v>
      </c>
    </row>
    <row r="1828" spans="1:6" x14ac:dyDescent="0.2">
      <c r="A1828" s="26">
        <f t="shared" ca="1" si="139"/>
        <v>0.78748171399550293</v>
      </c>
      <c r="B1828" s="13">
        <v>42989</v>
      </c>
      <c r="C1828" s="27">
        <f t="shared" ca="1" si="143"/>
        <v>105.66750546976181</v>
      </c>
      <c r="D1828" s="27">
        <f t="shared" ca="1" si="140"/>
        <v>96.52554541503109</v>
      </c>
      <c r="E1828" s="27">
        <f t="shared" ca="1" si="141"/>
        <v>98.247357913228598</v>
      </c>
      <c r="F1828" s="28">
        <f t="shared" ca="1" si="142"/>
        <v>3524789059.6429534</v>
      </c>
    </row>
    <row r="1829" spans="1:6" x14ac:dyDescent="0.2">
      <c r="A1829" s="26">
        <f t="shared" ca="1" si="139"/>
        <v>-0.42816009435323238</v>
      </c>
      <c r="B1829" s="13">
        <v>42990</v>
      </c>
      <c r="C1829" s="27">
        <f t="shared" ca="1" si="143"/>
        <v>105.23934537540858</v>
      </c>
      <c r="D1829" s="27">
        <f t="shared" ca="1" si="140"/>
        <v>96.655098969737779</v>
      </c>
      <c r="E1829" s="27">
        <f t="shared" ca="1" si="141"/>
        <v>98.414909329752234</v>
      </c>
      <c r="F1829" s="28">
        <f t="shared" ca="1" si="142"/>
        <v>8920829413.3797264</v>
      </c>
    </row>
    <row r="1830" spans="1:6" x14ac:dyDescent="0.2">
      <c r="A1830" s="26">
        <f t="shared" ca="1" si="139"/>
        <v>0.6742551365768169</v>
      </c>
      <c r="B1830" s="13">
        <v>42991</v>
      </c>
      <c r="C1830" s="27">
        <f t="shared" ca="1" si="143"/>
        <v>105.91360051198539</v>
      </c>
      <c r="D1830" s="27">
        <f t="shared" ca="1" si="140"/>
        <v>96.78538624316792</v>
      </c>
      <c r="E1830" s="27">
        <f t="shared" ca="1" si="141"/>
        <v>98.572236891436091</v>
      </c>
      <c r="F1830" s="28">
        <f t="shared" ca="1" si="142"/>
        <v>2269989201.4823232</v>
      </c>
    </row>
    <row r="1831" spans="1:6" x14ac:dyDescent="0.2">
      <c r="A1831" s="26">
        <f t="shared" ca="1" si="139"/>
        <v>-1.6009527292015331</v>
      </c>
      <c r="B1831" s="13">
        <v>42992</v>
      </c>
      <c r="C1831" s="27">
        <f t="shared" ca="1" si="143"/>
        <v>104.31264778278386</v>
      </c>
      <c r="D1831" s="27">
        <f t="shared" ca="1" si="140"/>
        <v>96.898478205467271</v>
      </c>
      <c r="E1831" s="27">
        <f t="shared" ca="1" si="141"/>
        <v>98.694790860231919</v>
      </c>
      <c r="F1831" s="28">
        <f t="shared" ca="1" si="142"/>
        <v>1260571396.3435082</v>
      </c>
    </row>
    <row r="1832" spans="1:6" x14ac:dyDescent="0.2">
      <c r="A1832" s="26">
        <f t="shared" ca="1" si="139"/>
        <v>0.54448149663617162</v>
      </c>
      <c r="B1832" s="13">
        <v>42993</v>
      </c>
      <c r="C1832" s="27">
        <f t="shared" ca="1" si="143"/>
        <v>104.85712927942002</v>
      </c>
      <c r="D1832" s="27">
        <f t="shared" ca="1" si="140"/>
        <v>97.033879698422382</v>
      </c>
      <c r="E1832" s="27">
        <f t="shared" ca="1" si="141"/>
        <v>98.827936669760405</v>
      </c>
      <c r="F1832" s="28">
        <f t="shared" ca="1" si="142"/>
        <v>3737581764.9546719</v>
      </c>
    </row>
    <row r="1833" spans="1:6" x14ac:dyDescent="0.2">
      <c r="A1833" s="26">
        <f t="shared" ca="1" si="139"/>
        <v>-0.76463887059506352</v>
      </c>
      <c r="B1833" s="13">
        <v>42994</v>
      </c>
      <c r="C1833" s="27">
        <f t="shared" ca="1" si="143"/>
        <v>104.09249040882496</v>
      </c>
      <c r="D1833" s="27">
        <f t="shared" ca="1" si="140"/>
        <v>97.159012519160527</v>
      </c>
      <c r="E1833" s="27">
        <f t="shared" ca="1" si="141"/>
        <v>98.949755450296081</v>
      </c>
      <c r="F1833" s="28">
        <f t="shared" ca="1" si="142"/>
        <v>2766472401.3310513</v>
      </c>
    </row>
    <row r="1834" spans="1:6" x14ac:dyDescent="0.2">
      <c r="A1834" s="26">
        <f t="shared" ref="A1834:A1897" ca="1" si="144">NORMINV(RAND(),0,1)</f>
        <v>1.3597793532117002</v>
      </c>
      <c r="B1834" s="13">
        <v>42995</v>
      </c>
      <c r="C1834" s="27">
        <f t="shared" ca="1" si="143"/>
        <v>105.45226976203666</v>
      </c>
      <c r="D1834" s="27">
        <f t="shared" ca="1" si="140"/>
        <v>97.295494078713546</v>
      </c>
      <c r="E1834" s="27">
        <f t="shared" ca="1" si="141"/>
        <v>99.096857094734219</v>
      </c>
      <c r="F1834" s="28">
        <f t="shared" ca="1" si="142"/>
        <v>8931374978.4743385</v>
      </c>
    </row>
    <row r="1835" spans="1:6" x14ac:dyDescent="0.2">
      <c r="A1835" s="26">
        <f t="shared" ca="1" si="144"/>
        <v>-0.36602552976863084</v>
      </c>
      <c r="B1835" s="13">
        <v>42996</v>
      </c>
      <c r="C1835" s="27">
        <f t="shared" ca="1" si="143"/>
        <v>105.08624423226803</v>
      </c>
      <c r="D1835" s="27">
        <f t="shared" ca="1" si="140"/>
        <v>97.436497665339445</v>
      </c>
      <c r="E1835" s="27">
        <f t="shared" ca="1" si="141"/>
        <v>99.252572687764584</v>
      </c>
      <c r="F1835" s="28">
        <f t="shared" ca="1" si="142"/>
        <v>2215247357.0937958</v>
      </c>
    </row>
    <row r="1836" spans="1:6" x14ac:dyDescent="0.2">
      <c r="A1836" s="26">
        <f t="shared" ca="1" si="144"/>
        <v>1.0760831109237323</v>
      </c>
      <c r="B1836" s="13">
        <v>42997</v>
      </c>
      <c r="C1836" s="27">
        <f t="shared" ca="1" si="143"/>
        <v>106.16232734319176</v>
      </c>
      <c r="D1836" s="27">
        <f t="shared" ca="1" si="140"/>
        <v>97.591974033697085</v>
      </c>
      <c r="E1836" s="27">
        <f t="shared" ca="1" si="141"/>
        <v>99.421584338893254</v>
      </c>
      <c r="F1836" s="28">
        <f t="shared" ca="1" si="142"/>
        <v>2428537429.116271</v>
      </c>
    </row>
    <row r="1837" spans="1:6" x14ac:dyDescent="0.2">
      <c r="A1837" s="26">
        <f t="shared" ca="1" si="144"/>
        <v>-0.59615000182700317</v>
      </c>
      <c r="B1837" s="13">
        <v>42998</v>
      </c>
      <c r="C1837" s="27">
        <f t="shared" ca="1" si="143"/>
        <v>105.56617734136476</v>
      </c>
      <c r="D1837" s="27">
        <f t="shared" ca="1" si="140"/>
        <v>97.754468600426733</v>
      </c>
      <c r="E1837" s="27">
        <f t="shared" ca="1" si="141"/>
        <v>99.593113335661243</v>
      </c>
      <c r="F1837" s="28">
        <f t="shared" ca="1" si="142"/>
        <v>8842246175.5500336</v>
      </c>
    </row>
    <row r="1838" spans="1:6" x14ac:dyDescent="0.2">
      <c r="A1838" s="26">
        <f t="shared" ca="1" si="144"/>
        <v>-4.9671745756434779E-2</v>
      </c>
      <c r="B1838" s="13">
        <v>42999</v>
      </c>
      <c r="C1838" s="27">
        <f t="shared" ca="1" si="143"/>
        <v>105.51650559560832</v>
      </c>
      <c r="D1838" s="27">
        <f t="shared" ca="1" si="140"/>
        <v>97.920726756759592</v>
      </c>
      <c r="E1838" s="27">
        <f t="shared" ca="1" si="141"/>
        <v>99.759307008719333</v>
      </c>
      <c r="F1838" s="28">
        <f t="shared" ca="1" si="142"/>
        <v>7528785990.8081245</v>
      </c>
    </row>
    <row r="1839" spans="1:6" x14ac:dyDescent="0.2">
      <c r="A1839" s="26">
        <f t="shared" ca="1" si="144"/>
        <v>-0.46197544134896984</v>
      </c>
      <c r="B1839" s="13">
        <v>43000</v>
      </c>
      <c r="C1839" s="27">
        <f t="shared" ca="1" si="143"/>
        <v>105.05453015425935</v>
      </c>
      <c r="D1839" s="27">
        <f t="shared" ca="1" si="140"/>
        <v>98.080072771017285</v>
      </c>
      <c r="E1839" s="27">
        <f t="shared" ca="1" si="141"/>
        <v>99.922586306657095</v>
      </c>
      <c r="F1839" s="28">
        <f t="shared" ca="1" si="142"/>
        <v>3243454873.5935955</v>
      </c>
    </row>
    <row r="1840" spans="1:6" x14ac:dyDescent="0.2">
      <c r="A1840" s="26">
        <f t="shared" ca="1" si="144"/>
        <v>-0.94040620528428043</v>
      </c>
      <c r="B1840" s="13">
        <v>43001</v>
      </c>
      <c r="C1840" s="27">
        <f t="shared" ca="1" si="143"/>
        <v>104.11412394897508</v>
      </c>
      <c r="D1840" s="27">
        <f t="shared" ca="1" si="140"/>
        <v>98.221709405908996</v>
      </c>
      <c r="E1840" s="27">
        <f t="shared" ca="1" si="141"/>
        <v>100.07237364267256</v>
      </c>
      <c r="F1840" s="28">
        <f t="shared" ca="1" si="142"/>
        <v>5582151405.9194069</v>
      </c>
    </row>
    <row r="1841" spans="1:6" x14ac:dyDescent="0.2">
      <c r="A1841" s="26">
        <f t="shared" ca="1" si="144"/>
        <v>0.24083879426346003</v>
      </c>
      <c r="B1841" s="13">
        <v>43002</v>
      </c>
      <c r="C1841" s="27">
        <f t="shared" ca="1" si="143"/>
        <v>104.35496274323853</v>
      </c>
      <c r="D1841" s="27">
        <f t="shared" ca="1" si="140"/>
        <v>98.367796097385337</v>
      </c>
      <c r="E1841" s="27">
        <f t="shared" ca="1" si="141"/>
        <v>100.22859914897212</v>
      </c>
      <c r="F1841" s="28">
        <f t="shared" ca="1" si="142"/>
        <v>4745041944.5210848</v>
      </c>
    </row>
    <row r="1842" spans="1:6" x14ac:dyDescent="0.2">
      <c r="A1842" s="26">
        <f t="shared" ca="1" si="144"/>
        <v>-0.2093810650081436</v>
      </c>
      <c r="B1842" s="13">
        <v>43003</v>
      </c>
      <c r="C1842" s="27">
        <f t="shared" ca="1" si="143"/>
        <v>104.14558167823039</v>
      </c>
      <c r="D1842" s="27">
        <f t="shared" ca="1" si="140"/>
        <v>98.512090687315251</v>
      </c>
      <c r="E1842" s="27">
        <f t="shared" ca="1" si="141"/>
        <v>100.38878308912736</v>
      </c>
      <c r="F1842" s="28">
        <f t="shared" ca="1" si="142"/>
        <v>2616816460.7921371</v>
      </c>
    </row>
    <row r="1843" spans="1:6" x14ac:dyDescent="0.2">
      <c r="A1843" s="26">
        <f t="shared" ca="1" si="144"/>
        <v>-0.36922336546481815</v>
      </c>
      <c r="B1843" s="13">
        <v>43004</v>
      </c>
      <c r="C1843" s="27">
        <f t="shared" ca="1" si="143"/>
        <v>103.77635831276557</v>
      </c>
      <c r="D1843" s="27">
        <f t="shared" ref="D1843:D1906" ca="1" si="145">AVERAGE(C1747:C1843)</f>
        <v>98.645368919339106</v>
      </c>
      <c r="E1843" s="27">
        <f t="shared" ref="E1843:E1906" ca="1" si="146">AVERAGE(C1771:C1843)</f>
        <v>100.55433152182118</v>
      </c>
      <c r="F1843" s="28">
        <f t="shared" ca="1" si="142"/>
        <v>8393827553.3114662</v>
      </c>
    </row>
    <row r="1844" spans="1:6" x14ac:dyDescent="0.2">
      <c r="A1844" s="26">
        <f t="shared" ca="1" si="144"/>
        <v>-1.764020937178465</v>
      </c>
      <c r="B1844" s="13">
        <v>43005</v>
      </c>
      <c r="C1844" s="27">
        <f t="shared" ca="1" si="143"/>
        <v>102.01233737558709</v>
      </c>
      <c r="D1844" s="27">
        <f t="shared" ca="1" si="145"/>
        <v>98.754307665463827</v>
      </c>
      <c r="E1844" s="27">
        <f t="shared" ca="1" si="146"/>
        <v>100.69113104880319</v>
      </c>
      <c r="F1844" s="28">
        <f t="shared" ca="1" si="142"/>
        <v>1508856199.3954287</v>
      </c>
    </row>
    <row r="1845" spans="1:6" x14ac:dyDescent="0.2">
      <c r="A1845" s="26">
        <f t="shared" ca="1" si="144"/>
        <v>-8.0818317091362155E-2</v>
      </c>
      <c r="B1845" s="13">
        <v>43006</v>
      </c>
      <c r="C1845" s="27">
        <f t="shared" ca="1" si="143"/>
        <v>101.93151905849574</v>
      </c>
      <c r="D1845" s="27">
        <f t="shared" ca="1" si="145"/>
        <v>98.860843393748326</v>
      </c>
      <c r="E1845" s="27">
        <f t="shared" ca="1" si="146"/>
        <v>100.82050269096376</v>
      </c>
      <c r="F1845" s="28">
        <f t="shared" ca="1" si="142"/>
        <v>3700410644.1163287</v>
      </c>
    </row>
    <row r="1846" spans="1:6" x14ac:dyDescent="0.2">
      <c r="A1846" s="26">
        <f t="shared" ca="1" si="144"/>
        <v>-1.3512133413649123</v>
      </c>
      <c r="B1846" s="13">
        <v>43007</v>
      </c>
      <c r="C1846" s="27">
        <f t="shared" ca="1" si="143"/>
        <v>100.58030571713083</v>
      </c>
      <c r="D1846" s="27">
        <f t="shared" ca="1" si="145"/>
        <v>98.957407721487527</v>
      </c>
      <c r="E1846" s="27">
        <f t="shared" ca="1" si="146"/>
        <v>100.92879571911919</v>
      </c>
      <c r="F1846" s="28">
        <f t="shared" ca="1" si="142"/>
        <v>4818080691.2660913</v>
      </c>
    </row>
    <row r="1847" spans="1:6" x14ac:dyDescent="0.2">
      <c r="A1847" s="26">
        <f t="shared" ca="1" si="144"/>
        <v>-0.10769904218264717</v>
      </c>
      <c r="B1847" s="13">
        <v>43008</v>
      </c>
      <c r="C1847" s="27">
        <f t="shared" ca="1" si="143"/>
        <v>100.47260667494818</v>
      </c>
      <c r="D1847" s="27">
        <f t="shared" ca="1" si="145"/>
        <v>99.052179437150997</v>
      </c>
      <c r="E1847" s="27">
        <f t="shared" ca="1" si="146"/>
        <v>101.05527896827483</v>
      </c>
      <c r="F1847" s="28">
        <f t="shared" ca="1" si="142"/>
        <v>9687050728.7418461</v>
      </c>
    </row>
    <row r="1848" spans="1:6" x14ac:dyDescent="0.2">
      <c r="A1848" s="26">
        <f t="shared" ca="1" si="144"/>
        <v>1.8754333549428701</v>
      </c>
      <c r="B1848" s="13">
        <v>43009</v>
      </c>
      <c r="C1848" s="27">
        <f t="shared" ca="1" si="143"/>
        <v>102.34804002989105</v>
      </c>
      <c r="D1848" s="27">
        <f t="shared" ca="1" si="145"/>
        <v>99.168488992638103</v>
      </c>
      <c r="E1848" s="27">
        <f t="shared" ca="1" si="146"/>
        <v>101.21153885401525</v>
      </c>
      <c r="F1848" s="28">
        <f t="shared" ca="1" si="142"/>
        <v>1110284361.203896</v>
      </c>
    </row>
    <row r="1849" spans="1:6" x14ac:dyDescent="0.2">
      <c r="A1849" s="26">
        <f t="shared" ca="1" si="144"/>
        <v>-0.54481942626355129</v>
      </c>
      <c r="B1849" s="13">
        <v>43010</v>
      </c>
      <c r="C1849" s="27">
        <f t="shared" ca="1" si="143"/>
        <v>101.80322060362749</v>
      </c>
      <c r="D1849" s="27">
        <f t="shared" ca="1" si="145"/>
        <v>99.27453722361949</v>
      </c>
      <c r="E1849" s="27">
        <f t="shared" ca="1" si="146"/>
        <v>101.34731645351556</v>
      </c>
      <c r="F1849" s="28">
        <f t="shared" ca="1" si="142"/>
        <v>1656405662.3227007</v>
      </c>
    </row>
    <row r="1850" spans="1:6" x14ac:dyDescent="0.2">
      <c r="A1850" s="26">
        <f t="shared" ca="1" si="144"/>
        <v>0.28632390654142353</v>
      </c>
      <c r="B1850" s="13">
        <v>43011</v>
      </c>
      <c r="C1850" s="27">
        <f t="shared" ca="1" si="143"/>
        <v>102.08954451016892</v>
      </c>
      <c r="D1850" s="27">
        <f t="shared" ca="1" si="145"/>
        <v>99.386566192073133</v>
      </c>
      <c r="E1850" s="27">
        <f t="shared" ca="1" si="146"/>
        <v>101.45173346311816</v>
      </c>
      <c r="F1850" s="28">
        <f t="shared" ca="1" si="142"/>
        <v>3075495939.0362926</v>
      </c>
    </row>
    <row r="1851" spans="1:6" x14ac:dyDescent="0.2">
      <c r="A1851" s="26">
        <f t="shared" ca="1" si="144"/>
        <v>1.0797152028564521</v>
      </c>
      <c r="B1851" s="13">
        <v>43012</v>
      </c>
      <c r="C1851" s="27">
        <f t="shared" ca="1" si="143"/>
        <v>103.16925971302537</v>
      </c>
      <c r="D1851" s="27">
        <f t="shared" ca="1" si="145"/>
        <v>99.507764159789971</v>
      </c>
      <c r="E1851" s="27">
        <f t="shared" ca="1" si="146"/>
        <v>101.56419805926512</v>
      </c>
      <c r="F1851" s="28">
        <f t="shared" ca="1" si="142"/>
        <v>7934016764.9798346</v>
      </c>
    </row>
    <row r="1852" spans="1:6" x14ac:dyDescent="0.2">
      <c r="A1852" s="26">
        <f t="shared" ca="1" si="144"/>
        <v>-3.8026580815482016</v>
      </c>
      <c r="B1852" s="13">
        <v>43013</v>
      </c>
      <c r="C1852" s="27">
        <f t="shared" ca="1" si="143"/>
        <v>99.366601631477167</v>
      </c>
      <c r="D1852" s="27">
        <f t="shared" ca="1" si="145"/>
        <v>99.582215025261846</v>
      </c>
      <c r="E1852" s="27">
        <f t="shared" ca="1" si="146"/>
        <v>101.60916912399462</v>
      </c>
      <c r="F1852" s="28">
        <f t="shared" ca="1" si="142"/>
        <v>55763012.925864607</v>
      </c>
    </row>
    <row r="1853" spans="1:6" x14ac:dyDescent="0.2">
      <c r="A1853" s="26">
        <f t="shared" ca="1" si="144"/>
        <v>0.76303807672024426</v>
      </c>
      <c r="B1853" s="13">
        <v>43014</v>
      </c>
      <c r="C1853" s="27">
        <f t="shared" ca="1" si="143"/>
        <v>100.12963970819742</v>
      </c>
      <c r="D1853" s="27">
        <f t="shared" ca="1" si="145"/>
        <v>99.655633043189852</v>
      </c>
      <c r="E1853" s="27">
        <f t="shared" ca="1" si="146"/>
        <v>101.64414820803833</v>
      </c>
      <c r="F1853" s="28">
        <f t="shared" ca="1" si="142"/>
        <v>7737537213.9075422</v>
      </c>
    </row>
    <row r="1854" spans="1:6" x14ac:dyDescent="0.2">
      <c r="A1854" s="26">
        <f t="shared" ca="1" si="144"/>
        <v>5.7923000043587781E-2</v>
      </c>
      <c r="B1854" s="13">
        <v>43015</v>
      </c>
      <c r="C1854" s="27">
        <f t="shared" ca="1" si="143"/>
        <v>100.187562708241</v>
      </c>
      <c r="D1854" s="27">
        <f t="shared" ca="1" si="145"/>
        <v>99.715002880294762</v>
      </c>
      <c r="E1854" s="27">
        <f t="shared" ca="1" si="146"/>
        <v>101.7122809049104</v>
      </c>
      <c r="F1854" s="28">
        <f t="shared" ca="1" si="142"/>
        <v>1455051632.8400431</v>
      </c>
    </row>
    <row r="1855" spans="1:6" x14ac:dyDescent="0.2">
      <c r="A1855" s="26">
        <f t="shared" ca="1" si="144"/>
        <v>0.4218257745858992</v>
      </c>
      <c r="B1855" s="13">
        <v>43016</v>
      </c>
      <c r="C1855" s="27">
        <f t="shared" ca="1" si="143"/>
        <v>100.6093884828269</v>
      </c>
      <c r="D1855" s="27">
        <f t="shared" ca="1" si="145"/>
        <v>99.769056286708548</v>
      </c>
      <c r="E1855" s="27">
        <f t="shared" ca="1" si="146"/>
        <v>101.77825899910631</v>
      </c>
      <c r="F1855" s="28">
        <f t="shared" ca="1" si="142"/>
        <v>7685109741.1727209</v>
      </c>
    </row>
    <row r="1856" spans="1:6" x14ac:dyDescent="0.2">
      <c r="A1856" s="26">
        <f t="shared" ca="1" si="144"/>
        <v>-0.68581960747598214</v>
      </c>
      <c r="B1856" s="13">
        <v>43017</v>
      </c>
      <c r="C1856" s="27">
        <f t="shared" ca="1" si="143"/>
        <v>99.923568875350924</v>
      </c>
      <c r="D1856" s="27">
        <f t="shared" ca="1" si="145"/>
        <v>99.818397355693193</v>
      </c>
      <c r="E1856" s="27">
        <f t="shared" ca="1" si="146"/>
        <v>101.84157376450399</v>
      </c>
      <c r="F1856" s="28">
        <f t="shared" ca="1" si="142"/>
        <v>8211589804.4992876</v>
      </c>
    </row>
    <row r="1857" spans="1:6" x14ac:dyDescent="0.2">
      <c r="A1857" s="26">
        <f t="shared" ca="1" si="144"/>
        <v>-0.10194033727158328</v>
      </c>
      <c r="B1857" s="13">
        <v>43018</v>
      </c>
      <c r="C1857" s="27">
        <f t="shared" ca="1" si="143"/>
        <v>99.821628538079338</v>
      </c>
      <c r="D1857" s="27">
        <f t="shared" ca="1" si="145"/>
        <v>99.866045903202036</v>
      </c>
      <c r="E1857" s="27">
        <f t="shared" ca="1" si="146"/>
        <v>101.8985640821727</v>
      </c>
      <c r="F1857" s="28">
        <f t="shared" ca="1" si="142"/>
        <v>7908477150.8418894</v>
      </c>
    </row>
    <row r="1858" spans="1:6" x14ac:dyDescent="0.2">
      <c r="A1858" s="26">
        <f t="shared" ca="1" si="144"/>
        <v>-1.3182191281429614</v>
      </c>
      <c r="B1858" s="13">
        <v>43019</v>
      </c>
      <c r="C1858" s="27">
        <f t="shared" ca="1" si="143"/>
        <v>98.503409409936381</v>
      </c>
      <c r="D1858" s="27">
        <f t="shared" ca="1" si="145"/>
        <v>99.905113528891548</v>
      </c>
      <c r="E1858" s="27">
        <f t="shared" ca="1" si="146"/>
        <v>101.92649712013886</v>
      </c>
      <c r="F1858" s="28">
        <f t="shared" ca="1" si="142"/>
        <v>3250039164.2857661</v>
      </c>
    </row>
    <row r="1859" spans="1:6" x14ac:dyDescent="0.2">
      <c r="A1859" s="26">
        <f t="shared" ca="1" si="144"/>
        <v>0.82717228094596218</v>
      </c>
      <c r="B1859" s="13">
        <v>43020</v>
      </c>
      <c r="C1859" s="27">
        <f t="shared" ca="1" si="143"/>
        <v>99.33058169088234</v>
      </c>
      <c r="D1859" s="27">
        <f t="shared" ca="1" si="145"/>
        <v>99.962964825281531</v>
      </c>
      <c r="E1859" s="27">
        <f t="shared" ca="1" si="146"/>
        <v>101.96033541618156</v>
      </c>
      <c r="F1859" s="28">
        <f t="shared" ca="1" si="142"/>
        <v>2170526480.5785685</v>
      </c>
    </row>
    <row r="1860" spans="1:6" x14ac:dyDescent="0.2">
      <c r="A1860" s="26">
        <f t="shared" ca="1" si="144"/>
        <v>-0.75329083255441454</v>
      </c>
      <c r="B1860" s="13">
        <v>43021</v>
      </c>
      <c r="C1860" s="27">
        <f t="shared" ca="1" si="143"/>
        <v>98.577290858327927</v>
      </c>
      <c r="D1860" s="27">
        <f t="shared" ca="1" si="145"/>
        <v>100.01196290824576</v>
      </c>
      <c r="E1860" s="27">
        <f t="shared" ca="1" si="146"/>
        <v>101.98903432032655</v>
      </c>
      <c r="F1860" s="28">
        <f t="shared" ca="1" si="142"/>
        <v>4821726726.9615736</v>
      </c>
    </row>
    <row r="1861" spans="1:6" x14ac:dyDescent="0.2">
      <c r="A1861" s="26">
        <f t="shared" ca="1" si="144"/>
        <v>0.5190465010201103</v>
      </c>
      <c r="B1861" s="13">
        <v>43022</v>
      </c>
      <c r="C1861" s="27">
        <f t="shared" ca="1" si="143"/>
        <v>99.096337359348041</v>
      </c>
      <c r="D1861" s="27">
        <f t="shared" ca="1" si="145"/>
        <v>100.07435235960705</v>
      </c>
      <c r="E1861" s="27">
        <f t="shared" ca="1" si="146"/>
        <v>102.02209497738966</v>
      </c>
      <c r="F1861" s="28">
        <f t="shared" ca="1" si="142"/>
        <v>9152399191.0511055</v>
      </c>
    </row>
    <row r="1862" spans="1:6" x14ac:dyDescent="0.2">
      <c r="A1862" s="26">
        <f t="shared" ca="1" si="144"/>
        <v>-0.78982756418831812</v>
      </c>
      <c r="B1862" s="13">
        <v>43023</v>
      </c>
      <c r="C1862" s="27">
        <f t="shared" ca="1" si="143"/>
        <v>98.306509795159727</v>
      </c>
      <c r="D1862" s="27">
        <f t="shared" ca="1" si="145"/>
        <v>100.12509609499666</v>
      </c>
      <c r="E1862" s="27">
        <f t="shared" ca="1" si="146"/>
        <v>102.026602010502</v>
      </c>
      <c r="F1862" s="28">
        <f t="shared" ca="1" si="142"/>
        <v>3679975934.1724815</v>
      </c>
    </row>
    <row r="1863" spans="1:6" x14ac:dyDescent="0.2">
      <c r="A1863" s="26">
        <f t="shared" ca="1" si="144"/>
        <v>-1.3271047360041044</v>
      </c>
      <c r="B1863" s="13">
        <v>43024</v>
      </c>
      <c r="C1863" s="27">
        <f t="shared" ca="1" si="143"/>
        <v>96.979405059155624</v>
      </c>
      <c r="D1863" s="27">
        <f t="shared" ca="1" si="145"/>
        <v>100.16472767906214</v>
      </c>
      <c r="E1863" s="27">
        <f t="shared" ca="1" si="146"/>
        <v>102.00479516227466</v>
      </c>
      <c r="F1863" s="28">
        <f t="shared" ca="1" si="142"/>
        <v>3600458019.4726677</v>
      </c>
    </row>
    <row r="1864" spans="1:6" x14ac:dyDescent="0.2">
      <c r="A1864" s="26">
        <f t="shared" ca="1" si="144"/>
        <v>1.4759728989740768</v>
      </c>
      <c r="B1864" s="13">
        <v>43025</v>
      </c>
      <c r="C1864" s="27">
        <f t="shared" ca="1" si="143"/>
        <v>98.455377958129702</v>
      </c>
      <c r="D1864" s="27">
        <f t="shared" ca="1" si="145"/>
        <v>100.21911664337435</v>
      </c>
      <c r="E1864" s="27">
        <f t="shared" ca="1" si="146"/>
        <v>102.00612807261496</v>
      </c>
      <c r="F1864" s="28">
        <f t="shared" ca="1" si="142"/>
        <v>1869093817.1031513</v>
      </c>
    </row>
    <row r="1865" spans="1:6" x14ac:dyDescent="0.2">
      <c r="A1865" s="26">
        <f t="shared" ca="1" si="144"/>
        <v>-0.20240196643798589</v>
      </c>
      <c r="B1865" s="13">
        <v>43026</v>
      </c>
      <c r="C1865" s="27">
        <f t="shared" ca="1" si="143"/>
        <v>98.252975991691713</v>
      </c>
      <c r="D1865" s="27">
        <f t="shared" ca="1" si="145"/>
        <v>100.27378133624366</v>
      </c>
      <c r="E1865" s="27">
        <f t="shared" ca="1" si="146"/>
        <v>101.98573618443335</v>
      </c>
      <c r="F1865" s="28">
        <f t="shared" ref="F1865:F1928" ca="1" si="147">RAND()*10000000000</f>
        <v>7584431865.0383358</v>
      </c>
    </row>
    <row r="1866" spans="1:6" x14ac:dyDescent="0.2">
      <c r="A1866" s="26">
        <f t="shared" ca="1" si="144"/>
        <v>2.4704143379376649</v>
      </c>
      <c r="B1866" s="13">
        <v>43027</v>
      </c>
      <c r="C1866" s="27">
        <f t="shared" ca="1" si="143"/>
        <v>100.72339032962938</v>
      </c>
      <c r="D1866" s="27">
        <f t="shared" ca="1" si="145"/>
        <v>100.35905181338521</v>
      </c>
      <c r="E1866" s="27">
        <f t="shared" ca="1" si="146"/>
        <v>102.00940447578533</v>
      </c>
      <c r="F1866" s="28">
        <f t="shared" ca="1" si="147"/>
        <v>3044248732.8204861</v>
      </c>
    </row>
    <row r="1867" spans="1:6" x14ac:dyDescent="0.2">
      <c r="A1867" s="26">
        <f t="shared" ca="1" si="144"/>
        <v>-0.40558061866654116</v>
      </c>
      <c r="B1867" s="13">
        <v>43028</v>
      </c>
      <c r="C1867" s="27">
        <f t="shared" ca="1" si="143"/>
        <v>100.31780971096283</v>
      </c>
      <c r="D1867" s="27">
        <f t="shared" ca="1" si="145"/>
        <v>100.4479846688991</v>
      </c>
      <c r="E1867" s="27">
        <f t="shared" ca="1" si="146"/>
        <v>102.01307802797301</v>
      </c>
      <c r="F1867" s="28">
        <f t="shared" ca="1" si="147"/>
        <v>6774524222.8269768</v>
      </c>
    </row>
    <row r="1868" spans="1:6" x14ac:dyDescent="0.2">
      <c r="A1868" s="26">
        <f t="shared" ca="1" si="144"/>
        <v>0.73240197021589681</v>
      </c>
      <c r="B1868" s="13">
        <v>43029</v>
      </c>
      <c r="C1868" s="27">
        <f t="shared" ca="1" si="143"/>
        <v>101.05021168117874</v>
      </c>
      <c r="D1868" s="27">
        <f t="shared" ca="1" si="145"/>
        <v>100.54101806864423</v>
      </c>
      <c r="E1868" s="27">
        <f t="shared" ca="1" si="146"/>
        <v>102.02703984174981</v>
      </c>
      <c r="F1868" s="28">
        <f t="shared" ca="1" si="147"/>
        <v>1091430402.7959199</v>
      </c>
    </row>
    <row r="1869" spans="1:6" x14ac:dyDescent="0.2">
      <c r="A1869" s="26">
        <f t="shared" ca="1" si="144"/>
        <v>-0.66427391290941651</v>
      </c>
      <c r="B1869" s="13">
        <v>43030</v>
      </c>
      <c r="C1869" s="27">
        <f t="shared" ca="1" si="143"/>
        <v>100.38593776826932</v>
      </c>
      <c r="D1869" s="27">
        <f t="shared" ca="1" si="145"/>
        <v>100.62244640459781</v>
      </c>
      <c r="E1869" s="27">
        <f t="shared" ca="1" si="146"/>
        <v>102.01916710584763</v>
      </c>
      <c r="F1869" s="28">
        <f t="shared" ca="1" si="147"/>
        <v>3087004675.5172553</v>
      </c>
    </row>
    <row r="1870" spans="1:6" x14ac:dyDescent="0.2">
      <c r="A1870" s="26">
        <f t="shared" ca="1" si="144"/>
        <v>0.95754337489856467</v>
      </c>
      <c r="B1870" s="13">
        <v>43031</v>
      </c>
      <c r="C1870" s="27">
        <f t="shared" ca="1" si="143"/>
        <v>101.34348114316788</v>
      </c>
      <c r="D1870" s="27">
        <f t="shared" ca="1" si="145"/>
        <v>100.71181306935433</v>
      </c>
      <c r="E1870" s="27">
        <f t="shared" ca="1" si="146"/>
        <v>102.0325688440263</v>
      </c>
      <c r="F1870" s="28">
        <f t="shared" ca="1" si="147"/>
        <v>3279289965.9771757</v>
      </c>
    </row>
    <row r="1871" spans="1:6" x14ac:dyDescent="0.2">
      <c r="A1871" s="26">
        <f t="shared" ca="1" si="144"/>
        <v>-0.48762292541977825</v>
      </c>
      <c r="B1871" s="13">
        <v>43032</v>
      </c>
      <c r="C1871" s="27">
        <f t="shared" ca="1" si="143"/>
        <v>100.85585821774809</v>
      </c>
      <c r="D1871" s="27">
        <f t="shared" ca="1" si="145"/>
        <v>100.81095254080964</v>
      </c>
      <c r="E1871" s="27">
        <f t="shared" ca="1" si="146"/>
        <v>102.05187141765693</v>
      </c>
      <c r="F1871" s="28">
        <f t="shared" ca="1" si="147"/>
        <v>4164159079.4575233</v>
      </c>
    </row>
    <row r="1872" spans="1:6" x14ac:dyDescent="0.2">
      <c r="A1872" s="26">
        <f t="shared" ca="1" si="144"/>
        <v>-0.1355364056869664</v>
      </c>
      <c r="B1872" s="13">
        <v>43033</v>
      </c>
      <c r="C1872" s="27">
        <f t="shared" ca="1" si="143"/>
        <v>100.72032181206113</v>
      </c>
      <c r="D1872" s="27">
        <f t="shared" ca="1" si="145"/>
        <v>100.91176958659541</v>
      </c>
      <c r="E1872" s="27">
        <f t="shared" ca="1" si="146"/>
        <v>102.0569435517085</v>
      </c>
      <c r="F1872" s="28">
        <f t="shared" ca="1" si="147"/>
        <v>6151466407.1548309</v>
      </c>
    </row>
    <row r="1873" spans="1:6" x14ac:dyDescent="0.2">
      <c r="A1873" s="26">
        <f t="shared" ca="1" si="144"/>
        <v>-1.2926694578089761</v>
      </c>
      <c r="B1873" s="13">
        <v>43034</v>
      </c>
      <c r="C1873" s="27">
        <f t="shared" ca="1" si="143"/>
        <v>99.42765235425216</v>
      </c>
      <c r="D1873" s="27">
        <f t="shared" ca="1" si="145"/>
        <v>100.98946233416392</v>
      </c>
      <c r="E1873" s="27">
        <f t="shared" ca="1" si="146"/>
        <v>102.03890707126918</v>
      </c>
      <c r="F1873" s="28">
        <f t="shared" ca="1" si="147"/>
        <v>1797459968.3390124</v>
      </c>
    </row>
    <row r="1874" spans="1:6" x14ac:dyDescent="0.2">
      <c r="A1874" s="26">
        <f t="shared" ca="1" si="144"/>
        <v>-2.1744625091839862</v>
      </c>
      <c r="B1874" s="13">
        <v>43035</v>
      </c>
      <c r="C1874" s="27">
        <f t="shared" ca="1" si="143"/>
        <v>97.253189845068178</v>
      </c>
      <c r="D1874" s="27">
        <f t="shared" ca="1" si="145"/>
        <v>101.01818488092567</v>
      </c>
      <c r="E1874" s="27">
        <f t="shared" ca="1" si="146"/>
        <v>102.01344785231105</v>
      </c>
      <c r="F1874" s="28">
        <f t="shared" ca="1" si="147"/>
        <v>9671477628.4849224</v>
      </c>
    </row>
    <row r="1875" spans="1:6" x14ac:dyDescent="0.2">
      <c r="A1875" s="26">
        <f t="shared" ca="1" si="144"/>
        <v>2.0367868647180076</v>
      </c>
      <c r="B1875" s="13">
        <v>43036</v>
      </c>
      <c r="C1875" s="27">
        <f t="shared" ca="1" si="143"/>
        <v>99.289976709786188</v>
      </c>
      <c r="D1875" s="27">
        <f t="shared" ca="1" si="145"/>
        <v>101.06283057696167</v>
      </c>
      <c r="E1875" s="27">
        <f t="shared" ca="1" si="146"/>
        <v>102.01811161806911</v>
      </c>
      <c r="F1875" s="28">
        <f t="shared" ca="1" si="147"/>
        <v>3901481161.2349253</v>
      </c>
    </row>
    <row r="1876" spans="1:6" x14ac:dyDescent="0.2">
      <c r="A1876" s="26">
        <f t="shared" ca="1" si="144"/>
        <v>0.3757410384946715</v>
      </c>
      <c r="B1876" s="13">
        <v>43037</v>
      </c>
      <c r="C1876" s="27">
        <f t="shared" ca="1" si="143"/>
        <v>99.665717748280855</v>
      </c>
      <c r="D1876" s="27">
        <f t="shared" ca="1" si="145"/>
        <v>101.09975845162205</v>
      </c>
      <c r="E1876" s="27">
        <f t="shared" ca="1" si="146"/>
        <v>102.018784495234</v>
      </c>
      <c r="F1876" s="28">
        <f t="shared" ca="1" si="147"/>
        <v>6899098451.8400898</v>
      </c>
    </row>
    <row r="1877" spans="1:6" x14ac:dyDescent="0.2">
      <c r="A1877" s="26">
        <f t="shared" ca="1" si="144"/>
        <v>0.93205160137064813</v>
      </c>
      <c r="B1877" s="13">
        <v>43038</v>
      </c>
      <c r="C1877" s="27">
        <f t="shared" ref="C1877:C1940" ca="1" si="148">C1876+A1877</f>
        <v>100.5977693496515</v>
      </c>
      <c r="D1877" s="27">
        <f t="shared" ca="1" si="145"/>
        <v>101.13090899571118</v>
      </c>
      <c r="E1877" s="27">
        <f t="shared" ca="1" si="146"/>
        <v>102.03742461866273</v>
      </c>
      <c r="F1877" s="28">
        <f t="shared" ca="1" si="147"/>
        <v>2965755895.8687692</v>
      </c>
    </row>
    <row r="1878" spans="1:6" x14ac:dyDescent="0.2">
      <c r="A1878" s="26">
        <f t="shared" ca="1" si="144"/>
        <v>-8.2834124008459534E-2</v>
      </c>
      <c r="B1878" s="13">
        <v>43039</v>
      </c>
      <c r="C1878" s="27">
        <f t="shared" ca="1" si="148"/>
        <v>100.51493522564304</v>
      </c>
      <c r="D1878" s="27">
        <f t="shared" ca="1" si="145"/>
        <v>101.18555909250563</v>
      </c>
      <c r="E1878" s="27">
        <f t="shared" ca="1" si="146"/>
        <v>102.06439099513642</v>
      </c>
      <c r="F1878" s="28">
        <f t="shared" ca="1" si="147"/>
        <v>9353729730.9674873</v>
      </c>
    </row>
    <row r="1879" spans="1:6" x14ac:dyDescent="0.2">
      <c r="A1879" s="26">
        <f t="shared" ca="1" si="144"/>
        <v>0.85519061559711229</v>
      </c>
      <c r="B1879" s="13">
        <v>43040</v>
      </c>
      <c r="C1879" s="27">
        <f t="shared" ca="1" si="148"/>
        <v>101.37012584124015</v>
      </c>
      <c r="D1879" s="27">
        <f t="shared" ca="1" si="145"/>
        <v>101.24305536296662</v>
      </c>
      <c r="E1879" s="27">
        <f t="shared" ca="1" si="146"/>
        <v>102.10694364431136</v>
      </c>
      <c r="F1879" s="28">
        <f t="shared" ca="1" si="147"/>
        <v>3475311794.0100541</v>
      </c>
    </row>
    <row r="1880" spans="1:6" x14ac:dyDescent="0.2">
      <c r="A1880" s="26">
        <f t="shared" ca="1" si="144"/>
        <v>-3.7301609526059196</v>
      </c>
      <c r="B1880" s="13">
        <v>43041</v>
      </c>
      <c r="C1880" s="27">
        <f t="shared" ca="1" si="148"/>
        <v>97.639964888634239</v>
      </c>
      <c r="D1880" s="27">
        <f t="shared" ca="1" si="145"/>
        <v>101.26716231025853</v>
      </c>
      <c r="E1880" s="27">
        <f t="shared" ca="1" si="146"/>
        <v>102.08041879135868</v>
      </c>
      <c r="F1880" s="28">
        <f t="shared" ca="1" si="147"/>
        <v>3587454500.936801</v>
      </c>
    </row>
    <row r="1881" spans="1:6" x14ac:dyDescent="0.2">
      <c r="A1881" s="26">
        <f t="shared" ca="1" si="144"/>
        <v>-1.7109920193046311</v>
      </c>
      <c r="B1881" s="13">
        <v>43042</v>
      </c>
      <c r="C1881" s="27">
        <f t="shared" ca="1" si="148"/>
        <v>95.928972869329613</v>
      </c>
      <c r="D1881" s="27">
        <f t="shared" ca="1" si="145"/>
        <v>101.26992145996022</v>
      </c>
      <c r="E1881" s="27">
        <f t="shared" ca="1" si="146"/>
        <v>102.04249167731129</v>
      </c>
      <c r="F1881" s="28">
        <f t="shared" ca="1" si="147"/>
        <v>7631211521.1990242</v>
      </c>
    </row>
    <row r="1882" spans="1:6" x14ac:dyDescent="0.2">
      <c r="A1882" s="26">
        <f t="shared" ca="1" si="144"/>
        <v>0.33170441131172196</v>
      </c>
      <c r="B1882" s="13">
        <v>43043</v>
      </c>
      <c r="C1882" s="27">
        <f t="shared" ca="1" si="148"/>
        <v>96.260677280641332</v>
      </c>
      <c r="D1882" s="27">
        <f t="shared" ca="1" si="145"/>
        <v>101.26782228101419</v>
      </c>
      <c r="E1882" s="27">
        <f t="shared" ca="1" si="146"/>
        <v>102.00262579327988</v>
      </c>
      <c r="F1882" s="28">
        <f t="shared" ca="1" si="147"/>
        <v>8000964588.8825483</v>
      </c>
    </row>
    <row r="1883" spans="1:6" x14ac:dyDescent="0.2">
      <c r="A1883" s="26">
        <f t="shared" ca="1" si="144"/>
        <v>0.81070295664518988</v>
      </c>
      <c r="B1883" s="13">
        <v>43044</v>
      </c>
      <c r="C1883" s="27">
        <f t="shared" ca="1" si="148"/>
        <v>97.071380237286519</v>
      </c>
      <c r="D1883" s="27">
        <f t="shared" ca="1" si="145"/>
        <v>101.2699974785144</v>
      </c>
      <c r="E1883" s="27">
        <f t="shared" ca="1" si="146"/>
        <v>101.97337250890048</v>
      </c>
      <c r="F1883" s="28">
        <f t="shared" ca="1" si="147"/>
        <v>1680438950.3278661</v>
      </c>
    </row>
    <row r="1884" spans="1:6" x14ac:dyDescent="0.2">
      <c r="A1884" s="26">
        <f t="shared" ca="1" si="144"/>
        <v>4.1194643381387071E-2</v>
      </c>
      <c r="B1884" s="13">
        <v>43045</v>
      </c>
      <c r="C1884" s="27">
        <f t="shared" ca="1" si="148"/>
        <v>97.112574880667907</v>
      </c>
      <c r="D1884" s="27">
        <f t="shared" ca="1" si="145"/>
        <v>101.27649545815281</v>
      </c>
      <c r="E1884" s="27">
        <f t="shared" ca="1" si="146"/>
        <v>101.92935381115528</v>
      </c>
      <c r="F1884" s="28">
        <f t="shared" ca="1" si="147"/>
        <v>834192249.24899614</v>
      </c>
    </row>
    <row r="1885" spans="1:6" x14ac:dyDescent="0.2">
      <c r="A1885" s="26">
        <f t="shared" ca="1" si="144"/>
        <v>0.14793239275940512</v>
      </c>
      <c r="B1885" s="13">
        <v>43046</v>
      </c>
      <c r="C1885" s="27">
        <f t="shared" ca="1" si="148"/>
        <v>97.260507273427308</v>
      </c>
      <c r="D1885" s="27">
        <f t="shared" ca="1" si="145"/>
        <v>101.28245007546917</v>
      </c>
      <c r="E1885" s="27">
        <f t="shared" ca="1" si="146"/>
        <v>101.88664354734932</v>
      </c>
      <c r="F1885" s="28">
        <f t="shared" ca="1" si="147"/>
        <v>2770217304.364665</v>
      </c>
    </row>
    <row r="1886" spans="1:6" x14ac:dyDescent="0.2">
      <c r="A1886" s="26">
        <f t="shared" ca="1" si="144"/>
        <v>0.69360193861096475</v>
      </c>
      <c r="B1886" s="13">
        <v>43047</v>
      </c>
      <c r="C1886" s="27">
        <f t="shared" ca="1" si="148"/>
        <v>97.954109212038276</v>
      </c>
      <c r="D1886" s="27">
        <f t="shared" ca="1" si="145"/>
        <v>101.28220897066586</v>
      </c>
      <c r="E1886" s="27">
        <f t="shared" ca="1" si="146"/>
        <v>101.82533386180862</v>
      </c>
      <c r="F1886" s="28">
        <f t="shared" ca="1" si="147"/>
        <v>1907864305.4540677</v>
      </c>
    </row>
    <row r="1887" spans="1:6" x14ac:dyDescent="0.2">
      <c r="A1887" s="26">
        <f t="shared" ca="1" si="144"/>
        <v>0.30331065827495673</v>
      </c>
      <c r="B1887" s="13">
        <v>43048</v>
      </c>
      <c r="C1887" s="27">
        <f t="shared" ca="1" si="148"/>
        <v>98.257419870313228</v>
      </c>
      <c r="D1887" s="27">
        <f t="shared" ca="1" si="145"/>
        <v>101.2789730417026</v>
      </c>
      <c r="E1887" s="27">
        <f t="shared" ca="1" si="146"/>
        <v>101.7615839549875</v>
      </c>
      <c r="F1887" s="28">
        <f t="shared" ca="1" si="147"/>
        <v>1969981643.0249639</v>
      </c>
    </row>
    <row r="1888" spans="1:6" x14ac:dyDescent="0.2">
      <c r="A1888" s="26">
        <f t="shared" ca="1" si="144"/>
        <v>-0.37773126961635567</v>
      </c>
      <c r="B1888" s="13">
        <v>43049</v>
      </c>
      <c r="C1888" s="27">
        <f t="shared" ca="1" si="148"/>
        <v>97.879688600696866</v>
      </c>
      <c r="D1888" s="27">
        <f t="shared" ca="1" si="145"/>
        <v>101.27404121796452</v>
      </c>
      <c r="E1888" s="27">
        <f t="shared" ca="1" si="146"/>
        <v>101.69000372443081</v>
      </c>
      <c r="F1888" s="28">
        <f t="shared" ca="1" si="147"/>
        <v>4897674270.4662476</v>
      </c>
    </row>
    <row r="1889" spans="1:6" x14ac:dyDescent="0.2">
      <c r="A1889" s="26">
        <f t="shared" ca="1" si="144"/>
        <v>-2.1032253538032522</v>
      </c>
      <c r="B1889" s="13">
        <v>43050</v>
      </c>
      <c r="C1889" s="27">
        <f t="shared" ca="1" si="148"/>
        <v>95.776463246893613</v>
      </c>
      <c r="D1889" s="27">
        <f t="shared" ca="1" si="145"/>
        <v>101.23316368619076</v>
      </c>
      <c r="E1889" s="27">
        <f t="shared" ca="1" si="146"/>
        <v>101.57581716106158</v>
      </c>
      <c r="F1889" s="28">
        <f t="shared" ca="1" si="147"/>
        <v>462816438.90350276</v>
      </c>
    </row>
    <row r="1890" spans="1:6" x14ac:dyDescent="0.2">
      <c r="A1890" s="26">
        <f t="shared" ca="1" si="144"/>
        <v>-0.5816776692605985</v>
      </c>
      <c r="B1890" s="13">
        <v>43051</v>
      </c>
      <c r="C1890" s="27">
        <f t="shared" ca="1" si="148"/>
        <v>95.194785577633013</v>
      </c>
      <c r="D1890" s="27">
        <f t="shared" ca="1" si="145"/>
        <v>101.19397998017735</v>
      </c>
      <c r="E1890" s="27">
        <f t="shared" ca="1" si="146"/>
        <v>101.44756267247122</v>
      </c>
      <c r="F1890" s="28">
        <f t="shared" ca="1" si="147"/>
        <v>1051961315.966029</v>
      </c>
    </row>
    <row r="1891" spans="1:6" x14ac:dyDescent="0.2">
      <c r="A1891" s="26">
        <f t="shared" ca="1" si="144"/>
        <v>-0.38212789722382495</v>
      </c>
      <c r="B1891" s="13">
        <v>43052</v>
      </c>
      <c r="C1891" s="27">
        <f t="shared" ca="1" si="148"/>
        <v>94.812657680409188</v>
      </c>
      <c r="D1891" s="27">
        <f t="shared" ca="1" si="145"/>
        <v>101.13999046759122</v>
      </c>
      <c r="E1891" s="27">
        <f t="shared" ca="1" si="146"/>
        <v>101.30560422633143</v>
      </c>
      <c r="F1891" s="28">
        <f t="shared" ca="1" si="147"/>
        <v>1456043705.3034081</v>
      </c>
    </row>
    <row r="1892" spans="1:6" x14ac:dyDescent="0.2">
      <c r="A1892" s="26">
        <f t="shared" ca="1" si="144"/>
        <v>0.24199307980145149</v>
      </c>
      <c r="B1892" s="13">
        <v>43053</v>
      </c>
      <c r="C1892" s="27">
        <f t="shared" ca="1" si="148"/>
        <v>95.054650760210635</v>
      </c>
      <c r="D1892" s="27">
        <f t="shared" ca="1" si="145"/>
        <v>101.0886879055782</v>
      </c>
      <c r="E1892" s="27">
        <f t="shared" ca="1" si="146"/>
        <v>101.17279463616055</v>
      </c>
      <c r="F1892" s="28">
        <f t="shared" ca="1" si="147"/>
        <v>1858860522.2932453</v>
      </c>
    </row>
    <row r="1893" spans="1:6" x14ac:dyDescent="0.2">
      <c r="A1893" s="26">
        <f t="shared" ca="1" si="144"/>
        <v>-0.15950977507310796</v>
      </c>
      <c r="B1893" s="13">
        <v>43054</v>
      </c>
      <c r="C1893" s="27">
        <f t="shared" ca="1" si="148"/>
        <v>94.89514098513753</v>
      </c>
      <c r="D1893" s="27">
        <f t="shared" ca="1" si="145"/>
        <v>101.02615691069171</v>
      </c>
      <c r="E1893" s="27">
        <f t="shared" ca="1" si="146"/>
        <v>101.04807503736319</v>
      </c>
      <c r="F1893" s="28">
        <f t="shared" ca="1" si="147"/>
        <v>8100177928.160964</v>
      </c>
    </row>
    <row r="1894" spans="1:6" x14ac:dyDescent="0.2">
      <c r="A1894" s="26">
        <f t="shared" ca="1" si="144"/>
        <v>0.6990266636425384</v>
      </c>
      <c r="B1894" s="13">
        <v>43055</v>
      </c>
      <c r="C1894" s="27">
        <f t="shared" ca="1" si="148"/>
        <v>95.594167648780072</v>
      </c>
      <c r="D1894" s="27">
        <f t="shared" ca="1" si="145"/>
        <v>100.97697148175</v>
      </c>
      <c r="E1894" s="27">
        <f t="shared" ca="1" si="146"/>
        <v>100.92740758790922</v>
      </c>
      <c r="F1894" s="28">
        <f t="shared" ca="1" si="147"/>
        <v>4037196398.6781144</v>
      </c>
    </row>
    <row r="1895" spans="1:6" x14ac:dyDescent="0.2">
      <c r="A1895" s="26">
        <f t="shared" ca="1" si="144"/>
        <v>0.78171556814812415</v>
      </c>
      <c r="B1895" s="13">
        <v>43056</v>
      </c>
      <c r="C1895" s="27">
        <f t="shared" ca="1" si="148"/>
        <v>96.375883216928202</v>
      </c>
      <c r="D1895" s="27">
        <f t="shared" ca="1" si="145"/>
        <v>100.94531285158726</v>
      </c>
      <c r="E1895" s="27">
        <f t="shared" ca="1" si="146"/>
        <v>100.79665685753433</v>
      </c>
      <c r="F1895" s="28">
        <f t="shared" ca="1" si="147"/>
        <v>4755297565.1469946</v>
      </c>
    </row>
    <row r="1896" spans="1:6" x14ac:dyDescent="0.2">
      <c r="A1896" s="26">
        <f t="shared" ca="1" si="144"/>
        <v>0.62281509822590886</v>
      </c>
      <c r="B1896" s="13">
        <v>43057</v>
      </c>
      <c r="C1896" s="27">
        <f t="shared" ca="1" si="148"/>
        <v>96.998698315154115</v>
      </c>
      <c r="D1896" s="27">
        <f t="shared" ca="1" si="145"/>
        <v>100.91076277209095</v>
      </c>
      <c r="E1896" s="27">
        <f t="shared" ca="1" si="146"/>
        <v>100.66065416938893</v>
      </c>
      <c r="F1896" s="28">
        <f t="shared" ca="1" si="147"/>
        <v>8849552794.679203</v>
      </c>
    </row>
    <row r="1897" spans="1:6" x14ac:dyDescent="0.2">
      <c r="A1897" s="26">
        <f t="shared" ca="1" si="144"/>
        <v>-0.63344166763175258</v>
      </c>
      <c r="B1897" s="13">
        <v>43058</v>
      </c>
      <c r="C1897" s="27">
        <f t="shared" ca="1" si="148"/>
        <v>96.365256647522358</v>
      </c>
      <c r="D1897" s="27">
        <f t="shared" ca="1" si="145"/>
        <v>100.86561783622706</v>
      </c>
      <c r="E1897" s="27">
        <f t="shared" ca="1" si="146"/>
        <v>100.52057708425356</v>
      </c>
      <c r="F1897" s="28">
        <f t="shared" ca="1" si="147"/>
        <v>6230307451.7235031</v>
      </c>
    </row>
    <row r="1898" spans="1:6" x14ac:dyDescent="0.2">
      <c r="A1898" s="26">
        <f t="shared" ref="A1898:A1961" ca="1" si="149">NORMINV(RAND(),0,1)</f>
        <v>-0.92319901501327306</v>
      </c>
      <c r="B1898" s="13">
        <v>43059</v>
      </c>
      <c r="C1898" s="27">
        <f t="shared" ca="1" si="148"/>
        <v>95.442057632509091</v>
      </c>
      <c r="D1898" s="27">
        <f t="shared" ca="1" si="145"/>
        <v>100.8277863393559</v>
      </c>
      <c r="E1898" s="27">
        <f t="shared" ca="1" si="146"/>
        <v>100.37731488538617</v>
      </c>
      <c r="F1898" s="28">
        <f t="shared" ca="1" si="147"/>
        <v>1516837422.4943926</v>
      </c>
    </row>
    <row r="1899" spans="1:6" x14ac:dyDescent="0.2">
      <c r="A1899" s="26">
        <f t="shared" ca="1" si="149"/>
        <v>0.33838625734556477</v>
      </c>
      <c r="B1899" s="13">
        <v>43060</v>
      </c>
      <c r="C1899" s="27">
        <f t="shared" ca="1" si="148"/>
        <v>95.780443889854652</v>
      </c>
      <c r="D1899" s="27">
        <f t="shared" ca="1" si="145"/>
        <v>100.79511543296833</v>
      </c>
      <c r="E1899" s="27">
        <f t="shared" ca="1" si="146"/>
        <v>100.23713443693937</v>
      </c>
      <c r="F1899" s="28">
        <f t="shared" ca="1" si="147"/>
        <v>4254927708.6120086</v>
      </c>
    </row>
    <row r="1900" spans="1:6" x14ac:dyDescent="0.2">
      <c r="A1900" s="26">
        <f t="shared" ca="1" si="149"/>
        <v>1.6791575162281964</v>
      </c>
      <c r="B1900" s="13">
        <v>43061</v>
      </c>
      <c r="C1900" s="27">
        <f t="shared" ca="1" si="148"/>
        <v>97.459601406082854</v>
      </c>
      <c r="D1900" s="27">
        <f t="shared" ca="1" si="145"/>
        <v>100.77287835761614</v>
      </c>
      <c r="E1900" s="27">
        <f t="shared" ca="1" si="146"/>
        <v>100.13548481571085</v>
      </c>
      <c r="F1900" s="28">
        <f t="shared" ca="1" si="147"/>
        <v>5764646775.2861643</v>
      </c>
    </row>
    <row r="1901" spans="1:6" x14ac:dyDescent="0.2">
      <c r="A1901" s="26">
        <f t="shared" ca="1" si="149"/>
        <v>0.46244537337433161</v>
      </c>
      <c r="B1901" s="13">
        <v>43062</v>
      </c>
      <c r="C1901" s="27">
        <f t="shared" ca="1" si="148"/>
        <v>97.92204677945719</v>
      </c>
      <c r="D1901" s="27">
        <f t="shared" ca="1" si="145"/>
        <v>100.75932172297802</v>
      </c>
      <c r="E1901" s="27">
        <f t="shared" ca="1" si="146"/>
        <v>100.02938264187107</v>
      </c>
      <c r="F1901" s="28">
        <f t="shared" ca="1" si="147"/>
        <v>1899047287.4573572</v>
      </c>
    </row>
    <row r="1902" spans="1:6" x14ac:dyDescent="0.2">
      <c r="A1902" s="26">
        <f t="shared" ca="1" si="149"/>
        <v>0.99101733354500798</v>
      </c>
      <c r="B1902" s="13">
        <v>43063</v>
      </c>
      <c r="C1902" s="27">
        <f t="shared" ca="1" si="148"/>
        <v>98.913064113002193</v>
      </c>
      <c r="D1902" s="27">
        <f t="shared" ca="1" si="145"/>
        <v>100.76310187112172</v>
      </c>
      <c r="E1902" s="27">
        <f t="shared" ca="1" si="146"/>
        <v>99.942721254714797</v>
      </c>
      <c r="F1902" s="28">
        <f t="shared" ca="1" si="147"/>
        <v>8835512730.5567379</v>
      </c>
    </row>
    <row r="1903" spans="1:6" x14ac:dyDescent="0.2">
      <c r="A1903" s="26">
        <f t="shared" ca="1" si="149"/>
        <v>0.32370442901624191</v>
      </c>
      <c r="B1903" s="13">
        <v>43064</v>
      </c>
      <c r="C1903" s="27">
        <f t="shared" ca="1" si="148"/>
        <v>99.236768542018439</v>
      </c>
      <c r="D1903" s="27">
        <f t="shared" ca="1" si="145"/>
        <v>100.77313265556035</v>
      </c>
      <c r="E1903" s="27">
        <f t="shared" ca="1" si="146"/>
        <v>99.85125780307142</v>
      </c>
      <c r="F1903" s="28">
        <f t="shared" ca="1" si="147"/>
        <v>472245033.36786741</v>
      </c>
    </row>
    <row r="1904" spans="1:6" x14ac:dyDescent="0.2">
      <c r="A1904" s="26">
        <f t="shared" ca="1" si="149"/>
        <v>-0.52022534686120736</v>
      </c>
      <c r="B1904" s="13">
        <v>43065</v>
      </c>
      <c r="C1904" s="27">
        <f t="shared" ca="1" si="148"/>
        <v>98.716543195157229</v>
      </c>
      <c r="D1904" s="27">
        <f t="shared" ca="1" si="145"/>
        <v>100.76426939825086</v>
      </c>
      <c r="E1904" s="27">
        <f t="shared" ca="1" si="146"/>
        <v>99.774598836117633</v>
      </c>
      <c r="F1904" s="28">
        <f t="shared" ca="1" si="147"/>
        <v>1547898651.4929237</v>
      </c>
    </row>
    <row r="1905" spans="1:6" x14ac:dyDescent="0.2">
      <c r="A1905" s="26">
        <f t="shared" ca="1" si="149"/>
        <v>-0.66710247700686998</v>
      </c>
      <c r="B1905" s="13">
        <v>43066</v>
      </c>
      <c r="C1905" s="27">
        <f t="shared" ca="1" si="148"/>
        <v>98.049440718150365</v>
      </c>
      <c r="D1905" s="27">
        <f t="shared" ca="1" si="145"/>
        <v>100.75758680570819</v>
      </c>
      <c r="E1905" s="27">
        <f t="shared" ca="1" si="146"/>
        <v>99.68134282842901</v>
      </c>
      <c r="F1905" s="28">
        <f t="shared" ca="1" si="147"/>
        <v>270088188.02364498</v>
      </c>
    </row>
    <row r="1906" spans="1:6" x14ac:dyDescent="0.2">
      <c r="A1906" s="26">
        <f t="shared" ca="1" si="149"/>
        <v>0.83750547167904021</v>
      </c>
      <c r="B1906" s="13">
        <v>43067</v>
      </c>
      <c r="C1906" s="27">
        <f t="shared" ca="1" si="148"/>
        <v>98.886946189829402</v>
      </c>
      <c r="D1906" s="27">
        <f t="shared" ca="1" si="145"/>
        <v>100.75465958276898</v>
      </c>
      <c r="E1906" s="27">
        <f t="shared" ca="1" si="146"/>
        <v>99.610034003511274</v>
      </c>
      <c r="F1906" s="28">
        <f t="shared" ca="1" si="147"/>
        <v>5957476161.0057936</v>
      </c>
    </row>
    <row r="1907" spans="1:6" x14ac:dyDescent="0.2">
      <c r="A1907" s="26">
        <f t="shared" ca="1" si="149"/>
        <v>2.6550735671767209</v>
      </c>
      <c r="B1907" s="13">
        <v>43068</v>
      </c>
      <c r="C1907" s="27">
        <f t="shared" ca="1" si="148"/>
        <v>101.54201975700612</v>
      </c>
      <c r="D1907" s="27">
        <f t="shared" ref="D1907:D1970" ca="1" si="150">AVERAGE(C1811:C1907)</f>
        <v>100.77873329163519</v>
      </c>
      <c r="E1907" s="27">
        <f t="shared" ref="E1907:E1970" ca="1" si="151">AVERAGE(C1835:C1907)</f>
        <v>99.556468934949223</v>
      </c>
      <c r="F1907" s="28">
        <f t="shared" ca="1" si="147"/>
        <v>7228628198.6610155</v>
      </c>
    </row>
    <row r="1908" spans="1:6" x14ac:dyDescent="0.2">
      <c r="A1908" s="26">
        <f t="shared" ca="1" si="149"/>
        <v>-2.6536304508184823</v>
      </c>
      <c r="B1908" s="13">
        <v>43069</v>
      </c>
      <c r="C1908" s="27">
        <f t="shared" ca="1" si="148"/>
        <v>98.888389306187634</v>
      </c>
      <c r="D1908" s="27">
        <f t="shared" ca="1" si="150"/>
        <v>100.76391318328592</v>
      </c>
      <c r="E1908" s="27">
        <f t="shared" ca="1" si="151"/>
        <v>99.471566812674126</v>
      </c>
      <c r="F1908" s="28">
        <f t="shared" ca="1" si="147"/>
        <v>9938017565.8614864</v>
      </c>
    </row>
    <row r="1909" spans="1:6" x14ac:dyDescent="0.2">
      <c r="A1909" s="26">
        <f t="shared" ca="1" si="149"/>
        <v>-0.39068219549166794</v>
      </c>
      <c r="B1909" s="13">
        <v>43070</v>
      </c>
      <c r="C1909" s="27">
        <f t="shared" ca="1" si="148"/>
        <v>98.49770711069597</v>
      </c>
      <c r="D1909" s="27">
        <f t="shared" ca="1" si="150"/>
        <v>100.74452504492956</v>
      </c>
      <c r="E1909" s="27">
        <f t="shared" ca="1" si="151"/>
        <v>99.36657201496871</v>
      </c>
      <c r="F1909" s="28">
        <f t="shared" ca="1" si="147"/>
        <v>3707722047.0264893</v>
      </c>
    </row>
    <row r="1910" spans="1:6" x14ac:dyDescent="0.2">
      <c r="A1910" s="26">
        <f t="shared" ca="1" si="149"/>
        <v>0.94483466507429603</v>
      </c>
      <c r="B1910" s="13">
        <v>43071</v>
      </c>
      <c r="C1910" s="27">
        <f t="shared" ca="1" si="148"/>
        <v>99.442541775770266</v>
      </c>
      <c r="D1910" s="27">
        <f t="shared" ca="1" si="150"/>
        <v>100.71372943172608</v>
      </c>
      <c r="E1910" s="27">
        <f t="shared" ca="1" si="151"/>
        <v>99.282686596261925</v>
      </c>
      <c r="F1910" s="28">
        <f t="shared" ca="1" si="147"/>
        <v>6782551329.2907028</v>
      </c>
    </row>
    <row r="1911" spans="1:6" x14ac:dyDescent="0.2">
      <c r="A1911" s="26">
        <f t="shared" ca="1" si="149"/>
        <v>-0.34471769092496785</v>
      </c>
      <c r="B1911" s="13">
        <v>43072</v>
      </c>
      <c r="C1911" s="27">
        <f t="shared" ca="1" si="148"/>
        <v>99.0978240848453</v>
      </c>
      <c r="D1911" s="27">
        <f t="shared" ca="1" si="150"/>
        <v>100.67441665870125</v>
      </c>
      <c r="E1911" s="27">
        <f t="shared" ca="1" si="151"/>
        <v>99.194759452278873</v>
      </c>
      <c r="F1911" s="28">
        <f t="shared" ca="1" si="147"/>
        <v>7593435433.2745667</v>
      </c>
    </row>
    <row r="1912" spans="1:6" x14ac:dyDescent="0.2">
      <c r="A1912" s="26">
        <f t="shared" ca="1" si="149"/>
        <v>1.0233340516454852</v>
      </c>
      <c r="B1912" s="13">
        <v>43073</v>
      </c>
      <c r="C1912" s="27">
        <f t="shared" ca="1" si="148"/>
        <v>100.12115813649079</v>
      </c>
      <c r="D1912" s="27">
        <f t="shared" ca="1" si="150"/>
        <v>100.64365493401212</v>
      </c>
      <c r="E1912" s="27">
        <f t="shared" ca="1" si="151"/>
        <v>99.12717901367931</v>
      </c>
      <c r="F1912" s="28">
        <f t="shared" ca="1" si="147"/>
        <v>4981280660.4860096</v>
      </c>
    </row>
    <row r="1913" spans="1:6" x14ac:dyDescent="0.2">
      <c r="A1913" s="26">
        <f t="shared" ca="1" si="149"/>
        <v>0.43336040881299115</v>
      </c>
      <c r="B1913" s="13">
        <v>43074</v>
      </c>
      <c r="C1913" s="27">
        <f t="shared" ca="1" si="148"/>
        <v>100.55451854530378</v>
      </c>
      <c r="D1913" s="27">
        <f t="shared" ca="1" si="150"/>
        <v>100.60697901826424</v>
      </c>
      <c r="E1913" s="27">
        <f t="shared" ca="1" si="151"/>
        <v>99.078417295820799</v>
      </c>
      <c r="F1913" s="28">
        <f t="shared" ca="1" si="147"/>
        <v>7240972263.4055815</v>
      </c>
    </row>
    <row r="1914" spans="1:6" x14ac:dyDescent="0.2">
      <c r="A1914" s="26">
        <f t="shared" ca="1" si="149"/>
        <v>8.6237381439686261E-2</v>
      </c>
      <c r="B1914" s="13">
        <v>43075</v>
      </c>
      <c r="C1914" s="27">
        <f t="shared" ca="1" si="148"/>
        <v>100.64075592674347</v>
      </c>
      <c r="D1914" s="27">
        <f t="shared" ca="1" si="150"/>
        <v>100.56660162323344</v>
      </c>
      <c r="E1914" s="27">
        <f t="shared" ca="1" si="151"/>
        <v>99.027537750389342</v>
      </c>
      <c r="F1914" s="28">
        <f t="shared" ca="1" si="147"/>
        <v>8504093973.2634439</v>
      </c>
    </row>
    <row r="1915" spans="1:6" x14ac:dyDescent="0.2">
      <c r="A1915" s="26">
        <f t="shared" ca="1" si="149"/>
        <v>0.51343709488798106</v>
      </c>
      <c r="B1915" s="13">
        <v>43076</v>
      </c>
      <c r="C1915" s="27">
        <f t="shared" ca="1" si="148"/>
        <v>101.15419302163144</v>
      </c>
      <c r="D1915" s="27">
        <f t="shared" ca="1" si="150"/>
        <v>100.52514356934704</v>
      </c>
      <c r="E1915" s="27">
        <f t="shared" ca="1" si="151"/>
        <v>98.986559823586632</v>
      </c>
      <c r="F1915" s="28">
        <f t="shared" ca="1" si="147"/>
        <v>9051885000.9539089</v>
      </c>
    </row>
    <row r="1916" spans="1:6" x14ac:dyDescent="0.2">
      <c r="A1916" s="26">
        <f t="shared" ca="1" si="149"/>
        <v>-4.810165761840049E-2</v>
      </c>
      <c r="B1916" s="13">
        <v>43077</v>
      </c>
      <c r="C1916" s="27">
        <f t="shared" ca="1" si="148"/>
        <v>101.10609136401304</v>
      </c>
      <c r="D1916" s="27">
        <f t="shared" ca="1" si="150"/>
        <v>100.48758006956692</v>
      </c>
      <c r="E1916" s="27">
        <f t="shared" ca="1" si="151"/>
        <v>98.949980824288644</v>
      </c>
      <c r="F1916" s="28">
        <f t="shared" ca="1" si="147"/>
        <v>1225449879.6039026</v>
      </c>
    </row>
    <row r="1917" spans="1:6" x14ac:dyDescent="0.2">
      <c r="A1917" s="26">
        <f t="shared" ca="1" si="149"/>
        <v>-0.88484546002141007</v>
      </c>
      <c r="B1917" s="13">
        <v>43078</v>
      </c>
      <c r="C1917" s="27">
        <f t="shared" ca="1" si="148"/>
        <v>100.22124590399163</v>
      </c>
      <c r="D1917" s="27">
        <f t="shared" ca="1" si="150"/>
        <v>100.44862722633646</v>
      </c>
      <c r="E1917" s="27">
        <f t="shared" ca="1" si="151"/>
        <v>98.925445324677753</v>
      </c>
      <c r="F1917" s="28">
        <f t="shared" ca="1" si="147"/>
        <v>7358634185.8196201</v>
      </c>
    </row>
    <row r="1918" spans="1:6" x14ac:dyDescent="0.2">
      <c r="A1918" s="26">
        <f t="shared" ca="1" si="149"/>
        <v>-0.84986183257921133</v>
      </c>
      <c r="B1918" s="13">
        <v>43079</v>
      </c>
      <c r="C1918" s="27">
        <f t="shared" ca="1" si="148"/>
        <v>99.371384071412422</v>
      </c>
      <c r="D1918" s="27">
        <f t="shared" ca="1" si="150"/>
        <v>100.39675601615599</v>
      </c>
      <c r="E1918" s="27">
        <f t="shared" ca="1" si="151"/>
        <v>98.890374982388948</v>
      </c>
      <c r="F1918" s="28">
        <f t="shared" ca="1" si="147"/>
        <v>6014018038.8775911</v>
      </c>
    </row>
    <row r="1919" spans="1:6" x14ac:dyDescent="0.2">
      <c r="A1919" s="26">
        <f t="shared" ca="1" si="149"/>
        <v>-0.61327184535390489</v>
      </c>
      <c r="B1919" s="13">
        <v>43080</v>
      </c>
      <c r="C1919" s="27">
        <f t="shared" ca="1" si="148"/>
        <v>98.758112226058515</v>
      </c>
      <c r="D1919" s="27">
        <f t="shared" ca="1" si="150"/>
        <v>100.32291504390612</v>
      </c>
      <c r="E1919" s="27">
        <f t="shared" ca="1" si="151"/>
        <v>98.865413427716732</v>
      </c>
      <c r="F1919" s="28">
        <f t="shared" ca="1" si="147"/>
        <v>242093601.08087942</v>
      </c>
    </row>
    <row r="1920" spans="1:6" x14ac:dyDescent="0.2">
      <c r="A1920" s="26">
        <f t="shared" ca="1" si="149"/>
        <v>0.56803721526785544</v>
      </c>
      <c r="B1920" s="13">
        <v>43081</v>
      </c>
      <c r="C1920" s="27">
        <f t="shared" ca="1" si="148"/>
        <v>99.326149441326365</v>
      </c>
      <c r="D1920" s="27">
        <f t="shared" ca="1" si="150"/>
        <v>100.24455684691185</v>
      </c>
      <c r="E1920" s="27">
        <f t="shared" ca="1" si="151"/>
        <v>98.849708534105474</v>
      </c>
      <c r="F1920" s="28">
        <f t="shared" ca="1" si="147"/>
        <v>2958612069.0585613</v>
      </c>
    </row>
    <row r="1921" spans="1:6" x14ac:dyDescent="0.2">
      <c r="A1921" s="26">
        <f t="shared" ca="1" si="149"/>
        <v>-0.66792824817889807</v>
      </c>
      <c r="B1921" s="13">
        <v>43082</v>
      </c>
      <c r="C1921" s="27">
        <f t="shared" ca="1" si="148"/>
        <v>98.658221193147469</v>
      </c>
      <c r="D1921" s="27">
        <f t="shared" ca="1" si="150"/>
        <v>100.16277681939374</v>
      </c>
      <c r="E1921" s="27">
        <f t="shared" ca="1" si="151"/>
        <v>98.799163070588435</v>
      </c>
      <c r="F1921" s="28">
        <f t="shared" ca="1" si="147"/>
        <v>3505166531.1833968</v>
      </c>
    </row>
    <row r="1922" spans="1:6" x14ac:dyDescent="0.2">
      <c r="A1922" s="26">
        <f t="shared" ca="1" si="149"/>
        <v>-0.22901159793299641</v>
      </c>
      <c r="B1922" s="13">
        <v>43083</v>
      </c>
      <c r="C1922" s="27">
        <f t="shared" ca="1" si="148"/>
        <v>98.429209595214473</v>
      </c>
      <c r="D1922" s="27">
        <f t="shared" ca="1" si="150"/>
        <v>100.08575631883073</v>
      </c>
      <c r="E1922" s="27">
        <f t="shared" ca="1" si="151"/>
        <v>98.752943741706048</v>
      </c>
      <c r="F1922" s="28">
        <f t="shared" ca="1" si="147"/>
        <v>5477782448.6457748</v>
      </c>
    </row>
    <row r="1923" spans="1:6" x14ac:dyDescent="0.2">
      <c r="A1923" s="26">
        <f t="shared" ca="1" si="149"/>
        <v>-0.30826292128461946</v>
      </c>
      <c r="B1923" s="13">
        <v>43084</v>
      </c>
      <c r="C1923" s="27">
        <f t="shared" ca="1" si="148"/>
        <v>98.120946673929851</v>
      </c>
      <c r="D1923" s="27">
        <f t="shared" ca="1" si="150"/>
        <v>100.00438858736122</v>
      </c>
      <c r="E1923" s="27">
        <f t="shared" ca="1" si="151"/>
        <v>98.698579387784974</v>
      </c>
      <c r="F1923" s="28">
        <f t="shared" ca="1" si="147"/>
        <v>1444804444.193506</v>
      </c>
    </row>
    <row r="1924" spans="1:6" x14ac:dyDescent="0.2">
      <c r="A1924" s="26">
        <f t="shared" ca="1" si="149"/>
        <v>-1.4505657139996919</v>
      </c>
      <c r="B1924" s="13">
        <v>43085</v>
      </c>
      <c r="C1924" s="27">
        <f t="shared" ca="1" si="148"/>
        <v>96.670380959930156</v>
      </c>
      <c r="D1924" s="27">
        <f t="shared" ca="1" si="150"/>
        <v>99.919753094620631</v>
      </c>
      <c r="E1924" s="27">
        <f t="shared" ca="1" si="151"/>
        <v>98.609553651441203</v>
      </c>
      <c r="F1924" s="28">
        <f t="shared" ca="1" si="147"/>
        <v>9310229839.7037163</v>
      </c>
    </row>
    <row r="1925" spans="1:6" x14ac:dyDescent="0.2">
      <c r="A1925" s="26">
        <f t="shared" ca="1" si="149"/>
        <v>1.4400087811902016</v>
      </c>
      <c r="B1925" s="13">
        <v>43086</v>
      </c>
      <c r="C1925" s="27">
        <f t="shared" ca="1" si="148"/>
        <v>98.110389741120358</v>
      </c>
      <c r="D1925" s="27">
        <f t="shared" ca="1" si="150"/>
        <v>99.841844685047022</v>
      </c>
      <c r="E1925" s="27">
        <f t="shared" ca="1" si="151"/>
        <v>98.592345269381525</v>
      </c>
      <c r="F1925" s="28">
        <f t="shared" ca="1" si="147"/>
        <v>3729415545.6105218</v>
      </c>
    </row>
    <row r="1926" spans="1:6" x14ac:dyDescent="0.2">
      <c r="A1926" s="26">
        <f t="shared" ca="1" si="149"/>
        <v>2.3646470716620493</v>
      </c>
      <c r="B1926" s="13">
        <v>43087</v>
      </c>
      <c r="C1926" s="27">
        <f t="shared" ca="1" si="148"/>
        <v>100.47503681278241</v>
      </c>
      <c r="D1926" s="27">
        <f t="shared" ca="1" si="150"/>
        <v>99.792728101927139</v>
      </c>
      <c r="E1926" s="27">
        <f t="shared" ca="1" si="151"/>
        <v>98.597076736567615</v>
      </c>
      <c r="F1926" s="28">
        <f t="shared" ca="1" si="147"/>
        <v>583989438.29443657</v>
      </c>
    </row>
    <row r="1927" spans="1:6" x14ac:dyDescent="0.2">
      <c r="A1927" s="26">
        <f t="shared" ca="1" si="149"/>
        <v>0.40211725155188183</v>
      </c>
      <c r="B1927" s="13">
        <v>43088</v>
      </c>
      <c r="C1927" s="27">
        <f t="shared" ca="1" si="148"/>
        <v>100.87715406433429</v>
      </c>
      <c r="D1927" s="27">
        <f t="shared" ca="1" si="150"/>
        <v>99.740805973600843</v>
      </c>
      <c r="E1927" s="27">
        <f t="shared" ca="1" si="151"/>
        <v>98.606523193500408</v>
      </c>
      <c r="F1927" s="28">
        <f t="shared" ca="1" si="147"/>
        <v>2253304661.1377616</v>
      </c>
    </row>
    <row r="1928" spans="1:6" x14ac:dyDescent="0.2">
      <c r="A1928" s="26">
        <f t="shared" ca="1" si="149"/>
        <v>-1.4607374523740635</v>
      </c>
      <c r="B1928" s="13">
        <v>43089</v>
      </c>
      <c r="C1928" s="27">
        <f t="shared" ca="1" si="148"/>
        <v>99.41641661196023</v>
      </c>
      <c r="D1928" s="27">
        <f t="shared" ca="1" si="150"/>
        <v>99.690329363592369</v>
      </c>
      <c r="E1928" s="27">
        <f t="shared" ca="1" si="151"/>
        <v>98.590181113077591</v>
      </c>
      <c r="F1928" s="28">
        <f t="shared" ca="1" si="147"/>
        <v>2572406248.9253674</v>
      </c>
    </row>
    <row r="1929" spans="1:6" x14ac:dyDescent="0.2">
      <c r="A1929" s="26">
        <f t="shared" ca="1" si="149"/>
        <v>-0.25010053572116447</v>
      </c>
      <c r="B1929" s="13">
        <v>43090</v>
      </c>
      <c r="C1929" s="27">
        <f t="shared" ca="1" si="148"/>
        <v>99.16631607623907</v>
      </c>
      <c r="D1929" s="27">
        <f t="shared" ca="1" si="150"/>
        <v>99.631661186239967</v>
      </c>
      <c r="E1929" s="27">
        <f t="shared" ca="1" si="151"/>
        <v>98.579807787062364</v>
      </c>
      <c r="F1929" s="28">
        <f t="shared" ref="F1929:F1992" ca="1" si="152">RAND()*10000000000</f>
        <v>6406390959.3765697</v>
      </c>
    </row>
    <row r="1930" spans="1:6" x14ac:dyDescent="0.2">
      <c r="A1930" s="26">
        <f t="shared" ca="1" si="149"/>
        <v>0.51188622339852974</v>
      </c>
      <c r="B1930" s="13">
        <v>43091</v>
      </c>
      <c r="C1930" s="27">
        <f t="shared" ca="1" si="148"/>
        <v>99.678202299637604</v>
      </c>
      <c r="D1930" s="27">
        <f t="shared" ca="1" si="150"/>
        <v>99.58615306140301</v>
      </c>
      <c r="E1930" s="27">
        <f t="shared" ca="1" si="151"/>
        <v>98.577843044070008</v>
      </c>
      <c r="F1930" s="28">
        <f t="shared" ca="1" si="152"/>
        <v>6883198864.3782101</v>
      </c>
    </row>
    <row r="1931" spans="1:6" x14ac:dyDescent="0.2">
      <c r="A1931" s="26">
        <f t="shared" ca="1" si="149"/>
        <v>-0.31258178777163159</v>
      </c>
      <c r="B1931" s="13">
        <v>43092</v>
      </c>
      <c r="C1931" s="27">
        <f t="shared" ca="1" si="148"/>
        <v>99.36562051186597</v>
      </c>
      <c r="D1931" s="27">
        <f t="shared" ca="1" si="150"/>
        <v>99.523404100061057</v>
      </c>
      <c r="E1931" s="27">
        <f t="shared" ca="1" si="151"/>
        <v>98.589654155055356</v>
      </c>
      <c r="F1931" s="28">
        <f t="shared" ca="1" si="152"/>
        <v>8268249047.7869806</v>
      </c>
    </row>
    <row r="1932" spans="1:6" x14ac:dyDescent="0.2">
      <c r="A1932" s="26">
        <f t="shared" ca="1" si="149"/>
        <v>3.171812244810223E-2</v>
      </c>
      <c r="B1932" s="13">
        <v>43093</v>
      </c>
      <c r="C1932" s="27">
        <f t="shared" ca="1" si="148"/>
        <v>99.397338634314067</v>
      </c>
      <c r="D1932" s="27">
        <f t="shared" ca="1" si="150"/>
        <v>99.464755588741923</v>
      </c>
      <c r="E1932" s="27">
        <f t="shared" ca="1" si="151"/>
        <v>98.590568633732502</v>
      </c>
      <c r="F1932" s="28">
        <f t="shared" ca="1" si="152"/>
        <v>9501009788.1643314</v>
      </c>
    </row>
    <row r="1933" spans="1:6" x14ac:dyDescent="0.2">
      <c r="A1933" s="26">
        <f t="shared" ca="1" si="149"/>
        <v>2.5505020519233996</v>
      </c>
      <c r="B1933" s="13">
        <v>43094</v>
      </c>
      <c r="C1933" s="27">
        <f t="shared" ca="1" si="148"/>
        <v>101.94784068623747</v>
      </c>
      <c r="D1933" s="27">
        <f t="shared" ca="1" si="150"/>
        <v>99.421307272690868</v>
      </c>
      <c r="E1933" s="27">
        <f t="shared" ca="1" si="151"/>
        <v>98.636740549183301</v>
      </c>
      <c r="F1933" s="28">
        <f t="shared" ca="1" si="152"/>
        <v>5508493642.5934391</v>
      </c>
    </row>
    <row r="1934" spans="1:6" x14ac:dyDescent="0.2">
      <c r="A1934" s="26">
        <f t="shared" ca="1" si="149"/>
        <v>-0.63701267059247313</v>
      </c>
      <c r="B1934" s="13">
        <v>43095</v>
      </c>
      <c r="C1934" s="27">
        <f t="shared" ca="1" si="148"/>
        <v>101.310828015645</v>
      </c>
      <c r="D1934" s="27">
        <f t="shared" ca="1" si="150"/>
        <v>99.377437692013345</v>
      </c>
      <c r="E1934" s="27">
        <f t="shared" ca="1" si="151"/>
        <v>98.667076037625719</v>
      </c>
      <c r="F1934" s="28">
        <f t="shared" ca="1" si="152"/>
        <v>4540645652.5185204</v>
      </c>
    </row>
    <row r="1935" spans="1:6" x14ac:dyDescent="0.2">
      <c r="A1935" s="26">
        <f t="shared" ca="1" si="149"/>
        <v>-0.7117225357992838</v>
      </c>
      <c r="B1935" s="13">
        <v>43096</v>
      </c>
      <c r="C1935" s="27">
        <f t="shared" ca="1" si="148"/>
        <v>100.59910547984572</v>
      </c>
      <c r="D1935" s="27">
        <f t="shared" ca="1" si="150"/>
        <v>99.326742845459094</v>
      </c>
      <c r="E1935" s="27">
        <f t="shared" ca="1" si="151"/>
        <v>98.698481457963908</v>
      </c>
      <c r="F1935" s="28">
        <f t="shared" ca="1" si="152"/>
        <v>8094448323.4809217</v>
      </c>
    </row>
    <row r="1936" spans="1:6" x14ac:dyDescent="0.2">
      <c r="A1936" s="26">
        <f t="shared" ca="1" si="149"/>
        <v>1.3086409100787368</v>
      </c>
      <c r="B1936" s="13">
        <v>43097</v>
      </c>
      <c r="C1936" s="27">
        <f t="shared" ca="1" si="148"/>
        <v>101.90774638992445</v>
      </c>
      <c r="D1936" s="27">
        <f t="shared" ca="1" si="150"/>
        <v>99.294301775723682</v>
      </c>
      <c r="E1936" s="27">
        <f t="shared" ca="1" si="151"/>
        <v>98.765992983042906</v>
      </c>
      <c r="F1936" s="28">
        <f t="shared" ca="1" si="152"/>
        <v>9230281619.2260437</v>
      </c>
    </row>
    <row r="1937" spans="1:6" x14ac:dyDescent="0.2">
      <c r="A1937" s="26">
        <f t="shared" ca="1" si="149"/>
        <v>-0.92541773760021606</v>
      </c>
      <c r="B1937" s="13">
        <v>43098</v>
      </c>
      <c r="C1937" s="27">
        <f t="shared" ca="1" si="148"/>
        <v>100.98232865232424</v>
      </c>
      <c r="D1937" s="27">
        <f t="shared" ca="1" si="150"/>
        <v>99.262015226273675</v>
      </c>
      <c r="E1937" s="27">
        <f t="shared" ca="1" si="151"/>
        <v>98.800608745977101</v>
      </c>
      <c r="F1937" s="28">
        <f t="shared" ca="1" si="152"/>
        <v>5444194967.0954561</v>
      </c>
    </row>
    <row r="1938" spans="1:6" x14ac:dyDescent="0.2">
      <c r="A1938" s="26">
        <f t="shared" ca="1" si="149"/>
        <v>-0.3209134397344009</v>
      </c>
      <c r="B1938" s="13">
        <v>43099</v>
      </c>
      <c r="C1938" s="27">
        <f t="shared" ca="1" si="148"/>
        <v>100.66141521258984</v>
      </c>
      <c r="D1938" s="27">
        <f t="shared" ca="1" si="150"/>
        <v>99.223937416679362</v>
      </c>
      <c r="E1938" s="27">
        <f t="shared" ca="1" si="151"/>
        <v>98.833601064071573</v>
      </c>
      <c r="F1938" s="28">
        <f t="shared" ca="1" si="152"/>
        <v>4230367818.4596138</v>
      </c>
    </row>
    <row r="1939" spans="1:6" x14ac:dyDescent="0.2">
      <c r="A1939" s="26">
        <f t="shared" ca="1" si="149"/>
        <v>0.35728949273051153</v>
      </c>
      <c r="B1939" s="13">
        <v>43100</v>
      </c>
      <c r="C1939" s="27">
        <f t="shared" ca="1" si="148"/>
        <v>101.01870470532036</v>
      </c>
      <c r="D1939" s="27">
        <f t="shared" ca="1" si="150"/>
        <v>99.191701571597804</v>
      </c>
      <c r="E1939" s="27">
        <f t="shared" ca="1" si="151"/>
        <v>98.837646466478304</v>
      </c>
      <c r="F1939" s="28">
        <f t="shared" ca="1" si="152"/>
        <v>2777044636.1959534</v>
      </c>
    </row>
    <row r="1940" spans="1:6" x14ac:dyDescent="0.2">
      <c r="A1940" s="26">
        <f t="shared" ca="1" si="149"/>
        <v>1.042803093710347</v>
      </c>
      <c r="B1940" s="13">
        <v>43101</v>
      </c>
      <c r="C1940" s="27">
        <f t="shared" ca="1" si="148"/>
        <v>102.06150779903071</v>
      </c>
      <c r="D1940" s="27">
        <f t="shared" ca="1" si="150"/>
        <v>99.174022700322183</v>
      </c>
      <c r="E1940" s="27">
        <f t="shared" ca="1" si="151"/>
        <v>98.8615327416573</v>
      </c>
      <c r="F1940" s="28">
        <f t="shared" ca="1" si="152"/>
        <v>8085109842.5576677</v>
      </c>
    </row>
    <row r="1941" spans="1:6" x14ac:dyDescent="0.2">
      <c r="A1941" s="26">
        <f t="shared" ca="1" si="149"/>
        <v>0.43466328880078248</v>
      </c>
      <c r="B1941" s="13">
        <v>43102</v>
      </c>
      <c r="C1941" s="27">
        <f t="shared" ref="C1941:C2004" ca="1" si="153">C1940+A1941</f>
        <v>102.49617108783148</v>
      </c>
      <c r="D1941" s="27">
        <f t="shared" ca="1" si="150"/>
        <v>99.179010676737079</v>
      </c>
      <c r="E1941" s="27">
        <f t="shared" ca="1" si="151"/>
        <v>98.881340404762142</v>
      </c>
      <c r="F1941" s="28">
        <f t="shared" ca="1" si="152"/>
        <v>2946415609.5730352</v>
      </c>
    </row>
    <row r="1942" spans="1:6" x14ac:dyDescent="0.2">
      <c r="A1942" s="26">
        <f t="shared" ca="1" si="149"/>
        <v>-0.55862187741039815</v>
      </c>
      <c r="B1942" s="13">
        <v>43103</v>
      </c>
      <c r="C1942" s="27">
        <f t="shared" ca="1" si="153"/>
        <v>101.93754921042108</v>
      </c>
      <c r="D1942" s="27">
        <f t="shared" ca="1" si="150"/>
        <v>99.179072843251774</v>
      </c>
      <c r="E1942" s="27">
        <f t="shared" ca="1" si="151"/>
        <v>98.902595356024491</v>
      </c>
      <c r="F1942" s="28">
        <f t="shared" ca="1" si="152"/>
        <v>3347619612.5822301</v>
      </c>
    </row>
    <row r="1943" spans="1:6" x14ac:dyDescent="0.2">
      <c r="A1943" s="26">
        <f t="shared" ca="1" si="149"/>
        <v>1.9054456536983602</v>
      </c>
      <c r="B1943" s="13">
        <v>43104</v>
      </c>
      <c r="C1943" s="27">
        <f t="shared" ca="1" si="153"/>
        <v>103.84299486411945</v>
      </c>
      <c r="D1943" s="27">
        <f t="shared" ca="1" si="150"/>
        <v>99.212708813839299</v>
      </c>
      <c r="E1943" s="27">
        <f t="shared" ca="1" si="151"/>
        <v>98.936835270010135</v>
      </c>
      <c r="F1943" s="28">
        <f t="shared" ca="1" si="152"/>
        <v>8806133408.744709</v>
      </c>
    </row>
    <row r="1944" spans="1:6" x14ac:dyDescent="0.2">
      <c r="A1944" s="26">
        <f t="shared" ca="1" si="149"/>
        <v>-1.5412435395779083</v>
      </c>
      <c r="B1944" s="13">
        <v>43105</v>
      </c>
      <c r="C1944" s="27">
        <f t="shared" ca="1" si="153"/>
        <v>102.30175132454154</v>
      </c>
      <c r="D1944" s="27">
        <f t="shared" ca="1" si="150"/>
        <v>99.2315659751753</v>
      </c>
      <c r="E1944" s="27">
        <f t="shared" ca="1" si="151"/>
        <v>98.956642024897718</v>
      </c>
      <c r="F1944" s="28">
        <f t="shared" ca="1" si="152"/>
        <v>2341179803.5104227</v>
      </c>
    </row>
    <row r="1945" spans="1:6" x14ac:dyDescent="0.2">
      <c r="A1945" s="26">
        <f t="shared" ca="1" si="149"/>
        <v>-0.15235718009471644</v>
      </c>
      <c r="B1945" s="13">
        <v>43106</v>
      </c>
      <c r="C1945" s="27">
        <f t="shared" ca="1" si="153"/>
        <v>102.14939414444683</v>
      </c>
      <c r="D1945" s="27">
        <f t="shared" ca="1" si="150"/>
        <v>99.229518079449079</v>
      </c>
      <c r="E1945" s="27">
        <f t="shared" ca="1" si="151"/>
        <v>98.976218358218077</v>
      </c>
      <c r="F1945" s="28">
        <f t="shared" ca="1" si="152"/>
        <v>3470733709.7646685</v>
      </c>
    </row>
    <row r="1946" spans="1:6" x14ac:dyDescent="0.2">
      <c r="A1946" s="26">
        <f t="shared" ca="1" si="149"/>
        <v>-1.4553742788900561</v>
      </c>
      <c r="B1946" s="13">
        <v>43107</v>
      </c>
      <c r="C1946" s="27">
        <f t="shared" ca="1" si="153"/>
        <v>100.69401986555677</v>
      </c>
      <c r="D1946" s="27">
        <f t="shared" ca="1" si="150"/>
        <v>99.218083020293705</v>
      </c>
      <c r="E1946" s="27">
        <f t="shared" ca="1" si="151"/>
        <v>98.993565858372932</v>
      </c>
      <c r="F1946" s="28">
        <f t="shared" ca="1" si="152"/>
        <v>9841110614.9481678</v>
      </c>
    </row>
    <row r="1947" spans="1:6" x14ac:dyDescent="0.2">
      <c r="A1947" s="26">
        <f t="shared" ca="1" si="149"/>
        <v>2.7803155853345269E-2</v>
      </c>
      <c r="B1947" s="13">
        <v>43108</v>
      </c>
      <c r="C1947" s="27">
        <f t="shared" ca="1" si="153"/>
        <v>100.72182302141012</v>
      </c>
      <c r="D1947" s="27">
        <f t="shared" ca="1" si="150"/>
        <v>99.203982798760109</v>
      </c>
      <c r="E1947" s="27">
        <f t="shared" ca="1" si="151"/>
        <v>99.041081381336525</v>
      </c>
      <c r="F1947" s="28">
        <f t="shared" ca="1" si="152"/>
        <v>1026976687.7312148</v>
      </c>
    </row>
    <row r="1948" spans="1:6" x14ac:dyDescent="0.2">
      <c r="A1948" s="26">
        <f t="shared" ca="1" si="149"/>
        <v>-0.35338705106817314</v>
      </c>
      <c r="B1948" s="13">
        <v>43109</v>
      </c>
      <c r="C1948" s="27">
        <f t="shared" ca="1" si="153"/>
        <v>100.36843597034195</v>
      </c>
      <c r="D1948" s="27">
        <f t="shared" ca="1" si="150"/>
        <v>99.175108327186052</v>
      </c>
      <c r="E1948" s="27">
        <f t="shared" ca="1" si="151"/>
        <v>99.055854795864676</v>
      </c>
      <c r="F1948" s="28">
        <f t="shared" ca="1" si="152"/>
        <v>1377997855.2081907</v>
      </c>
    </row>
    <row r="1949" spans="1:6" x14ac:dyDescent="0.2">
      <c r="A1949" s="26">
        <f t="shared" ca="1" si="149"/>
        <v>-0.83059556633746368</v>
      </c>
      <c r="B1949" s="13">
        <v>43110</v>
      </c>
      <c r="C1949" s="27">
        <f t="shared" ca="1" si="153"/>
        <v>99.537840404004484</v>
      </c>
      <c r="D1949" s="27">
        <f t="shared" ca="1" si="150"/>
        <v>99.176873675356433</v>
      </c>
      <c r="E1949" s="27">
        <f t="shared" ca="1" si="151"/>
        <v>99.05410305142253</v>
      </c>
      <c r="F1949" s="28">
        <f t="shared" ca="1" si="152"/>
        <v>8983491644.5863705</v>
      </c>
    </row>
    <row r="1950" spans="1:6" x14ac:dyDescent="0.2">
      <c r="A1950" s="26">
        <f t="shared" ca="1" si="149"/>
        <v>-0.2804538136685113</v>
      </c>
      <c r="B1950" s="13">
        <v>43111</v>
      </c>
      <c r="C1950" s="27">
        <f t="shared" ca="1" si="153"/>
        <v>99.257386590335969</v>
      </c>
      <c r="D1950" s="27">
        <f t="shared" ca="1" si="150"/>
        <v>99.167881375172286</v>
      </c>
      <c r="E1950" s="27">
        <f t="shared" ca="1" si="151"/>
        <v>99.035741643760673</v>
      </c>
      <c r="F1950" s="28">
        <f t="shared" ca="1" si="152"/>
        <v>9995945079.0796661</v>
      </c>
    </row>
    <row r="1951" spans="1:6" x14ac:dyDescent="0.2">
      <c r="A1951" s="26">
        <f t="shared" ca="1" si="149"/>
        <v>0.99505567800007277</v>
      </c>
      <c r="B1951" s="13">
        <v>43112</v>
      </c>
      <c r="C1951" s="27">
        <f t="shared" ca="1" si="153"/>
        <v>100.25244226833604</v>
      </c>
      <c r="D1951" s="27">
        <f t="shared" ca="1" si="150"/>
        <v>99.168550236616582</v>
      </c>
      <c r="E1951" s="27">
        <f t="shared" ca="1" si="151"/>
        <v>99.032145849824957</v>
      </c>
      <c r="F1951" s="28">
        <f t="shared" ca="1" si="152"/>
        <v>2395140372.6723042</v>
      </c>
    </row>
    <row r="1952" spans="1:6" x14ac:dyDescent="0.2">
      <c r="A1952" s="26">
        <f t="shared" ca="1" si="149"/>
        <v>-1.7989872033126366</v>
      </c>
      <c r="B1952" s="13">
        <v>43113</v>
      </c>
      <c r="C1952" s="27">
        <f t="shared" ca="1" si="153"/>
        <v>98.453455065023405</v>
      </c>
      <c r="D1952" s="27">
        <f t="shared" ca="1" si="150"/>
        <v>99.146324118907287</v>
      </c>
      <c r="E1952" s="27">
        <f t="shared" ca="1" si="151"/>
        <v>98.99219145563022</v>
      </c>
      <c r="F1952" s="28">
        <f t="shared" ca="1" si="152"/>
        <v>2468249375.360342</v>
      </c>
    </row>
    <row r="1953" spans="1:6" x14ac:dyDescent="0.2">
      <c r="A1953" s="26">
        <f t="shared" ca="1" si="149"/>
        <v>0.57816900733201237</v>
      </c>
      <c r="B1953" s="13">
        <v>43114</v>
      </c>
      <c r="C1953" s="27">
        <f t="shared" ca="1" si="153"/>
        <v>99.031624072355413</v>
      </c>
      <c r="D1953" s="27">
        <f t="shared" ca="1" si="150"/>
        <v>99.137128811659892</v>
      </c>
      <c r="E1953" s="27">
        <f t="shared" ca="1" si="151"/>
        <v>99.011255280064745</v>
      </c>
      <c r="F1953" s="28">
        <f t="shared" ca="1" si="152"/>
        <v>2276223777.1508355</v>
      </c>
    </row>
    <row r="1954" spans="1:6" x14ac:dyDescent="0.2">
      <c r="A1954" s="26">
        <f t="shared" ca="1" si="149"/>
        <v>-0.47438575704712388</v>
      </c>
      <c r="B1954" s="13">
        <v>43115</v>
      </c>
      <c r="C1954" s="27">
        <f t="shared" ca="1" si="153"/>
        <v>98.557238315308282</v>
      </c>
      <c r="D1954" s="27">
        <f t="shared" ca="1" si="150"/>
        <v>99.124093860909682</v>
      </c>
      <c r="E1954" s="27">
        <f t="shared" ca="1" si="151"/>
        <v>99.047258916311023</v>
      </c>
      <c r="F1954" s="28">
        <f t="shared" ca="1" si="152"/>
        <v>7046205605.4779949</v>
      </c>
    </row>
    <row r="1955" spans="1:6" x14ac:dyDescent="0.2">
      <c r="A1955" s="26">
        <f t="shared" ca="1" si="149"/>
        <v>1.3992874649696383</v>
      </c>
      <c r="B1955" s="13">
        <v>43116</v>
      </c>
      <c r="C1955" s="27">
        <f t="shared" ca="1" si="153"/>
        <v>99.956525780277914</v>
      </c>
      <c r="D1955" s="27">
        <f t="shared" ca="1" si="150"/>
        <v>99.139074442047246</v>
      </c>
      <c r="E1955" s="27">
        <f t="shared" ca="1" si="151"/>
        <v>99.097886977949869</v>
      </c>
      <c r="F1955" s="28">
        <f t="shared" ca="1" si="152"/>
        <v>4434496448.1924257</v>
      </c>
    </row>
    <row r="1956" spans="1:6" x14ac:dyDescent="0.2">
      <c r="A1956" s="26">
        <f t="shared" ca="1" si="149"/>
        <v>-1.0910106334081215</v>
      </c>
      <c r="B1956" s="13">
        <v>43117</v>
      </c>
      <c r="C1956" s="27">
        <f t="shared" ca="1" si="153"/>
        <v>98.865515146869797</v>
      </c>
      <c r="D1956" s="27">
        <f t="shared" ca="1" si="150"/>
        <v>99.134279941593519</v>
      </c>
      <c r="E1956" s="27">
        <f t="shared" ca="1" si="151"/>
        <v>99.122464168492129</v>
      </c>
      <c r="F1956" s="28">
        <f t="shared" ca="1" si="152"/>
        <v>9179814299.0382328</v>
      </c>
    </row>
    <row r="1957" spans="1:6" x14ac:dyDescent="0.2">
      <c r="A1957" s="26">
        <f t="shared" ca="1" si="149"/>
        <v>-0.259806435993096</v>
      </c>
      <c r="B1957" s="13">
        <v>43118</v>
      </c>
      <c r="C1957" s="27">
        <f t="shared" ca="1" si="153"/>
        <v>98.605708710876698</v>
      </c>
      <c r="D1957" s="27">
        <f t="shared" ca="1" si="150"/>
        <v>99.134572909145547</v>
      </c>
      <c r="E1957" s="27">
        <f t="shared" ca="1" si="151"/>
        <v>99.142918056577173</v>
      </c>
      <c r="F1957" s="28">
        <f t="shared" ca="1" si="152"/>
        <v>9584513825.3655033</v>
      </c>
    </row>
    <row r="1958" spans="1:6" x14ac:dyDescent="0.2">
      <c r="A1958" s="26">
        <f t="shared" ca="1" si="149"/>
        <v>-0.94604627940796593</v>
      </c>
      <c r="B1958" s="13">
        <v>43119</v>
      </c>
      <c r="C1958" s="27">
        <f t="shared" ca="1" si="153"/>
        <v>97.659662431468732</v>
      </c>
      <c r="D1958" s="27">
        <f t="shared" ca="1" si="150"/>
        <v>99.119761827414834</v>
      </c>
      <c r="E1958" s="27">
        <f t="shared" ca="1" si="151"/>
        <v>99.148385935454456</v>
      </c>
      <c r="F1958" s="28">
        <f t="shared" ca="1" si="152"/>
        <v>3845253658.5920939</v>
      </c>
    </row>
    <row r="1959" spans="1:6" x14ac:dyDescent="0.2">
      <c r="A1959" s="26">
        <f t="shared" ca="1" si="149"/>
        <v>-0.50166321981066819</v>
      </c>
      <c r="B1959" s="13">
        <v>43120</v>
      </c>
      <c r="C1959" s="27">
        <f t="shared" ca="1" si="153"/>
        <v>97.157999211658066</v>
      </c>
      <c r="D1959" s="27">
        <f t="shared" ca="1" si="150"/>
        <v>99.107921512121024</v>
      </c>
      <c r="E1959" s="27">
        <f t="shared" ca="1" si="151"/>
        <v>99.137480319010891</v>
      </c>
      <c r="F1959" s="28">
        <f t="shared" ca="1" si="152"/>
        <v>3416689133.7053308</v>
      </c>
    </row>
    <row r="1960" spans="1:6" x14ac:dyDescent="0.2">
      <c r="A1960" s="26">
        <f t="shared" ca="1" si="149"/>
        <v>-0.55116996178704369</v>
      </c>
      <c r="B1960" s="13">
        <v>43121</v>
      </c>
      <c r="C1960" s="27">
        <f t="shared" ca="1" si="153"/>
        <v>96.606829249871026</v>
      </c>
      <c r="D1960" s="27">
        <f t="shared" ca="1" si="150"/>
        <v>99.104080524396423</v>
      </c>
      <c r="E1960" s="27">
        <f t="shared" ca="1" si="151"/>
        <v>99.114869488593868</v>
      </c>
      <c r="F1960" s="28">
        <f t="shared" ca="1" si="152"/>
        <v>2146707766.8469658</v>
      </c>
    </row>
    <row r="1961" spans="1:6" x14ac:dyDescent="0.2">
      <c r="A1961" s="26">
        <f t="shared" ca="1" si="149"/>
        <v>-0.84007516959688211</v>
      </c>
      <c r="B1961" s="13">
        <v>43122</v>
      </c>
      <c r="C1961" s="27">
        <f t="shared" ca="1" si="153"/>
        <v>95.76675408027414</v>
      </c>
      <c r="D1961" s="27">
        <f t="shared" ca="1" si="150"/>
        <v>99.076362752459787</v>
      </c>
      <c r="E1961" s="27">
        <f t="shared" ca="1" si="151"/>
        <v>99.085925180094932</v>
      </c>
      <c r="F1961" s="28">
        <f t="shared" ca="1" si="152"/>
        <v>186158291.34337568</v>
      </c>
    </row>
    <row r="1962" spans="1:6" x14ac:dyDescent="0.2">
      <c r="A1962" s="26">
        <f t="shared" ref="A1962:A2025" ca="1" si="154">NORMINV(RAND(),0,1)</f>
        <v>0.29941478037417396</v>
      </c>
      <c r="B1962" s="13">
        <v>43123</v>
      </c>
      <c r="C1962" s="27">
        <f t="shared" ca="1" si="153"/>
        <v>96.066168860648318</v>
      </c>
      <c r="D1962" s="27">
        <f t="shared" ca="1" si="150"/>
        <v>99.053818349046949</v>
      </c>
      <c r="E1962" s="27">
        <f t="shared" ca="1" si="151"/>
        <v>99.089893750146373</v>
      </c>
      <c r="F1962" s="28">
        <f t="shared" ca="1" si="152"/>
        <v>7639125011.1347799</v>
      </c>
    </row>
    <row r="1963" spans="1:6" x14ac:dyDescent="0.2">
      <c r="A1963" s="26">
        <f t="shared" ca="1" si="154"/>
        <v>-1.5655113226566486</v>
      </c>
      <c r="B1963" s="13">
        <v>43124</v>
      </c>
      <c r="C1963" s="27">
        <f t="shared" ca="1" si="153"/>
        <v>94.500657537991671</v>
      </c>
      <c r="D1963" s="27">
        <f t="shared" ca="1" si="150"/>
        <v>98.989666464597093</v>
      </c>
      <c r="E1963" s="27">
        <f t="shared" ca="1" si="151"/>
        <v>99.08038514686362</v>
      </c>
      <c r="F1963" s="28">
        <f t="shared" ca="1" si="152"/>
        <v>2690265019.123189</v>
      </c>
    </row>
    <row r="1964" spans="1:6" x14ac:dyDescent="0.2">
      <c r="A1964" s="26">
        <f t="shared" ca="1" si="154"/>
        <v>-0.37211481011805553</v>
      </c>
      <c r="B1964" s="13">
        <v>43125</v>
      </c>
      <c r="C1964" s="27">
        <f t="shared" ca="1" si="153"/>
        <v>94.128542727873622</v>
      </c>
      <c r="D1964" s="27">
        <f t="shared" ca="1" si="150"/>
        <v>98.92585958848278</v>
      </c>
      <c r="E1964" s="27">
        <f t="shared" ca="1" si="151"/>
        <v>99.071013709157654</v>
      </c>
      <c r="F1964" s="28">
        <f t="shared" ca="1" si="152"/>
        <v>8676688897.2284317</v>
      </c>
    </row>
    <row r="1965" spans="1:6" x14ac:dyDescent="0.2">
      <c r="A1965" s="26">
        <f t="shared" ca="1" si="154"/>
        <v>-0.48802817971275675</v>
      </c>
      <c r="B1965" s="13">
        <v>43126</v>
      </c>
      <c r="C1965" s="27">
        <f t="shared" ca="1" si="153"/>
        <v>93.640514548160866</v>
      </c>
      <c r="D1965" s="27">
        <f t="shared" ca="1" si="150"/>
        <v>98.849470958245476</v>
      </c>
      <c r="E1965" s="27">
        <f t="shared" ca="1" si="151"/>
        <v>99.051641980225469</v>
      </c>
      <c r="F1965" s="28">
        <f t="shared" ca="1" si="152"/>
        <v>847532957.69137704</v>
      </c>
    </row>
    <row r="1966" spans="1:6" x14ac:dyDescent="0.2">
      <c r="A1966" s="26">
        <f t="shared" ca="1" si="154"/>
        <v>0.38968366139717225</v>
      </c>
      <c r="B1966" s="13">
        <v>43127</v>
      </c>
      <c r="C1966" s="27">
        <f t="shared" ca="1" si="153"/>
        <v>94.030198209558037</v>
      </c>
      <c r="D1966" s="27">
        <f t="shared" ca="1" si="150"/>
        <v>98.78394787001136</v>
      </c>
      <c r="E1966" s="27">
        <f t="shared" ca="1" si="151"/>
        <v>99.03979344905315</v>
      </c>
      <c r="F1966" s="28">
        <f t="shared" ca="1" si="152"/>
        <v>4338694614.1031876</v>
      </c>
    </row>
    <row r="1967" spans="1:6" x14ac:dyDescent="0.2">
      <c r="A1967" s="26">
        <f t="shared" ca="1" si="154"/>
        <v>0.81565743450410388</v>
      </c>
      <c r="B1967" s="13">
        <v>43128</v>
      </c>
      <c r="C1967" s="27">
        <f t="shared" ca="1" si="153"/>
        <v>94.845855644062141</v>
      </c>
      <c r="D1967" s="27">
        <f t="shared" ca="1" si="150"/>
        <v>98.716962040123647</v>
      </c>
      <c r="E1967" s="27">
        <f t="shared" ca="1" si="151"/>
        <v>99.029542599673434</v>
      </c>
      <c r="F1967" s="28">
        <f t="shared" ca="1" si="152"/>
        <v>1558831291.1248026</v>
      </c>
    </row>
    <row r="1968" spans="1:6" x14ac:dyDescent="0.2">
      <c r="A1968" s="26">
        <f t="shared" ca="1" si="154"/>
        <v>0.84017432595068764</v>
      </c>
      <c r="B1968" s="13">
        <v>43129</v>
      </c>
      <c r="C1968" s="27">
        <f t="shared" ca="1" si="153"/>
        <v>95.686029970012825</v>
      </c>
      <c r="D1968" s="27">
        <f t="shared" ca="1" si="150"/>
        <v>98.663664841693389</v>
      </c>
      <c r="E1968" s="27">
        <f t="shared" ca="1" si="151"/>
        <v>99.020092555195149</v>
      </c>
      <c r="F1968" s="28">
        <f t="shared" ca="1" si="152"/>
        <v>23803752.970562585</v>
      </c>
    </row>
    <row r="1969" spans="1:6" x14ac:dyDescent="0.2">
      <c r="A1969" s="26">
        <f t="shared" ca="1" si="154"/>
        <v>0.35363717643013548</v>
      </c>
      <c r="B1969" s="13">
        <v>43130</v>
      </c>
      <c r="C1969" s="27">
        <f t="shared" ca="1" si="153"/>
        <v>96.039667146442966</v>
      </c>
      <c r="D1969" s="27">
        <f t="shared" ca="1" si="150"/>
        <v>98.615410669882891</v>
      </c>
      <c r="E1969" s="27">
        <f t="shared" ca="1" si="151"/>
        <v>99.006955141925133</v>
      </c>
      <c r="F1969" s="28">
        <f t="shared" ca="1" si="152"/>
        <v>8082383541.1436882</v>
      </c>
    </row>
    <row r="1970" spans="1:6" x14ac:dyDescent="0.2">
      <c r="A1970" s="26">
        <f t="shared" ca="1" si="154"/>
        <v>0.4196899216796835</v>
      </c>
      <c r="B1970" s="13">
        <v>43131</v>
      </c>
      <c r="C1970" s="27">
        <f t="shared" ca="1" si="153"/>
        <v>96.459357068122642</v>
      </c>
      <c r="D1970" s="27">
        <f t="shared" ca="1" si="150"/>
        <v>98.584809687551655</v>
      </c>
      <c r="E1970" s="27">
        <f t="shared" ca="1" si="151"/>
        <v>99.008244188782669</v>
      </c>
      <c r="F1970" s="28">
        <f t="shared" ca="1" si="152"/>
        <v>1027750518.9486946</v>
      </c>
    </row>
    <row r="1971" spans="1:6" x14ac:dyDescent="0.2">
      <c r="A1971" s="26">
        <f t="shared" ca="1" si="154"/>
        <v>0.78353320254130121</v>
      </c>
      <c r="B1971" s="13">
        <v>43132</v>
      </c>
      <c r="C1971" s="27">
        <f t="shared" ca="1" si="153"/>
        <v>97.242890270663949</v>
      </c>
      <c r="D1971" s="27">
        <f t="shared" ref="D1971:D2034" ca="1" si="155">AVERAGE(C1875:C1971)</f>
        <v>98.584703506372236</v>
      </c>
      <c r="E1971" s="27">
        <f t="shared" ref="E1971:E2034" ca="1" si="156">AVERAGE(C1899:C1971)</f>
        <v>99.032913129031385</v>
      </c>
      <c r="F1971" s="28">
        <f t="shared" ca="1" si="152"/>
        <v>1081172746.1396482</v>
      </c>
    </row>
    <row r="1972" spans="1:6" x14ac:dyDescent="0.2">
      <c r="A1972" s="26">
        <f t="shared" ca="1" si="154"/>
        <v>-0.55415967898666507</v>
      </c>
      <c r="B1972" s="13">
        <v>43133</v>
      </c>
      <c r="C1972" s="27">
        <f t="shared" ca="1" si="153"/>
        <v>96.688730591677285</v>
      </c>
      <c r="D1972" s="27">
        <f t="shared" ca="1" si="155"/>
        <v>98.557886536082435</v>
      </c>
      <c r="E1972" s="27">
        <f t="shared" ca="1" si="156"/>
        <v>99.04535541261798</v>
      </c>
      <c r="F1972" s="28">
        <f t="shared" ca="1" si="152"/>
        <v>2837060485.8316741</v>
      </c>
    </row>
    <row r="1973" spans="1:6" x14ac:dyDescent="0.2">
      <c r="A1973" s="26">
        <f t="shared" ca="1" si="154"/>
        <v>-0.98579293956597691</v>
      </c>
      <c r="B1973" s="13">
        <v>43134</v>
      </c>
      <c r="C1973" s="27">
        <f t="shared" ca="1" si="153"/>
        <v>95.702937652111302</v>
      </c>
      <c r="D1973" s="27">
        <f t="shared" ca="1" si="155"/>
        <v>98.51703313302913</v>
      </c>
      <c r="E1973" s="27">
        <f t="shared" ca="1" si="156"/>
        <v>99.021291525577283</v>
      </c>
      <c r="F1973" s="28">
        <f t="shared" ca="1" si="152"/>
        <v>1550860691.5308952</v>
      </c>
    </row>
    <row r="1974" spans="1:6" x14ac:dyDescent="0.2">
      <c r="A1974" s="26">
        <f t="shared" ca="1" si="154"/>
        <v>-0.66566215370243276</v>
      </c>
      <c r="B1974" s="13">
        <v>43135</v>
      </c>
      <c r="C1974" s="27">
        <f t="shared" ca="1" si="153"/>
        <v>95.037275498408874</v>
      </c>
      <c r="D1974" s="27">
        <f t="shared" ca="1" si="155"/>
        <v>98.459708454150345</v>
      </c>
      <c r="E1974" s="27">
        <f t="shared" ca="1" si="156"/>
        <v>98.981774110768399</v>
      </c>
      <c r="F1974" s="28">
        <f t="shared" ca="1" si="152"/>
        <v>4439444095.1421852</v>
      </c>
    </row>
    <row r="1975" spans="1:6" x14ac:dyDescent="0.2">
      <c r="A1975" s="26">
        <f t="shared" ca="1" si="154"/>
        <v>-1.4319607943309154</v>
      </c>
      <c r="B1975" s="13">
        <v>43136</v>
      </c>
      <c r="C1975" s="27">
        <f t="shared" ca="1" si="153"/>
        <v>93.605314704077955</v>
      </c>
      <c r="D1975" s="27">
        <f t="shared" ca="1" si="155"/>
        <v>98.388475252897109</v>
      </c>
      <c r="E1975" s="27">
        <f t="shared" ca="1" si="156"/>
        <v>98.909065214755742</v>
      </c>
      <c r="F1975" s="28">
        <f t="shared" ca="1" si="152"/>
        <v>4915735050.9340124</v>
      </c>
    </row>
    <row r="1976" spans="1:6" x14ac:dyDescent="0.2">
      <c r="A1976" s="26">
        <f t="shared" ca="1" si="154"/>
        <v>1.0308049689847252</v>
      </c>
      <c r="B1976" s="13">
        <v>43137</v>
      </c>
      <c r="C1976" s="27">
        <f t="shared" ca="1" si="153"/>
        <v>94.63611967306268</v>
      </c>
      <c r="D1976" s="27">
        <f t="shared" ca="1" si="155"/>
        <v>98.319052508895282</v>
      </c>
      <c r="E1976" s="27">
        <f t="shared" ca="1" si="156"/>
        <v>98.846042627509789</v>
      </c>
      <c r="F1976" s="28">
        <f t="shared" ca="1" si="152"/>
        <v>6644627537.6399622</v>
      </c>
    </row>
    <row r="1977" spans="1:6" x14ac:dyDescent="0.2">
      <c r="A1977" s="26">
        <f t="shared" ca="1" si="154"/>
        <v>-6.5015320516868716E-2</v>
      </c>
      <c r="B1977" s="13">
        <v>43138</v>
      </c>
      <c r="C1977" s="27">
        <f t="shared" ca="1" si="153"/>
        <v>94.571104352545817</v>
      </c>
      <c r="D1977" s="27">
        <f t="shared" ca="1" si="155"/>
        <v>98.287414771409829</v>
      </c>
      <c r="E1977" s="27">
        <f t="shared" ca="1" si="156"/>
        <v>98.789255794049339</v>
      </c>
      <c r="F1977" s="28">
        <f t="shared" ca="1" si="152"/>
        <v>6107287777.7932291</v>
      </c>
    </row>
    <row r="1978" spans="1:6" x14ac:dyDescent="0.2">
      <c r="A1978" s="26">
        <f t="shared" ca="1" si="154"/>
        <v>0.36858670017120204</v>
      </c>
      <c r="B1978" s="13">
        <v>43139</v>
      </c>
      <c r="C1978" s="27">
        <f t="shared" ca="1" si="153"/>
        <v>94.939691052717023</v>
      </c>
      <c r="D1978" s="27">
        <f t="shared" ca="1" si="155"/>
        <v>98.27721598979528</v>
      </c>
      <c r="E1978" s="27">
        <f t="shared" ca="1" si="156"/>
        <v>98.746656483563953</v>
      </c>
      <c r="F1978" s="28">
        <f t="shared" ca="1" si="152"/>
        <v>2076725546.6149049</v>
      </c>
    </row>
    <row r="1979" spans="1:6" x14ac:dyDescent="0.2">
      <c r="A1979" s="26">
        <f t="shared" ca="1" si="154"/>
        <v>-1.1553564714198661</v>
      </c>
      <c r="B1979" s="13">
        <v>43140</v>
      </c>
      <c r="C1979" s="27">
        <f t="shared" ca="1" si="153"/>
        <v>93.784334581297159</v>
      </c>
      <c r="D1979" s="27">
        <f t="shared" ca="1" si="155"/>
        <v>98.25168668361647</v>
      </c>
      <c r="E1979" s="27">
        <f t="shared" ca="1" si="156"/>
        <v>98.676757694405964</v>
      </c>
      <c r="F1979" s="28">
        <f t="shared" ca="1" si="152"/>
        <v>3123644322.2946544</v>
      </c>
    </row>
    <row r="1980" spans="1:6" x14ac:dyDescent="0.2">
      <c r="A1980" s="26">
        <f t="shared" ca="1" si="154"/>
        <v>-1.5897715366339291</v>
      </c>
      <c r="B1980" s="13">
        <v>43141</v>
      </c>
      <c r="C1980" s="27">
        <f t="shared" ca="1" si="153"/>
        <v>92.194563044663226</v>
      </c>
      <c r="D1980" s="27">
        <f t="shared" ca="1" si="155"/>
        <v>98.201410217713146</v>
      </c>
      <c r="E1980" s="27">
        <f t="shared" ca="1" si="156"/>
        <v>98.548710342182105</v>
      </c>
      <c r="F1980" s="28">
        <f t="shared" ca="1" si="152"/>
        <v>600814089.56235707</v>
      </c>
    </row>
    <row r="1981" spans="1:6" x14ac:dyDescent="0.2">
      <c r="A1981" s="26">
        <f t="shared" ca="1" si="154"/>
        <v>1.5090516279932689</v>
      </c>
      <c r="B1981" s="13">
        <v>43142</v>
      </c>
      <c r="C1981" s="27">
        <f t="shared" ca="1" si="153"/>
        <v>93.703614672656499</v>
      </c>
      <c r="D1981" s="27">
        <f t="shared" ca="1" si="155"/>
        <v>98.166266298042899</v>
      </c>
      <c r="E1981" s="27">
        <f t="shared" ca="1" si="156"/>
        <v>98.477686032133718</v>
      </c>
      <c r="F1981" s="28">
        <f t="shared" ca="1" si="152"/>
        <v>9472289093.186676</v>
      </c>
    </row>
    <row r="1982" spans="1:6" x14ac:dyDescent="0.2">
      <c r="A1982" s="26">
        <f t="shared" ca="1" si="154"/>
        <v>-0.70874165344645701</v>
      </c>
      <c r="B1982" s="13">
        <v>43143</v>
      </c>
      <c r="C1982" s="27">
        <f t="shared" ca="1" si="153"/>
        <v>92.994873019210047</v>
      </c>
      <c r="D1982" s="27">
        <f t="shared" ca="1" si="155"/>
        <v>98.122290687174697</v>
      </c>
      <c r="E1982" s="27">
        <f t="shared" ca="1" si="156"/>
        <v>98.402304743209271</v>
      </c>
      <c r="F1982" s="28">
        <f t="shared" ca="1" si="152"/>
        <v>104119338.62497613</v>
      </c>
    </row>
    <row r="1983" spans="1:6" x14ac:dyDescent="0.2">
      <c r="A1983" s="26">
        <f t="shared" ca="1" si="154"/>
        <v>-0.85394119954377135</v>
      </c>
      <c r="B1983" s="13">
        <v>43144</v>
      </c>
      <c r="C1983" s="27">
        <f t="shared" ca="1" si="153"/>
        <v>92.140931819666278</v>
      </c>
      <c r="D1983" s="27">
        <f t="shared" ca="1" si="155"/>
        <v>98.062361023335811</v>
      </c>
      <c r="E1983" s="27">
        <f t="shared" ca="1" si="156"/>
        <v>98.302282689016067</v>
      </c>
      <c r="F1983" s="28">
        <f t="shared" ca="1" si="152"/>
        <v>5924833620.175703</v>
      </c>
    </row>
    <row r="1984" spans="1:6" x14ac:dyDescent="0.2">
      <c r="A1984" s="26">
        <f t="shared" ca="1" si="154"/>
        <v>0.36223899726047382</v>
      </c>
      <c r="B1984" s="13">
        <v>43145</v>
      </c>
      <c r="C1984" s="27">
        <f t="shared" ca="1" si="153"/>
        <v>92.503170816926755</v>
      </c>
      <c r="D1984" s="27">
        <f t="shared" ca="1" si="155"/>
        <v>98.003038868146248</v>
      </c>
      <c r="E1984" s="27">
        <f t="shared" ca="1" si="156"/>
        <v>98.211944973017168</v>
      </c>
      <c r="F1984" s="28">
        <f t="shared" ca="1" si="152"/>
        <v>1417917583.2068169</v>
      </c>
    </row>
    <row r="1985" spans="1:6" x14ac:dyDescent="0.2">
      <c r="A1985" s="26">
        <f t="shared" ca="1" si="154"/>
        <v>0.68640338123855527</v>
      </c>
      <c r="B1985" s="13">
        <v>43146</v>
      </c>
      <c r="C1985" s="27">
        <f t="shared" ca="1" si="153"/>
        <v>93.189574198165303</v>
      </c>
      <c r="D1985" s="27">
        <f t="shared" ca="1" si="155"/>
        <v>97.95468717327482</v>
      </c>
      <c r="E1985" s="27">
        <f t="shared" ca="1" si="156"/>
        <v>98.116991768382576</v>
      </c>
      <c r="F1985" s="28">
        <f t="shared" ca="1" si="152"/>
        <v>8089968011.4373674</v>
      </c>
    </row>
    <row r="1986" spans="1:6" x14ac:dyDescent="0.2">
      <c r="A1986" s="26">
        <f t="shared" ca="1" si="154"/>
        <v>0.35989776829585407</v>
      </c>
      <c r="B1986" s="13">
        <v>43147</v>
      </c>
      <c r="C1986" s="27">
        <f t="shared" ca="1" si="153"/>
        <v>93.549471966461155</v>
      </c>
      <c r="D1986" s="27">
        <f t="shared" ca="1" si="155"/>
        <v>97.931728500280641</v>
      </c>
      <c r="E1986" s="27">
        <f t="shared" ca="1" si="156"/>
        <v>98.021032226206643</v>
      </c>
      <c r="F1986" s="28">
        <f t="shared" ca="1" si="152"/>
        <v>6279532280.4978361</v>
      </c>
    </row>
    <row r="1987" spans="1:6" x14ac:dyDescent="0.2">
      <c r="A1987" s="26">
        <f t="shared" ca="1" si="154"/>
        <v>-1.1174469986884459</v>
      </c>
      <c r="B1987" s="13">
        <v>43148</v>
      </c>
      <c r="C1987" s="27">
        <f t="shared" ca="1" si="153"/>
        <v>92.432024967772705</v>
      </c>
      <c r="D1987" s="27">
        <f t="shared" ca="1" si="155"/>
        <v>97.903246432137763</v>
      </c>
      <c r="E1987" s="27">
        <f t="shared" ca="1" si="156"/>
        <v>97.908583856905693</v>
      </c>
      <c r="F1987" s="28">
        <f t="shared" ca="1" si="152"/>
        <v>73935843.138279721</v>
      </c>
    </row>
    <row r="1988" spans="1:6" x14ac:dyDescent="0.2">
      <c r="A1988" s="26">
        <f t="shared" ca="1" si="154"/>
        <v>-0.54096464363058494</v>
      </c>
      <c r="B1988" s="13">
        <v>43149</v>
      </c>
      <c r="C1988" s="27">
        <f t="shared" ca="1" si="153"/>
        <v>91.891060324142117</v>
      </c>
      <c r="D1988" s="27">
        <f t="shared" ca="1" si="155"/>
        <v>97.873126871763873</v>
      </c>
      <c r="E1988" s="27">
        <f t="shared" ca="1" si="156"/>
        <v>97.78169162817295</v>
      </c>
      <c r="F1988" s="28">
        <f t="shared" ca="1" si="152"/>
        <v>9408812547.7473431</v>
      </c>
    </row>
    <row r="1989" spans="1:6" x14ac:dyDescent="0.2">
      <c r="A1989" s="26">
        <f t="shared" ca="1" si="154"/>
        <v>1.5515568382988567</v>
      </c>
      <c r="B1989" s="13">
        <v>43150</v>
      </c>
      <c r="C1989" s="27">
        <f t="shared" ca="1" si="153"/>
        <v>93.442617162440968</v>
      </c>
      <c r="D1989" s="27">
        <f t="shared" ca="1" si="155"/>
        <v>97.856507968694089</v>
      </c>
      <c r="E1989" s="27">
        <f t="shared" ca="1" si="156"/>
        <v>97.676712529521296</v>
      </c>
      <c r="F1989" s="28">
        <f t="shared" ca="1" si="152"/>
        <v>5249454150.9060144</v>
      </c>
    </row>
    <row r="1990" spans="1:6" x14ac:dyDescent="0.2">
      <c r="A1990" s="26">
        <f t="shared" ca="1" si="154"/>
        <v>0.2259936325506342</v>
      </c>
      <c r="B1990" s="13">
        <v>43151</v>
      </c>
      <c r="C1990" s="27">
        <f t="shared" ca="1" si="153"/>
        <v>93.668610794991608</v>
      </c>
      <c r="D1990" s="27">
        <f t="shared" ca="1" si="155"/>
        <v>97.843863327558552</v>
      </c>
      <c r="E1990" s="27">
        <f t="shared" ca="1" si="156"/>
        <v>97.586950404740449</v>
      </c>
      <c r="F1990" s="28">
        <f t="shared" ca="1" si="152"/>
        <v>9721773955.1411037</v>
      </c>
    </row>
    <row r="1991" spans="1:6" x14ac:dyDescent="0.2">
      <c r="A1991" s="26">
        <f t="shared" ca="1" si="154"/>
        <v>-0.75889568586024947</v>
      </c>
      <c r="B1991" s="13">
        <v>43152</v>
      </c>
      <c r="C1991" s="27">
        <f t="shared" ca="1" si="153"/>
        <v>92.909715109131355</v>
      </c>
      <c r="D1991" s="27">
        <f t="shared" ca="1" si="155"/>
        <v>97.816188559108568</v>
      </c>
      <c r="E1991" s="27">
        <f t="shared" ca="1" si="156"/>
        <v>97.498434391558533</v>
      </c>
      <c r="F1991" s="28">
        <f t="shared" ca="1" si="152"/>
        <v>6121865972.5963993</v>
      </c>
    </row>
    <row r="1992" spans="1:6" x14ac:dyDescent="0.2">
      <c r="A1992" s="26">
        <f t="shared" ca="1" si="154"/>
        <v>-3.7838705256041875E-2</v>
      </c>
      <c r="B1992" s="13">
        <v>43153</v>
      </c>
      <c r="C1992" s="27">
        <f t="shared" ca="1" si="153"/>
        <v>92.871876403875319</v>
      </c>
      <c r="D1992" s="27">
        <f t="shared" ca="1" si="155"/>
        <v>97.780064777530697</v>
      </c>
      <c r="E1992" s="27">
        <f t="shared" ca="1" si="156"/>
        <v>97.417801024131364</v>
      </c>
      <c r="F1992" s="28">
        <f t="shared" ca="1" si="152"/>
        <v>3765042882.1392388</v>
      </c>
    </row>
    <row r="1993" spans="1:6" x14ac:dyDescent="0.2">
      <c r="A1993" s="26">
        <f t="shared" ca="1" si="154"/>
        <v>0.64893240759569437</v>
      </c>
      <c r="B1993" s="13">
        <v>43154</v>
      </c>
      <c r="C1993" s="27">
        <f t="shared" ca="1" si="153"/>
        <v>93.520808811471014</v>
      </c>
      <c r="D1993" s="27">
        <f t="shared" ca="1" si="155"/>
        <v>97.74421024656489</v>
      </c>
      <c r="E1993" s="27">
        <f t="shared" ca="1" si="156"/>
        <v>97.338275810023745</v>
      </c>
      <c r="F1993" s="28">
        <f t="shared" ref="F1993:F2056" ca="1" si="157">RAND()*10000000000</f>
        <v>5700516607.8641119</v>
      </c>
    </row>
    <row r="1994" spans="1:6" x14ac:dyDescent="0.2">
      <c r="A1994" s="26">
        <f t="shared" ca="1" si="154"/>
        <v>-0.1952310015005238</v>
      </c>
      <c r="B1994" s="13">
        <v>43155</v>
      </c>
      <c r="C1994" s="27">
        <f t="shared" ca="1" si="153"/>
        <v>93.325577809970497</v>
      </c>
      <c r="D1994" s="27">
        <f t="shared" ca="1" si="155"/>
        <v>97.712873351332391</v>
      </c>
      <c r="E1994" s="27">
        <f t="shared" ca="1" si="156"/>
        <v>97.265225900665158</v>
      </c>
      <c r="F1994" s="28">
        <f t="shared" ca="1" si="157"/>
        <v>2801190404.4167237</v>
      </c>
    </row>
    <row r="1995" spans="1:6" x14ac:dyDescent="0.2">
      <c r="A1995" s="26">
        <f t="shared" ca="1" si="154"/>
        <v>5.1894989527929369E-2</v>
      </c>
      <c r="B1995" s="13">
        <v>43156</v>
      </c>
      <c r="C1995" s="27">
        <f t="shared" ca="1" si="153"/>
        <v>93.37747279949842</v>
      </c>
      <c r="D1995" s="27">
        <f t="shared" ca="1" si="155"/>
        <v>97.691588971610642</v>
      </c>
      <c r="E1995" s="27">
        <f t="shared" ca="1" si="156"/>
        <v>97.196024026751232</v>
      </c>
      <c r="F1995" s="28">
        <f t="shared" ca="1" si="157"/>
        <v>3068916621.035903</v>
      </c>
    </row>
    <row r="1996" spans="1:6" x14ac:dyDescent="0.2">
      <c r="A1996" s="26">
        <f t="shared" ca="1" si="154"/>
        <v>-0.79681638887904993</v>
      </c>
      <c r="B1996" s="13">
        <v>43157</v>
      </c>
      <c r="C1996" s="27">
        <f t="shared" ca="1" si="153"/>
        <v>92.580656410619369</v>
      </c>
      <c r="D1996" s="27">
        <f t="shared" ca="1" si="155"/>
        <v>97.658601471824682</v>
      </c>
      <c r="E1996" s="27">
        <f t="shared" ca="1" si="156"/>
        <v>97.120129639582601</v>
      </c>
      <c r="F1996" s="28">
        <f t="shared" ca="1" si="157"/>
        <v>6238087922.3534155</v>
      </c>
    </row>
    <row r="1997" spans="1:6" x14ac:dyDescent="0.2">
      <c r="A1997" s="26">
        <f t="shared" ca="1" si="154"/>
        <v>-1.0931871615088913</v>
      </c>
      <c r="B1997" s="13">
        <v>43158</v>
      </c>
      <c r="C1997" s="27">
        <f t="shared" ca="1" si="153"/>
        <v>91.487469249110475</v>
      </c>
      <c r="D1997" s="27">
        <f t="shared" ca="1" si="155"/>
        <v>97.597033099072434</v>
      </c>
      <c r="E1997" s="27">
        <f t="shared" ca="1" si="156"/>
        <v>97.049130849023413</v>
      </c>
      <c r="F1997" s="28">
        <f t="shared" ca="1" si="157"/>
        <v>7731109022.8767128</v>
      </c>
    </row>
    <row r="1998" spans="1:6" x14ac:dyDescent="0.2">
      <c r="A1998" s="26">
        <f t="shared" ca="1" si="154"/>
        <v>-1.1161980795629014</v>
      </c>
      <c r="B1998" s="13">
        <v>43159</v>
      </c>
      <c r="C1998" s="27">
        <f t="shared" ca="1" si="153"/>
        <v>90.371271169547569</v>
      </c>
      <c r="D1998" s="27">
        <f t="shared" ca="1" si="155"/>
        <v>97.519190051547582</v>
      </c>
      <c r="E1998" s="27">
        <f t="shared" ca="1" si="156"/>
        <v>96.943115526125183</v>
      </c>
      <c r="F1998" s="28">
        <f t="shared" ca="1" si="157"/>
        <v>933245249.79179204</v>
      </c>
    </row>
    <row r="1999" spans="1:6" x14ac:dyDescent="0.2">
      <c r="A1999" s="26">
        <f t="shared" ca="1" si="154"/>
        <v>0.74168327427027669</v>
      </c>
      <c r="B1999" s="13">
        <v>43160</v>
      </c>
      <c r="C1999" s="27">
        <f t="shared" ca="1" si="153"/>
        <v>91.112954443817841</v>
      </c>
      <c r="D1999" s="27">
        <f t="shared" ca="1" si="155"/>
        <v>97.438776549803407</v>
      </c>
      <c r="E1999" s="27">
        <f t="shared" ca="1" si="156"/>
        <v>96.814867822440732</v>
      </c>
      <c r="F1999" s="28">
        <f t="shared" ca="1" si="157"/>
        <v>327432096.80953014</v>
      </c>
    </row>
    <row r="2000" spans="1:6" x14ac:dyDescent="0.2">
      <c r="A2000" s="26">
        <f t="shared" ca="1" si="154"/>
        <v>-3.2567839413955808E-2</v>
      </c>
      <c r="B2000" s="13">
        <v>43161</v>
      </c>
      <c r="C2000" s="27">
        <f t="shared" ca="1" si="153"/>
        <v>91.080386604403884</v>
      </c>
      <c r="D2000" s="27">
        <f t="shared" ca="1" si="155"/>
        <v>97.354690138075441</v>
      </c>
      <c r="E2000" s="27">
        <f t="shared" ca="1" si="156"/>
        <v>96.680665528469092</v>
      </c>
      <c r="F2000" s="28">
        <f t="shared" ca="1" si="157"/>
        <v>5121131312.9795208</v>
      </c>
    </row>
    <row r="2001" spans="1:6" x14ac:dyDescent="0.2">
      <c r="A2001" s="26">
        <f t="shared" ca="1" si="154"/>
        <v>-0.32706812281620679</v>
      </c>
      <c r="B2001" s="13">
        <v>43162</v>
      </c>
      <c r="C2001" s="27">
        <f t="shared" ca="1" si="153"/>
        <v>90.753318481587684</v>
      </c>
      <c r="D2001" s="27">
        <f t="shared" ca="1" si="155"/>
        <v>97.272595037935545</v>
      </c>
      <c r="E2001" s="27">
        <f t="shared" ca="1" si="156"/>
        <v>96.561992951340684</v>
      </c>
      <c r="F2001" s="28">
        <f t="shared" ca="1" si="157"/>
        <v>7562441760.0757856</v>
      </c>
    </row>
    <row r="2002" spans="1:6" x14ac:dyDescent="0.2">
      <c r="A2002" s="26">
        <f t="shared" ca="1" si="154"/>
        <v>1.2922615158138557</v>
      </c>
      <c r="B2002" s="13">
        <v>43163</v>
      </c>
      <c r="C2002" s="27">
        <f t="shared" ca="1" si="153"/>
        <v>92.045579997401546</v>
      </c>
      <c r="D2002" s="27">
        <f t="shared" ca="1" si="155"/>
        <v>97.210699566587607</v>
      </c>
      <c r="E2002" s="27">
        <f t="shared" ca="1" si="156"/>
        <v>96.464448621493602</v>
      </c>
      <c r="F2002" s="28">
        <f t="shared" ca="1" si="157"/>
        <v>512700504.90436649</v>
      </c>
    </row>
    <row r="2003" spans="1:6" x14ac:dyDescent="0.2">
      <c r="A2003" s="26">
        <f t="shared" ca="1" si="154"/>
        <v>1.6346425946533325</v>
      </c>
      <c r="B2003" s="13">
        <v>43164</v>
      </c>
      <c r="C2003" s="27">
        <f t="shared" ca="1" si="153"/>
        <v>93.680222592054875</v>
      </c>
      <c r="D2003" s="27">
        <f t="shared" ca="1" si="155"/>
        <v>97.157022003723924</v>
      </c>
      <c r="E2003" s="27">
        <f t="shared" ca="1" si="156"/>
        <v>96.382284515910271</v>
      </c>
      <c r="F2003" s="28">
        <f t="shared" ca="1" si="157"/>
        <v>1938252357.179816</v>
      </c>
    </row>
    <row r="2004" spans="1:6" x14ac:dyDescent="0.2">
      <c r="A2004" s="26">
        <f t="shared" ca="1" si="154"/>
        <v>-0.48954892232131386</v>
      </c>
      <c r="B2004" s="13">
        <v>43165</v>
      </c>
      <c r="C2004" s="27">
        <f t="shared" ca="1" si="153"/>
        <v>93.190673669733556</v>
      </c>
      <c r="D2004" s="27">
        <f t="shared" ca="1" si="155"/>
        <v>97.07092565230873</v>
      </c>
      <c r="E2004" s="27">
        <f t="shared" ca="1" si="156"/>
        <v>96.297696203004335</v>
      </c>
      <c r="F2004" s="28">
        <f t="shared" ca="1" si="157"/>
        <v>7715404621.6326437</v>
      </c>
    </row>
    <row r="2005" spans="1:6" x14ac:dyDescent="0.2">
      <c r="A2005" s="26">
        <f t="shared" ca="1" si="154"/>
        <v>1.1555880973218204</v>
      </c>
      <c r="B2005" s="13">
        <v>43166</v>
      </c>
      <c r="C2005" s="27">
        <f t="shared" ref="C2005:C2068" ca="1" si="158">C2004+A2005</f>
        <v>94.346261767055381</v>
      </c>
      <c r="D2005" s="27">
        <f t="shared" ca="1" si="155"/>
        <v>97.024099595204291</v>
      </c>
      <c r="E2005" s="27">
        <f t="shared" ca="1" si="156"/>
        <v>96.22850336920628</v>
      </c>
      <c r="F2005" s="28">
        <f t="shared" ca="1" si="157"/>
        <v>9000354213.5782509</v>
      </c>
    </row>
    <row r="2006" spans="1:6" x14ac:dyDescent="0.2">
      <c r="A2006" s="26">
        <f t="shared" ca="1" si="154"/>
        <v>0.73100491191598294</v>
      </c>
      <c r="B2006" s="13">
        <v>43167</v>
      </c>
      <c r="C2006" s="27">
        <f t="shared" ca="1" si="158"/>
        <v>95.07726667897137</v>
      </c>
      <c r="D2006" s="27">
        <f t="shared" ca="1" si="155"/>
        <v>96.988837322712286</v>
      </c>
      <c r="E2006" s="27">
        <f t="shared" ca="1" si="156"/>
        <v>96.134385917051944</v>
      </c>
      <c r="F2006" s="28">
        <f t="shared" ca="1" si="157"/>
        <v>2664581070.061245</v>
      </c>
    </row>
    <row r="2007" spans="1:6" x14ac:dyDescent="0.2">
      <c r="A2007" s="26">
        <f t="shared" ca="1" si="154"/>
        <v>0.38226043961431566</v>
      </c>
      <c r="B2007" s="13">
        <v>43168</v>
      </c>
      <c r="C2007" s="27">
        <f t="shared" ca="1" si="158"/>
        <v>95.459527118585683</v>
      </c>
      <c r="D2007" s="27">
        <f t="shared" ca="1" si="155"/>
        <v>96.947775315937193</v>
      </c>
      <c r="E2007" s="27">
        <f t="shared" ca="1" si="156"/>
        <v>96.05423111024291</v>
      </c>
      <c r="F2007" s="28">
        <f t="shared" ca="1" si="157"/>
        <v>8938060937.4103031</v>
      </c>
    </row>
    <row r="2008" spans="1:6" x14ac:dyDescent="0.2">
      <c r="A2008" s="26">
        <f t="shared" ca="1" si="154"/>
        <v>0.51714393329759523</v>
      </c>
      <c r="B2008" s="13">
        <v>43169</v>
      </c>
      <c r="C2008" s="27">
        <f t="shared" ca="1" si="158"/>
        <v>95.976671051883272</v>
      </c>
      <c r="D2008" s="27">
        <f t="shared" ca="1" si="155"/>
        <v>96.915598480545796</v>
      </c>
      <c r="E2008" s="27">
        <f t="shared" ca="1" si="156"/>
        <v>95.990910090681794</v>
      </c>
      <c r="F2008" s="28">
        <f t="shared" ca="1" si="157"/>
        <v>6207605784.903533</v>
      </c>
    </row>
    <row r="2009" spans="1:6" x14ac:dyDescent="0.2">
      <c r="A2009" s="26">
        <f t="shared" ca="1" si="154"/>
        <v>-0.30923862386922107</v>
      </c>
      <c r="B2009" s="13">
        <v>43170</v>
      </c>
      <c r="C2009" s="27">
        <f t="shared" ca="1" si="158"/>
        <v>95.667432428014052</v>
      </c>
      <c r="D2009" s="27">
        <f t="shared" ca="1" si="155"/>
        <v>96.869683782520298</v>
      </c>
      <c r="E2009" s="27">
        <f t="shared" ca="1" si="156"/>
        <v>95.905426337778906</v>
      </c>
      <c r="F2009" s="28">
        <f t="shared" ca="1" si="157"/>
        <v>8461373032.3022795</v>
      </c>
    </row>
    <row r="2010" spans="1:6" x14ac:dyDescent="0.2">
      <c r="A2010" s="26">
        <f t="shared" ca="1" si="154"/>
        <v>-0.86356055748555971</v>
      </c>
      <c r="B2010" s="13">
        <v>43171</v>
      </c>
      <c r="C2010" s="27">
        <f t="shared" ca="1" si="158"/>
        <v>94.803871870528496</v>
      </c>
      <c r="D2010" s="27">
        <f t="shared" ca="1" si="155"/>
        <v>96.810398765254561</v>
      </c>
      <c r="E2010" s="27">
        <f t="shared" ca="1" si="156"/>
        <v>95.820789943507734</v>
      </c>
      <c r="F2010" s="28">
        <f t="shared" ca="1" si="157"/>
        <v>9776896887.0919952</v>
      </c>
    </row>
    <row r="2011" spans="1:6" x14ac:dyDescent="0.2">
      <c r="A2011" s="26">
        <f t="shared" ca="1" si="154"/>
        <v>-0.59282686063074796</v>
      </c>
      <c r="B2011" s="13">
        <v>43172</v>
      </c>
      <c r="C2011" s="27">
        <f t="shared" ca="1" si="158"/>
        <v>94.211045009897745</v>
      </c>
      <c r="D2011" s="27">
        <f t="shared" ca="1" si="155"/>
        <v>96.744113085699453</v>
      </c>
      <c r="E2011" s="27">
        <f t="shared" ca="1" si="156"/>
        <v>95.732428707854424</v>
      </c>
      <c r="F2011" s="28">
        <f t="shared" ca="1" si="157"/>
        <v>8395018684.69909</v>
      </c>
    </row>
    <row r="2012" spans="1:6" x14ac:dyDescent="0.2">
      <c r="A2012" s="26">
        <f t="shared" ca="1" si="154"/>
        <v>-0.39877541796388971</v>
      </c>
      <c r="B2012" s="13">
        <v>43173</v>
      </c>
      <c r="C2012" s="27">
        <f t="shared" ca="1" si="158"/>
        <v>93.812269591933855</v>
      </c>
      <c r="D2012" s="27">
        <f t="shared" ca="1" si="155"/>
        <v>96.668423153434546</v>
      </c>
      <c r="E2012" s="27">
        <f t="shared" ca="1" si="156"/>
        <v>95.633710418629946</v>
      </c>
      <c r="F2012" s="28">
        <f t="shared" ca="1" si="157"/>
        <v>8217873002.0800419</v>
      </c>
    </row>
    <row r="2013" spans="1:6" x14ac:dyDescent="0.2">
      <c r="A2013" s="26">
        <f t="shared" ca="1" si="154"/>
        <v>-0.28941637723064034</v>
      </c>
      <c r="B2013" s="13">
        <v>43174</v>
      </c>
      <c r="C2013" s="27">
        <f t="shared" ca="1" si="158"/>
        <v>93.522853214703218</v>
      </c>
      <c r="D2013" s="27">
        <f t="shared" ca="1" si="155"/>
        <v>96.590245440555051</v>
      </c>
      <c r="E2013" s="27">
        <f t="shared" ca="1" si="156"/>
        <v>95.516742547611756</v>
      </c>
      <c r="F2013" s="28">
        <f t="shared" ca="1" si="157"/>
        <v>1759823249.7243948</v>
      </c>
    </row>
    <row r="2014" spans="1:6" x14ac:dyDescent="0.2">
      <c r="A2014" s="26">
        <f t="shared" ca="1" si="154"/>
        <v>1.730184471611985</v>
      </c>
      <c r="B2014" s="13">
        <v>43175</v>
      </c>
      <c r="C2014" s="27">
        <f t="shared" ca="1" si="158"/>
        <v>95.25303768631521</v>
      </c>
      <c r="D2014" s="27">
        <f t="shared" ca="1" si="155"/>
        <v>96.539026799135712</v>
      </c>
      <c r="E2014" s="27">
        <f t="shared" ca="1" si="156"/>
        <v>95.417521542111515</v>
      </c>
      <c r="F2014" s="28">
        <f t="shared" ca="1" si="157"/>
        <v>9311727746.9417305</v>
      </c>
    </row>
    <row r="2015" spans="1:6" x14ac:dyDescent="0.2">
      <c r="A2015" s="26">
        <f t="shared" ca="1" si="154"/>
        <v>1.4010365297293548</v>
      </c>
      <c r="B2015" s="13">
        <v>43176</v>
      </c>
      <c r="C2015" s="27">
        <f t="shared" ca="1" si="158"/>
        <v>96.654074216044563</v>
      </c>
      <c r="D2015" s="27">
        <f t="shared" ca="1" si="155"/>
        <v>96.511013295472139</v>
      </c>
      <c r="E2015" s="27">
        <f t="shared" ca="1" si="156"/>
        <v>95.34514517232553</v>
      </c>
      <c r="F2015" s="28">
        <f t="shared" ca="1" si="157"/>
        <v>1124034827.1717381</v>
      </c>
    </row>
    <row r="2016" spans="1:6" x14ac:dyDescent="0.2">
      <c r="A2016" s="26">
        <f t="shared" ca="1" si="154"/>
        <v>-0.20178253963468928</v>
      </c>
      <c r="B2016" s="13">
        <v>43177</v>
      </c>
      <c r="C2016" s="27">
        <f t="shared" ca="1" si="158"/>
        <v>96.452291676409871</v>
      </c>
      <c r="D2016" s="27">
        <f t="shared" ca="1" si="155"/>
        <v>96.487241949599465</v>
      </c>
      <c r="E2016" s="27">
        <f t="shared" ca="1" si="156"/>
        <v>95.24390266290483</v>
      </c>
      <c r="F2016" s="28">
        <f t="shared" ca="1" si="157"/>
        <v>3193323466.487412</v>
      </c>
    </row>
    <row r="2017" spans="1:6" x14ac:dyDescent="0.2">
      <c r="A2017" s="26">
        <f t="shared" ca="1" si="154"/>
        <v>-1.5108693471894659</v>
      </c>
      <c r="B2017" s="13">
        <v>43178</v>
      </c>
      <c r="C2017" s="27">
        <f t="shared" ca="1" si="158"/>
        <v>94.941422329220401</v>
      </c>
      <c r="D2017" s="27">
        <f t="shared" ca="1" si="155"/>
        <v>96.442038577309717</v>
      </c>
      <c r="E2017" s="27">
        <f t="shared" ca="1" si="156"/>
        <v>95.143076238311394</v>
      </c>
      <c r="F2017" s="28">
        <f t="shared" ca="1" si="157"/>
        <v>4632633581.8420572</v>
      </c>
    </row>
    <row r="2018" spans="1:6" x14ac:dyDescent="0.2">
      <c r="A2018" s="26">
        <f t="shared" ca="1" si="154"/>
        <v>-0.5400489729968766</v>
      </c>
      <c r="B2018" s="13">
        <v>43179</v>
      </c>
      <c r="C2018" s="27">
        <f t="shared" ca="1" si="158"/>
        <v>94.40137335622353</v>
      </c>
      <c r="D2018" s="27">
        <f t="shared" ca="1" si="155"/>
        <v>96.398153548063078</v>
      </c>
      <c r="E2018" s="27">
        <f t="shared" ca="1" si="156"/>
        <v>95.036938967239863</v>
      </c>
      <c r="F2018" s="28">
        <f t="shared" ca="1" si="157"/>
        <v>4003022843.5060568</v>
      </c>
    </row>
    <row r="2019" spans="1:6" x14ac:dyDescent="0.2">
      <c r="A2019" s="26">
        <f t="shared" ca="1" si="154"/>
        <v>0.69774977203072497</v>
      </c>
      <c r="B2019" s="13">
        <v>43180</v>
      </c>
      <c r="C2019" s="27">
        <f t="shared" ca="1" si="158"/>
        <v>95.099123128254249</v>
      </c>
      <c r="D2019" s="27">
        <f t="shared" ca="1" si="155"/>
        <v>96.363822759743911</v>
      </c>
      <c r="E2019" s="27">
        <f t="shared" ca="1" si="156"/>
        <v>94.960296546180913</v>
      </c>
      <c r="F2019" s="28">
        <f t="shared" ca="1" si="157"/>
        <v>9071635238.8659954</v>
      </c>
    </row>
    <row r="2020" spans="1:6" x14ac:dyDescent="0.2">
      <c r="A2020" s="26">
        <f t="shared" ca="1" si="154"/>
        <v>0.18902724512343452</v>
      </c>
      <c r="B2020" s="13">
        <v>43181</v>
      </c>
      <c r="C2020" s="27">
        <f t="shared" ca="1" si="158"/>
        <v>95.28815037337769</v>
      </c>
      <c r="D2020" s="27">
        <f t="shared" ca="1" si="155"/>
        <v>96.33461867417121</v>
      </c>
      <c r="E2020" s="27">
        <f t="shared" ca="1" si="156"/>
        <v>94.885862674290038</v>
      </c>
      <c r="F2020" s="28">
        <f t="shared" ca="1" si="157"/>
        <v>713936330.92777681</v>
      </c>
    </row>
    <row r="2021" spans="1:6" x14ac:dyDescent="0.2">
      <c r="A2021" s="26">
        <f t="shared" ca="1" si="154"/>
        <v>0.34438672072782733</v>
      </c>
      <c r="B2021" s="13">
        <v>43182</v>
      </c>
      <c r="C2021" s="27">
        <f t="shared" ca="1" si="158"/>
        <v>95.632537094105516</v>
      </c>
      <c r="D2021" s="27">
        <f t="shared" ca="1" si="155"/>
        <v>96.32391925287402</v>
      </c>
      <c r="E2021" s="27">
        <f t="shared" ca="1" si="156"/>
        <v>94.820987347218335</v>
      </c>
      <c r="F2021" s="28">
        <f t="shared" ca="1" si="157"/>
        <v>5513632514.0869303</v>
      </c>
    </row>
    <row r="2022" spans="1:6" x14ac:dyDescent="0.2">
      <c r="A2022" s="26">
        <f t="shared" ca="1" si="154"/>
        <v>-1.0331117433178851</v>
      </c>
      <c r="B2022" s="13">
        <v>43183</v>
      </c>
      <c r="C2022" s="27">
        <f t="shared" ca="1" si="158"/>
        <v>94.599425350787627</v>
      </c>
      <c r="D2022" s="27">
        <f t="shared" ca="1" si="155"/>
        <v>96.287723743695338</v>
      </c>
      <c r="E2022" s="27">
        <f t="shared" ca="1" si="156"/>
        <v>94.753337825941401</v>
      </c>
      <c r="F2022" s="28">
        <f t="shared" ca="1" si="157"/>
        <v>5888715836.2942286</v>
      </c>
    </row>
    <row r="2023" spans="1:6" x14ac:dyDescent="0.2">
      <c r="A2023" s="26">
        <f t="shared" ca="1" si="154"/>
        <v>1.5590191416096562</v>
      </c>
      <c r="B2023" s="13">
        <v>43184</v>
      </c>
      <c r="C2023" s="27">
        <f t="shared" ca="1" si="158"/>
        <v>96.15844449239728</v>
      </c>
      <c r="D2023" s="27">
        <f t="shared" ca="1" si="155"/>
        <v>96.243222791938791</v>
      </c>
      <c r="E2023" s="27">
        <f t="shared" ca="1" si="156"/>
        <v>94.710886564325804</v>
      </c>
      <c r="F2023" s="28">
        <f t="shared" ca="1" si="157"/>
        <v>8935121577.3620167</v>
      </c>
    </row>
    <row r="2024" spans="1:6" x14ac:dyDescent="0.2">
      <c r="A2024" s="26">
        <f t="shared" ca="1" si="154"/>
        <v>-0.93470474930517133</v>
      </c>
      <c r="B2024" s="13">
        <v>43185</v>
      </c>
      <c r="C2024" s="27">
        <f t="shared" ca="1" si="158"/>
        <v>95.223739743092111</v>
      </c>
      <c r="D2024" s="27">
        <f t="shared" ca="1" si="155"/>
        <v>96.184940170070348</v>
      </c>
      <c r="E2024" s="27">
        <f t="shared" ca="1" si="156"/>
        <v>94.642000228363557</v>
      </c>
      <c r="F2024" s="28">
        <f t="shared" ca="1" si="157"/>
        <v>4406443302.1185503</v>
      </c>
    </row>
    <row r="2025" spans="1:6" x14ac:dyDescent="0.2">
      <c r="A2025" s="26">
        <f t="shared" ca="1" si="154"/>
        <v>1.2113118580240618</v>
      </c>
      <c r="B2025" s="13">
        <v>43186</v>
      </c>
      <c r="C2025" s="27">
        <f t="shared" ca="1" si="158"/>
        <v>96.435051601116172</v>
      </c>
      <c r="D2025" s="27">
        <f t="shared" ca="1" si="155"/>
        <v>96.154204448309045</v>
      </c>
      <c r="E2025" s="27">
        <f t="shared" ca="1" si="156"/>
        <v>94.614350865844273</v>
      </c>
      <c r="F2025" s="28">
        <f t="shared" ca="1" si="157"/>
        <v>7156698820.1471424</v>
      </c>
    </row>
    <row r="2026" spans="1:6" x14ac:dyDescent="0.2">
      <c r="A2026" s="26">
        <f t="shared" ref="A2026:A2089" ca="1" si="159">NORMINV(RAND(),0,1)</f>
        <v>1.7705160187737878</v>
      </c>
      <c r="B2026" s="13">
        <v>43187</v>
      </c>
      <c r="C2026" s="27">
        <f t="shared" ca="1" si="158"/>
        <v>98.205567619889962</v>
      </c>
      <c r="D2026" s="27">
        <f t="shared" ca="1" si="155"/>
        <v>96.144299825047725</v>
      </c>
      <c r="E2026" s="27">
        <f t="shared" ca="1" si="156"/>
        <v>94.60303502402968</v>
      </c>
      <c r="F2026" s="28">
        <f t="shared" ca="1" si="157"/>
        <v>2328280757.2586417</v>
      </c>
    </row>
    <row r="2027" spans="1:6" x14ac:dyDescent="0.2">
      <c r="A2027" s="26">
        <f t="shared" ca="1" si="159"/>
        <v>-1.9535941735559845</v>
      </c>
      <c r="B2027" s="13">
        <v>43188</v>
      </c>
      <c r="C2027" s="27">
        <f t="shared" ca="1" si="158"/>
        <v>96.251973446333977</v>
      </c>
      <c r="D2027" s="27">
        <f t="shared" ca="1" si="155"/>
        <v>96.108977878106458</v>
      </c>
      <c r="E2027" s="27">
        <f t="shared" ca="1" si="156"/>
        <v>94.571456053221809</v>
      </c>
      <c r="F2027" s="28">
        <f t="shared" ca="1" si="157"/>
        <v>1753516907.4829748</v>
      </c>
    </row>
    <row r="2028" spans="1:6" x14ac:dyDescent="0.2">
      <c r="A2028" s="26">
        <f t="shared" ca="1" si="159"/>
        <v>-0.44873725985227386</v>
      </c>
      <c r="B2028" s="13">
        <v>43189</v>
      </c>
      <c r="C2028" s="27">
        <f t="shared" ca="1" si="158"/>
        <v>95.803236186481698</v>
      </c>
      <c r="D2028" s="27">
        <f t="shared" ca="1" si="155"/>
        <v>96.072252266504549</v>
      </c>
      <c r="E2028" s="27">
        <f t="shared" ca="1" si="156"/>
        <v>94.514561675224584</v>
      </c>
      <c r="F2028" s="28">
        <f t="shared" ca="1" si="157"/>
        <v>4398630302.4913902</v>
      </c>
    </row>
    <row r="2029" spans="1:6" x14ac:dyDescent="0.2">
      <c r="A2029" s="26">
        <f t="shared" ca="1" si="159"/>
        <v>0.26617825688709745</v>
      </c>
      <c r="B2029" s="13">
        <v>43190</v>
      </c>
      <c r="C2029" s="27">
        <f t="shared" ca="1" si="158"/>
        <v>96.0694144433688</v>
      </c>
      <c r="D2029" s="27">
        <f t="shared" ca="1" si="155"/>
        <v>96.037943769690699</v>
      </c>
      <c r="E2029" s="27">
        <f t="shared" ca="1" si="156"/>
        <v>94.476258925861572</v>
      </c>
      <c r="F2029" s="28">
        <f t="shared" ca="1" si="157"/>
        <v>4373609150.7714424</v>
      </c>
    </row>
    <row r="2030" spans="1:6" x14ac:dyDescent="0.2">
      <c r="A2030" s="26">
        <f t="shared" ca="1" si="159"/>
        <v>-0.96011241427832827</v>
      </c>
      <c r="B2030" s="13">
        <v>43191</v>
      </c>
      <c r="C2030" s="27">
        <f t="shared" ca="1" si="158"/>
        <v>95.109302029090472</v>
      </c>
      <c r="D2030" s="27">
        <f t="shared" ca="1" si="155"/>
        <v>95.967443371163384</v>
      </c>
      <c r="E2030" s="27">
        <f t="shared" ca="1" si="156"/>
        <v>94.428362943919282</v>
      </c>
      <c r="F2030" s="28">
        <f t="shared" ca="1" si="157"/>
        <v>3003380488.6811676</v>
      </c>
    </row>
    <row r="2031" spans="1:6" x14ac:dyDescent="0.2">
      <c r="A2031" s="26">
        <f t="shared" ca="1" si="159"/>
        <v>1.0054704585227039</v>
      </c>
      <c r="B2031" s="13">
        <v>43192</v>
      </c>
      <c r="C2031" s="27">
        <f t="shared" ca="1" si="158"/>
        <v>96.11477248761318</v>
      </c>
      <c r="D2031" s="27">
        <f t="shared" ca="1" si="155"/>
        <v>95.913875788400176</v>
      </c>
      <c r="E2031" s="27">
        <f t="shared" ca="1" si="156"/>
        <v>94.407200067976049</v>
      </c>
      <c r="F2031" s="28">
        <f t="shared" ca="1" si="157"/>
        <v>5411747083.0893784</v>
      </c>
    </row>
    <row r="2032" spans="1:6" x14ac:dyDescent="0.2">
      <c r="A2032" s="26">
        <f t="shared" ca="1" si="159"/>
        <v>6.0045674080830749E-3</v>
      </c>
      <c r="B2032" s="13">
        <v>43193</v>
      </c>
      <c r="C2032" s="27">
        <f t="shared" ca="1" si="158"/>
        <v>96.120777055021264</v>
      </c>
      <c r="D2032" s="27">
        <f t="shared" ca="1" si="155"/>
        <v>95.867707454123646</v>
      </c>
      <c r="E2032" s="27">
        <f t="shared" ca="1" si="156"/>
        <v>94.392991545282399</v>
      </c>
      <c r="F2032" s="28">
        <f t="shared" ca="1" si="157"/>
        <v>7989316207.1481056</v>
      </c>
    </row>
    <row r="2033" spans="1:6" x14ac:dyDescent="0.2">
      <c r="A2033" s="26">
        <f t="shared" ca="1" si="159"/>
        <v>-1.2918152175022211</v>
      </c>
      <c r="B2033" s="13">
        <v>43194</v>
      </c>
      <c r="C2033" s="27">
        <f t="shared" ca="1" si="158"/>
        <v>94.828961837519046</v>
      </c>
      <c r="D2033" s="27">
        <f t="shared" ca="1" si="155"/>
        <v>95.794730293789542</v>
      </c>
      <c r="E2033" s="27">
        <f t="shared" ca="1" si="156"/>
        <v>94.368637197167985</v>
      </c>
      <c r="F2033" s="28">
        <f t="shared" ca="1" si="157"/>
        <v>1293251383.1886461</v>
      </c>
    </row>
    <row r="2034" spans="1:6" x14ac:dyDescent="0.2">
      <c r="A2034" s="26">
        <f t="shared" ca="1" si="159"/>
        <v>-1.5184845029636951</v>
      </c>
      <c r="B2034" s="13">
        <v>43195</v>
      </c>
      <c r="C2034" s="27">
        <f t="shared" ca="1" si="158"/>
        <v>93.310477334555344</v>
      </c>
      <c r="D2034" s="27">
        <f t="shared" ca="1" si="155"/>
        <v>95.715639043090889</v>
      </c>
      <c r="E2034" s="27">
        <f t="shared" ca="1" si="156"/>
        <v>94.33498957051431</v>
      </c>
      <c r="F2034" s="28">
        <f t="shared" ca="1" si="157"/>
        <v>3937419449.4986668</v>
      </c>
    </row>
    <row r="2035" spans="1:6" x14ac:dyDescent="0.2">
      <c r="A2035" s="26">
        <f t="shared" ca="1" si="159"/>
        <v>-0.44492874559995288</v>
      </c>
      <c r="B2035" s="13">
        <v>43196</v>
      </c>
      <c r="C2035" s="27">
        <f t="shared" ca="1" si="158"/>
        <v>92.865548588955392</v>
      </c>
      <c r="D2035" s="27">
        <f t="shared" ref="D2035:D2098" ca="1" si="160">AVERAGE(C1939:C2035)</f>
        <v>95.635269284084387</v>
      </c>
      <c r="E2035" s="27">
        <f t="shared" ref="E2035:E2098" ca="1" si="161">AVERAGE(C1963:C2035)</f>
        <v>94.291145457203442</v>
      </c>
      <c r="F2035" s="28">
        <f t="shared" ca="1" si="157"/>
        <v>7318557355.7662201</v>
      </c>
    </row>
    <row r="2036" spans="1:6" x14ac:dyDescent="0.2">
      <c r="A2036" s="26">
        <f t="shared" ca="1" si="159"/>
        <v>1.8297649806686298</v>
      </c>
      <c r="B2036" s="13">
        <v>43197</v>
      </c>
      <c r="C2036" s="27">
        <f t="shared" ca="1" si="158"/>
        <v>94.69531356962402</v>
      </c>
      <c r="D2036" s="27">
        <f t="shared" ca="1" si="160"/>
        <v>95.570079684747284</v>
      </c>
      <c r="E2036" s="27">
        <f t="shared" ca="1" si="161"/>
        <v>94.293811978184721</v>
      </c>
      <c r="F2036" s="28">
        <f t="shared" ca="1" si="157"/>
        <v>6529370591.9785852</v>
      </c>
    </row>
    <row r="2037" spans="1:6" x14ac:dyDescent="0.2">
      <c r="A2037" s="26">
        <f t="shared" ca="1" si="159"/>
        <v>-0.85097102690088133</v>
      </c>
      <c r="B2037" s="13">
        <v>43198</v>
      </c>
      <c r="C2037" s="27">
        <f t="shared" ca="1" si="158"/>
        <v>93.84434254272314</v>
      </c>
      <c r="D2037" s="27">
        <f t="shared" ca="1" si="160"/>
        <v>95.485366640867838</v>
      </c>
      <c r="E2037" s="27">
        <f t="shared" ca="1" si="161"/>
        <v>94.289918824963479</v>
      </c>
      <c r="F2037" s="28">
        <f t="shared" ca="1" si="157"/>
        <v>5909281806.5954504</v>
      </c>
    </row>
    <row r="2038" spans="1:6" x14ac:dyDescent="0.2">
      <c r="A2038" s="26">
        <f t="shared" ca="1" si="159"/>
        <v>-1.1735138257244357</v>
      </c>
      <c r="B2038" s="13">
        <v>43199</v>
      </c>
      <c r="C2038" s="27">
        <f t="shared" ca="1" si="158"/>
        <v>92.670828716998699</v>
      </c>
      <c r="D2038" s="27">
        <f t="shared" ca="1" si="160"/>
        <v>95.384074451477773</v>
      </c>
      <c r="E2038" s="27">
        <f t="shared" ca="1" si="161"/>
        <v>94.276635457413306</v>
      </c>
      <c r="F2038" s="28">
        <f t="shared" ca="1" si="157"/>
        <v>2457851791.0017905</v>
      </c>
    </row>
    <row r="2039" spans="1:6" x14ac:dyDescent="0.2">
      <c r="A2039" s="26">
        <f t="shared" ca="1" si="159"/>
        <v>0.72418719553606969</v>
      </c>
      <c r="B2039" s="13">
        <v>43200</v>
      </c>
      <c r="C2039" s="27">
        <f t="shared" ca="1" si="158"/>
        <v>93.395015912534774</v>
      </c>
      <c r="D2039" s="27">
        <f t="shared" ca="1" si="160"/>
        <v>95.296007097891319</v>
      </c>
      <c r="E2039" s="27">
        <f t="shared" ca="1" si="161"/>
        <v>94.267934330056846</v>
      </c>
      <c r="F2039" s="28">
        <f t="shared" ca="1" si="157"/>
        <v>5941223012.6607256</v>
      </c>
    </row>
    <row r="2040" spans="1:6" x14ac:dyDescent="0.2">
      <c r="A2040" s="26">
        <f t="shared" ca="1" si="159"/>
        <v>1.0562242362784326</v>
      </c>
      <c r="B2040" s="13">
        <v>43201</v>
      </c>
      <c r="C2040" s="27">
        <f t="shared" ca="1" si="158"/>
        <v>94.451240148813213</v>
      </c>
      <c r="D2040" s="27">
        <f t="shared" ca="1" si="160"/>
        <v>95.19918488433143</v>
      </c>
      <c r="E2040" s="27">
        <f t="shared" ca="1" si="161"/>
        <v>94.262528638341081</v>
      </c>
      <c r="F2040" s="28">
        <f t="shared" ca="1" si="157"/>
        <v>1029435835.592154</v>
      </c>
    </row>
    <row r="2041" spans="1:6" x14ac:dyDescent="0.2">
      <c r="A2041" s="26">
        <f t="shared" ca="1" si="159"/>
        <v>0.3264721246688066</v>
      </c>
      <c r="B2041" s="13">
        <v>43202</v>
      </c>
      <c r="C2041" s="27">
        <f t="shared" ca="1" si="158"/>
        <v>94.777712273482024</v>
      </c>
      <c r="D2041" s="27">
        <f t="shared" ca="1" si="160"/>
        <v>95.121617471433922</v>
      </c>
      <c r="E2041" s="27">
        <f t="shared" ca="1" si="161"/>
        <v>94.250085930169433</v>
      </c>
      <c r="F2041" s="28">
        <f t="shared" ca="1" si="157"/>
        <v>3047811641.4446411</v>
      </c>
    </row>
    <row r="2042" spans="1:6" x14ac:dyDescent="0.2">
      <c r="A2042" s="26">
        <f t="shared" ca="1" si="159"/>
        <v>-0.28109593299881003</v>
      </c>
      <c r="B2042" s="13">
        <v>43203</v>
      </c>
      <c r="C2042" s="27">
        <f t="shared" ca="1" si="158"/>
        <v>94.496616340483214</v>
      </c>
      <c r="D2042" s="27">
        <f t="shared" ca="1" si="160"/>
        <v>95.042722854898216</v>
      </c>
      <c r="E2042" s="27">
        <f t="shared" ca="1" si="161"/>
        <v>94.228948247896014</v>
      </c>
      <c r="F2042" s="28">
        <f t="shared" ca="1" si="157"/>
        <v>7482305834.8472214</v>
      </c>
    </row>
    <row r="2043" spans="1:6" x14ac:dyDescent="0.2">
      <c r="A2043" s="26">
        <f t="shared" ca="1" si="159"/>
        <v>8.2695131038237779E-2</v>
      </c>
      <c r="B2043" s="13">
        <v>43204</v>
      </c>
      <c r="C2043" s="27">
        <f t="shared" ca="1" si="158"/>
        <v>94.57931147152145</v>
      </c>
      <c r="D2043" s="27">
        <f t="shared" ca="1" si="160"/>
        <v>94.979684624031862</v>
      </c>
      <c r="E2043" s="27">
        <f t="shared" ca="1" si="161"/>
        <v>94.203194198627514</v>
      </c>
      <c r="F2043" s="28">
        <f t="shared" ca="1" si="157"/>
        <v>7299084292.5755215</v>
      </c>
    </row>
    <row r="2044" spans="1:6" x14ac:dyDescent="0.2">
      <c r="A2044" s="26">
        <f t="shared" ca="1" si="159"/>
        <v>0.32641032886158067</v>
      </c>
      <c r="B2044" s="13">
        <v>43205</v>
      </c>
      <c r="C2044" s="27">
        <f t="shared" ca="1" si="158"/>
        <v>94.905721800383034</v>
      </c>
      <c r="D2044" s="27">
        <f t="shared" ca="1" si="160"/>
        <v>94.919724817629529</v>
      </c>
      <c r="E2044" s="27">
        <f t="shared" ca="1" si="161"/>
        <v>94.171178192185309</v>
      </c>
      <c r="F2044" s="28">
        <f t="shared" ca="1" si="157"/>
        <v>1172433162.8722951</v>
      </c>
    </row>
    <row r="2045" spans="1:6" x14ac:dyDescent="0.2">
      <c r="A2045" s="26">
        <f t="shared" ca="1" si="159"/>
        <v>0.51684648165516722</v>
      </c>
      <c r="B2045" s="13">
        <v>43206</v>
      </c>
      <c r="C2045" s="27">
        <f t="shared" ca="1" si="158"/>
        <v>95.422568282038199</v>
      </c>
      <c r="D2045" s="27">
        <f t="shared" ca="1" si="160"/>
        <v>94.868736490946006</v>
      </c>
      <c r="E2045" s="27">
        <f t="shared" ca="1" si="161"/>
        <v>94.153833503012152</v>
      </c>
      <c r="F2045" s="28">
        <f t="shared" ca="1" si="157"/>
        <v>610775847.9215219</v>
      </c>
    </row>
    <row r="2046" spans="1:6" x14ac:dyDescent="0.2">
      <c r="A2046" s="26">
        <f t="shared" ca="1" si="159"/>
        <v>-0.20053995590051105</v>
      </c>
      <c r="B2046" s="13">
        <v>43207</v>
      </c>
      <c r="C2046" s="27">
        <f t="shared" ca="1" si="158"/>
        <v>95.222028326137689</v>
      </c>
      <c r="D2046" s="27">
        <f t="shared" ca="1" si="160"/>
        <v>94.824243582926769</v>
      </c>
      <c r="E2046" s="27">
        <f t="shared" ca="1" si="161"/>
        <v>94.147245704026204</v>
      </c>
      <c r="F2046" s="28">
        <f t="shared" ca="1" si="157"/>
        <v>5142362256.296299</v>
      </c>
    </row>
    <row r="2047" spans="1:6" x14ac:dyDescent="0.2">
      <c r="A2047" s="26">
        <f t="shared" ca="1" si="159"/>
        <v>-1.2281298989254212</v>
      </c>
      <c r="B2047" s="13">
        <v>43208</v>
      </c>
      <c r="C2047" s="27">
        <f t="shared" ca="1" si="158"/>
        <v>93.993898427212272</v>
      </c>
      <c r="D2047" s="27">
        <f t="shared" ca="1" si="160"/>
        <v>94.769980818358476</v>
      </c>
      <c r="E2047" s="27">
        <f t="shared" ca="1" si="161"/>
        <v>94.132952867434497</v>
      </c>
      <c r="F2047" s="28">
        <f t="shared" ca="1" si="157"/>
        <v>1579182873.9791512</v>
      </c>
    </row>
    <row r="2048" spans="1:6" x14ac:dyDescent="0.2">
      <c r="A2048" s="26">
        <f t="shared" ca="1" si="159"/>
        <v>0.8266493557370741</v>
      </c>
      <c r="B2048" s="13">
        <v>43209</v>
      </c>
      <c r="C2048" s="27">
        <f t="shared" ca="1" si="158"/>
        <v>94.820547782949347</v>
      </c>
      <c r="D2048" s="27">
        <f t="shared" ca="1" si="160"/>
        <v>94.713981906137988</v>
      </c>
      <c r="E2048" s="27">
        <f t="shared" ca="1" si="161"/>
        <v>94.149599895912203</v>
      </c>
      <c r="F2048" s="28">
        <f t="shared" ca="1" si="157"/>
        <v>4172598735.3897862</v>
      </c>
    </row>
    <row r="2049" spans="1:6" x14ac:dyDescent="0.2">
      <c r="A2049" s="26">
        <f t="shared" ca="1" si="159"/>
        <v>0.45598045106628993</v>
      </c>
      <c r="B2049" s="13">
        <v>43210</v>
      </c>
      <c r="C2049" s="27">
        <f t="shared" ca="1" si="158"/>
        <v>95.276528234015643</v>
      </c>
      <c r="D2049" s="27">
        <f t="shared" ca="1" si="160"/>
        <v>94.681230083137891</v>
      </c>
      <c r="E2049" s="27">
        <f t="shared" ca="1" si="161"/>
        <v>94.158372615925259</v>
      </c>
      <c r="F2049" s="28">
        <f t="shared" ca="1" si="157"/>
        <v>3209338147.9081349</v>
      </c>
    </row>
    <row r="2050" spans="1:6" x14ac:dyDescent="0.2">
      <c r="A2050" s="26">
        <f t="shared" ca="1" si="159"/>
        <v>8.9936994560308389E-2</v>
      </c>
      <c r="B2050" s="13">
        <v>43211</v>
      </c>
      <c r="C2050" s="27">
        <f t="shared" ca="1" si="158"/>
        <v>95.366465228575947</v>
      </c>
      <c r="D2050" s="27">
        <f t="shared" ca="1" si="160"/>
        <v>94.643444940418519</v>
      </c>
      <c r="E2050" s="27">
        <f t="shared" ca="1" si="161"/>
        <v>94.169267970391417</v>
      </c>
      <c r="F2050" s="28">
        <f t="shared" ca="1" si="157"/>
        <v>3889954848.2985134</v>
      </c>
    </row>
    <row r="2051" spans="1:6" x14ac:dyDescent="0.2">
      <c r="A2051" s="26">
        <f t="shared" ca="1" si="159"/>
        <v>0.14819513350140898</v>
      </c>
      <c r="B2051" s="13">
        <v>43212</v>
      </c>
      <c r="C2051" s="27">
        <f t="shared" ca="1" si="158"/>
        <v>95.51466036207735</v>
      </c>
      <c r="D2051" s="27">
        <f t="shared" ca="1" si="160"/>
        <v>94.612078157395516</v>
      </c>
      <c r="E2051" s="27">
        <f t="shared" ca="1" si="161"/>
        <v>94.177144262300459</v>
      </c>
      <c r="F2051" s="28">
        <f t="shared" ca="1" si="157"/>
        <v>4710686242.3185511</v>
      </c>
    </row>
    <row r="2052" spans="1:6" x14ac:dyDescent="0.2">
      <c r="A2052" s="26">
        <f t="shared" ca="1" si="159"/>
        <v>2.8326539526136583</v>
      </c>
      <c r="B2052" s="13">
        <v>43213</v>
      </c>
      <c r="C2052" s="27">
        <f t="shared" ca="1" si="158"/>
        <v>98.347314314691005</v>
      </c>
      <c r="D2052" s="27">
        <f t="shared" ca="1" si="160"/>
        <v>94.595488348471932</v>
      </c>
      <c r="E2052" s="27">
        <f t="shared" ca="1" si="161"/>
        <v>94.239650833990794</v>
      </c>
      <c r="F2052" s="28">
        <f t="shared" ca="1" si="157"/>
        <v>4742531771.7576427</v>
      </c>
    </row>
    <row r="2053" spans="1:6" x14ac:dyDescent="0.2">
      <c r="A2053" s="26">
        <f t="shared" ca="1" si="159"/>
        <v>0.44158268243966559</v>
      </c>
      <c r="B2053" s="13">
        <v>43214</v>
      </c>
      <c r="C2053" s="27">
        <f t="shared" ca="1" si="158"/>
        <v>98.788896997130664</v>
      </c>
      <c r="D2053" s="27">
        <f t="shared" ca="1" si="160"/>
        <v>94.594698470639557</v>
      </c>
      <c r="E2053" s="27">
        <f t="shared" ca="1" si="161"/>
        <v>94.329984175805407</v>
      </c>
      <c r="F2053" s="28">
        <f t="shared" ca="1" si="157"/>
        <v>9480321417.7532558</v>
      </c>
    </row>
    <row r="2054" spans="1:6" x14ac:dyDescent="0.2">
      <c r="A2054" s="26">
        <f t="shared" ca="1" si="159"/>
        <v>-0.23588890540064089</v>
      </c>
      <c r="B2054" s="13">
        <v>43215</v>
      </c>
      <c r="C2054" s="27">
        <f t="shared" ca="1" si="158"/>
        <v>98.553008091730021</v>
      </c>
      <c r="D2054" s="27">
        <f t="shared" ca="1" si="160"/>
        <v>94.594155165287546</v>
      </c>
      <c r="E2054" s="27">
        <f t="shared" ca="1" si="161"/>
        <v>94.396414222642022</v>
      </c>
      <c r="F2054" s="28">
        <f t="shared" ca="1" si="157"/>
        <v>5465834437.5864019</v>
      </c>
    </row>
    <row r="2055" spans="1:6" x14ac:dyDescent="0.2">
      <c r="A2055" s="26">
        <f t="shared" ca="1" si="159"/>
        <v>-0.70780988522384236</v>
      </c>
      <c r="B2055" s="13">
        <v>43216</v>
      </c>
      <c r="C2055" s="27">
        <f t="shared" ca="1" si="158"/>
        <v>97.845198206506183</v>
      </c>
      <c r="D2055" s="27">
        <f t="shared" ca="1" si="160"/>
        <v>94.596067905236382</v>
      </c>
      <c r="E2055" s="27">
        <f t="shared" ca="1" si="161"/>
        <v>94.462857033426928</v>
      </c>
      <c r="F2055" s="28">
        <f t="shared" ca="1" si="157"/>
        <v>7973469861.4419155</v>
      </c>
    </row>
    <row r="2056" spans="1:6" x14ac:dyDescent="0.2">
      <c r="A2056" s="26">
        <f t="shared" ca="1" si="159"/>
        <v>0.70174729571074312</v>
      </c>
      <c r="B2056" s="13">
        <v>43217</v>
      </c>
      <c r="C2056" s="27">
        <f t="shared" ca="1" si="158"/>
        <v>98.546945502216929</v>
      </c>
      <c r="D2056" s="27">
        <f t="shared" ca="1" si="160"/>
        <v>94.610386939159667</v>
      </c>
      <c r="E2056" s="27">
        <f t="shared" ca="1" si="161"/>
        <v>94.55061064551667</v>
      </c>
      <c r="F2056" s="28">
        <f t="shared" ca="1" si="157"/>
        <v>1355779872.2882042</v>
      </c>
    </row>
    <row r="2057" spans="1:6" x14ac:dyDescent="0.2">
      <c r="A2057" s="26">
        <f t="shared" ca="1" si="159"/>
        <v>-1.7298910772831555</v>
      </c>
      <c r="B2057" s="13">
        <v>43218</v>
      </c>
      <c r="C2057" s="27">
        <f t="shared" ca="1" si="158"/>
        <v>96.817054424933772</v>
      </c>
      <c r="D2057" s="27">
        <f t="shared" ca="1" si="160"/>
        <v>94.612554209005665</v>
      </c>
      <c r="E2057" s="27">
        <f t="shared" ca="1" si="161"/>
        <v>94.609704941516753</v>
      </c>
      <c r="F2057" s="28">
        <f t="shared" ref="F2057:F2120" ca="1" si="162">RAND()*10000000000</f>
        <v>9169609014.2863331</v>
      </c>
    </row>
    <row r="2058" spans="1:6" x14ac:dyDescent="0.2">
      <c r="A2058" s="26">
        <f t="shared" ca="1" si="159"/>
        <v>-0.92075724196531661</v>
      </c>
      <c r="B2058" s="13">
        <v>43219</v>
      </c>
      <c r="C2058" s="27">
        <f t="shared" ca="1" si="158"/>
        <v>95.896297182968453</v>
      </c>
      <c r="D2058" s="27">
        <f t="shared" ca="1" si="160"/>
        <v>94.613889704909738</v>
      </c>
      <c r="E2058" s="27">
        <f t="shared" ca="1" si="161"/>
        <v>94.646783338568838</v>
      </c>
      <c r="F2058" s="28">
        <f t="shared" ca="1" si="162"/>
        <v>7175832581.697731</v>
      </c>
    </row>
    <row r="2059" spans="1:6" x14ac:dyDescent="0.2">
      <c r="A2059" s="26">
        <f t="shared" ca="1" si="159"/>
        <v>2.6896240062408417E-2</v>
      </c>
      <c r="B2059" s="13">
        <v>43220</v>
      </c>
      <c r="C2059" s="27">
        <f t="shared" ca="1" si="158"/>
        <v>95.923193423030867</v>
      </c>
      <c r="D2059" s="27">
        <f t="shared" ca="1" si="160"/>
        <v>94.612415731326053</v>
      </c>
      <c r="E2059" s="27">
        <f t="shared" ca="1" si="161"/>
        <v>94.67930007085063</v>
      </c>
      <c r="F2059" s="28">
        <f t="shared" ca="1" si="162"/>
        <v>9992508692.2595806</v>
      </c>
    </row>
    <row r="2060" spans="1:6" x14ac:dyDescent="0.2">
      <c r="A2060" s="26">
        <f t="shared" ca="1" si="159"/>
        <v>-0.31584425297119667</v>
      </c>
      <c r="B2060" s="13">
        <v>43221</v>
      </c>
      <c r="C2060" s="27">
        <f t="shared" ca="1" si="158"/>
        <v>95.607349170059663</v>
      </c>
      <c r="D2060" s="27">
        <f t="shared" ca="1" si="160"/>
        <v>94.623824923409231</v>
      </c>
      <c r="E2060" s="27">
        <f t="shared" ca="1" si="161"/>
        <v>94.722797662662785</v>
      </c>
      <c r="F2060" s="28">
        <f t="shared" ca="1" si="162"/>
        <v>610500288.0099175</v>
      </c>
    </row>
    <row r="2061" spans="1:6" x14ac:dyDescent="0.2">
      <c r="A2061" s="26">
        <f t="shared" ca="1" si="159"/>
        <v>-0.66559500732330523</v>
      </c>
      <c r="B2061" s="13">
        <v>43222</v>
      </c>
      <c r="C2061" s="27">
        <f t="shared" ca="1" si="158"/>
        <v>94.941754162736359</v>
      </c>
      <c r="D2061" s="27">
        <f t="shared" ca="1" si="160"/>
        <v>94.632208546449064</v>
      </c>
      <c r="E2061" s="27">
        <f t="shared" ca="1" si="161"/>
        <v>94.764587989218896</v>
      </c>
      <c r="F2061" s="28">
        <f t="shared" ca="1" si="162"/>
        <v>6811493937.5766172</v>
      </c>
    </row>
    <row r="2062" spans="1:6" x14ac:dyDescent="0.2">
      <c r="A2062" s="26">
        <f t="shared" ca="1" si="159"/>
        <v>-1.0171843111831103</v>
      </c>
      <c r="B2062" s="13">
        <v>43223</v>
      </c>
      <c r="C2062" s="27">
        <f t="shared" ca="1" si="158"/>
        <v>93.924569851553244</v>
      </c>
      <c r="D2062" s="27">
        <f t="shared" ca="1" si="160"/>
        <v>94.635136951638671</v>
      </c>
      <c r="E2062" s="27">
        <f t="shared" ca="1" si="161"/>
        <v>94.771190080850559</v>
      </c>
      <c r="F2062" s="28">
        <f t="shared" ca="1" si="162"/>
        <v>5032908277.3284054</v>
      </c>
    </row>
    <row r="2063" spans="1:6" x14ac:dyDescent="0.2">
      <c r="A2063" s="26">
        <f t="shared" ca="1" si="159"/>
        <v>-0.70233418451788932</v>
      </c>
      <c r="B2063" s="13">
        <v>43224</v>
      </c>
      <c r="C2063" s="27">
        <f t="shared" ca="1" si="158"/>
        <v>93.222235667035349</v>
      </c>
      <c r="D2063" s="27">
        <f t="shared" ca="1" si="160"/>
        <v>94.626807440891028</v>
      </c>
      <c r="E2063" s="27">
        <f t="shared" ca="1" si="161"/>
        <v>94.765075353070358</v>
      </c>
      <c r="F2063" s="28">
        <f t="shared" ca="1" si="162"/>
        <v>3656218824.6839533</v>
      </c>
    </row>
    <row r="2064" spans="1:6" x14ac:dyDescent="0.2">
      <c r="A2064" s="26">
        <f t="shared" ca="1" si="159"/>
        <v>0.28846867411621691</v>
      </c>
      <c r="B2064" s="13">
        <v>43225</v>
      </c>
      <c r="C2064" s="27">
        <f t="shared" ca="1" si="158"/>
        <v>93.510704341151566</v>
      </c>
      <c r="D2064" s="27">
        <f t="shared" ca="1" si="160"/>
        <v>94.613042994469254</v>
      </c>
      <c r="E2064" s="27">
        <f t="shared" ca="1" si="161"/>
        <v>94.773308082276102</v>
      </c>
      <c r="F2064" s="28">
        <f t="shared" ca="1" si="162"/>
        <v>6205625813.9726028</v>
      </c>
    </row>
    <row r="2065" spans="1:6" x14ac:dyDescent="0.2">
      <c r="A2065" s="26">
        <f t="shared" ca="1" si="159"/>
        <v>0.55606772548300731</v>
      </c>
      <c r="B2065" s="13">
        <v>43226</v>
      </c>
      <c r="C2065" s="27">
        <f t="shared" ca="1" si="158"/>
        <v>94.06677206663457</v>
      </c>
      <c r="D2065" s="27">
        <f t="shared" ca="1" si="160"/>
        <v>94.59634961402206</v>
      </c>
      <c r="E2065" s="27">
        <f t="shared" ca="1" si="161"/>
        <v>94.789676516012534</v>
      </c>
      <c r="F2065" s="28">
        <f t="shared" ca="1" si="162"/>
        <v>8884997757.4922009</v>
      </c>
    </row>
    <row r="2066" spans="1:6" x14ac:dyDescent="0.2">
      <c r="A2066" s="26">
        <f t="shared" ca="1" si="159"/>
        <v>0.38898338699918195</v>
      </c>
      <c r="B2066" s="13">
        <v>43227</v>
      </c>
      <c r="C2066" s="27">
        <f t="shared" ca="1" si="158"/>
        <v>94.455755453633756</v>
      </c>
      <c r="D2066" s="27">
        <f t="shared" ca="1" si="160"/>
        <v>94.580020627498257</v>
      </c>
      <c r="E2066" s="27">
        <f t="shared" ca="1" si="161"/>
        <v>94.802484004261331</v>
      </c>
      <c r="F2066" s="28">
        <f t="shared" ca="1" si="162"/>
        <v>1318743026.3440192</v>
      </c>
    </row>
    <row r="2067" spans="1:6" x14ac:dyDescent="0.2">
      <c r="A2067" s="26">
        <f t="shared" ca="1" si="159"/>
        <v>-0.20117669577130345</v>
      </c>
      <c r="B2067" s="13">
        <v>43228</v>
      </c>
      <c r="C2067" s="27">
        <f t="shared" ca="1" si="158"/>
        <v>94.254578757862447</v>
      </c>
      <c r="D2067" s="27">
        <f t="shared" ca="1" si="160"/>
        <v>94.557290954196603</v>
      </c>
      <c r="E2067" s="27">
        <f t="shared" ca="1" si="161"/>
        <v>94.815210044643422</v>
      </c>
      <c r="F2067" s="28">
        <f t="shared" ca="1" si="162"/>
        <v>7558150198.567091</v>
      </c>
    </row>
    <row r="2068" spans="1:6" x14ac:dyDescent="0.2">
      <c r="A2068" s="26">
        <f t="shared" ca="1" si="159"/>
        <v>-1.1490240141339449</v>
      </c>
      <c r="B2068" s="13">
        <v>43229</v>
      </c>
      <c r="C2068" s="27">
        <f t="shared" ca="1" si="158"/>
        <v>93.105554743728504</v>
      </c>
      <c r="D2068" s="27">
        <f t="shared" ca="1" si="160"/>
        <v>94.514638010619976</v>
      </c>
      <c r="E2068" s="27">
        <f t="shared" ca="1" si="161"/>
        <v>94.811485139769857</v>
      </c>
      <c r="F2068" s="28">
        <f t="shared" ca="1" si="162"/>
        <v>1718918781.5812511</v>
      </c>
    </row>
    <row r="2069" spans="1:6" x14ac:dyDescent="0.2">
      <c r="A2069" s="26">
        <f t="shared" ca="1" si="159"/>
        <v>-0.59329742306388267</v>
      </c>
      <c r="B2069" s="13">
        <v>43230</v>
      </c>
      <c r="C2069" s="27">
        <f t="shared" ref="C2069:C2132" ca="1" si="163">C2068+A2069</f>
        <v>92.512257320664617</v>
      </c>
      <c r="D2069" s="27">
        <f t="shared" ca="1" si="160"/>
        <v>94.4715815851456</v>
      </c>
      <c r="E2069" s="27">
        <f t="shared" ca="1" si="161"/>
        <v>94.810548165934847</v>
      </c>
      <c r="F2069" s="28">
        <f t="shared" ca="1" si="162"/>
        <v>6211628078.5711088</v>
      </c>
    </row>
    <row r="2070" spans="1:6" x14ac:dyDescent="0.2">
      <c r="A2070" s="26">
        <f t="shared" ca="1" si="159"/>
        <v>0.61220908225086412</v>
      </c>
      <c r="B2070" s="13">
        <v>43231</v>
      </c>
      <c r="C2070" s="27">
        <f t="shared" ca="1" si="163"/>
        <v>93.124466402915488</v>
      </c>
      <c r="D2070" s="27">
        <f t="shared" ca="1" si="160"/>
        <v>94.444999407318861</v>
      </c>
      <c r="E2070" s="27">
        <f t="shared" ca="1" si="161"/>
        <v>94.83297278448012</v>
      </c>
      <c r="F2070" s="28">
        <f t="shared" ca="1" si="162"/>
        <v>3598796564.8891931</v>
      </c>
    </row>
    <row r="2071" spans="1:6" x14ac:dyDescent="0.2">
      <c r="A2071" s="26">
        <f t="shared" ca="1" si="159"/>
        <v>0.69708486842802742</v>
      </c>
      <c r="B2071" s="13">
        <v>43232</v>
      </c>
      <c r="C2071" s="27">
        <f t="shared" ca="1" si="163"/>
        <v>93.821551271343509</v>
      </c>
      <c r="D2071" s="27">
        <f t="shared" ca="1" si="160"/>
        <v>94.43246616786459</v>
      </c>
      <c r="E2071" s="27">
        <f t="shared" ca="1" si="161"/>
        <v>94.880236895463597</v>
      </c>
      <c r="F2071" s="28">
        <f t="shared" ca="1" si="162"/>
        <v>6509660100.1336889</v>
      </c>
    </row>
    <row r="2072" spans="1:6" x14ac:dyDescent="0.2">
      <c r="A2072" s="26">
        <f t="shared" ca="1" si="159"/>
        <v>0.78080360055572384</v>
      </c>
      <c r="B2072" s="13">
        <v>43233</v>
      </c>
      <c r="C2072" s="27">
        <f t="shared" ca="1" si="163"/>
        <v>94.602354871899237</v>
      </c>
      <c r="D2072" s="27">
        <f t="shared" ca="1" si="160"/>
        <v>94.44274493248129</v>
      </c>
      <c r="E2072" s="27">
        <f t="shared" ca="1" si="161"/>
        <v>94.928036901327744</v>
      </c>
      <c r="F2072" s="28">
        <f t="shared" ca="1" si="162"/>
        <v>3719333401.3350034</v>
      </c>
    </row>
    <row r="2073" spans="1:6" x14ac:dyDescent="0.2">
      <c r="A2073" s="26">
        <f t="shared" ca="1" si="159"/>
        <v>-0.84907998623404946</v>
      </c>
      <c r="B2073" s="13">
        <v>43234</v>
      </c>
      <c r="C2073" s="27">
        <f t="shared" ca="1" si="163"/>
        <v>93.753274885665192</v>
      </c>
      <c r="D2073" s="27">
        <f t="shared" ca="1" si="160"/>
        <v>94.433643439827705</v>
      </c>
      <c r="E2073" s="27">
        <f t="shared" ca="1" si="161"/>
        <v>94.964651809290245</v>
      </c>
      <c r="F2073" s="28">
        <f t="shared" ca="1" si="162"/>
        <v>1751702073.8788092</v>
      </c>
    </row>
    <row r="2074" spans="1:6" x14ac:dyDescent="0.2">
      <c r="A2074" s="26">
        <f t="shared" ca="1" si="159"/>
        <v>-0.44287045088327243</v>
      </c>
      <c r="B2074" s="13">
        <v>43235</v>
      </c>
      <c r="C2074" s="27">
        <f t="shared" ca="1" si="163"/>
        <v>93.310404434781915</v>
      </c>
      <c r="D2074" s="27">
        <f t="shared" ca="1" si="160"/>
        <v>94.420646533458992</v>
      </c>
      <c r="E2074" s="27">
        <f t="shared" ca="1" si="161"/>
        <v>94.999680383991532</v>
      </c>
      <c r="F2074" s="28">
        <f t="shared" ca="1" si="162"/>
        <v>3406596294.7638149</v>
      </c>
    </row>
    <row r="2075" spans="1:6" x14ac:dyDescent="0.2">
      <c r="A2075" s="26">
        <f t="shared" ca="1" si="159"/>
        <v>-1.4524076585287058</v>
      </c>
      <c r="B2075" s="13">
        <v>43236</v>
      </c>
      <c r="C2075" s="27">
        <f t="shared" ca="1" si="163"/>
        <v>91.857996776253216</v>
      </c>
      <c r="D2075" s="27">
        <f t="shared" ca="1" si="160"/>
        <v>94.388876489371725</v>
      </c>
      <c r="E2075" s="27">
        <f t="shared" ca="1" si="161"/>
        <v>94.997110750825129</v>
      </c>
      <c r="F2075" s="28">
        <f t="shared" ca="1" si="162"/>
        <v>1297825805.8994751</v>
      </c>
    </row>
    <row r="2076" spans="1:6" x14ac:dyDescent="0.2">
      <c r="A2076" s="26">
        <f t="shared" ca="1" si="159"/>
        <v>0.23307292062159352</v>
      </c>
      <c r="B2076" s="13">
        <v>43237</v>
      </c>
      <c r="C2076" s="27">
        <f t="shared" ca="1" si="163"/>
        <v>92.091069696874811</v>
      </c>
      <c r="D2076" s="27">
        <f t="shared" ca="1" si="160"/>
        <v>94.371420150357082</v>
      </c>
      <c r="E2076" s="27">
        <f t="shared" ca="1" si="161"/>
        <v>94.97534153308294</v>
      </c>
      <c r="F2076" s="28">
        <f t="shared" ca="1" si="162"/>
        <v>5893074665.3867216</v>
      </c>
    </row>
    <row r="2077" spans="1:6" x14ac:dyDescent="0.2">
      <c r="A2077" s="26">
        <f t="shared" ca="1" si="159"/>
        <v>0.4006260452771781</v>
      </c>
      <c r="B2077" s="13">
        <v>43238</v>
      </c>
      <c r="C2077" s="27">
        <f t="shared" ca="1" si="163"/>
        <v>92.49169574215199</v>
      </c>
      <c r="D2077" s="27">
        <f t="shared" ca="1" si="160"/>
        <v>94.374483374042541</v>
      </c>
      <c r="E2077" s="27">
        <f t="shared" ca="1" si="161"/>
        <v>94.965766492979071</v>
      </c>
      <c r="F2077" s="28">
        <f t="shared" ca="1" si="162"/>
        <v>9273940204.9626122</v>
      </c>
    </row>
    <row r="2078" spans="1:6" x14ac:dyDescent="0.2">
      <c r="A2078" s="26">
        <f t="shared" ca="1" si="159"/>
        <v>0.12898082951105674</v>
      </c>
      <c r="B2078" s="13">
        <v>43239</v>
      </c>
      <c r="C2078" s="27">
        <f t="shared" ca="1" si="163"/>
        <v>92.62067657166304</v>
      </c>
      <c r="D2078" s="27">
        <f t="shared" ca="1" si="160"/>
        <v>94.363319063723011</v>
      </c>
      <c r="E2078" s="27">
        <f t="shared" ca="1" si="161"/>
        <v>94.942128339617526</v>
      </c>
      <c r="F2078" s="28">
        <f t="shared" ca="1" si="162"/>
        <v>6208359335.3729486</v>
      </c>
    </row>
    <row r="2079" spans="1:6" x14ac:dyDescent="0.2">
      <c r="A2079" s="26">
        <f t="shared" ca="1" si="159"/>
        <v>0.23826435512890964</v>
      </c>
      <c r="B2079" s="13">
        <v>43240</v>
      </c>
      <c r="C2079" s="27">
        <f t="shared" ca="1" si="163"/>
        <v>92.858940926791945</v>
      </c>
      <c r="D2079" s="27">
        <f t="shared" ca="1" si="160"/>
        <v>94.361917701945529</v>
      </c>
      <c r="E2079" s="27">
        <f t="shared" ca="1" si="161"/>
        <v>94.911740315615063</v>
      </c>
      <c r="F2079" s="28">
        <f t="shared" ca="1" si="162"/>
        <v>601661576.20516908</v>
      </c>
    </row>
    <row r="2080" spans="1:6" x14ac:dyDescent="0.2">
      <c r="A2080" s="26">
        <f t="shared" ca="1" si="159"/>
        <v>-0.12259142873096926</v>
      </c>
      <c r="B2080" s="13">
        <v>43241</v>
      </c>
      <c r="C2080" s="27">
        <f t="shared" ca="1" si="163"/>
        <v>92.736349498060974</v>
      </c>
      <c r="D2080" s="27">
        <f t="shared" ca="1" si="160"/>
        <v>94.368056028526922</v>
      </c>
      <c r="E2080" s="27">
        <f t="shared" ca="1" si="161"/>
        <v>94.874436512594173</v>
      </c>
      <c r="F2080" s="28">
        <f t="shared" ca="1" si="162"/>
        <v>2841194162.1475224</v>
      </c>
    </row>
    <row r="2081" spans="1:6" x14ac:dyDescent="0.2">
      <c r="A2081" s="26">
        <f t="shared" ca="1" si="159"/>
        <v>0.4086121658800918</v>
      </c>
      <c r="B2081" s="13">
        <v>43242</v>
      </c>
      <c r="C2081" s="27">
        <f t="shared" ca="1" si="163"/>
        <v>93.144961663941061</v>
      </c>
      <c r="D2081" s="27">
        <f t="shared" ca="1" si="160"/>
        <v>94.374672429011582</v>
      </c>
      <c r="E2081" s="27">
        <f t="shared" ca="1" si="161"/>
        <v>94.835645973033323</v>
      </c>
      <c r="F2081" s="28">
        <f t="shared" ca="1" si="162"/>
        <v>4427495157.4072742</v>
      </c>
    </row>
    <row r="2082" spans="1:6" x14ac:dyDescent="0.2">
      <c r="A2082" s="26">
        <f t="shared" ca="1" si="159"/>
        <v>0.76441690384204941</v>
      </c>
      <c r="B2082" s="13">
        <v>43243</v>
      </c>
      <c r="C2082" s="27">
        <f t="shared" ca="1" si="163"/>
        <v>93.909378567783108</v>
      </c>
      <c r="D2082" s="27">
        <f t="shared" ca="1" si="160"/>
        <v>94.382093092615889</v>
      </c>
      <c r="E2082" s="27">
        <f t="shared" ca="1" si="161"/>
        <v>94.811563043441126</v>
      </c>
      <c r="F2082" s="28">
        <f t="shared" ca="1" si="162"/>
        <v>6193649929.2118425</v>
      </c>
    </row>
    <row r="2083" spans="1:6" x14ac:dyDescent="0.2">
      <c r="A2083" s="26">
        <f t="shared" ca="1" si="159"/>
        <v>-2.0309607208891793</v>
      </c>
      <c r="B2083" s="13">
        <v>43244</v>
      </c>
      <c r="C2083" s="27">
        <f t="shared" ca="1" si="163"/>
        <v>91.878417846893925</v>
      </c>
      <c r="D2083" s="27">
        <f t="shared" ca="1" si="160"/>
        <v>94.364865730558506</v>
      </c>
      <c r="E2083" s="27">
        <f t="shared" ca="1" si="161"/>
        <v>94.7714883307886</v>
      </c>
      <c r="F2083" s="28">
        <f t="shared" ca="1" si="162"/>
        <v>8537561218.8581285</v>
      </c>
    </row>
    <row r="2084" spans="1:6" x14ac:dyDescent="0.2">
      <c r="A2084" s="26">
        <f t="shared" ca="1" si="159"/>
        <v>-1.1360262341714726</v>
      </c>
      <c r="B2084" s="13">
        <v>43245</v>
      </c>
      <c r="C2084" s="27">
        <f t="shared" ca="1" si="163"/>
        <v>90.742391612722457</v>
      </c>
      <c r="D2084" s="27">
        <f t="shared" ca="1" si="160"/>
        <v>94.347446829990972</v>
      </c>
      <c r="E2084" s="27">
        <f t="shared" ca="1" si="161"/>
        <v>94.723972530827297</v>
      </c>
      <c r="F2084" s="28">
        <f t="shared" ca="1" si="162"/>
        <v>3374047372.9325204</v>
      </c>
    </row>
    <row r="2085" spans="1:6" x14ac:dyDescent="0.2">
      <c r="A2085" s="26">
        <f t="shared" ca="1" si="159"/>
        <v>0.85095784181704459</v>
      </c>
      <c r="B2085" s="13">
        <v>43246</v>
      </c>
      <c r="C2085" s="27">
        <f t="shared" ca="1" si="163"/>
        <v>91.593349454539506</v>
      </c>
      <c r="D2085" s="27">
        <f t="shared" ca="1" si="160"/>
        <v>94.344377645768304</v>
      </c>
      <c r="E2085" s="27">
        <f t="shared" ca="1" si="161"/>
        <v>94.693576364561622</v>
      </c>
      <c r="F2085" s="28">
        <f t="shared" ca="1" si="162"/>
        <v>5595940644.387991</v>
      </c>
    </row>
    <row r="2086" spans="1:6" x14ac:dyDescent="0.2">
      <c r="A2086" s="26">
        <f t="shared" ca="1" si="159"/>
        <v>1.7153030811718772</v>
      </c>
      <c r="B2086" s="13">
        <v>43247</v>
      </c>
      <c r="C2086" s="27">
        <f t="shared" ca="1" si="163"/>
        <v>93.308652535711389</v>
      </c>
      <c r="D2086" s="27">
        <f t="shared" ca="1" si="160"/>
        <v>94.342996567142222</v>
      </c>
      <c r="E2086" s="27">
        <f t="shared" ca="1" si="161"/>
        <v>94.690642108685026</v>
      </c>
      <c r="F2086" s="28">
        <f t="shared" ca="1" si="162"/>
        <v>5164669056.2601175</v>
      </c>
    </row>
    <row r="2087" spans="1:6" x14ac:dyDescent="0.2">
      <c r="A2087" s="26">
        <f t="shared" ca="1" si="159"/>
        <v>0.10308696669036761</v>
      </c>
      <c r="B2087" s="13">
        <v>43248</v>
      </c>
      <c r="C2087" s="27">
        <f t="shared" ca="1" si="163"/>
        <v>93.411739502401758</v>
      </c>
      <c r="D2087" s="27">
        <f t="shared" ca="1" si="160"/>
        <v>94.34034840948668</v>
      </c>
      <c r="E2087" s="27">
        <f t="shared" ca="1" si="161"/>
        <v>94.665418845891679</v>
      </c>
      <c r="F2087" s="28">
        <f t="shared" ca="1" si="162"/>
        <v>1486407150.8028376</v>
      </c>
    </row>
    <row r="2088" spans="1:6" x14ac:dyDescent="0.2">
      <c r="A2088" s="26">
        <f t="shared" ca="1" si="159"/>
        <v>0.6989285269154768</v>
      </c>
      <c r="B2088" s="13">
        <v>43249</v>
      </c>
      <c r="C2088" s="27">
        <f t="shared" ca="1" si="163"/>
        <v>94.110668029317239</v>
      </c>
      <c r="D2088" s="27">
        <f t="shared" ca="1" si="160"/>
        <v>94.352729367426733</v>
      </c>
      <c r="E2088" s="27">
        <f t="shared" ca="1" si="161"/>
        <v>94.630577665251565</v>
      </c>
      <c r="F2088" s="28">
        <f t="shared" ca="1" si="162"/>
        <v>4830717075.4904957</v>
      </c>
    </row>
    <row r="2089" spans="1:6" x14ac:dyDescent="0.2">
      <c r="A2089" s="26">
        <f t="shared" ca="1" si="159"/>
        <v>-0.36707572680799444</v>
      </c>
      <c r="B2089" s="13">
        <v>43250</v>
      </c>
      <c r="C2089" s="27">
        <f t="shared" ca="1" si="163"/>
        <v>93.743592302509242</v>
      </c>
      <c r="D2089" s="27">
        <f t="shared" ca="1" si="160"/>
        <v>94.361716129268331</v>
      </c>
      <c r="E2089" s="27">
        <f t="shared" ca="1" si="161"/>
        <v>94.593472194376218</v>
      </c>
      <c r="F2089" s="28">
        <f t="shared" ca="1" si="162"/>
        <v>3575035192.0651336</v>
      </c>
    </row>
    <row r="2090" spans="1:6" x14ac:dyDescent="0.2">
      <c r="A2090" s="26">
        <f t="shared" ref="A2090:A2153" ca="1" si="164">NORMINV(RAND(),0,1)</f>
        <v>-1.2299014100972505</v>
      </c>
      <c r="B2090" s="13">
        <v>43251</v>
      </c>
      <c r="C2090" s="27">
        <f t="shared" ca="1" si="163"/>
        <v>92.513690892411987</v>
      </c>
      <c r="D2090" s="27">
        <f t="shared" ca="1" si="160"/>
        <v>94.351333470308958</v>
      </c>
      <c r="E2090" s="27">
        <f t="shared" ca="1" si="161"/>
        <v>94.560215599351451</v>
      </c>
      <c r="F2090" s="28">
        <f t="shared" ca="1" si="162"/>
        <v>622839954.17723</v>
      </c>
    </row>
    <row r="2091" spans="1:6" x14ac:dyDescent="0.2">
      <c r="A2091" s="26">
        <f t="shared" ca="1" si="164"/>
        <v>-0.57068388410063553</v>
      </c>
      <c r="B2091" s="13">
        <v>43252</v>
      </c>
      <c r="C2091" s="27">
        <f t="shared" ca="1" si="163"/>
        <v>91.943007008311355</v>
      </c>
      <c r="D2091" s="27">
        <f t="shared" ca="1" si="160"/>
        <v>94.337080163075356</v>
      </c>
      <c r="E2091" s="27">
        <f t="shared" ca="1" si="161"/>
        <v>94.526539348010203</v>
      </c>
      <c r="F2091" s="28">
        <f t="shared" ca="1" si="162"/>
        <v>116711666.59957932</v>
      </c>
    </row>
    <row r="2092" spans="1:6" x14ac:dyDescent="0.2">
      <c r="A2092" s="26">
        <f t="shared" ca="1" si="164"/>
        <v>-1.7512651076461623</v>
      </c>
      <c r="B2092" s="13">
        <v>43253</v>
      </c>
      <c r="C2092" s="27">
        <f t="shared" ca="1" si="163"/>
        <v>90.191741900665193</v>
      </c>
      <c r="D2092" s="27">
        <f t="shared" ca="1" si="160"/>
        <v>94.304237576489442</v>
      </c>
      <c r="E2092" s="27">
        <f t="shared" ca="1" si="161"/>
        <v>94.459314947632251</v>
      </c>
      <c r="F2092" s="28">
        <f t="shared" ca="1" si="162"/>
        <v>6420253508.2666283</v>
      </c>
    </row>
    <row r="2093" spans="1:6" x14ac:dyDescent="0.2">
      <c r="A2093" s="26">
        <f t="shared" ca="1" si="164"/>
        <v>-1.294974138640927</v>
      </c>
      <c r="B2093" s="13">
        <v>43254</v>
      </c>
      <c r="C2093" s="27">
        <f t="shared" ca="1" si="163"/>
        <v>88.896767762024268</v>
      </c>
      <c r="D2093" s="27">
        <f t="shared" ca="1" si="160"/>
        <v>94.266259342998765</v>
      </c>
      <c r="E2093" s="27">
        <f t="shared" ca="1" si="161"/>
        <v>94.371761761175364</v>
      </c>
      <c r="F2093" s="28">
        <f t="shared" ca="1" si="162"/>
        <v>8151513406.2716856</v>
      </c>
    </row>
    <row r="2094" spans="1:6" x14ac:dyDescent="0.2">
      <c r="A2094" s="26">
        <f t="shared" ca="1" si="164"/>
        <v>0.56505090304913808</v>
      </c>
      <c r="B2094" s="13">
        <v>43255</v>
      </c>
      <c r="C2094" s="27">
        <f t="shared" ca="1" si="163"/>
        <v>89.461818665073409</v>
      </c>
      <c r="D2094" s="27">
        <f t="shared" ca="1" si="160"/>
        <v>94.245376347287035</v>
      </c>
      <c r="E2094" s="27">
        <f t="shared" ca="1" si="161"/>
        <v>94.287231371736553</v>
      </c>
      <c r="F2094" s="28">
        <f t="shared" ca="1" si="162"/>
        <v>1104364607.9991188</v>
      </c>
    </row>
    <row r="2095" spans="1:6" x14ac:dyDescent="0.2">
      <c r="A2095" s="26">
        <f t="shared" ca="1" si="164"/>
        <v>-7.0551176962534698E-2</v>
      </c>
      <c r="B2095" s="13">
        <v>43256</v>
      </c>
      <c r="C2095" s="27">
        <f t="shared" ca="1" si="163"/>
        <v>89.39126748811087</v>
      </c>
      <c r="D2095" s="27">
        <f t="shared" ca="1" si="160"/>
        <v>94.235273216550567</v>
      </c>
      <c r="E2095" s="27">
        <f t="shared" ca="1" si="161"/>
        <v>94.215886743480709</v>
      </c>
      <c r="F2095" s="28">
        <f t="shared" ca="1" si="162"/>
        <v>8318445708.5339737</v>
      </c>
    </row>
    <row r="2096" spans="1:6" x14ac:dyDescent="0.2">
      <c r="A2096" s="26">
        <f t="shared" ca="1" si="164"/>
        <v>1.9684166271162054</v>
      </c>
      <c r="B2096" s="13">
        <v>43257</v>
      </c>
      <c r="C2096" s="27">
        <f t="shared" ca="1" si="163"/>
        <v>91.359684115227068</v>
      </c>
      <c r="D2096" s="27">
        <f t="shared" ca="1" si="160"/>
        <v>94.237816821410462</v>
      </c>
      <c r="E2096" s="27">
        <f t="shared" ca="1" si="161"/>
        <v>94.150150299957829</v>
      </c>
      <c r="F2096" s="28">
        <f t="shared" ca="1" si="162"/>
        <v>3552822916.668643</v>
      </c>
    </row>
    <row r="2097" spans="1:6" x14ac:dyDescent="0.2">
      <c r="A2097" s="26">
        <f t="shared" ca="1" si="164"/>
        <v>0.49884343850348206</v>
      </c>
      <c r="B2097" s="13">
        <v>43258</v>
      </c>
      <c r="C2097" s="27">
        <f t="shared" ca="1" si="163"/>
        <v>91.858527553730553</v>
      </c>
      <c r="D2097" s="27">
        <f t="shared" ca="1" si="160"/>
        <v>94.245838893052991</v>
      </c>
      <c r="E2097" s="27">
        <f t="shared" ca="1" si="161"/>
        <v>94.104051502843276</v>
      </c>
      <c r="F2097" s="28">
        <f t="shared" ca="1" si="162"/>
        <v>1986115023.5233715</v>
      </c>
    </row>
    <row r="2098" spans="1:6" x14ac:dyDescent="0.2">
      <c r="A2098" s="26">
        <f t="shared" ca="1" si="164"/>
        <v>-0.77019955978086929</v>
      </c>
      <c r="B2098" s="13">
        <v>43259</v>
      </c>
      <c r="C2098" s="27">
        <f t="shared" ca="1" si="163"/>
        <v>91.08832799394969</v>
      </c>
      <c r="D2098" s="27">
        <f t="shared" ca="1" si="160"/>
        <v>94.249292599365987</v>
      </c>
      <c r="E2098" s="27">
        <f t="shared" ca="1" si="161"/>
        <v>94.030808713704019</v>
      </c>
      <c r="F2098" s="28">
        <f t="shared" ca="1" si="162"/>
        <v>6483323757.8585005</v>
      </c>
    </row>
    <row r="2099" spans="1:6" x14ac:dyDescent="0.2">
      <c r="A2099" s="26">
        <f t="shared" ca="1" si="164"/>
        <v>-0.69703809258750515</v>
      </c>
      <c r="B2099" s="13">
        <v>43260</v>
      </c>
      <c r="C2099" s="27">
        <f t="shared" ca="1" si="163"/>
        <v>90.391289901362185</v>
      </c>
      <c r="D2099" s="27">
        <f t="shared" ref="D2099:D2162" ca="1" si="165">AVERAGE(C2003:C2099)</f>
        <v>94.232238062293433</v>
      </c>
      <c r="E2099" s="27">
        <f t="shared" ref="E2099:E2162" ca="1" si="166">AVERAGE(C2027:C2099)</f>
        <v>93.923763813450222</v>
      </c>
      <c r="F2099" s="28">
        <f t="shared" ca="1" si="162"/>
        <v>3521425592.8657522</v>
      </c>
    </row>
    <row r="2100" spans="1:6" x14ac:dyDescent="0.2">
      <c r="A2100" s="26">
        <f t="shared" ca="1" si="164"/>
        <v>0.50541373675922496</v>
      </c>
      <c r="B2100" s="13">
        <v>43261</v>
      </c>
      <c r="C2100" s="27">
        <f t="shared" ca="1" si="163"/>
        <v>90.896703638121409</v>
      </c>
      <c r="D2100" s="27">
        <f t="shared" ca="1" si="165"/>
        <v>94.203541990603398</v>
      </c>
      <c r="E2100" s="27">
        <f t="shared" ca="1" si="166"/>
        <v>93.850403953063761</v>
      </c>
      <c r="F2100" s="28">
        <f t="shared" ca="1" si="162"/>
        <v>5705887799.2653103</v>
      </c>
    </row>
    <row r="2101" spans="1:6" x14ac:dyDescent="0.2">
      <c r="A2101" s="26">
        <f t="shared" ca="1" si="164"/>
        <v>-0.79786528212487462</v>
      </c>
      <c r="B2101" s="13">
        <v>43262</v>
      </c>
      <c r="C2101" s="27">
        <f t="shared" ca="1" si="163"/>
        <v>90.098838355996534</v>
      </c>
      <c r="D2101" s="27">
        <f t="shared" ca="1" si="165"/>
        <v>94.171667399740116</v>
      </c>
      <c r="E2101" s="27">
        <f t="shared" ca="1" si="166"/>
        <v>93.772261517029705</v>
      </c>
      <c r="F2101" s="28">
        <f t="shared" ca="1" si="162"/>
        <v>5313513261.0601187</v>
      </c>
    </row>
    <row r="2102" spans="1:6" x14ac:dyDescent="0.2">
      <c r="A2102" s="26">
        <f t="shared" ca="1" si="164"/>
        <v>2.6350550653326446</v>
      </c>
      <c r="B2102" s="13">
        <v>43263</v>
      </c>
      <c r="C2102" s="27">
        <f t="shared" ca="1" si="163"/>
        <v>92.733893421329185</v>
      </c>
      <c r="D2102" s="27">
        <f t="shared" ca="1" si="165"/>
        <v>94.155045045660472</v>
      </c>
      <c r="E2102" s="27">
        <f t="shared" ca="1" si="166"/>
        <v>93.726569448234628</v>
      </c>
      <c r="F2102" s="28">
        <f t="shared" ca="1" si="162"/>
        <v>9627980849.0184555</v>
      </c>
    </row>
    <row r="2103" spans="1:6" x14ac:dyDescent="0.2">
      <c r="A2103" s="26">
        <f t="shared" ca="1" si="164"/>
        <v>0.67827542434727706</v>
      </c>
      <c r="B2103" s="13">
        <v>43264</v>
      </c>
      <c r="C2103" s="27">
        <f t="shared" ca="1" si="163"/>
        <v>93.412168845676462</v>
      </c>
      <c r="D2103" s="27">
        <f t="shared" ca="1" si="165"/>
        <v>94.137879088616188</v>
      </c>
      <c r="E2103" s="27">
        <f t="shared" ca="1" si="166"/>
        <v>93.703321048461831</v>
      </c>
      <c r="F2103" s="28">
        <f t="shared" ca="1" si="162"/>
        <v>4684546445.3690863</v>
      </c>
    </row>
    <row r="2104" spans="1:6" x14ac:dyDescent="0.2">
      <c r="A2104" s="26">
        <f t="shared" ca="1" si="164"/>
        <v>0.27369478874666164</v>
      </c>
      <c r="B2104" s="13">
        <v>43265</v>
      </c>
      <c r="C2104" s="27">
        <f t="shared" ca="1" si="163"/>
        <v>93.685863634423129</v>
      </c>
      <c r="D2104" s="27">
        <f t="shared" ca="1" si="165"/>
        <v>94.119593898057801</v>
      </c>
      <c r="E2104" s="27">
        <f t="shared" ca="1" si="166"/>
        <v>93.670048324445531</v>
      </c>
      <c r="F2104" s="28">
        <f t="shared" ca="1" si="162"/>
        <v>4469269730.7451115</v>
      </c>
    </row>
    <row r="2105" spans="1:6" x14ac:dyDescent="0.2">
      <c r="A2105" s="26">
        <f t="shared" ca="1" si="164"/>
        <v>-1.433929457640045</v>
      </c>
      <c r="B2105" s="13">
        <v>43266</v>
      </c>
      <c r="C2105" s="27">
        <f t="shared" ca="1" si="163"/>
        <v>92.251934176783081</v>
      </c>
      <c r="D2105" s="27">
        <f t="shared" ca="1" si="165"/>
        <v>94.08119454882997</v>
      </c>
      <c r="E2105" s="27">
        <f t="shared" ca="1" si="166"/>
        <v>93.617050476798426</v>
      </c>
      <c r="F2105" s="28">
        <f t="shared" ca="1" si="162"/>
        <v>1563669761.0703154</v>
      </c>
    </row>
    <row r="2106" spans="1:6" x14ac:dyDescent="0.2">
      <c r="A2106" s="26">
        <f t="shared" ca="1" si="164"/>
        <v>0.74277222595154757</v>
      </c>
      <c r="B2106" s="13">
        <v>43267</v>
      </c>
      <c r="C2106" s="27">
        <f t="shared" ca="1" si="163"/>
        <v>92.994706402734622</v>
      </c>
      <c r="D2106" s="27">
        <f t="shared" ca="1" si="165"/>
        <v>94.053640672280721</v>
      </c>
      <c r="E2106" s="27">
        <f t="shared" ca="1" si="166"/>
        <v>93.591923690020565</v>
      </c>
      <c r="F2106" s="28">
        <f t="shared" ca="1" si="162"/>
        <v>4082726057.6879854</v>
      </c>
    </row>
    <row r="2107" spans="1:6" x14ac:dyDescent="0.2">
      <c r="A2107" s="26">
        <f t="shared" ca="1" si="164"/>
        <v>-0.41886121885946592</v>
      </c>
      <c r="B2107" s="13">
        <v>43268</v>
      </c>
      <c r="C2107" s="27">
        <f t="shared" ca="1" si="163"/>
        <v>92.57584518387516</v>
      </c>
      <c r="D2107" s="27">
        <f t="shared" ca="1" si="165"/>
        <v>94.030671324995637</v>
      </c>
      <c r="E2107" s="27">
        <f t="shared" ca="1" si="166"/>
        <v>93.581860235901658</v>
      </c>
      <c r="F2107" s="28">
        <f t="shared" ca="1" si="162"/>
        <v>7739445556.3210077</v>
      </c>
    </row>
    <row r="2108" spans="1:6" x14ac:dyDescent="0.2">
      <c r="A2108" s="26">
        <f t="shared" ca="1" si="164"/>
        <v>0.89840151050494044</v>
      </c>
      <c r="B2108" s="13">
        <v>43269</v>
      </c>
      <c r="C2108" s="27">
        <f t="shared" ca="1" si="163"/>
        <v>93.474246694380099</v>
      </c>
      <c r="D2108" s="27">
        <f t="shared" ca="1" si="165"/>
        <v>94.023075466072768</v>
      </c>
      <c r="E2108" s="27">
        <f t="shared" ca="1" si="166"/>
        <v>93.59019856611296</v>
      </c>
      <c r="F2108" s="28">
        <f t="shared" ca="1" si="162"/>
        <v>3974458170.0345349</v>
      </c>
    </row>
    <row r="2109" spans="1:6" x14ac:dyDescent="0.2">
      <c r="A2109" s="26">
        <f t="shared" ca="1" si="164"/>
        <v>6.7777364383021052E-2</v>
      </c>
      <c r="B2109" s="13">
        <v>43270</v>
      </c>
      <c r="C2109" s="27">
        <f t="shared" ca="1" si="163"/>
        <v>93.542024058763118</v>
      </c>
      <c r="D2109" s="27">
        <f t="shared" ca="1" si="165"/>
        <v>94.020289429648329</v>
      </c>
      <c r="E2109" s="27">
        <f t="shared" ca="1" si="166"/>
        <v>93.574400079662809</v>
      </c>
      <c r="F2109" s="28">
        <f t="shared" ca="1" si="162"/>
        <v>4702225939.9952908</v>
      </c>
    </row>
    <row r="2110" spans="1:6" x14ac:dyDescent="0.2">
      <c r="A2110" s="26">
        <f t="shared" ca="1" si="164"/>
        <v>-0.49740341055035603</v>
      </c>
      <c r="B2110" s="13">
        <v>43271</v>
      </c>
      <c r="C2110" s="27">
        <f t="shared" ca="1" si="163"/>
        <v>93.044620648212756</v>
      </c>
      <c r="D2110" s="27">
        <f t="shared" ca="1" si="165"/>
        <v>94.015359197004088</v>
      </c>
      <c r="E2110" s="27">
        <f t="shared" ca="1" si="166"/>
        <v>93.563444985217444</v>
      </c>
      <c r="F2110" s="28">
        <f t="shared" ca="1" si="162"/>
        <v>9662825766.915472</v>
      </c>
    </row>
    <row r="2111" spans="1:6" x14ac:dyDescent="0.2">
      <c r="A2111" s="26">
        <f t="shared" ca="1" si="164"/>
        <v>-0.95566341200213878</v>
      </c>
      <c r="B2111" s="13">
        <v>43272</v>
      </c>
      <c r="C2111" s="27">
        <f t="shared" ca="1" si="163"/>
        <v>92.088957236210618</v>
      </c>
      <c r="D2111" s="27">
        <f t="shared" ca="1" si="165"/>
        <v>93.982739810920521</v>
      </c>
      <c r="E2111" s="27">
        <f t="shared" ca="1" si="166"/>
        <v>93.555474143014862</v>
      </c>
      <c r="F2111" s="28">
        <f t="shared" ca="1" si="162"/>
        <v>8725008059.4325008</v>
      </c>
    </row>
    <row r="2112" spans="1:6" x14ac:dyDescent="0.2">
      <c r="A2112" s="26">
        <f t="shared" ca="1" si="164"/>
        <v>-0.12734998567557984</v>
      </c>
      <c r="B2112" s="13">
        <v>43273</v>
      </c>
      <c r="C2112" s="27">
        <f t="shared" ca="1" si="163"/>
        <v>91.961607250535039</v>
      </c>
      <c r="D2112" s="27">
        <f t="shared" ca="1" si="165"/>
        <v>93.934363862822494</v>
      </c>
      <c r="E2112" s="27">
        <f t="shared" ca="1" si="166"/>
        <v>93.535838407918988</v>
      </c>
      <c r="F2112" s="28">
        <f t="shared" ca="1" si="162"/>
        <v>9634465954.3116894</v>
      </c>
    </row>
    <row r="2113" spans="1:6" x14ac:dyDescent="0.2">
      <c r="A2113" s="26">
        <f t="shared" ca="1" si="164"/>
        <v>-0.52866992585836847</v>
      </c>
      <c r="B2113" s="13">
        <v>43274</v>
      </c>
      <c r="C2113" s="27">
        <f t="shared" ca="1" si="163"/>
        <v>91.432937324676672</v>
      </c>
      <c r="D2113" s="27">
        <f t="shared" ca="1" si="165"/>
        <v>93.882617941670588</v>
      </c>
      <c r="E2113" s="27">
        <f t="shared" ca="1" si="166"/>
        <v>93.494491793889708</v>
      </c>
      <c r="F2113" s="28">
        <f t="shared" ca="1" si="162"/>
        <v>7226475412.5444508</v>
      </c>
    </row>
    <row r="2114" spans="1:6" x14ac:dyDescent="0.2">
      <c r="A2114" s="26">
        <f t="shared" ca="1" si="164"/>
        <v>0.56608035263247913</v>
      </c>
      <c r="B2114" s="13">
        <v>43275</v>
      </c>
      <c r="C2114" s="27">
        <f t="shared" ca="1" si="163"/>
        <v>91.999017677309155</v>
      </c>
      <c r="D2114" s="27">
        <f t="shared" ca="1" si="165"/>
        <v>93.852283873094194</v>
      </c>
      <c r="E2114" s="27">
        <f t="shared" ca="1" si="166"/>
        <v>93.456427484353085</v>
      </c>
      <c r="F2114" s="28">
        <f t="shared" ca="1" si="162"/>
        <v>1192263346.4567378</v>
      </c>
    </row>
    <row r="2115" spans="1:6" x14ac:dyDescent="0.2">
      <c r="A2115" s="26">
        <f t="shared" ca="1" si="164"/>
        <v>1.6075083802695928E-2</v>
      </c>
      <c r="B2115" s="13">
        <v>43276</v>
      </c>
      <c r="C2115" s="27">
        <f t="shared" ca="1" si="163"/>
        <v>92.015092761111845</v>
      </c>
      <c r="D2115" s="27">
        <f t="shared" ca="1" si="165"/>
        <v>93.827683042216748</v>
      </c>
      <c r="E2115" s="27">
        <f t="shared" ca="1" si="166"/>
        <v>93.422434010663082</v>
      </c>
      <c r="F2115" s="28">
        <f t="shared" ca="1" si="162"/>
        <v>6049547125.8310614</v>
      </c>
    </row>
    <row r="2116" spans="1:6" x14ac:dyDescent="0.2">
      <c r="A2116" s="26">
        <f t="shared" ca="1" si="164"/>
        <v>1.3141283286495211</v>
      </c>
      <c r="B2116" s="13">
        <v>43277</v>
      </c>
      <c r="C2116" s="27">
        <f t="shared" ca="1" si="163"/>
        <v>93.329221089761361</v>
      </c>
      <c r="D2116" s="27">
        <f t="shared" ca="1" si="165"/>
        <v>93.809436629448783</v>
      </c>
      <c r="E2116" s="27">
        <f t="shared" ca="1" si="166"/>
        <v>93.405309484885535</v>
      </c>
      <c r="F2116" s="28">
        <f t="shared" ca="1" si="162"/>
        <v>9940012181.0510483</v>
      </c>
    </row>
    <row r="2117" spans="1:6" x14ac:dyDescent="0.2">
      <c r="A2117" s="26">
        <f t="shared" ca="1" si="164"/>
        <v>1.8433818984449657</v>
      </c>
      <c r="B2117" s="13">
        <v>43278</v>
      </c>
      <c r="C2117" s="27">
        <f t="shared" ca="1" si="163"/>
        <v>95.172602988206322</v>
      </c>
      <c r="D2117" s="27">
        <f t="shared" ca="1" si="165"/>
        <v>93.808245419292376</v>
      </c>
      <c r="E2117" s="27">
        <f t="shared" ca="1" si="166"/>
        <v>93.40896539156806</v>
      </c>
      <c r="F2117" s="28">
        <f t="shared" ca="1" si="162"/>
        <v>5289106829.8137341</v>
      </c>
    </row>
    <row r="2118" spans="1:6" x14ac:dyDescent="0.2">
      <c r="A2118" s="26">
        <f t="shared" ca="1" si="164"/>
        <v>-2.1897258292969939</v>
      </c>
      <c r="B2118" s="13">
        <v>43279</v>
      </c>
      <c r="C2118" s="27">
        <f t="shared" ca="1" si="163"/>
        <v>92.982877158909332</v>
      </c>
      <c r="D2118" s="27">
        <f t="shared" ca="1" si="165"/>
        <v>93.780929337486214</v>
      </c>
      <c r="E2118" s="27">
        <f t="shared" ca="1" si="166"/>
        <v>93.375544965223824</v>
      </c>
      <c r="F2118" s="28">
        <f t="shared" ca="1" si="162"/>
        <v>3161274436.947762</v>
      </c>
    </row>
    <row r="2119" spans="1:6" x14ac:dyDescent="0.2">
      <c r="A2119" s="26">
        <f t="shared" ca="1" si="164"/>
        <v>6.6692646849998066E-2</v>
      </c>
      <c r="B2119" s="13">
        <v>43280</v>
      </c>
      <c r="C2119" s="27">
        <f t="shared" ca="1" si="163"/>
        <v>93.049569805759333</v>
      </c>
      <c r="D2119" s="27">
        <f t="shared" ca="1" si="165"/>
        <v>93.764951445269432</v>
      </c>
      <c r="E2119" s="27">
        <f t="shared" ca="1" si="166"/>
        <v>93.345785259465217</v>
      </c>
      <c r="F2119" s="28">
        <f t="shared" ca="1" si="162"/>
        <v>9287447067.7315674</v>
      </c>
    </row>
    <row r="2120" spans="1:6" x14ac:dyDescent="0.2">
      <c r="A2120" s="26">
        <f t="shared" ca="1" si="164"/>
        <v>-0.64118878158851689</v>
      </c>
      <c r="B2120" s="13">
        <v>43281</v>
      </c>
      <c r="C2120" s="27">
        <f t="shared" ca="1" si="163"/>
        <v>92.408381024170822</v>
      </c>
      <c r="D2120" s="27">
        <f t="shared" ca="1" si="165"/>
        <v>93.726290997143394</v>
      </c>
      <c r="E2120" s="27">
        <f t="shared" ca="1" si="166"/>
        <v>93.324065842985192</v>
      </c>
      <c r="F2120" s="28">
        <f t="shared" ca="1" si="162"/>
        <v>1751946074.6179016</v>
      </c>
    </row>
    <row r="2121" spans="1:6" x14ac:dyDescent="0.2">
      <c r="A2121" s="26">
        <f t="shared" ca="1" si="164"/>
        <v>0.20356959180538714</v>
      </c>
      <c r="B2121" s="13">
        <v>43282</v>
      </c>
      <c r="C2121" s="27">
        <f t="shared" ca="1" si="163"/>
        <v>92.611950615976212</v>
      </c>
      <c r="D2121" s="27">
        <f t="shared" ca="1" si="165"/>
        <v>93.699365336039094</v>
      </c>
      <c r="E2121" s="27">
        <f t="shared" ca="1" si="166"/>
        <v>93.293811087273227</v>
      </c>
      <c r="F2121" s="28">
        <f t="shared" ref="F2121:F2184" ca="1" si="167">RAND()*10000000000</f>
        <v>726288072.15535998</v>
      </c>
    </row>
    <row r="2122" spans="1:6" x14ac:dyDescent="0.2">
      <c r="A2122" s="26">
        <f t="shared" ca="1" si="164"/>
        <v>1.3613700941083542</v>
      </c>
      <c r="B2122" s="13">
        <v>43283</v>
      </c>
      <c r="C2122" s="27">
        <f t="shared" ca="1" si="163"/>
        <v>93.973320710084565</v>
      </c>
      <c r="D2122" s="27">
        <f t="shared" ca="1" si="165"/>
        <v>93.673986667059395</v>
      </c>
      <c r="E2122" s="27">
        <f t="shared" ca="1" si="166"/>
        <v>93.275958929411161</v>
      </c>
      <c r="F2122" s="28">
        <f t="shared" ca="1" si="167"/>
        <v>4729975841.026082</v>
      </c>
    </row>
    <row r="2123" spans="1:6" x14ac:dyDescent="0.2">
      <c r="A2123" s="26">
        <f t="shared" ca="1" si="164"/>
        <v>-2.6969264722762138E-2</v>
      </c>
      <c r="B2123" s="13">
        <v>43284</v>
      </c>
      <c r="C2123" s="27">
        <f t="shared" ca="1" si="163"/>
        <v>93.946351445361799</v>
      </c>
      <c r="D2123" s="27">
        <f t="shared" ca="1" si="165"/>
        <v>93.630077221961173</v>
      </c>
      <c r="E2123" s="27">
        <f t="shared" ca="1" si="166"/>
        <v>93.256505315942491</v>
      </c>
      <c r="F2123" s="28">
        <f t="shared" ca="1" si="167"/>
        <v>1230802032.7476399</v>
      </c>
    </row>
    <row r="2124" spans="1:6" x14ac:dyDescent="0.2">
      <c r="A2124" s="26">
        <f t="shared" ca="1" si="164"/>
        <v>-1.4738456223056815</v>
      </c>
      <c r="B2124" s="13">
        <v>43285</v>
      </c>
      <c r="C2124" s="27">
        <f t="shared" ca="1" si="163"/>
        <v>92.47250582305611</v>
      </c>
      <c r="D2124" s="27">
        <f t="shared" ca="1" si="165"/>
        <v>93.591113638216029</v>
      </c>
      <c r="E2124" s="27">
        <f t="shared" ca="1" si="166"/>
        <v>93.214831966092873</v>
      </c>
      <c r="F2124" s="28">
        <f t="shared" ca="1" si="167"/>
        <v>609407987.40921283</v>
      </c>
    </row>
    <row r="2125" spans="1:6" x14ac:dyDescent="0.2">
      <c r="A2125" s="26">
        <f t="shared" ca="1" si="164"/>
        <v>2.1565109431873375</v>
      </c>
      <c r="B2125" s="13">
        <v>43286</v>
      </c>
      <c r="C2125" s="27">
        <f t="shared" ca="1" si="163"/>
        <v>94.629016766243453</v>
      </c>
      <c r="D2125" s="27">
        <f t="shared" ca="1" si="165"/>
        <v>93.579008283368196</v>
      </c>
      <c r="E2125" s="27">
        <f t="shared" ca="1" si="166"/>
        <v>93.163896383237429</v>
      </c>
      <c r="F2125" s="28">
        <f t="shared" ca="1" si="167"/>
        <v>1773397586.2833805</v>
      </c>
    </row>
    <row r="2126" spans="1:6" x14ac:dyDescent="0.2">
      <c r="A2126" s="26">
        <f t="shared" ca="1" si="164"/>
        <v>-0.32144713741131575</v>
      </c>
      <c r="B2126" s="13">
        <v>43287</v>
      </c>
      <c r="C2126" s="27">
        <f t="shared" ca="1" si="163"/>
        <v>94.307569628832141</v>
      </c>
      <c r="D2126" s="27">
        <f t="shared" ca="1" si="165"/>
        <v>93.560844934764731</v>
      </c>
      <c r="E2126" s="27">
        <f t="shared" ca="1" si="166"/>
        <v>93.102508337096353</v>
      </c>
      <c r="F2126" s="28">
        <f t="shared" ca="1" si="167"/>
        <v>7468226917.1896753</v>
      </c>
    </row>
    <row r="2127" spans="1:6" x14ac:dyDescent="0.2">
      <c r="A2127" s="26">
        <f t="shared" ca="1" si="164"/>
        <v>0.41068232611934086</v>
      </c>
      <c r="B2127" s="13">
        <v>43288</v>
      </c>
      <c r="C2127" s="27">
        <f t="shared" ca="1" si="163"/>
        <v>94.718251954951484</v>
      </c>
      <c r="D2127" s="27">
        <f t="shared" ca="1" si="165"/>
        <v>93.556813490701444</v>
      </c>
      <c r="E2127" s="27">
        <f t="shared" ca="1" si="166"/>
        <v>93.049977431113092</v>
      </c>
      <c r="F2127" s="28">
        <f t="shared" ca="1" si="167"/>
        <v>2265562790.5751719</v>
      </c>
    </row>
    <row r="2128" spans="1:6" x14ac:dyDescent="0.2">
      <c r="A2128" s="26">
        <f t="shared" ca="1" si="164"/>
        <v>0.67393347503172807</v>
      </c>
      <c r="B2128" s="13">
        <v>43289</v>
      </c>
      <c r="C2128" s="27">
        <f t="shared" ca="1" si="163"/>
        <v>95.392185429983215</v>
      </c>
      <c r="D2128" s="27">
        <f t="shared" ca="1" si="165"/>
        <v>93.549364139591844</v>
      </c>
      <c r="E2128" s="27">
        <f t="shared" ca="1" si="166"/>
        <v>93.016374516366199</v>
      </c>
      <c r="F2128" s="28">
        <f t="shared" ca="1" si="167"/>
        <v>2694384617.5701547</v>
      </c>
    </row>
    <row r="2129" spans="1:6" x14ac:dyDescent="0.2">
      <c r="A2129" s="26">
        <f t="shared" ca="1" si="164"/>
        <v>-0.46821519333846723</v>
      </c>
      <c r="B2129" s="13">
        <v>43290</v>
      </c>
      <c r="C2129" s="27">
        <f t="shared" ca="1" si="163"/>
        <v>94.923970236644749</v>
      </c>
      <c r="D2129" s="27">
        <f t="shared" ca="1" si="165"/>
        <v>93.537025924969413</v>
      </c>
      <c r="E2129" s="27">
        <f t="shared" ca="1" si="166"/>
        <v>92.966744718207693</v>
      </c>
      <c r="F2129" s="28">
        <f t="shared" ca="1" si="167"/>
        <v>7800296913.8855219</v>
      </c>
    </row>
    <row r="2130" spans="1:6" x14ac:dyDescent="0.2">
      <c r="A2130" s="26">
        <f t="shared" ca="1" si="164"/>
        <v>1.6571188015349798</v>
      </c>
      <c r="B2130" s="13">
        <v>43291</v>
      </c>
      <c r="C2130" s="27">
        <f t="shared" ca="1" si="163"/>
        <v>96.581089038179726</v>
      </c>
      <c r="D2130" s="27">
        <f t="shared" ca="1" si="165"/>
        <v>93.555089091986559</v>
      </c>
      <c r="E2130" s="27">
        <f t="shared" ca="1" si="166"/>
        <v>92.96351231564941</v>
      </c>
      <c r="F2130" s="28">
        <f t="shared" ca="1" si="167"/>
        <v>5130772050.9341373</v>
      </c>
    </row>
    <row r="2131" spans="1:6" x14ac:dyDescent="0.2">
      <c r="A2131" s="26">
        <f t="shared" ca="1" si="164"/>
        <v>0.814860746465082</v>
      </c>
      <c r="B2131" s="13">
        <v>43292</v>
      </c>
      <c r="C2131" s="27">
        <f t="shared" ca="1" si="163"/>
        <v>97.395949784644813</v>
      </c>
      <c r="D2131" s="27">
        <f t="shared" ca="1" si="165"/>
        <v>93.597207364667881</v>
      </c>
      <c r="E2131" s="27">
        <f t="shared" ca="1" si="166"/>
        <v>92.984055501973742</v>
      </c>
      <c r="F2131" s="28">
        <f t="shared" ca="1" si="167"/>
        <v>6009272756.7396278</v>
      </c>
    </row>
    <row r="2132" spans="1:6" x14ac:dyDescent="0.2">
      <c r="A2132" s="26">
        <f t="shared" ca="1" si="164"/>
        <v>-0.74337430846199104</v>
      </c>
      <c r="B2132" s="13">
        <v>43293</v>
      </c>
      <c r="C2132" s="27">
        <f t="shared" ca="1" si="163"/>
        <v>96.652575476182818</v>
      </c>
      <c r="D2132" s="27">
        <f t="shared" ca="1" si="165"/>
        <v>93.636248878969184</v>
      </c>
      <c r="E2132" s="27">
        <f t="shared" ca="1" si="166"/>
        <v>92.994047036948416</v>
      </c>
      <c r="F2132" s="28">
        <f t="shared" ca="1" si="167"/>
        <v>3823404097.7858443</v>
      </c>
    </row>
    <row r="2133" spans="1:6" x14ac:dyDescent="0.2">
      <c r="A2133" s="26">
        <f t="shared" ca="1" si="164"/>
        <v>-0.60118607574277061</v>
      </c>
      <c r="B2133" s="13">
        <v>43294</v>
      </c>
      <c r="C2133" s="27">
        <f t="shared" ref="C2133:C2196" ca="1" si="168">C2132+A2133</f>
        <v>96.051389400440044</v>
      </c>
      <c r="D2133" s="27">
        <f t="shared" ca="1" si="165"/>
        <v>93.650229042173493</v>
      </c>
      <c r="E2133" s="27">
        <f t="shared" ca="1" si="166"/>
        <v>93.000129779830345</v>
      </c>
      <c r="F2133" s="28">
        <f t="shared" ca="1" si="167"/>
        <v>1734953680.5614684</v>
      </c>
    </row>
    <row r="2134" spans="1:6" x14ac:dyDescent="0.2">
      <c r="A2134" s="26">
        <f t="shared" ca="1" si="164"/>
        <v>0.20765043048190204</v>
      </c>
      <c r="B2134" s="13">
        <v>43295</v>
      </c>
      <c r="C2134" s="27">
        <f t="shared" ca="1" si="168"/>
        <v>96.259039830921949</v>
      </c>
      <c r="D2134" s="27">
        <f t="shared" ca="1" si="165"/>
        <v>93.675122828649748</v>
      </c>
      <c r="E2134" s="27">
        <f t="shared" ca="1" si="166"/>
        <v>93.018174788983572</v>
      </c>
      <c r="F2134" s="28">
        <f t="shared" ca="1" si="167"/>
        <v>6333043687.3974972</v>
      </c>
    </row>
    <row r="2135" spans="1:6" x14ac:dyDescent="0.2">
      <c r="A2135" s="26">
        <f t="shared" ca="1" si="164"/>
        <v>0.75881994355271543</v>
      </c>
      <c r="B2135" s="13">
        <v>43296</v>
      </c>
      <c r="C2135" s="27">
        <f t="shared" ca="1" si="168"/>
        <v>97.017859774474658</v>
      </c>
      <c r="D2135" s="27">
        <f t="shared" ca="1" si="165"/>
        <v>93.719937581819607</v>
      </c>
      <c r="E2135" s="27">
        <f t="shared" ca="1" si="166"/>
        <v>93.060548623544136</v>
      </c>
      <c r="F2135" s="28">
        <f t="shared" ca="1" si="167"/>
        <v>3566000641.5635195</v>
      </c>
    </row>
    <row r="2136" spans="1:6" x14ac:dyDescent="0.2">
      <c r="A2136" s="26">
        <f t="shared" ca="1" si="164"/>
        <v>0.90952262997944544</v>
      </c>
      <c r="B2136" s="13">
        <v>43297</v>
      </c>
      <c r="C2136" s="27">
        <f t="shared" ca="1" si="168"/>
        <v>97.927382404454107</v>
      </c>
      <c r="D2136" s="27">
        <f t="shared" ca="1" si="165"/>
        <v>93.766663009571346</v>
      </c>
      <c r="E2136" s="27">
        <f t="shared" ca="1" si="166"/>
        <v>93.125002688440276</v>
      </c>
      <c r="F2136" s="28">
        <f t="shared" ca="1" si="167"/>
        <v>974330789.46031702</v>
      </c>
    </row>
    <row r="2137" spans="1:6" x14ac:dyDescent="0.2">
      <c r="A2137" s="26">
        <f t="shared" ca="1" si="164"/>
        <v>-1.1579786840084765</v>
      </c>
      <c r="B2137" s="13">
        <v>43298</v>
      </c>
      <c r="C2137" s="27">
        <f t="shared" ca="1" si="168"/>
        <v>96.769403720445638</v>
      </c>
      <c r="D2137" s="27">
        <f t="shared" ca="1" si="165"/>
        <v>93.790561603093352</v>
      </c>
      <c r="E2137" s="27">
        <f t="shared" ca="1" si="166"/>
        <v>93.169642405964851</v>
      </c>
      <c r="F2137" s="28">
        <f t="shared" ca="1" si="167"/>
        <v>2893002968.556725</v>
      </c>
    </row>
    <row r="2138" spans="1:6" x14ac:dyDescent="0.2">
      <c r="A2138" s="26">
        <f t="shared" ca="1" si="164"/>
        <v>-2.6170430093826334E-2</v>
      </c>
      <c r="B2138" s="13">
        <v>43299</v>
      </c>
      <c r="C2138" s="27">
        <f t="shared" ca="1" si="168"/>
        <v>96.74323329035181</v>
      </c>
      <c r="D2138" s="27">
        <f t="shared" ca="1" si="165"/>
        <v>93.810824706360037</v>
      </c>
      <c r="E2138" s="27">
        <f t="shared" ca="1" si="166"/>
        <v>93.20630625834454</v>
      </c>
      <c r="F2138" s="28">
        <f t="shared" ca="1" si="167"/>
        <v>354099113.00871009</v>
      </c>
    </row>
    <row r="2139" spans="1:6" x14ac:dyDescent="0.2">
      <c r="A2139" s="26">
        <f t="shared" ca="1" si="164"/>
        <v>-0.21723163639503912</v>
      </c>
      <c r="B2139" s="13">
        <v>43300</v>
      </c>
      <c r="C2139" s="27">
        <f t="shared" ca="1" si="168"/>
        <v>96.526001653956769</v>
      </c>
      <c r="D2139" s="27">
        <f t="shared" ca="1" si="165"/>
        <v>93.831746204437096</v>
      </c>
      <c r="E2139" s="27">
        <f t="shared" ca="1" si="166"/>
        <v>93.234665795335289</v>
      </c>
      <c r="F2139" s="28">
        <f t="shared" ca="1" si="167"/>
        <v>3943940834.686286</v>
      </c>
    </row>
    <row r="2140" spans="1:6" x14ac:dyDescent="0.2">
      <c r="A2140" s="26">
        <f t="shared" ca="1" si="164"/>
        <v>0.58130917331427923</v>
      </c>
      <c r="B2140" s="13">
        <v>43301</v>
      </c>
      <c r="C2140" s="27">
        <f t="shared" ca="1" si="168"/>
        <v>97.10731082727105</v>
      </c>
      <c r="D2140" s="27">
        <f t="shared" ca="1" si="165"/>
        <v>93.857808053465433</v>
      </c>
      <c r="E2140" s="27">
        <f t="shared" ca="1" si="166"/>
        <v>93.273744316834026</v>
      </c>
      <c r="F2140" s="28">
        <f t="shared" ca="1" si="167"/>
        <v>160293416.69784981</v>
      </c>
    </row>
    <row r="2141" spans="1:6" x14ac:dyDescent="0.2">
      <c r="A2141" s="26">
        <f t="shared" ca="1" si="164"/>
        <v>-0.40521111662609355</v>
      </c>
      <c r="B2141" s="13">
        <v>43302</v>
      </c>
      <c r="C2141" s="27">
        <f t="shared" ca="1" si="168"/>
        <v>96.702099710644958</v>
      </c>
      <c r="D2141" s="27">
        <f t="shared" ca="1" si="165"/>
        <v>93.876327413365033</v>
      </c>
      <c r="E2141" s="27">
        <f t="shared" ca="1" si="166"/>
        <v>93.323012056106862</v>
      </c>
      <c r="F2141" s="28">
        <f t="shared" ca="1" si="167"/>
        <v>3152205791.8598967</v>
      </c>
    </row>
    <row r="2142" spans="1:6" x14ac:dyDescent="0.2">
      <c r="A2142" s="26">
        <f t="shared" ca="1" si="164"/>
        <v>-0.23681529689582542</v>
      </c>
      <c r="B2142" s="13">
        <v>43303</v>
      </c>
      <c r="C2142" s="27">
        <f t="shared" ca="1" si="168"/>
        <v>96.465284413749131</v>
      </c>
      <c r="D2142" s="27">
        <f t="shared" ca="1" si="165"/>
        <v>93.887077064207404</v>
      </c>
      <c r="E2142" s="27">
        <f t="shared" ca="1" si="166"/>
        <v>93.377163112176504</v>
      </c>
      <c r="F2142" s="28">
        <f t="shared" ca="1" si="167"/>
        <v>5149837750.3280544</v>
      </c>
    </row>
    <row r="2143" spans="1:6" x14ac:dyDescent="0.2">
      <c r="A2143" s="26">
        <f t="shared" ca="1" si="164"/>
        <v>-0.12366869394011074</v>
      </c>
      <c r="B2143" s="13">
        <v>43304</v>
      </c>
      <c r="C2143" s="27">
        <f t="shared" ca="1" si="168"/>
        <v>96.341615719809027</v>
      </c>
      <c r="D2143" s="27">
        <f t="shared" ca="1" si="165"/>
        <v>93.898619202286497</v>
      </c>
      <c r="E2143" s="27">
        <f t="shared" ca="1" si="166"/>
        <v>93.42123365076408</v>
      </c>
      <c r="F2143" s="28">
        <f t="shared" ca="1" si="167"/>
        <v>5582312426.934516</v>
      </c>
    </row>
    <row r="2144" spans="1:6" x14ac:dyDescent="0.2">
      <c r="A2144" s="26">
        <f t="shared" ca="1" si="164"/>
        <v>0.7171811601569118</v>
      </c>
      <c r="B2144" s="13">
        <v>43305</v>
      </c>
      <c r="C2144" s="27">
        <f t="shared" ca="1" si="168"/>
        <v>97.058796879965939</v>
      </c>
      <c r="D2144" s="27">
        <f t="shared" ca="1" si="165"/>
        <v>93.930216093552005</v>
      </c>
      <c r="E2144" s="27">
        <f t="shared" ca="1" si="166"/>
        <v>93.465579481019176</v>
      </c>
      <c r="F2144" s="28">
        <f t="shared" ca="1" si="167"/>
        <v>7205917236.5325851</v>
      </c>
    </row>
    <row r="2145" spans="1:6" x14ac:dyDescent="0.2">
      <c r="A2145" s="26">
        <f t="shared" ca="1" si="164"/>
        <v>-0.69240712620795686</v>
      </c>
      <c r="B2145" s="13">
        <v>43306</v>
      </c>
      <c r="C2145" s="27">
        <f t="shared" ca="1" si="168"/>
        <v>96.366389753757986</v>
      </c>
      <c r="D2145" s="27">
        <f t="shared" ca="1" si="165"/>
        <v>93.946152608714968</v>
      </c>
      <c r="E2145" s="27">
        <f t="shared" ca="1" si="166"/>
        <v>93.489744342414511</v>
      </c>
      <c r="F2145" s="28">
        <f t="shared" ca="1" si="167"/>
        <v>2868475122.2955527</v>
      </c>
    </row>
    <row r="2146" spans="1:6" x14ac:dyDescent="0.2">
      <c r="A2146" s="26">
        <f t="shared" ca="1" si="164"/>
        <v>-0.25081275354806176</v>
      </c>
      <c r="B2146" s="13">
        <v>43307</v>
      </c>
      <c r="C2146" s="27">
        <f t="shared" ca="1" si="168"/>
        <v>96.115577000209925</v>
      </c>
      <c r="D2146" s="27">
        <f t="shared" ca="1" si="165"/>
        <v>93.954802595995318</v>
      </c>
      <c r="E2146" s="27">
        <f t="shared" ca="1" si="166"/>
        <v>93.52210464535348</v>
      </c>
      <c r="F2146" s="28">
        <f t="shared" ca="1" si="167"/>
        <v>9276420764.964283</v>
      </c>
    </row>
    <row r="2147" spans="1:6" x14ac:dyDescent="0.2">
      <c r="A2147" s="26">
        <f t="shared" ca="1" si="164"/>
        <v>2.4486990098995425</v>
      </c>
      <c r="B2147" s="13">
        <v>43308</v>
      </c>
      <c r="C2147" s="27">
        <f t="shared" ca="1" si="168"/>
        <v>98.564276010109467</v>
      </c>
      <c r="D2147" s="27">
        <f t="shared" ca="1" si="165"/>
        <v>93.987769717454441</v>
      </c>
      <c r="E2147" s="27">
        <f t="shared" ca="1" si="166"/>
        <v>93.594075488851104</v>
      </c>
      <c r="F2147" s="28">
        <f t="shared" ca="1" si="167"/>
        <v>6689512509.2607012</v>
      </c>
    </row>
    <row r="2148" spans="1:6" x14ac:dyDescent="0.2">
      <c r="A2148" s="26">
        <f t="shared" ca="1" si="164"/>
        <v>-1.2301385467596893</v>
      </c>
      <c r="B2148" s="13">
        <v>43309</v>
      </c>
      <c r="C2148" s="27">
        <f t="shared" ca="1" si="168"/>
        <v>97.334137463349776</v>
      </c>
      <c r="D2148" s="27">
        <f t="shared" ca="1" si="165"/>
        <v>94.00652721334383</v>
      </c>
      <c r="E2148" s="27">
        <f t="shared" ca="1" si="166"/>
        <v>93.669091114701743</v>
      </c>
      <c r="F2148" s="28">
        <f t="shared" ca="1" si="167"/>
        <v>6794969694.8765793</v>
      </c>
    </row>
    <row r="2149" spans="1:6" x14ac:dyDescent="0.2">
      <c r="A2149" s="26">
        <f t="shared" ca="1" si="164"/>
        <v>-0.54752967990612023</v>
      </c>
      <c r="B2149" s="13">
        <v>43310</v>
      </c>
      <c r="C2149" s="27">
        <f t="shared" ca="1" si="168"/>
        <v>96.786607783443657</v>
      </c>
      <c r="D2149" s="27">
        <f t="shared" ca="1" si="165"/>
        <v>93.990437455289751</v>
      </c>
      <c r="E2149" s="27">
        <f t="shared" ca="1" si="166"/>
        <v>93.733413554243768</v>
      </c>
      <c r="F2149" s="28">
        <f t="shared" ca="1" si="167"/>
        <v>6454834301.9956274</v>
      </c>
    </row>
    <row r="2150" spans="1:6" x14ac:dyDescent="0.2">
      <c r="A2150" s="26">
        <f t="shared" ca="1" si="164"/>
        <v>0.84180440794585587</v>
      </c>
      <c r="B2150" s="13">
        <v>43311</v>
      </c>
      <c r="C2150" s="27">
        <f t="shared" ca="1" si="168"/>
        <v>97.628412191389515</v>
      </c>
      <c r="D2150" s="27">
        <f t="shared" ca="1" si="165"/>
        <v>93.978473694405821</v>
      </c>
      <c r="E2150" s="27">
        <f t="shared" ca="1" si="166"/>
        <v>93.803779533000451</v>
      </c>
      <c r="F2150" s="28">
        <f t="shared" ca="1" si="167"/>
        <v>2024534059.7909877</v>
      </c>
    </row>
    <row r="2151" spans="1:6" x14ac:dyDescent="0.2">
      <c r="A2151" s="26">
        <f t="shared" ca="1" si="164"/>
        <v>-2.0839195600031127E-2</v>
      </c>
      <c r="B2151" s="13">
        <v>43312</v>
      </c>
      <c r="C2151" s="27">
        <f t="shared" ca="1" si="168"/>
        <v>97.607572995789482</v>
      </c>
      <c r="D2151" s="27">
        <f t="shared" ca="1" si="165"/>
        <v>93.968726940839431</v>
      </c>
      <c r="E2151" s="27">
        <f t="shared" ca="1" si="166"/>
        <v>93.872093182646012</v>
      </c>
      <c r="F2151" s="28">
        <f t="shared" ca="1" si="167"/>
        <v>671821551.41110253</v>
      </c>
    </row>
    <row r="2152" spans="1:6" x14ac:dyDescent="0.2">
      <c r="A2152" s="26">
        <f t="shared" ca="1" si="164"/>
        <v>-1.086364439347357</v>
      </c>
      <c r="B2152" s="13">
        <v>43313</v>
      </c>
      <c r="C2152" s="27">
        <f t="shared" ca="1" si="168"/>
        <v>96.521208556442119</v>
      </c>
      <c r="D2152" s="27">
        <f t="shared" ca="1" si="165"/>
        <v>93.955077563003698</v>
      </c>
      <c r="E2152" s="27">
        <f t="shared" ca="1" si="166"/>
        <v>93.922261232367248</v>
      </c>
      <c r="F2152" s="28">
        <f t="shared" ca="1" si="167"/>
        <v>6014081820.8996363</v>
      </c>
    </row>
    <row r="2153" spans="1:6" x14ac:dyDescent="0.2">
      <c r="A2153" s="26">
        <f t="shared" ca="1" si="164"/>
        <v>1.1020413714639106</v>
      </c>
      <c r="B2153" s="13">
        <v>43314</v>
      </c>
      <c r="C2153" s="27">
        <f t="shared" ca="1" si="168"/>
        <v>97.623249927906031</v>
      </c>
      <c r="D2153" s="27">
        <f t="shared" ca="1" si="165"/>
        <v>93.945554928216993</v>
      </c>
      <c r="E2153" s="27">
        <f t="shared" ca="1" si="166"/>
        <v>93.989205073871958</v>
      </c>
      <c r="F2153" s="28">
        <f t="shared" ca="1" si="167"/>
        <v>8783564769.1333294</v>
      </c>
    </row>
    <row r="2154" spans="1:6" x14ac:dyDescent="0.2">
      <c r="A2154" s="26">
        <f t="shared" ref="A2154:A2217" ca="1" si="169">NORMINV(RAND(),0,1)</f>
        <v>1.1458979145114678</v>
      </c>
      <c r="B2154" s="13">
        <v>43315</v>
      </c>
      <c r="C2154" s="27">
        <f t="shared" ca="1" si="168"/>
        <v>98.769147842417496</v>
      </c>
      <c r="D2154" s="27">
        <f t="shared" ca="1" si="165"/>
        <v>93.965679602624036</v>
      </c>
      <c r="E2154" s="27">
        <f t="shared" ca="1" si="166"/>
        <v>94.066248720152473</v>
      </c>
      <c r="F2154" s="28">
        <f t="shared" ca="1" si="167"/>
        <v>8721798090.6005898</v>
      </c>
    </row>
    <row r="2155" spans="1:6" x14ac:dyDescent="0.2">
      <c r="A2155" s="26">
        <f t="shared" ca="1" si="169"/>
        <v>-0.42873032845408238</v>
      </c>
      <c r="B2155" s="13">
        <v>43316</v>
      </c>
      <c r="C2155" s="27">
        <f t="shared" ca="1" si="168"/>
        <v>98.340417513963416</v>
      </c>
      <c r="D2155" s="27">
        <f t="shared" ca="1" si="165"/>
        <v>93.990876719438447</v>
      </c>
      <c r="E2155" s="27">
        <f t="shared" ca="1" si="166"/>
        <v>94.126947883798763</v>
      </c>
      <c r="F2155" s="28">
        <f t="shared" ca="1" si="167"/>
        <v>7921466144.6091061</v>
      </c>
    </row>
    <row r="2156" spans="1:6" x14ac:dyDescent="0.2">
      <c r="A2156" s="26">
        <f t="shared" ca="1" si="169"/>
        <v>-1.3697230702399341</v>
      </c>
      <c r="B2156" s="13">
        <v>43317</v>
      </c>
      <c r="C2156" s="27">
        <f t="shared" ca="1" si="168"/>
        <v>96.970694443723488</v>
      </c>
      <c r="D2156" s="27">
        <f t="shared" ca="1" si="165"/>
        <v>94.001675699033214</v>
      </c>
      <c r="E2156" s="27">
        <f t="shared" ca="1" si="166"/>
        <v>94.196705097453972</v>
      </c>
      <c r="F2156" s="28">
        <f t="shared" ca="1" si="167"/>
        <v>7744270600.1678085</v>
      </c>
    </row>
    <row r="2157" spans="1:6" x14ac:dyDescent="0.2">
      <c r="A2157" s="26">
        <f t="shared" ca="1" si="169"/>
        <v>-1.2618082671301443</v>
      </c>
      <c r="B2157" s="13">
        <v>43318</v>
      </c>
      <c r="C2157" s="27">
        <f t="shared" ca="1" si="168"/>
        <v>95.708886176593339</v>
      </c>
      <c r="D2157" s="27">
        <f t="shared" ca="1" si="165"/>
        <v>94.002722472296455</v>
      </c>
      <c r="E2157" s="27">
        <f t="shared" ca="1" si="166"/>
        <v>94.264739269561787</v>
      </c>
      <c r="F2157" s="28">
        <f t="shared" ca="1" si="167"/>
        <v>7080503177.3284931</v>
      </c>
    </row>
    <row r="2158" spans="1:6" x14ac:dyDescent="0.2">
      <c r="A2158" s="26">
        <f t="shared" ca="1" si="169"/>
        <v>-0.55748135399820109</v>
      </c>
      <c r="B2158" s="13">
        <v>43319</v>
      </c>
      <c r="C2158" s="27">
        <f t="shared" ca="1" si="168"/>
        <v>95.15140482259514</v>
      </c>
      <c r="D2158" s="27">
        <f t="shared" ca="1" si="165"/>
        <v>94.004883819305292</v>
      </c>
      <c r="E2158" s="27">
        <f t="shared" ca="1" si="166"/>
        <v>94.313479754055692</v>
      </c>
      <c r="F2158" s="28">
        <f t="shared" ca="1" si="167"/>
        <v>9266683044.5387993</v>
      </c>
    </row>
    <row r="2159" spans="1:6" x14ac:dyDescent="0.2">
      <c r="A2159" s="26">
        <f t="shared" ca="1" si="169"/>
        <v>0.90317998923131304</v>
      </c>
      <c r="B2159" s="13">
        <v>43320</v>
      </c>
      <c r="C2159" s="27">
        <f t="shared" ca="1" si="168"/>
        <v>96.054584811826459</v>
      </c>
      <c r="D2159" s="27">
        <f t="shared" ca="1" si="165"/>
        <v>94.026842736421514</v>
      </c>
      <c r="E2159" s="27">
        <f t="shared" ca="1" si="166"/>
        <v>94.351095264687416</v>
      </c>
      <c r="F2159" s="28">
        <f t="shared" ca="1" si="167"/>
        <v>4845370640.5682926</v>
      </c>
    </row>
    <row r="2160" spans="1:6" x14ac:dyDescent="0.2">
      <c r="A2160" s="26">
        <f t="shared" ca="1" si="169"/>
        <v>0.53988335183144298</v>
      </c>
      <c r="B2160" s="13">
        <v>43321</v>
      </c>
      <c r="C2160" s="27">
        <f t="shared" ca="1" si="168"/>
        <v>96.594468163657908</v>
      </c>
      <c r="D2160" s="27">
        <f t="shared" ca="1" si="165"/>
        <v>94.06160801989185</v>
      </c>
      <c r="E2160" s="27">
        <f t="shared" ca="1" si="166"/>
        <v>94.394694287444366</v>
      </c>
      <c r="F2160" s="28">
        <f t="shared" ca="1" si="167"/>
        <v>8683228719.9233208</v>
      </c>
    </row>
    <row r="2161" spans="1:6" x14ac:dyDescent="0.2">
      <c r="A2161" s="26">
        <f t="shared" ca="1" si="169"/>
        <v>-0.47477724372364893</v>
      </c>
      <c r="B2161" s="13">
        <v>43322</v>
      </c>
      <c r="C2161" s="27">
        <f t="shared" ca="1" si="168"/>
        <v>96.119690919934257</v>
      </c>
      <c r="D2161" s="27">
        <f t="shared" ca="1" si="165"/>
        <v>94.088504788745269</v>
      </c>
      <c r="E2161" s="27">
        <f t="shared" ca="1" si="166"/>
        <v>94.422215148959665</v>
      </c>
      <c r="F2161" s="28">
        <f t="shared" ca="1" si="167"/>
        <v>5635863361.2394056</v>
      </c>
    </row>
    <row r="2162" spans="1:6" x14ac:dyDescent="0.2">
      <c r="A2162" s="26">
        <f t="shared" ca="1" si="169"/>
        <v>-1.6950782196236129</v>
      </c>
      <c r="B2162" s="13">
        <v>43323</v>
      </c>
      <c r="C2162" s="27">
        <f t="shared" ca="1" si="168"/>
        <v>94.424612700310647</v>
      </c>
      <c r="D2162" s="27">
        <f t="shared" ca="1" si="165"/>
        <v>94.092193867442944</v>
      </c>
      <c r="E2162" s="27">
        <f t="shared" ca="1" si="166"/>
        <v>94.431544195504884</v>
      </c>
      <c r="F2162" s="28">
        <f t="shared" ca="1" si="167"/>
        <v>8403918808.4624071</v>
      </c>
    </row>
    <row r="2163" spans="1:6" x14ac:dyDescent="0.2">
      <c r="A2163" s="26">
        <f t="shared" ca="1" si="169"/>
        <v>0.31251325593383988</v>
      </c>
      <c r="B2163" s="13">
        <v>43324</v>
      </c>
      <c r="C2163" s="27">
        <f t="shared" ca="1" si="168"/>
        <v>94.737125956244483</v>
      </c>
      <c r="D2163" s="27">
        <f t="shared" ref="D2163:D2226" ca="1" si="170">AVERAGE(C2067:C2163)</f>
        <v>94.095094594273988</v>
      </c>
      <c r="E2163" s="27">
        <f t="shared" ref="E2163:E2226" ca="1" si="171">AVERAGE(C2091:C2163)</f>
        <v>94.462002210077955</v>
      </c>
      <c r="F2163" s="28">
        <f t="shared" ca="1" si="167"/>
        <v>5325691467.4532156</v>
      </c>
    </row>
    <row r="2164" spans="1:6" x14ac:dyDescent="0.2">
      <c r="A2164" s="26">
        <f t="shared" ca="1" si="169"/>
        <v>0.63419043878353365</v>
      </c>
      <c r="B2164" s="13">
        <v>43325</v>
      </c>
      <c r="C2164" s="27">
        <f t="shared" ca="1" si="168"/>
        <v>95.371316395028018</v>
      </c>
      <c r="D2164" s="27">
        <f t="shared" ca="1" si="170"/>
        <v>94.106607353420031</v>
      </c>
      <c r="E2164" s="27">
        <f t="shared" ca="1" si="171"/>
        <v>94.508965352361741</v>
      </c>
      <c r="F2164" s="28">
        <f t="shared" ca="1" si="167"/>
        <v>3828402422.2702084</v>
      </c>
    </row>
    <row r="2165" spans="1:6" x14ac:dyDescent="0.2">
      <c r="A2165" s="26">
        <f t="shared" ca="1" si="169"/>
        <v>1.262508242070465</v>
      </c>
      <c r="B2165" s="13">
        <v>43326</v>
      </c>
      <c r="C2165" s="27">
        <f t="shared" ca="1" si="168"/>
        <v>96.633824637098485</v>
      </c>
      <c r="D2165" s="27">
        <f t="shared" ca="1" si="170"/>
        <v>94.14298126984653</v>
      </c>
      <c r="E2165" s="27">
        <f t="shared" ca="1" si="171"/>
        <v>94.597213061080012</v>
      </c>
      <c r="F2165" s="28">
        <f t="shared" ca="1" si="167"/>
        <v>3663063921.0493388</v>
      </c>
    </row>
    <row r="2166" spans="1:6" x14ac:dyDescent="0.2">
      <c r="A2166" s="26">
        <f t="shared" ca="1" si="169"/>
        <v>-0.38694713131097613</v>
      </c>
      <c r="B2166" s="13">
        <v>43327</v>
      </c>
      <c r="C2166" s="27">
        <f t="shared" ca="1" si="168"/>
        <v>96.246877505787509</v>
      </c>
      <c r="D2166" s="27">
        <f t="shared" ca="1" si="170"/>
        <v>94.181482508868399</v>
      </c>
      <c r="E2166" s="27">
        <f t="shared" ca="1" si="171"/>
        <v>94.69789949592608</v>
      </c>
      <c r="F2166" s="28">
        <f t="shared" ca="1" si="167"/>
        <v>9212515744.3506432</v>
      </c>
    </row>
    <row r="2167" spans="1:6" x14ac:dyDescent="0.2">
      <c r="A2167" s="26">
        <f t="shared" ca="1" si="169"/>
        <v>6.2636285390008831E-2</v>
      </c>
      <c r="B2167" s="13">
        <v>43328</v>
      </c>
      <c r="C2167" s="27">
        <f t="shared" ca="1" si="168"/>
        <v>96.309513791177523</v>
      </c>
      <c r="D2167" s="27">
        <f t="shared" ca="1" si="170"/>
        <v>94.214318048953572</v>
      </c>
      <c r="E2167" s="27">
        <f t="shared" ca="1" si="171"/>
        <v>94.791703538749431</v>
      </c>
      <c r="F2167" s="28">
        <f t="shared" ca="1" si="167"/>
        <v>9914609086.2993088</v>
      </c>
    </row>
    <row r="2168" spans="1:6" x14ac:dyDescent="0.2">
      <c r="A2168" s="26">
        <f t="shared" ca="1" si="169"/>
        <v>-8.9664653713496884E-2</v>
      </c>
      <c r="B2168" s="13">
        <v>43329</v>
      </c>
      <c r="C2168" s="27">
        <f t="shared" ca="1" si="168"/>
        <v>96.219849137464024</v>
      </c>
      <c r="D2168" s="27">
        <f t="shared" ca="1" si="170"/>
        <v>94.239042769222834</v>
      </c>
      <c r="E2168" s="27">
        <f t="shared" ca="1" si="171"/>
        <v>94.885245753124138</v>
      </c>
      <c r="F2168" s="28">
        <f t="shared" ca="1" si="167"/>
        <v>1858602015.5559225</v>
      </c>
    </row>
    <row r="2169" spans="1:6" x14ac:dyDescent="0.2">
      <c r="A2169" s="26">
        <f t="shared" ca="1" si="169"/>
        <v>-1.6191859759204308</v>
      </c>
      <c r="B2169" s="13">
        <v>43330</v>
      </c>
      <c r="C2169" s="27">
        <f t="shared" ca="1" si="168"/>
        <v>94.600663161543594</v>
      </c>
      <c r="D2169" s="27">
        <f t="shared" ca="1" si="170"/>
        <v>94.239025328909904</v>
      </c>
      <c r="E2169" s="27">
        <f t="shared" ca="1" si="171"/>
        <v>94.929642726361337</v>
      </c>
      <c r="F2169" s="28">
        <f t="shared" ca="1" si="167"/>
        <v>7098377152.7536011</v>
      </c>
    </row>
    <row r="2170" spans="1:6" x14ac:dyDescent="0.2">
      <c r="A2170" s="26">
        <f t="shared" ca="1" si="169"/>
        <v>0.98120443876582852</v>
      </c>
      <c r="B2170" s="13">
        <v>43331</v>
      </c>
      <c r="C2170" s="27">
        <f t="shared" ca="1" si="168"/>
        <v>95.581867600309423</v>
      </c>
      <c r="D2170" s="27">
        <f t="shared" ca="1" si="170"/>
        <v>94.257876800194921</v>
      </c>
      <c r="E2170" s="27">
        <f t="shared" ca="1" si="171"/>
        <v>94.980647384533654</v>
      </c>
      <c r="F2170" s="28">
        <f t="shared" ca="1" si="167"/>
        <v>2622759204.8232994</v>
      </c>
    </row>
    <row r="2171" spans="1:6" x14ac:dyDescent="0.2">
      <c r="A2171" s="26">
        <f t="shared" ca="1" si="169"/>
        <v>0.6828636420541645</v>
      </c>
      <c r="B2171" s="13">
        <v>43332</v>
      </c>
      <c r="C2171" s="27">
        <f t="shared" ca="1" si="168"/>
        <v>96.264731242363581</v>
      </c>
      <c r="D2171" s="27">
        <f t="shared" ca="1" si="170"/>
        <v>94.288333777592669</v>
      </c>
      <c r="E2171" s="27">
        <f t="shared" ca="1" si="171"/>
        <v>95.051557018073595</v>
      </c>
      <c r="F2171" s="28">
        <f t="shared" ca="1" si="167"/>
        <v>6431245968.529624</v>
      </c>
    </row>
    <row r="2172" spans="1:6" x14ac:dyDescent="0.2">
      <c r="A2172" s="26">
        <f t="shared" ca="1" si="169"/>
        <v>1.4327309713061449</v>
      </c>
      <c r="B2172" s="13">
        <v>43333</v>
      </c>
      <c r="C2172" s="27">
        <f t="shared" ca="1" si="168"/>
        <v>97.697462213669723</v>
      </c>
      <c r="D2172" s="27">
        <f t="shared" ca="1" si="170"/>
        <v>94.348534452205186</v>
      </c>
      <c r="E2172" s="27">
        <f t="shared" ca="1" si="171"/>
        <v>95.15164157029696</v>
      </c>
      <c r="F2172" s="28">
        <f t="shared" ca="1" si="167"/>
        <v>9696788887.4603195</v>
      </c>
    </row>
    <row r="2173" spans="1:6" x14ac:dyDescent="0.2">
      <c r="A2173" s="26">
        <f t="shared" ca="1" si="169"/>
        <v>-0.24970030462103635</v>
      </c>
      <c r="B2173" s="13">
        <v>43334</v>
      </c>
      <c r="C2173" s="27">
        <f t="shared" ca="1" si="168"/>
        <v>97.447761909048694</v>
      </c>
      <c r="D2173" s="27">
        <f t="shared" ca="1" si="170"/>
        <v>94.403758083258538</v>
      </c>
      <c r="E2173" s="27">
        <f t="shared" ca="1" si="171"/>
        <v>95.241382094556229</v>
      </c>
      <c r="F2173" s="28">
        <f t="shared" ca="1" si="167"/>
        <v>2719236726.8155994</v>
      </c>
    </row>
    <row r="2174" spans="1:6" x14ac:dyDescent="0.2">
      <c r="A2174" s="26">
        <f t="shared" ca="1" si="169"/>
        <v>-0.12649337446380421</v>
      </c>
      <c r="B2174" s="13">
        <v>43335</v>
      </c>
      <c r="C2174" s="27">
        <f t="shared" ca="1" si="168"/>
        <v>97.321268534584888</v>
      </c>
      <c r="D2174" s="27">
        <f t="shared" ca="1" si="170"/>
        <v>94.453547493489793</v>
      </c>
      <c r="E2174" s="27">
        <f t="shared" ca="1" si="171"/>
        <v>95.340319494262928</v>
      </c>
      <c r="F2174" s="28">
        <f t="shared" ca="1" si="167"/>
        <v>8636049751.3118668</v>
      </c>
    </row>
    <row r="2175" spans="1:6" x14ac:dyDescent="0.2">
      <c r="A2175" s="26">
        <f t="shared" ca="1" si="169"/>
        <v>-0.33164341223245464</v>
      </c>
      <c r="B2175" s="13">
        <v>43336</v>
      </c>
      <c r="C2175" s="27">
        <f t="shared" ca="1" si="168"/>
        <v>96.989625122352436</v>
      </c>
      <c r="D2175" s="27">
        <f t="shared" ca="1" si="170"/>
        <v>94.498588200197929</v>
      </c>
      <c r="E2175" s="27">
        <f t="shared" ca="1" si="171"/>
        <v>95.398617188797516</v>
      </c>
      <c r="F2175" s="28">
        <f t="shared" ca="1" si="167"/>
        <v>1891699817.8633914</v>
      </c>
    </row>
    <row r="2176" spans="1:6" x14ac:dyDescent="0.2">
      <c r="A2176" s="26">
        <f t="shared" ca="1" si="169"/>
        <v>0.55602658834560359</v>
      </c>
      <c r="B2176" s="13">
        <v>43337</v>
      </c>
      <c r="C2176" s="27">
        <f t="shared" ca="1" si="168"/>
        <v>97.545651710698039</v>
      </c>
      <c r="D2176" s="27">
        <f t="shared" ca="1" si="170"/>
        <v>94.546904806217569</v>
      </c>
      <c r="E2176" s="27">
        <f t="shared" ca="1" si="171"/>
        <v>95.455240241743013</v>
      </c>
      <c r="F2176" s="28">
        <f t="shared" ca="1" si="167"/>
        <v>7437907294.8217754</v>
      </c>
    </row>
    <row r="2177" spans="1:6" x14ac:dyDescent="0.2">
      <c r="A2177" s="26">
        <f t="shared" ca="1" si="169"/>
        <v>0.57237792642535179</v>
      </c>
      <c r="B2177" s="13">
        <v>43338</v>
      </c>
      <c r="C2177" s="27">
        <f t="shared" ca="1" si="168"/>
        <v>98.118029637123385</v>
      </c>
      <c r="D2177" s="27">
        <f t="shared" ca="1" si="170"/>
        <v>94.602386044764629</v>
      </c>
      <c r="E2177" s="27">
        <f t="shared" ca="1" si="171"/>
        <v>95.51595484451974</v>
      </c>
      <c r="F2177" s="28">
        <f t="shared" ca="1" si="167"/>
        <v>8066884927.858675</v>
      </c>
    </row>
    <row r="2178" spans="1:6" x14ac:dyDescent="0.2">
      <c r="A2178" s="26">
        <f t="shared" ca="1" si="169"/>
        <v>0.83146853067473736</v>
      </c>
      <c r="B2178" s="13">
        <v>43339</v>
      </c>
      <c r="C2178" s="27">
        <f t="shared" ca="1" si="168"/>
        <v>98.949498167798126</v>
      </c>
      <c r="D2178" s="27">
        <f t="shared" ca="1" si="170"/>
        <v>94.662226627278628</v>
      </c>
      <c r="E2178" s="27">
        <f t="shared" ca="1" si="171"/>
        <v>95.607702296451436</v>
      </c>
      <c r="F2178" s="28">
        <f t="shared" ca="1" si="167"/>
        <v>8525614373.4291325</v>
      </c>
    </row>
    <row r="2179" spans="1:6" x14ac:dyDescent="0.2">
      <c r="A2179" s="26">
        <f t="shared" ca="1" si="169"/>
        <v>-1.5421594466827067E-2</v>
      </c>
      <c r="B2179" s="13">
        <v>43340</v>
      </c>
      <c r="C2179" s="27">
        <f t="shared" ca="1" si="168"/>
        <v>98.934076573331296</v>
      </c>
      <c r="D2179" s="27">
        <f t="shared" ca="1" si="170"/>
        <v>94.714027637645088</v>
      </c>
      <c r="E2179" s="27">
        <f t="shared" ca="1" si="171"/>
        <v>95.689063531665099</v>
      </c>
      <c r="F2179" s="28">
        <f t="shared" ca="1" si="167"/>
        <v>9382867760.0144558</v>
      </c>
    </row>
    <row r="2180" spans="1:6" x14ac:dyDescent="0.2">
      <c r="A2180" s="26">
        <f t="shared" ca="1" si="169"/>
        <v>1.3774752672728767</v>
      </c>
      <c r="B2180" s="13">
        <v>43341</v>
      </c>
      <c r="C2180" s="27">
        <f t="shared" ca="1" si="168"/>
        <v>100.31155184060417</v>
      </c>
      <c r="D2180" s="27">
        <f t="shared" ca="1" si="170"/>
        <v>94.800967163353448</v>
      </c>
      <c r="E2180" s="27">
        <f t="shared" ca="1" si="171"/>
        <v>95.795032116003853</v>
      </c>
      <c r="F2180" s="28">
        <f t="shared" ca="1" si="167"/>
        <v>7096872271.6479836</v>
      </c>
    </row>
    <row r="2181" spans="1:6" x14ac:dyDescent="0.2">
      <c r="A2181" s="26">
        <f t="shared" ca="1" si="169"/>
        <v>-0.25725778149271772</v>
      </c>
      <c r="B2181" s="13">
        <v>43342</v>
      </c>
      <c r="C2181" s="27">
        <f t="shared" ca="1" si="168"/>
        <v>100.05429405911146</v>
      </c>
      <c r="D2181" s="27">
        <f t="shared" ca="1" si="170"/>
        <v>94.896966157646119</v>
      </c>
      <c r="E2181" s="27">
        <f t="shared" ca="1" si="171"/>
        <v>95.885169751137141</v>
      </c>
      <c r="F2181" s="28">
        <f t="shared" ca="1" si="167"/>
        <v>5544289409.5676107</v>
      </c>
    </row>
    <row r="2182" spans="1:6" x14ac:dyDescent="0.2">
      <c r="A2182" s="26">
        <f t="shared" ca="1" si="169"/>
        <v>0.14926651902763954</v>
      </c>
      <c r="B2182" s="13">
        <v>43343</v>
      </c>
      <c r="C2182" s="27">
        <f t="shared" ca="1" si="168"/>
        <v>100.20356057813909</v>
      </c>
      <c r="D2182" s="27">
        <f t="shared" ca="1" si="170"/>
        <v>94.985731220775989</v>
      </c>
      <c r="E2182" s="27">
        <f t="shared" ca="1" si="171"/>
        <v>95.976423676060108</v>
      </c>
      <c r="F2182" s="28">
        <f t="shared" ca="1" si="167"/>
        <v>6260241537.7376909</v>
      </c>
    </row>
    <row r="2183" spans="1:6" x14ac:dyDescent="0.2">
      <c r="A2183" s="26">
        <f t="shared" ca="1" si="169"/>
        <v>-1.3014816960160054</v>
      </c>
      <c r="B2183" s="13">
        <v>43344</v>
      </c>
      <c r="C2183" s="27">
        <f t="shared" ca="1" si="168"/>
        <v>98.902078882123078</v>
      </c>
      <c r="D2183" s="27">
        <f t="shared" ca="1" si="170"/>
        <v>95.043395409914268</v>
      </c>
      <c r="E2183" s="27">
        <f t="shared" ca="1" si="171"/>
        <v>96.056662829949289</v>
      </c>
      <c r="F2183" s="28">
        <f t="shared" ca="1" si="167"/>
        <v>6247367167.7919664</v>
      </c>
    </row>
    <row r="2184" spans="1:6" x14ac:dyDescent="0.2">
      <c r="A2184" s="26">
        <f t="shared" ca="1" si="169"/>
        <v>-0.25460844591183457</v>
      </c>
      <c r="B2184" s="13">
        <v>43345</v>
      </c>
      <c r="C2184" s="27">
        <f t="shared" ca="1" si="168"/>
        <v>98.64747043621125</v>
      </c>
      <c r="D2184" s="27">
        <f t="shared" ca="1" si="170"/>
        <v>95.09737201747933</v>
      </c>
      <c r="E2184" s="27">
        <f t="shared" ca="1" si="171"/>
        <v>96.146505476524624</v>
      </c>
      <c r="F2184" s="28">
        <f t="shared" ca="1" si="167"/>
        <v>2964414361.9964647</v>
      </c>
    </row>
    <row r="2185" spans="1:6" x14ac:dyDescent="0.2">
      <c r="A2185" s="26">
        <f t="shared" ca="1" si="169"/>
        <v>-0.39856426920684784</v>
      </c>
      <c r="B2185" s="13">
        <v>43346</v>
      </c>
      <c r="C2185" s="27">
        <f t="shared" ca="1" si="168"/>
        <v>98.248906167004407</v>
      </c>
      <c r="D2185" s="27">
        <f t="shared" ca="1" si="170"/>
        <v>95.140034266321464</v>
      </c>
      <c r="E2185" s="27">
        <f t="shared" ca="1" si="171"/>
        <v>96.232632858942026</v>
      </c>
      <c r="F2185" s="28">
        <f t="shared" ref="F2185:F2248" ca="1" si="172">RAND()*10000000000</f>
        <v>7545809698.4365282</v>
      </c>
    </row>
    <row r="2186" spans="1:6" x14ac:dyDescent="0.2">
      <c r="A2186" s="26">
        <f t="shared" ca="1" si="169"/>
        <v>1.260498126871944</v>
      </c>
      <c r="B2186" s="13">
        <v>43347</v>
      </c>
      <c r="C2186" s="27">
        <f t="shared" ca="1" si="168"/>
        <v>99.509404293876344</v>
      </c>
      <c r="D2186" s="27">
        <f t="shared" ca="1" si="170"/>
        <v>95.199475627057211</v>
      </c>
      <c r="E2186" s="27">
        <f t="shared" ca="1" si="171"/>
        <v>96.343269392766686</v>
      </c>
      <c r="F2186" s="28">
        <f t="shared" ca="1" si="172"/>
        <v>5392538157.2624817</v>
      </c>
    </row>
    <row r="2187" spans="1:6" x14ac:dyDescent="0.2">
      <c r="A2187" s="26">
        <f t="shared" ca="1" si="169"/>
        <v>-0.60381661735819669</v>
      </c>
      <c r="B2187" s="13">
        <v>43348</v>
      </c>
      <c r="C2187" s="27">
        <f t="shared" ca="1" si="168"/>
        <v>98.905587676518152</v>
      </c>
      <c r="D2187" s="27">
        <f t="shared" ca="1" si="170"/>
        <v>95.265371470192321</v>
      </c>
      <c r="E2187" s="27">
        <f t="shared" ca="1" si="171"/>
        <v>96.437879940701038</v>
      </c>
      <c r="F2187" s="28">
        <f t="shared" ca="1" si="172"/>
        <v>8367606847.823144</v>
      </c>
    </row>
    <row r="2188" spans="1:6" x14ac:dyDescent="0.2">
      <c r="A2188" s="26">
        <f t="shared" ca="1" si="169"/>
        <v>-3.3768526304634637E-2</v>
      </c>
      <c r="B2188" s="13">
        <v>43349</v>
      </c>
      <c r="C2188" s="27">
        <f t="shared" ca="1" si="168"/>
        <v>98.871819150213511</v>
      </c>
      <c r="D2188" s="27">
        <f t="shared" ca="1" si="170"/>
        <v>95.336802523201641</v>
      </c>
      <c r="E2188" s="27">
        <f t="shared" ca="1" si="171"/>
        <v>96.531807699455854</v>
      </c>
      <c r="F2188" s="28">
        <f t="shared" ca="1" si="172"/>
        <v>6463420112.0266542</v>
      </c>
    </row>
    <row r="2189" spans="1:6" x14ac:dyDescent="0.2">
      <c r="A2189" s="26">
        <f t="shared" ca="1" si="169"/>
        <v>0.2483335939962055</v>
      </c>
      <c r="B2189" s="13">
        <v>43350</v>
      </c>
      <c r="C2189" s="27">
        <f t="shared" ca="1" si="168"/>
        <v>99.120152744209719</v>
      </c>
      <c r="D2189" s="27">
        <f t="shared" ca="1" si="170"/>
        <v>95.428847995815488</v>
      </c>
      <c r="E2189" s="27">
        <f t="shared" ca="1" si="171"/>
        <v>96.611135530338714</v>
      </c>
      <c r="F2189" s="28">
        <f t="shared" ca="1" si="172"/>
        <v>5300349871.1455002</v>
      </c>
    </row>
    <row r="2190" spans="1:6" x14ac:dyDescent="0.2">
      <c r="A2190" s="26">
        <f t="shared" ca="1" si="169"/>
        <v>-0.86825742298787667</v>
      </c>
      <c r="B2190" s="13">
        <v>43351</v>
      </c>
      <c r="C2190" s="27">
        <f t="shared" ca="1" si="168"/>
        <v>98.251895321221838</v>
      </c>
      <c r="D2190" s="27">
        <f t="shared" ca="1" si="170"/>
        <v>95.525292609827844</v>
      </c>
      <c r="E2190" s="27">
        <f t="shared" ca="1" si="171"/>
        <v>96.653317617092341</v>
      </c>
      <c r="F2190" s="28">
        <f t="shared" ca="1" si="172"/>
        <v>5310513357.0574722</v>
      </c>
    </row>
    <row r="2191" spans="1:6" x14ac:dyDescent="0.2">
      <c r="A2191" s="26">
        <f t="shared" ca="1" si="169"/>
        <v>2.2233421374375033</v>
      </c>
      <c r="B2191" s="13">
        <v>43352</v>
      </c>
      <c r="C2191" s="27">
        <f t="shared" ca="1" si="168"/>
        <v>100.47523745865934</v>
      </c>
      <c r="D2191" s="27">
        <f t="shared" ca="1" si="170"/>
        <v>95.638833009761711</v>
      </c>
      <c r="E2191" s="27">
        <f t="shared" ca="1" si="171"/>
        <v>96.755952689691668</v>
      </c>
      <c r="F2191" s="28">
        <f t="shared" ca="1" si="172"/>
        <v>600386790.17423654</v>
      </c>
    </row>
    <row r="2192" spans="1:6" x14ac:dyDescent="0.2">
      <c r="A2192" s="26">
        <f t="shared" ca="1" si="169"/>
        <v>0.90559904641293498</v>
      </c>
      <c r="B2192" s="13">
        <v>43353</v>
      </c>
      <c r="C2192" s="27">
        <f t="shared" ca="1" si="168"/>
        <v>101.38083650507227</v>
      </c>
      <c r="D2192" s="27">
        <f t="shared" ca="1" si="170"/>
        <v>95.76243681406028</v>
      </c>
      <c r="E2192" s="27">
        <f t="shared" ca="1" si="171"/>
        <v>96.870079630778136</v>
      </c>
      <c r="F2192" s="28">
        <f t="shared" ca="1" si="172"/>
        <v>7007970875.0183287</v>
      </c>
    </row>
    <row r="2193" spans="1:6" x14ac:dyDescent="0.2">
      <c r="A2193" s="26">
        <f t="shared" ca="1" si="169"/>
        <v>0.58281851123958928</v>
      </c>
      <c r="B2193" s="13">
        <v>43354</v>
      </c>
      <c r="C2193" s="27">
        <f t="shared" ca="1" si="168"/>
        <v>101.96365501631186</v>
      </c>
      <c r="D2193" s="27">
        <f t="shared" ca="1" si="170"/>
        <v>95.871756101700328</v>
      </c>
      <c r="E2193" s="27">
        <f t="shared" ca="1" si="171"/>
        <v>97.000973795054065</v>
      </c>
      <c r="F2193" s="28">
        <f t="shared" ca="1" si="172"/>
        <v>2154203889.3229499</v>
      </c>
    </row>
    <row r="2194" spans="1:6" x14ac:dyDescent="0.2">
      <c r="A2194" s="26">
        <f t="shared" ca="1" si="169"/>
        <v>-0.1438570624179816</v>
      </c>
      <c r="B2194" s="13">
        <v>43355</v>
      </c>
      <c r="C2194" s="27">
        <f t="shared" ca="1" si="168"/>
        <v>101.81979795389388</v>
      </c>
      <c r="D2194" s="27">
        <f t="shared" ca="1" si="170"/>
        <v>95.974449610980372</v>
      </c>
      <c r="E2194" s="27">
        <f t="shared" ca="1" si="171"/>
        <v>97.127108690094033</v>
      </c>
      <c r="F2194" s="28">
        <f t="shared" ca="1" si="172"/>
        <v>3040445394.4679666</v>
      </c>
    </row>
    <row r="2195" spans="1:6" x14ac:dyDescent="0.2">
      <c r="A2195" s="26">
        <f t="shared" ca="1" si="169"/>
        <v>-0.31173008035942945</v>
      </c>
      <c r="B2195" s="13">
        <v>43356</v>
      </c>
      <c r="C2195" s="27">
        <f t="shared" ca="1" si="168"/>
        <v>101.50806787353446</v>
      </c>
      <c r="D2195" s="27">
        <f t="shared" ca="1" si="170"/>
        <v>96.081869609738987</v>
      </c>
      <c r="E2195" s="27">
        <f t="shared" ca="1" si="171"/>
        <v>97.230324404661843</v>
      </c>
      <c r="F2195" s="28">
        <f t="shared" ca="1" si="172"/>
        <v>5922192731.0724468</v>
      </c>
    </row>
    <row r="2196" spans="1:6" x14ac:dyDescent="0.2">
      <c r="A2196" s="26">
        <f t="shared" ca="1" si="169"/>
        <v>-0.22658403335029387</v>
      </c>
      <c r="B2196" s="13">
        <v>43357</v>
      </c>
      <c r="C2196" s="27">
        <f t="shared" ca="1" si="168"/>
        <v>101.28148384018417</v>
      </c>
      <c r="D2196" s="27">
        <f t="shared" ca="1" si="170"/>
        <v>96.194139650345406</v>
      </c>
      <c r="E2196" s="27">
        <f t="shared" ca="1" si="171"/>
        <v>97.330805670344333</v>
      </c>
      <c r="F2196" s="28">
        <f t="shared" ca="1" si="172"/>
        <v>8907739588.5003681</v>
      </c>
    </row>
    <row r="2197" spans="1:6" x14ac:dyDescent="0.2">
      <c r="A2197" s="26">
        <f t="shared" ca="1" si="169"/>
        <v>-0.3121408704234519</v>
      </c>
      <c r="B2197" s="13">
        <v>43358</v>
      </c>
      <c r="C2197" s="27">
        <f t="shared" ref="C2197:C2260" ca="1" si="173">C2196+A2197</f>
        <v>100.96934296976072</v>
      </c>
      <c r="D2197" s="27">
        <f t="shared" ca="1" si="170"/>
        <v>96.29798129293961</v>
      </c>
      <c r="E2197" s="27">
        <f t="shared" ca="1" si="171"/>
        <v>97.447200699751235</v>
      </c>
      <c r="F2197" s="28">
        <f t="shared" ca="1" si="172"/>
        <v>6264762863.1669569</v>
      </c>
    </row>
    <row r="2198" spans="1:6" x14ac:dyDescent="0.2">
      <c r="A2198" s="26">
        <f t="shared" ca="1" si="169"/>
        <v>1.5908400928485495</v>
      </c>
      <c r="B2198" s="13">
        <v>43359</v>
      </c>
      <c r="C2198" s="27">
        <f t="shared" ca="1" si="173"/>
        <v>102.56018306260927</v>
      </c>
      <c r="D2198" s="27">
        <f t="shared" ca="1" si="170"/>
        <v>96.42644876414181</v>
      </c>
      <c r="E2198" s="27">
        <f t="shared" ca="1" si="171"/>
        <v>97.55584681340008</v>
      </c>
      <c r="F2198" s="28">
        <f t="shared" ca="1" si="172"/>
        <v>6166660754.7439194</v>
      </c>
    </row>
    <row r="2199" spans="1:6" x14ac:dyDescent="0.2">
      <c r="A2199" s="26">
        <f t="shared" ca="1" si="169"/>
        <v>0.75537763397568669</v>
      </c>
      <c r="B2199" s="13">
        <v>43360</v>
      </c>
      <c r="C2199" s="27">
        <f t="shared" ca="1" si="173"/>
        <v>103.31556069658495</v>
      </c>
      <c r="D2199" s="27">
        <f t="shared" ca="1" si="170"/>
        <v>96.535538117494966</v>
      </c>
      <c r="E2199" s="27">
        <f t="shared" ca="1" si="171"/>
        <v>97.679243951314504</v>
      </c>
      <c r="F2199" s="28">
        <f t="shared" ca="1" si="172"/>
        <v>7240330305.8517513</v>
      </c>
    </row>
    <row r="2200" spans="1:6" x14ac:dyDescent="0.2">
      <c r="A2200" s="26">
        <f t="shared" ca="1" si="169"/>
        <v>-0.69626544485016151</v>
      </c>
      <c r="B2200" s="13">
        <v>43361</v>
      </c>
      <c r="C2200" s="27">
        <f t="shared" ca="1" si="173"/>
        <v>102.6192952517348</v>
      </c>
      <c r="D2200" s="27">
        <f t="shared" ca="1" si="170"/>
        <v>96.630456946423408</v>
      </c>
      <c r="E2200" s="27">
        <f t="shared" ca="1" si="171"/>
        <v>97.787477421133445</v>
      </c>
      <c r="F2200" s="28">
        <f t="shared" ca="1" si="172"/>
        <v>8130788103.732748</v>
      </c>
    </row>
    <row r="2201" spans="1:6" x14ac:dyDescent="0.2">
      <c r="A2201" s="26">
        <f t="shared" ca="1" si="169"/>
        <v>-0.29104305287416199</v>
      </c>
      <c r="B2201" s="13">
        <v>43362</v>
      </c>
      <c r="C2201" s="27">
        <f t="shared" ca="1" si="173"/>
        <v>102.32825219886064</v>
      </c>
      <c r="D2201" s="27">
        <f t="shared" ca="1" si="170"/>
        <v>96.71955373574751</v>
      </c>
      <c r="E2201" s="27">
        <f t="shared" ca="1" si="171"/>
        <v>97.882492034405757</v>
      </c>
      <c r="F2201" s="28">
        <f t="shared" ca="1" si="172"/>
        <v>1584669391.4662414</v>
      </c>
    </row>
    <row r="2202" spans="1:6" x14ac:dyDescent="0.2">
      <c r="A2202" s="26">
        <f t="shared" ca="1" si="169"/>
        <v>0.79024349587378118</v>
      </c>
      <c r="B2202" s="13">
        <v>43363</v>
      </c>
      <c r="C2202" s="27">
        <f t="shared" ca="1" si="173"/>
        <v>103.11849569473442</v>
      </c>
      <c r="D2202" s="27">
        <f t="shared" ca="1" si="170"/>
        <v>96.831580143149054</v>
      </c>
      <c r="E2202" s="27">
        <f t="shared" ca="1" si="171"/>
        <v>97.994745807804264</v>
      </c>
      <c r="F2202" s="28">
        <f t="shared" ca="1" si="172"/>
        <v>8374202693.7135296</v>
      </c>
    </row>
    <row r="2203" spans="1:6" x14ac:dyDescent="0.2">
      <c r="A2203" s="26">
        <f t="shared" ca="1" si="169"/>
        <v>-1.5767851329987013</v>
      </c>
      <c r="B2203" s="13">
        <v>43364</v>
      </c>
      <c r="C2203" s="27">
        <f t="shared" ca="1" si="173"/>
        <v>101.54171056173571</v>
      </c>
      <c r="D2203" s="27">
        <f t="shared" ca="1" si="170"/>
        <v>96.919693588087242</v>
      </c>
      <c r="E2203" s="27">
        <f t="shared" ca="1" si="171"/>
        <v>98.062699527305028</v>
      </c>
      <c r="F2203" s="28">
        <f t="shared" ca="1" si="172"/>
        <v>4808718171.8513069</v>
      </c>
    </row>
    <row r="2204" spans="1:6" x14ac:dyDescent="0.2">
      <c r="A2204" s="26">
        <f t="shared" ca="1" si="169"/>
        <v>1.5461485721918649</v>
      </c>
      <c r="B2204" s="13">
        <v>43365</v>
      </c>
      <c r="C2204" s="27">
        <f t="shared" ca="1" si="173"/>
        <v>103.08785913392758</v>
      </c>
      <c r="D2204" s="27">
        <f t="shared" ca="1" si="170"/>
        <v>97.028064865922829</v>
      </c>
      <c r="E2204" s="27">
        <f t="shared" ca="1" si="171"/>
        <v>98.140670888254107</v>
      </c>
      <c r="F2204" s="28">
        <f t="shared" ca="1" si="172"/>
        <v>962626527.46147311</v>
      </c>
    </row>
    <row r="2205" spans="1:6" x14ac:dyDescent="0.2">
      <c r="A2205" s="26">
        <f t="shared" ca="1" si="169"/>
        <v>-1.4538379413031477</v>
      </c>
      <c r="B2205" s="13">
        <v>43366</v>
      </c>
      <c r="C2205" s="27">
        <f t="shared" ca="1" si="173"/>
        <v>101.63402119262443</v>
      </c>
      <c r="D2205" s="27">
        <f t="shared" ca="1" si="170"/>
        <v>97.112186252502653</v>
      </c>
      <c r="E2205" s="27">
        <f t="shared" ca="1" si="171"/>
        <v>98.208909870671107</v>
      </c>
      <c r="F2205" s="28">
        <f t="shared" ca="1" si="172"/>
        <v>7184404640.0172482</v>
      </c>
    </row>
    <row r="2206" spans="1:6" x14ac:dyDescent="0.2">
      <c r="A2206" s="26">
        <f t="shared" ca="1" si="169"/>
        <v>-6.3529937234349951E-2</v>
      </c>
      <c r="B2206" s="13">
        <v>43367</v>
      </c>
      <c r="C2206" s="27">
        <f t="shared" ca="1" si="173"/>
        <v>101.57049125539008</v>
      </c>
      <c r="D2206" s="27">
        <f t="shared" ca="1" si="170"/>
        <v>97.194953955560663</v>
      </c>
      <c r="E2206" s="27">
        <f t="shared" ca="1" si="171"/>
        <v>98.284514005670417</v>
      </c>
      <c r="F2206" s="28">
        <f t="shared" ca="1" si="172"/>
        <v>6472243667.7806931</v>
      </c>
    </row>
    <row r="2207" spans="1:6" x14ac:dyDescent="0.2">
      <c r="A2207" s="26">
        <f t="shared" ca="1" si="169"/>
        <v>-0.95146029687887146</v>
      </c>
      <c r="B2207" s="13">
        <v>43368</v>
      </c>
      <c r="C2207" s="27">
        <f t="shared" ca="1" si="173"/>
        <v>100.6190309585112</v>
      </c>
      <c r="D2207" s="27">
        <f t="shared" ca="1" si="170"/>
        <v>97.273040659790553</v>
      </c>
      <c r="E2207" s="27">
        <f t="shared" ca="1" si="171"/>
        <v>98.344239911527794</v>
      </c>
      <c r="F2207" s="28">
        <f t="shared" ca="1" si="172"/>
        <v>9223440449.4435291</v>
      </c>
    </row>
    <row r="2208" spans="1:6" x14ac:dyDescent="0.2">
      <c r="A2208" s="26">
        <f t="shared" ca="1" si="169"/>
        <v>0.59208805021428046</v>
      </c>
      <c r="B2208" s="13">
        <v>43369</v>
      </c>
      <c r="C2208" s="27">
        <f t="shared" ca="1" si="173"/>
        <v>101.21111900872549</v>
      </c>
      <c r="D2208" s="27">
        <f t="shared" ca="1" si="170"/>
        <v>97.367083564661826</v>
      </c>
      <c r="E2208" s="27">
        <f t="shared" ca="1" si="171"/>
        <v>98.401681818846299</v>
      </c>
      <c r="F2208" s="28">
        <f t="shared" ca="1" si="172"/>
        <v>5430487160.0131445</v>
      </c>
    </row>
    <row r="2209" spans="1:6" x14ac:dyDescent="0.2">
      <c r="A2209" s="26">
        <f t="shared" ca="1" si="169"/>
        <v>-0.16996163740979411</v>
      </c>
      <c r="B2209" s="13">
        <v>43370</v>
      </c>
      <c r="C2209" s="27">
        <f t="shared" ca="1" si="173"/>
        <v>101.04115737131569</v>
      </c>
      <c r="D2209" s="27">
        <f t="shared" ca="1" si="170"/>
        <v>97.460687174154415</v>
      </c>
      <c r="E2209" s="27">
        <f t="shared" ca="1" si="171"/>
        <v>98.444336270447153</v>
      </c>
      <c r="F2209" s="28">
        <f t="shared" ca="1" si="172"/>
        <v>260190689.04931107</v>
      </c>
    </row>
    <row r="2210" spans="1:6" x14ac:dyDescent="0.2">
      <c r="A2210" s="26">
        <f t="shared" ca="1" si="169"/>
        <v>-0.53047353354894466</v>
      </c>
      <c r="B2210" s="13">
        <v>43371</v>
      </c>
      <c r="C2210" s="27">
        <f t="shared" ca="1" si="173"/>
        <v>100.51068383776675</v>
      </c>
      <c r="D2210" s="27">
        <f t="shared" ca="1" si="170"/>
        <v>97.554272189753306</v>
      </c>
      <c r="E2210" s="27">
        <f t="shared" ca="1" si="171"/>
        <v>98.495586683013187</v>
      </c>
      <c r="F2210" s="28">
        <f t="shared" ca="1" si="172"/>
        <v>5410461059.2235146</v>
      </c>
    </row>
    <row r="2211" spans="1:6" x14ac:dyDescent="0.2">
      <c r="A2211" s="26">
        <f t="shared" ca="1" si="169"/>
        <v>-1.1418408268599738</v>
      </c>
      <c r="B2211" s="13">
        <v>43372</v>
      </c>
      <c r="C2211" s="27">
        <f t="shared" ca="1" si="173"/>
        <v>99.368843010906772</v>
      </c>
      <c r="D2211" s="27">
        <f t="shared" ca="1" si="170"/>
        <v>97.630249770512037</v>
      </c>
      <c r="E2211" s="27">
        <f t="shared" ca="1" si="171"/>
        <v>98.531553939459172</v>
      </c>
      <c r="F2211" s="28">
        <f t="shared" ca="1" si="172"/>
        <v>6360877652.0744667</v>
      </c>
    </row>
    <row r="2212" spans="1:6" x14ac:dyDescent="0.2">
      <c r="A2212" s="26">
        <f t="shared" ca="1" si="169"/>
        <v>0.10769807919812444</v>
      </c>
      <c r="B2212" s="13">
        <v>43373</v>
      </c>
      <c r="C2212" s="27">
        <f t="shared" ca="1" si="173"/>
        <v>99.476541090104902</v>
      </c>
      <c r="D2212" s="27">
        <f t="shared" ca="1" si="170"/>
        <v>97.707171918233612</v>
      </c>
      <c r="E2212" s="27">
        <f t="shared" ca="1" si="171"/>
        <v>98.571972287899541</v>
      </c>
      <c r="F2212" s="28">
        <f t="shared" ca="1" si="172"/>
        <v>7475906785.4178438</v>
      </c>
    </row>
    <row r="2213" spans="1:6" x14ac:dyDescent="0.2">
      <c r="A2213" s="26">
        <f t="shared" ca="1" si="169"/>
        <v>-0.8366312884584749</v>
      </c>
      <c r="B2213" s="13">
        <v>43374</v>
      </c>
      <c r="C2213" s="27">
        <f t="shared" ca="1" si="173"/>
        <v>98.639909801646425</v>
      </c>
      <c r="D2213" s="27">
        <f t="shared" ca="1" si="170"/>
        <v>97.761921286397367</v>
      </c>
      <c r="E2213" s="27">
        <f t="shared" ca="1" si="171"/>
        <v>98.592966794397825</v>
      </c>
      <c r="F2213" s="28">
        <f t="shared" ca="1" si="172"/>
        <v>7487577083.1058073</v>
      </c>
    </row>
    <row r="2214" spans="1:6" x14ac:dyDescent="0.2">
      <c r="A2214" s="26">
        <f t="shared" ca="1" si="169"/>
        <v>-0.39755059338242948</v>
      </c>
      <c r="B2214" s="13">
        <v>43375</v>
      </c>
      <c r="C2214" s="27">
        <f t="shared" ca="1" si="173"/>
        <v>98.242359208263991</v>
      </c>
      <c r="D2214" s="27">
        <f t="shared" ca="1" si="170"/>
        <v>97.793568257738158</v>
      </c>
      <c r="E2214" s="27">
        <f t="shared" ca="1" si="171"/>
        <v>98.61406623957069</v>
      </c>
      <c r="F2214" s="28">
        <f t="shared" ca="1" si="172"/>
        <v>675533406.62403369</v>
      </c>
    </row>
    <row r="2215" spans="1:6" x14ac:dyDescent="0.2">
      <c r="A2215" s="26">
        <f t="shared" ca="1" si="169"/>
        <v>0.54299768446207719</v>
      </c>
      <c r="B2215" s="13">
        <v>43376</v>
      </c>
      <c r="C2215" s="27">
        <f t="shared" ca="1" si="173"/>
        <v>98.785356892726071</v>
      </c>
      <c r="D2215" s="27">
        <f t="shared" ca="1" si="170"/>
        <v>97.853387636437304</v>
      </c>
      <c r="E2215" s="27">
        <f t="shared" ca="1" si="171"/>
        <v>98.645848054351191</v>
      </c>
      <c r="F2215" s="28">
        <f t="shared" ca="1" si="172"/>
        <v>9383035149.9521103</v>
      </c>
    </row>
    <row r="2216" spans="1:6" x14ac:dyDescent="0.2">
      <c r="A2216" s="26">
        <f t="shared" ca="1" si="169"/>
        <v>-9.8226536666370175E-4</v>
      </c>
      <c r="B2216" s="13">
        <v>43377</v>
      </c>
      <c r="C2216" s="27">
        <f t="shared" ca="1" si="173"/>
        <v>98.784374627359412</v>
      </c>
      <c r="D2216" s="27">
        <f t="shared" ca="1" si="170"/>
        <v>97.912509335629039</v>
      </c>
      <c r="E2216" s="27">
        <f t="shared" ca="1" si="171"/>
        <v>98.679310505139554</v>
      </c>
      <c r="F2216" s="28">
        <f t="shared" ca="1" si="172"/>
        <v>9724317777.0927715</v>
      </c>
    </row>
    <row r="2217" spans="1:6" x14ac:dyDescent="0.2">
      <c r="A2217" s="26">
        <f t="shared" ca="1" si="169"/>
        <v>-0.86547794031645386</v>
      </c>
      <c r="B2217" s="13">
        <v>43378</v>
      </c>
      <c r="C2217" s="27">
        <f t="shared" ca="1" si="173"/>
        <v>97.91889668704296</v>
      </c>
      <c r="D2217" s="27">
        <f t="shared" ca="1" si="170"/>
        <v>97.96931877545245</v>
      </c>
      <c r="E2217" s="27">
        <f t="shared" ca="1" si="171"/>
        <v>98.691092694277614</v>
      </c>
      <c r="F2217" s="28">
        <f t="shared" ca="1" si="172"/>
        <v>4608230370.6422253</v>
      </c>
    </row>
    <row r="2218" spans="1:6" x14ac:dyDescent="0.2">
      <c r="A2218" s="26">
        <f t="shared" ref="A2218:A2281" ca="1" si="174">NORMINV(RAND(),0,1)</f>
        <v>-2.2021035371372721</v>
      </c>
      <c r="B2218" s="13">
        <v>43379</v>
      </c>
      <c r="C2218" s="27">
        <f t="shared" ca="1" si="173"/>
        <v>95.716793149905683</v>
      </c>
      <c r="D2218" s="27">
        <f t="shared" ca="1" si="170"/>
        <v>98.001327461369286</v>
      </c>
      <c r="E2218" s="27">
        <f t="shared" ca="1" si="171"/>
        <v>98.682194110663204</v>
      </c>
      <c r="F2218" s="28">
        <f t="shared" ca="1" si="172"/>
        <v>5892858104.8183184</v>
      </c>
    </row>
    <row r="2219" spans="1:6" x14ac:dyDescent="0.2">
      <c r="A2219" s="26">
        <f t="shared" ca="1" si="174"/>
        <v>-2.0304173211733731</v>
      </c>
      <c r="B2219" s="13">
        <v>43380</v>
      </c>
      <c r="C2219" s="27">
        <f t="shared" ca="1" si="173"/>
        <v>93.686375828732309</v>
      </c>
      <c r="D2219" s="27">
        <f t="shared" ca="1" si="170"/>
        <v>97.998369266716168</v>
      </c>
      <c r="E2219" s="27">
        <f t="shared" ca="1" si="171"/>
        <v>98.648917382286783</v>
      </c>
      <c r="F2219" s="28">
        <f t="shared" ca="1" si="172"/>
        <v>9389551436.8863621</v>
      </c>
    </row>
    <row r="2220" spans="1:6" x14ac:dyDescent="0.2">
      <c r="A2220" s="26">
        <f t="shared" ca="1" si="174"/>
        <v>1.7910823401714631</v>
      </c>
      <c r="B2220" s="13">
        <v>43381</v>
      </c>
      <c r="C2220" s="27">
        <f t="shared" ca="1" si="173"/>
        <v>95.477458168903766</v>
      </c>
      <c r="D2220" s="27">
        <f t="shared" ca="1" si="170"/>
        <v>98.014153872113496</v>
      </c>
      <c r="E2220" s="27">
        <f t="shared" ca="1" si="171"/>
        <v>98.606632206379857</v>
      </c>
      <c r="F2220" s="28">
        <f t="shared" ca="1" si="172"/>
        <v>6763424819.7284803</v>
      </c>
    </row>
    <row r="2221" spans="1:6" x14ac:dyDescent="0.2">
      <c r="A2221" s="26">
        <f t="shared" ca="1" si="174"/>
        <v>0.85598708414624691</v>
      </c>
      <c r="B2221" s="13">
        <v>43382</v>
      </c>
      <c r="C2221" s="27">
        <f t="shared" ca="1" si="173"/>
        <v>96.333445253050016</v>
      </c>
      <c r="D2221" s="27">
        <f t="shared" ca="1" si="170"/>
        <v>98.053957371391775</v>
      </c>
      <c r="E2221" s="27">
        <f t="shared" ca="1" si="171"/>
        <v>98.59292409391</v>
      </c>
      <c r="F2221" s="28">
        <f t="shared" ca="1" si="172"/>
        <v>4901541881.9095831</v>
      </c>
    </row>
    <row r="2222" spans="1:6" x14ac:dyDescent="0.2">
      <c r="A2222" s="26">
        <f t="shared" ca="1" si="174"/>
        <v>1.0133158736435235</v>
      </c>
      <c r="B2222" s="13">
        <v>43383</v>
      </c>
      <c r="C2222" s="27">
        <f t="shared" ca="1" si="173"/>
        <v>97.346761126693536</v>
      </c>
      <c r="D2222" s="27">
        <f t="shared" ca="1" si="170"/>
        <v>98.081975354489202</v>
      </c>
      <c r="E2222" s="27">
        <f t="shared" ca="1" si="171"/>
        <v>98.600597427379157</v>
      </c>
      <c r="F2222" s="28">
        <f t="shared" ca="1" si="172"/>
        <v>9868305923.1950073</v>
      </c>
    </row>
    <row r="2223" spans="1:6" x14ac:dyDescent="0.2">
      <c r="A2223" s="26">
        <f t="shared" ca="1" si="174"/>
        <v>-1.620518598461637</v>
      </c>
      <c r="B2223" s="13">
        <v>43384</v>
      </c>
      <c r="C2223" s="27">
        <f t="shared" ca="1" si="173"/>
        <v>95.726242528231893</v>
      </c>
      <c r="D2223" s="27">
        <f t="shared" ca="1" si="170"/>
        <v>98.096600848297442</v>
      </c>
      <c r="E2223" s="27">
        <f t="shared" ca="1" si="171"/>
        <v>98.574540308705764</v>
      </c>
      <c r="F2223" s="28">
        <f t="shared" ca="1" si="172"/>
        <v>1146949151.6579599</v>
      </c>
    </row>
    <row r="2224" spans="1:6" x14ac:dyDescent="0.2">
      <c r="A2224" s="26">
        <f t="shared" ca="1" si="174"/>
        <v>-0.50065814121870522</v>
      </c>
      <c r="B2224" s="13">
        <v>43385</v>
      </c>
      <c r="C2224" s="27">
        <f t="shared" ca="1" si="173"/>
        <v>95.225584387013186</v>
      </c>
      <c r="D2224" s="27">
        <f t="shared" ca="1" si="170"/>
        <v>98.101831079555808</v>
      </c>
      <c r="E2224" s="27">
        <f t="shared" ca="1" si="171"/>
        <v>98.541910327763617</v>
      </c>
      <c r="F2224" s="28">
        <f t="shared" ca="1" si="172"/>
        <v>7258298098.81569</v>
      </c>
    </row>
    <row r="2225" spans="1:6" x14ac:dyDescent="0.2">
      <c r="A2225" s="26">
        <f t="shared" ca="1" si="174"/>
        <v>0.88499771040313457</v>
      </c>
      <c r="B2225" s="13">
        <v>43386</v>
      </c>
      <c r="C2225" s="27">
        <f t="shared" ca="1" si="173"/>
        <v>96.110582097416327</v>
      </c>
      <c r="D2225" s="27">
        <f t="shared" ca="1" si="170"/>
        <v>98.109237230766482</v>
      </c>
      <c r="E2225" s="27">
        <f t="shared" ca="1" si="171"/>
        <v>98.53628530777695</v>
      </c>
      <c r="F2225" s="28">
        <f t="shared" ca="1" si="172"/>
        <v>3333767092.9115224</v>
      </c>
    </row>
    <row r="2226" spans="1:6" x14ac:dyDescent="0.2">
      <c r="A2226" s="26">
        <f t="shared" ca="1" si="174"/>
        <v>-0.16587802168927723</v>
      </c>
      <c r="B2226" s="13">
        <v>43387</v>
      </c>
      <c r="C2226" s="27">
        <f t="shared" ca="1" si="173"/>
        <v>95.944704075727046</v>
      </c>
      <c r="D2226" s="27">
        <f t="shared" ca="1" si="170"/>
        <v>98.119760260035392</v>
      </c>
      <c r="E2226" s="27">
        <f t="shared" ca="1" si="171"/>
        <v>98.513291528979991</v>
      </c>
      <c r="F2226" s="28">
        <f t="shared" ca="1" si="172"/>
        <v>1466840638.2712884</v>
      </c>
    </row>
    <row r="2227" spans="1:6" x14ac:dyDescent="0.2">
      <c r="A2227" s="26">
        <f t="shared" ca="1" si="174"/>
        <v>0.44044776301721422</v>
      </c>
      <c r="B2227" s="13">
        <v>43388</v>
      </c>
      <c r="C2227" s="27">
        <f t="shared" ca="1" si="173"/>
        <v>96.385151838744264</v>
      </c>
      <c r="D2227" s="27">
        <f t="shared" ref="D2227:D2290" ca="1" si="175">AVERAGE(C2131:C2227)</f>
        <v>98.117740288907186</v>
      </c>
      <c r="E2227" s="27">
        <f t="shared" ref="E2227:E2290" ca="1" si="176">AVERAGE(C2155:C2227)</f>
        <v>98.480634049477615</v>
      </c>
      <c r="F2227" s="28">
        <f t="shared" ca="1" si="172"/>
        <v>4146106501.788074</v>
      </c>
    </row>
    <row r="2228" spans="1:6" x14ac:dyDescent="0.2">
      <c r="A2228" s="26">
        <f t="shared" ca="1" si="174"/>
        <v>0.18001643377683973</v>
      </c>
      <c r="B2228" s="13">
        <v>43389</v>
      </c>
      <c r="C2228" s="27">
        <f t="shared" ca="1" si="173"/>
        <v>96.565168272521106</v>
      </c>
      <c r="D2228" s="27">
        <f t="shared" ca="1" si="175"/>
        <v>98.109175531050255</v>
      </c>
      <c r="E2228" s="27">
        <f t="shared" ca="1" si="176"/>
        <v>98.456315566718118</v>
      </c>
      <c r="F2228" s="28">
        <f t="shared" ca="1" si="172"/>
        <v>1079804995.3839917</v>
      </c>
    </row>
    <row r="2229" spans="1:6" x14ac:dyDescent="0.2">
      <c r="A2229" s="26">
        <f t="shared" ca="1" si="174"/>
        <v>-0.6012186124505291</v>
      </c>
      <c r="B2229" s="13">
        <v>43390</v>
      </c>
      <c r="C2229" s="27">
        <f t="shared" ca="1" si="173"/>
        <v>95.963949660070583</v>
      </c>
      <c r="D2229" s="27">
        <f t="shared" ca="1" si="175"/>
        <v>98.102076295832589</v>
      </c>
      <c r="E2229" s="27">
        <f t="shared" ca="1" si="176"/>
        <v>98.442524542284517</v>
      </c>
      <c r="F2229" s="28">
        <f t="shared" ca="1" si="172"/>
        <v>6078090934.3608131</v>
      </c>
    </row>
    <row r="2230" spans="1:6" x14ac:dyDescent="0.2">
      <c r="A2230" s="26">
        <f t="shared" ca="1" si="174"/>
        <v>-0.35658957005421937</v>
      </c>
      <c r="B2230" s="13">
        <v>43391</v>
      </c>
      <c r="C2230" s="27">
        <f t="shared" ca="1" si="173"/>
        <v>95.607360090016357</v>
      </c>
      <c r="D2230" s="27">
        <f t="shared" ca="1" si="175"/>
        <v>98.097498674075638</v>
      </c>
      <c r="E2230" s="27">
        <f t="shared" ca="1" si="176"/>
        <v>98.441133773975253</v>
      </c>
      <c r="F2230" s="28">
        <f t="shared" ca="1" si="172"/>
        <v>3190372128.5144515</v>
      </c>
    </row>
    <row r="2231" spans="1:6" x14ac:dyDescent="0.2">
      <c r="A2231" s="26">
        <f t="shared" ca="1" si="174"/>
        <v>0.70869506707805507</v>
      </c>
      <c r="B2231" s="13">
        <v>43392</v>
      </c>
      <c r="C2231" s="27">
        <f t="shared" ca="1" si="173"/>
        <v>96.316055157094411</v>
      </c>
      <c r="D2231" s="27">
        <f t="shared" ca="1" si="175"/>
        <v>98.098086460943392</v>
      </c>
      <c r="E2231" s="27">
        <f t="shared" ca="1" si="176"/>
        <v>98.457087888146461</v>
      </c>
      <c r="F2231" s="28">
        <f t="shared" ca="1" si="172"/>
        <v>9864149271.90938</v>
      </c>
    </row>
    <row r="2232" spans="1:6" x14ac:dyDescent="0.2">
      <c r="A2232" s="26">
        <f t="shared" ca="1" si="174"/>
        <v>0.60549902165890168</v>
      </c>
      <c r="B2232" s="13">
        <v>43393</v>
      </c>
      <c r="C2232" s="27">
        <f t="shared" ca="1" si="173"/>
        <v>96.921554178753311</v>
      </c>
      <c r="D2232" s="27">
        <f t="shared" ca="1" si="175"/>
        <v>98.097093619750382</v>
      </c>
      <c r="E2232" s="27">
        <f t="shared" ca="1" si="176"/>
        <v>98.468964180844097</v>
      </c>
      <c r="F2232" s="28">
        <f t="shared" ca="1" si="172"/>
        <v>5122148877.1686993</v>
      </c>
    </row>
    <row r="2233" spans="1:6" x14ac:dyDescent="0.2">
      <c r="A2233" s="26">
        <f t="shared" ca="1" si="174"/>
        <v>0.42158573733613525</v>
      </c>
      <c r="B2233" s="13">
        <v>43394</v>
      </c>
      <c r="C2233" s="27">
        <f t="shared" ca="1" si="173"/>
        <v>97.343139916089441</v>
      </c>
      <c r="D2233" s="27">
        <f t="shared" ca="1" si="175"/>
        <v>98.091070501313638</v>
      </c>
      <c r="E2233" s="27">
        <f t="shared" ca="1" si="176"/>
        <v>98.479219958274669</v>
      </c>
      <c r="F2233" s="28">
        <f t="shared" ca="1" si="172"/>
        <v>2942671388.652256</v>
      </c>
    </row>
    <row r="2234" spans="1:6" x14ac:dyDescent="0.2">
      <c r="A2234" s="26">
        <f t="shared" ca="1" si="174"/>
        <v>0.4134525230454299</v>
      </c>
      <c r="B2234" s="13">
        <v>43395</v>
      </c>
      <c r="C2234" s="27">
        <f t="shared" ca="1" si="173"/>
        <v>97.756592439134877</v>
      </c>
      <c r="D2234" s="27">
        <f t="shared" ca="1" si="175"/>
        <v>98.101247704599089</v>
      </c>
      <c r="E2234" s="27">
        <f t="shared" ca="1" si="176"/>
        <v>98.501643266756872</v>
      </c>
      <c r="F2234" s="28">
        <f t="shared" ca="1" si="172"/>
        <v>8900619748.5720348</v>
      </c>
    </row>
    <row r="2235" spans="1:6" x14ac:dyDescent="0.2">
      <c r="A2235" s="26">
        <f t="shared" ca="1" si="174"/>
        <v>-1.7256976047822052</v>
      </c>
      <c r="B2235" s="13">
        <v>43396</v>
      </c>
      <c r="C2235" s="27">
        <f t="shared" ca="1" si="173"/>
        <v>96.030894834352665</v>
      </c>
      <c r="D2235" s="27">
        <f t="shared" ca="1" si="175"/>
        <v>98.093904009176427</v>
      </c>
      <c r="E2235" s="27">
        <f t="shared" ca="1" si="176"/>
        <v>98.523647131606765</v>
      </c>
      <c r="F2235" s="28">
        <f t="shared" ca="1" si="172"/>
        <v>9510512521.8245964</v>
      </c>
    </row>
    <row r="2236" spans="1:6" x14ac:dyDescent="0.2">
      <c r="A2236" s="26">
        <f t="shared" ca="1" si="174"/>
        <v>-0.64241351882851494</v>
      </c>
      <c r="B2236" s="13">
        <v>43397</v>
      </c>
      <c r="C2236" s="27">
        <f t="shared" ca="1" si="173"/>
        <v>95.388481315524146</v>
      </c>
      <c r="D2236" s="27">
        <f t="shared" ca="1" si="175"/>
        <v>98.082176995378134</v>
      </c>
      <c r="E2236" s="27">
        <f t="shared" ca="1" si="176"/>
        <v>98.532569807761263</v>
      </c>
      <c r="F2236" s="28">
        <f t="shared" ca="1" si="172"/>
        <v>7482896923.4434271</v>
      </c>
    </row>
    <row r="2237" spans="1:6" x14ac:dyDescent="0.2">
      <c r="A2237" s="26">
        <f t="shared" ca="1" si="174"/>
        <v>0.31820969958301454</v>
      </c>
      <c r="B2237" s="13">
        <v>43398</v>
      </c>
      <c r="C2237" s="27">
        <f t="shared" ca="1" si="173"/>
        <v>95.706691015107154</v>
      </c>
      <c r="D2237" s="27">
        <f t="shared" ca="1" si="175"/>
        <v>98.067737615871266</v>
      </c>
      <c r="E2237" s="27">
        <f t="shared" ca="1" si="176"/>
        <v>98.537163980639065</v>
      </c>
      <c r="F2237" s="28">
        <f t="shared" ca="1" si="172"/>
        <v>7685095092.4612818</v>
      </c>
    </row>
    <row r="2238" spans="1:6" x14ac:dyDescent="0.2">
      <c r="A2238" s="26">
        <f t="shared" ca="1" si="174"/>
        <v>0.78102185227531573</v>
      </c>
      <c r="B2238" s="13">
        <v>43399</v>
      </c>
      <c r="C2238" s="27">
        <f t="shared" ca="1" si="173"/>
        <v>96.48771286738247</v>
      </c>
      <c r="D2238" s="27">
        <f t="shared" ca="1" si="175"/>
        <v>98.06552744222941</v>
      </c>
      <c r="E2238" s="27">
        <f t="shared" ca="1" si="176"/>
        <v>98.535162449547087</v>
      </c>
      <c r="F2238" s="28">
        <f t="shared" ca="1" si="172"/>
        <v>9031850919.118372</v>
      </c>
    </row>
    <row r="2239" spans="1:6" x14ac:dyDescent="0.2">
      <c r="A2239" s="26">
        <f t="shared" ca="1" si="174"/>
        <v>-1.2229155502586677</v>
      </c>
      <c r="B2239" s="13">
        <v>43400</v>
      </c>
      <c r="C2239" s="27">
        <f t="shared" ca="1" si="173"/>
        <v>95.264797317123808</v>
      </c>
      <c r="D2239" s="27">
        <f t="shared" ca="1" si="175"/>
        <v>98.053151286594101</v>
      </c>
      <c r="E2239" s="27">
        <f t="shared" ca="1" si="176"/>
        <v>98.52170929627772</v>
      </c>
      <c r="F2239" s="28">
        <f t="shared" ca="1" si="172"/>
        <v>4631391761.6254301</v>
      </c>
    </row>
    <row r="2240" spans="1:6" x14ac:dyDescent="0.2">
      <c r="A2240" s="26">
        <f t="shared" ca="1" si="174"/>
        <v>-1.019138492106368</v>
      </c>
      <c r="B2240" s="13">
        <v>43401</v>
      </c>
      <c r="C2240" s="27">
        <f t="shared" ca="1" si="173"/>
        <v>94.245658825017443</v>
      </c>
      <c r="D2240" s="27">
        <f t="shared" ca="1" si="175"/>
        <v>98.031543483554969</v>
      </c>
      <c r="E2240" s="27">
        <f t="shared" ca="1" si="176"/>
        <v>98.493437310439901</v>
      </c>
      <c r="F2240" s="28">
        <f t="shared" ca="1" si="172"/>
        <v>1455245771.9459367</v>
      </c>
    </row>
    <row r="2241" spans="1:6" x14ac:dyDescent="0.2">
      <c r="A2241" s="26">
        <f t="shared" ca="1" si="174"/>
        <v>0.30527792286607303</v>
      </c>
      <c r="B2241" s="13">
        <v>43402</v>
      </c>
      <c r="C2241" s="27">
        <f t="shared" ca="1" si="173"/>
        <v>94.550936747883512</v>
      </c>
      <c r="D2241" s="27">
        <f t="shared" ca="1" si="175"/>
        <v>98.005689255389214</v>
      </c>
      <c r="E2241" s="27">
        <f t="shared" ca="1" si="176"/>
        <v>98.47057549688401</v>
      </c>
      <c r="F2241" s="28">
        <f t="shared" ca="1" si="172"/>
        <v>9717076405.4838772</v>
      </c>
    </row>
    <row r="2242" spans="1:6" x14ac:dyDescent="0.2">
      <c r="A2242" s="26">
        <f t="shared" ca="1" si="174"/>
        <v>1.3474358154014963</v>
      </c>
      <c r="B2242" s="13">
        <v>43403</v>
      </c>
      <c r="C2242" s="27">
        <f t="shared" ca="1" si="173"/>
        <v>95.898372563285008</v>
      </c>
      <c r="D2242" s="27">
        <f t="shared" ca="1" si="175"/>
        <v>98.000864335899792</v>
      </c>
      <c r="E2242" s="27">
        <f t="shared" ca="1" si="176"/>
        <v>98.48835233800375</v>
      </c>
      <c r="F2242" s="28">
        <f t="shared" ca="1" si="172"/>
        <v>6899299730.6376524</v>
      </c>
    </row>
    <row r="2243" spans="1:6" x14ac:dyDescent="0.2">
      <c r="A2243" s="26">
        <f t="shared" ca="1" si="174"/>
        <v>1.1488095933183535</v>
      </c>
      <c r="B2243" s="13">
        <v>43404</v>
      </c>
      <c r="C2243" s="27">
        <f t="shared" ca="1" si="173"/>
        <v>97.047182156603355</v>
      </c>
      <c r="D2243" s="27">
        <f t="shared" ca="1" si="175"/>
        <v>98.010468512769805</v>
      </c>
      <c r="E2243" s="27">
        <f t="shared" ca="1" si="176"/>
        <v>98.508425140144766</v>
      </c>
      <c r="F2243" s="28">
        <f t="shared" ca="1" si="172"/>
        <v>4658546336.9935045</v>
      </c>
    </row>
    <row r="2244" spans="1:6" x14ac:dyDescent="0.2">
      <c r="A2244" s="26">
        <f t="shared" ca="1" si="174"/>
        <v>-1.7474972365672723</v>
      </c>
      <c r="B2244" s="13">
        <v>43405</v>
      </c>
      <c r="C2244" s="27">
        <f t="shared" ca="1" si="173"/>
        <v>95.299684920036086</v>
      </c>
      <c r="D2244" s="27">
        <f t="shared" ca="1" si="175"/>
        <v>97.976812934521604</v>
      </c>
      <c r="E2244" s="27">
        <f t="shared" ca="1" si="176"/>
        <v>98.495205327510163</v>
      </c>
      <c r="F2244" s="28">
        <f t="shared" ca="1" si="172"/>
        <v>2507223256.1992803</v>
      </c>
    </row>
    <row r="2245" spans="1:6" x14ac:dyDescent="0.2">
      <c r="A2245" s="26">
        <f t="shared" ca="1" si="174"/>
        <v>0.51957460120098808</v>
      </c>
      <c r="B2245" s="13">
        <v>43406</v>
      </c>
      <c r="C2245" s="27">
        <f t="shared" ca="1" si="173"/>
        <v>95.819259521237072</v>
      </c>
      <c r="D2245" s="27">
        <f t="shared" ca="1" si="175"/>
        <v>97.961195636149341</v>
      </c>
      <c r="E2245" s="27">
        <f t="shared" ca="1" si="176"/>
        <v>98.469476523504227</v>
      </c>
      <c r="F2245" s="28">
        <f t="shared" ca="1" si="172"/>
        <v>9263530359.4530945</v>
      </c>
    </row>
    <row r="2246" spans="1:6" x14ac:dyDescent="0.2">
      <c r="A2246" s="26">
        <f t="shared" ca="1" si="174"/>
        <v>2.0608535594709445</v>
      </c>
      <c r="B2246" s="13">
        <v>43407</v>
      </c>
      <c r="C2246" s="27">
        <f t="shared" ca="1" si="173"/>
        <v>97.880113080708014</v>
      </c>
      <c r="D2246" s="27">
        <f t="shared" ca="1" si="175"/>
        <v>97.972468886636591</v>
      </c>
      <c r="E2246" s="27">
        <f t="shared" ca="1" si="176"/>
        <v>98.475399142294066</v>
      </c>
      <c r="F2246" s="28">
        <f t="shared" ca="1" si="172"/>
        <v>5099543596.1208715</v>
      </c>
    </row>
    <row r="2247" spans="1:6" x14ac:dyDescent="0.2">
      <c r="A2247" s="26">
        <f t="shared" ca="1" si="174"/>
        <v>0.51198649157145171</v>
      </c>
      <c r="B2247" s="13">
        <v>43408</v>
      </c>
      <c r="C2247" s="27">
        <f t="shared" ca="1" si="173"/>
        <v>98.392099572279463</v>
      </c>
      <c r="D2247" s="27">
        <f t="shared" ca="1" si="175"/>
        <v>97.980341952418982</v>
      </c>
      <c r="E2247" s="27">
        <f t="shared" ca="1" si="176"/>
        <v>98.490068060618654</v>
      </c>
      <c r="F2247" s="28">
        <f t="shared" ca="1" si="172"/>
        <v>1923073345.5066507</v>
      </c>
    </row>
    <row r="2248" spans="1:6" x14ac:dyDescent="0.2">
      <c r="A2248" s="26">
        <f t="shared" ca="1" si="174"/>
        <v>-6.5624015122233148E-2</v>
      </c>
      <c r="B2248" s="13">
        <v>43409</v>
      </c>
      <c r="C2248" s="27">
        <f t="shared" ca="1" si="173"/>
        <v>98.326475557157224</v>
      </c>
      <c r="D2248" s="27">
        <f t="shared" ca="1" si="175"/>
        <v>97.987753319031</v>
      </c>
      <c r="E2248" s="27">
        <f t="shared" ca="1" si="176"/>
        <v>98.508381080273523</v>
      </c>
      <c r="F2248" s="28">
        <f t="shared" ca="1" si="172"/>
        <v>7024537953.2618713</v>
      </c>
    </row>
    <row r="2249" spans="1:6" x14ac:dyDescent="0.2">
      <c r="A2249" s="26">
        <f t="shared" ca="1" si="174"/>
        <v>0.69367705718561334</v>
      </c>
      <c r="B2249" s="13">
        <v>43410</v>
      </c>
      <c r="C2249" s="27">
        <f t="shared" ca="1" si="173"/>
        <v>99.020152614342834</v>
      </c>
      <c r="D2249" s="27">
        <f t="shared" ca="1" si="175"/>
        <v>98.013515628906276</v>
      </c>
      <c r="E2249" s="27">
        <f t="shared" ca="1" si="176"/>
        <v>98.528579722789189</v>
      </c>
      <c r="F2249" s="28">
        <f t="shared" ref="F2249:F2312" ca="1" si="177">RAND()*10000000000</f>
        <v>9342113509.5270443</v>
      </c>
    </row>
    <row r="2250" spans="1:6" x14ac:dyDescent="0.2">
      <c r="A2250" s="26">
        <f t="shared" ca="1" si="174"/>
        <v>0.32422071358503773</v>
      </c>
      <c r="B2250" s="13">
        <v>43411</v>
      </c>
      <c r="C2250" s="27">
        <f t="shared" ca="1" si="173"/>
        <v>99.344373327927869</v>
      </c>
      <c r="D2250" s="27">
        <f t="shared" ca="1" si="175"/>
        <v>98.031259169112715</v>
      </c>
      <c r="E2250" s="27">
        <f t="shared" ca="1" si="176"/>
        <v>98.545378951430351</v>
      </c>
      <c r="F2250" s="28">
        <f t="shared" ca="1" si="177"/>
        <v>4604410476.3174124</v>
      </c>
    </row>
    <row r="2251" spans="1:6" x14ac:dyDescent="0.2">
      <c r="A2251" s="26">
        <f t="shared" ca="1" si="174"/>
        <v>1.4546746659493159</v>
      </c>
      <c r="B2251" s="13">
        <v>43412</v>
      </c>
      <c r="C2251" s="27">
        <f t="shared" ca="1" si="173"/>
        <v>100.79904799387718</v>
      </c>
      <c r="D2251" s="27">
        <f t="shared" ca="1" si="175"/>
        <v>98.052185974797837</v>
      </c>
      <c r="E2251" s="27">
        <f t="shared" ca="1" si="176"/>
        <v>98.570715250417734</v>
      </c>
      <c r="F2251" s="28">
        <f t="shared" ca="1" si="177"/>
        <v>6544761306.6513567</v>
      </c>
    </row>
    <row r="2252" spans="1:6" x14ac:dyDescent="0.2">
      <c r="A2252" s="26">
        <f t="shared" ca="1" si="174"/>
        <v>1.4624235455941687E-2</v>
      </c>
      <c r="B2252" s="13">
        <v>43413</v>
      </c>
      <c r="C2252" s="27">
        <f t="shared" ca="1" si="173"/>
        <v>100.81367222933312</v>
      </c>
      <c r="D2252" s="27">
        <f t="shared" ca="1" si="175"/>
        <v>98.077683446090305</v>
      </c>
      <c r="E2252" s="27">
        <f t="shared" ca="1" si="176"/>
        <v>98.596463136116398</v>
      </c>
      <c r="F2252" s="28">
        <f t="shared" ca="1" si="177"/>
        <v>5968490865.8357038</v>
      </c>
    </row>
    <row r="2253" spans="1:6" x14ac:dyDescent="0.2">
      <c r="A2253" s="26">
        <f t="shared" ca="1" si="174"/>
        <v>-0.59627473310417667</v>
      </c>
      <c r="B2253" s="13">
        <v>43414</v>
      </c>
      <c r="C2253" s="27">
        <f t="shared" ca="1" si="173"/>
        <v>100.21739749622894</v>
      </c>
      <c r="D2253" s="27">
        <f t="shared" ca="1" si="175"/>
        <v>98.111154611580076</v>
      </c>
      <c r="E2253" s="27">
        <f t="shared" ca="1" si="176"/>
        <v>98.595173350577014</v>
      </c>
      <c r="F2253" s="28">
        <f t="shared" ca="1" si="177"/>
        <v>3218353868.8211155</v>
      </c>
    </row>
    <row r="2254" spans="1:6" x14ac:dyDescent="0.2">
      <c r="A2254" s="26">
        <f t="shared" ca="1" si="174"/>
        <v>8.5480629753260887E-2</v>
      </c>
      <c r="B2254" s="13">
        <v>43415</v>
      </c>
      <c r="C2254" s="27">
        <f t="shared" ca="1" si="173"/>
        <v>100.3028781259822</v>
      </c>
      <c r="D2254" s="27">
        <f t="shared" ca="1" si="175"/>
        <v>98.158515353326322</v>
      </c>
      <c r="E2254" s="27">
        <f t="shared" ca="1" si="176"/>
        <v>98.59857861176701</v>
      </c>
      <c r="F2254" s="28">
        <f t="shared" ca="1" si="177"/>
        <v>6981169257.2380362</v>
      </c>
    </row>
    <row r="2255" spans="1:6" x14ac:dyDescent="0.2">
      <c r="A2255" s="26">
        <f t="shared" ca="1" si="174"/>
        <v>2.9221906170806174E-2</v>
      </c>
      <c r="B2255" s="13">
        <v>43416</v>
      </c>
      <c r="C2255" s="27">
        <f t="shared" ca="1" si="173"/>
        <v>100.33210003215301</v>
      </c>
      <c r="D2255" s="27">
        <f t="shared" ca="1" si="175"/>
        <v>98.211924582290862</v>
      </c>
      <c r="E2255" s="27">
        <f t="shared" ca="1" si="176"/>
        <v>98.600339426205565</v>
      </c>
      <c r="F2255" s="28">
        <f t="shared" ca="1" si="177"/>
        <v>5462750678.4833317</v>
      </c>
    </row>
    <row r="2256" spans="1:6" x14ac:dyDescent="0.2">
      <c r="A2256" s="26">
        <f t="shared" ca="1" si="174"/>
        <v>-1.822776561874826</v>
      </c>
      <c r="B2256" s="13">
        <v>43417</v>
      </c>
      <c r="C2256" s="27">
        <f t="shared" ca="1" si="173"/>
        <v>98.509323470278176</v>
      </c>
      <c r="D2256" s="27">
        <f t="shared" ca="1" si="175"/>
        <v>98.237231166398615</v>
      </c>
      <c r="E2256" s="27">
        <f t="shared" ca="1" si="176"/>
        <v>98.594959215084401</v>
      </c>
      <c r="F2256" s="28">
        <f t="shared" ca="1" si="177"/>
        <v>744475456.1738975</v>
      </c>
    </row>
    <row r="2257" spans="1:6" x14ac:dyDescent="0.2">
      <c r="A2257" s="26">
        <f t="shared" ca="1" si="174"/>
        <v>-1.8193388044063907E-2</v>
      </c>
      <c r="B2257" s="13">
        <v>43418</v>
      </c>
      <c r="C2257" s="27">
        <f t="shared" ca="1" si="173"/>
        <v>98.491130082234108</v>
      </c>
      <c r="D2257" s="27">
        <f t="shared" ca="1" si="175"/>
        <v>98.256784382054036</v>
      </c>
      <c r="E2257" s="27">
        <f t="shared" ca="1" si="176"/>
        <v>98.592817566399788</v>
      </c>
      <c r="F2257" s="28">
        <f t="shared" ca="1" si="177"/>
        <v>128833803.0408287</v>
      </c>
    </row>
    <row r="2258" spans="1:6" x14ac:dyDescent="0.2">
      <c r="A2258" s="26">
        <f t="shared" ca="1" si="174"/>
        <v>0.83213869454469547</v>
      </c>
      <c r="B2258" s="13">
        <v>43419</v>
      </c>
      <c r="C2258" s="27">
        <f t="shared" ca="1" si="173"/>
        <v>99.323268776778804</v>
      </c>
      <c r="D2258" s="27">
        <f t="shared" ca="1" si="175"/>
        <v>98.289810957897828</v>
      </c>
      <c r="E2258" s="27">
        <f t="shared" ca="1" si="176"/>
        <v>98.607534862424089</v>
      </c>
      <c r="F2258" s="28">
        <f t="shared" ca="1" si="177"/>
        <v>1457975281.1790304</v>
      </c>
    </row>
    <row r="2259" spans="1:6" x14ac:dyDescent="0.2">
      <c r="A2259" s="26">
        <f t="shared" ca="1" si="174"/>
        <v>-0.63817209788633789</v>
      </c>
      <c r="B2259" s="13">
        <v>43420</v>
      </c>
      <c r="C2259" s="27">
        <f t="shared" ca="1" si="173"/>
        <v>98.685096678892464</v>
      </c>
      <c r="D2259" s="27">
        <f t="shared" ca="1" si="175"/>
        <v>98.333733473140924</v>
      </c>
      <c r="E2259" s="27">
        <f t="shared" ca="1" si="176"/>
        <v>98.596242977287318</v>
      </c>
      <c r="F2259" s="28">
        <f t="shared" ca="1" si="177"/>
        <v>3553573916.082612</v>
      </c>
    </row>
    <row r="2260" spans="1:6" x14ac:dyDescent="0.2">
      <c r="A2260" s="26">
        <f t="shared" ca="1" si="174"/>
        <v>0.85464065385093402</v>
      </c>
      <c r="B2260" s="13">
        <v>43421</v>
      </c>
      <c r="C2260" s="27">
        <f t="shared" ca="1" si="173"/>
        <v>99.5397373327434</v>
      </c>
      <c r="D2260" s="27">
        <f t="shared" ca="1" si="175"/>
        <v>98.383244930630582</v>
      </c>
      <c r="E2260" s="27">
        <f t="shared" ca="1" si="176"/>
        <v>98.604929958879453</v>
      </c>
      <c r="F2260" s="28">
        <f t="shared" ca="1" si="177"/>
        <v>6891876142.5697594</v>
      </c>
    </row>
    <row r="2261" spans="1:6" x14ac:dyDescent="0.2">
      <c r="A2261" s="26">
        <f t="shared" ca="1" si="174"/>
        <v>-0.62339782864091042</v>
      </c>
      <c r="B2261" s="13">
        <v>43422</v>
      </c>
      <c r="C2261" s="27">
        <f t="shared" ref="C2261:C2324" ca="1" si="178">C2260+A2261</f>
        <v>98.916339504102496</v>
      </c>
      <c r="D2261" s="27">
        <f t="shared" ca="1" si="175"/>
        <v>98.41979156062105</v>
      </c>
      <c r="E2261" s="27">
        <f t="shared" ca="1" si="176"/>
        <v>98.605539826740966</v>
      </c>
      <c r="F2261" s="28">
        <f t="shared" ca="1" si="177"/>
        <v>3327906356.7690401</v>
      </c>
    </row>
    <row r="2262" spans="1:6" x14ac:dyDescent="0.2">
      <c r="A2262" s="26">
        <f t="shared" ca="1" si="174"/>
        <v>-0.47836111657857916</v>
      </c>
      <c r="B2262" s="13">
        <v>43423</v>
      </c>
      <c r="C2262" s="27">
        <f t="shared" ca="1" si="178"/>
        <v>98.437978387523913</v>
      </c>
      <c r="D2262" s="27">
        <f t="shared" ca="1" si="175"/>
        <v>98.438391083821315</v>
      </c>
      <c r="E2262" s="27">
        <f t="shared" ca="1" si="176"/>
        <v>98.596194972539763</v>
      </c>
      <c r="F2262" s="28">
        <f t="shared" ca="1" si="177"/>
        <v>1653333512.6519632</v>
      </c>
    </row>
    <row r="2263" spans="1:6" x14ac:dyDescent="0.2">
      <c r="A2263" s="26">
        <f t="shared" ca="1" si="174"/>
        <v>0.55973577113179929</v>
      </c>
      <c r="B2263" s="13">
        <v>43424</v>
      </c>
      <c r="C2263" s="27">
        <f t="shared" ca="1" si="178"/>
        <v>98.997714158655711</v>
      </c>
      <c r="D2263" s="27">
        <f t="shared" ca="1" si="175"/>
        <v>98.466750224572536</v>
      </c>
      <c r="E2263" s="27">
        <f t="shared" ca="1" si="176"/>
        <v>98.606411668942968</v>
      </c>
      <c r="F2263" s="28">
        <f t="shared" ca="1" si="177"/>
        <v>9828853527.372654</v>
      </c>
    </row>
    <row r="2264" spans="1:6" x14ac:dyDescent="0.2">
      <c r="A2264" s="26">
        <f t="shared" ca="1" si="174"/>
        <v>1.0202936094787729</v>
      </c>
      <c r="B2264" s="13">
        <v>43425</v>
      </c>
      <c r="C2264" s="27">
        <f t="shared" ca="1" si="178"/>
        <v>100.01800776813448</v>
      </c>
      <c r="D2264" s="27">
        <f t="shared" ca="1" si="175"/>
        <v>98.504982121242193</v>
      </c>
      <c r="E2264" s="27">
        <f t="shared" ca="1" si="176"/>
        <v>98.600148248524832</v>
      </c>
      <c r="F2264" s="28">
        <f t="shared" ca="1" si="177"/>
        <v>9190141601.3391533</v>
      </c>
    </row>
    <row r="2265" spans="1:6" x14ac:dyDescent="0.2">
      <c r="A2265" s="26">
        <f t="shared" ca="1" si="174"/>
        <v>-4.1826770754130715E-2</v>
      </c>
      <c r="B2265" s="13">
        <v>43426</v>
      </c>
      <c r="C2265" s="27">
        <f t="shared" ca="1" si="178"/>
        <v>99.976180997380354</v>
      </c>
      <c r="D2265" s="27">
        <f t="shared" ca="1" si="175"/>
        <v>98.543707191962994</v>
      </c>
      <c r="E2265" s="27">
        <f t="shared" ca="1" si="176"/>
        <v>98.580906392255073</v>
      </c>
      <c r="F2265" s="28">
        <f t="shared" ca="1" si="177"/>
        <v>1117237623.9787362</v>
      </c>
    </row>
    <row r="2266" spans="1:6" x14ac:dyDescent="0.2">
      <c r="A2266" s="26">
        <f t="shared" ca="1" si="174"/>
        <v>0.67017613770827944</v>
      </c>
      <c r="B2266" s="13">
        <v>43427</v>
      </c>
      <c r="C2266" s="27">
        <f t="shared" ca="1" si="178"/>
        <v>100.64635713508864</v>
      </c>
      <c r="D2266" s="27">
        <f t="shared" ca="1" si="175"/>
        <v>98.606033933958273</v>
      </c>
      <c r="E2266" s="27">
        <f t="shared" ca="1" si="176"/>
        <v>98.56286121579997</v>
      </c>
      <c r="F2266" s="28">
        <f t="shared" ca="1" si="177"/>
        <v>1043461291.4272711</v>
      </c>
    </row>
    <row r="2267" spans="1:6" x14ac:dyDescent="0.2">
      <c r="A2267" s="26">
        <f t="shared" ca="1" si="174"/>
        <v>-0.99208721114070331</v>
      </c>
      <c r="B2267" s="13">
        <v>43428</v>
      </c>
      <c r="C2267" s="27">
        <f t="shared" ca="1" si="178"/>
        <v>99.654269923947936</v>
      </c>
      <c r="D2267" s="27">
        <f t="shared" ca="1" si="175"/>
        <v>98.648017463067944</v>
      </c>
      <c r="E2267" s="27">
        <f t="shared" ca="1" si="176"/>
        <v>98.533196448266452</v>
      </c>
      <c r="F2267" s="28">
        <f t="shared" ca="1" si="177"/>
        <v>6121538847.7026663</v>
      </c>
    </row>
    <row r="2268" spans="1:6" x14ac:dyDescent="0.2">
      <c r="A2268" s="26">
        <f t="shared" ca="1" si="174"/>
        <v>0.66793343964137075</v>
      </c>
      <c r="B2268" s="13">
        <v>43429</v>
      </c>
      <c r="C2268" s="27">
        <f t="shared" ca="1" si="178"/>
        <v>100.32220336358931</v>
      </c>
      <c r="D2268" s="27">
        <f t="shared" ca="1" si="175"/>
        <v>98.689847072565115</v>
      </c>
      <c r="E2268" s="27">
        <f t="shared" ca="1" si="176"/>
        <v>98.516951728952151</v>
      </c>
      <c r="F2268" s="28">
        <f t="shared" ca="1" si="177"/>
        <v>1168102920.559413</v>
      </c>
    </row>
    <row r="2269" spans="1:6" x14ac:dyDescent="0.2">
      <c r="A2269" s="26">
        <f t="shared" ca="1" si="174"/>
        <v>-0.92412588020761988</v>
      </c>
      <c r="B2269" s="13">
        <v>43430</v>
      </c>
      <c r="C2269" s="27">
        <f t="shared" ca="1" si="178"/>
        <v>99.398077483381684</v>
      </c>
      <c r="D2269" s="27">
        <f t="shared" ca="1" si="175"/>
        <v>98.707379188747709</v>
      </c>
      <c r="E2269" s="27">
        <f t="shared" ca="1" si="176"/>
        <v>98.491151641872648</v>
      </c>
      <c r="F2269" s="28">
        <f t="shared" ca="1" si="177"/>
        <v>8886274642.0949192</v>
      </c>
    </row>
    <row r="2270" spans="1:6" x14ac:dyDescent="0.2">
      <c r="A2270" s="26">
        <f t="shared" ca="1" si="174"/>
        <v>0.74038131021610354</v>
      </c>
      <c r="B2270" s="13">
        <v>43431</v>
      </c>
      <c r="C2270" s="27">
        <f t="shared" ca="1" si="178"/>
        <v>100.13845879359779</v>
      </c>
      <c r="D2270" s="27">
        <f t="shared" ca="1" si="175"/>
        <v>98.735118331887378</v>
      </c>
      <c r="E2270" s="27">
        <f t="shared" ca="1" si="176"/>
        <v>98.479769666856711</v>
      </c>
      <c r="F2270" s="28">
        <f t="shared" ca="1" si="177"/>
        <v>6259267442.7006598</v>
      </c>
    </row>
    <row r="2271" spans="1:6" x14ac:dyDescent="0.2">
      <c r="A2271" s="26">
        <f t="shared" ca="1" si="174"/>
        <v>-0.61388497392492236</v>
      </c>
      <c r="B2271" s="13">
        <v>43432</v>
      </c>
      <c r="C2271" s="27">
        <f t="shared" ca="1" si="178"/>
        <v>99.524573819672867</v>
      </c>
      <c r="D2271" s="27">
        <f t="shared" ca="1" si="175"/>
        <v>98.75783281936252</v>
      </c>
      <c r="E2271" s="27">
        <f t="shared" ca="1" si="176"/>
        <v>98.438185978597318</v>
      </c>
      <c r="F2271" s="28">
        <f t="shared" ca="1" si="177"/>
        <v>3038436106.5896149</v>
      </c>
    </row>
    <row r="2272" spans="1:6" x14ac:dyDescent="0.2">
      <c r="A2272" s="26">
        <f t="shared" ca="1" si="174"/>
        <v>1.4567810240996442</v>
      </c>
      <c r="B2272" s="13">
        <v>43433</v>
      </c>
      <c r="C2272" s="27">
        <f t="shared" ca="1" si="178"/>
        <v>100.98135484377251</v>
      </c>
      <c r="D2272" s="27">
        <f t="shared" ca="1" si="175"/>
        <v>98.798984672160685</v>
      </c>
      <c r="E2272" s="27">
        <f t="shared" ca="1" si="176"/>
        <v>98.406210555956065</v>
      </c>
      <c r="F2272" s="28">
        <f t="shared" ca="1" si="177"/>
        <v>2527760325.568934</v>
      </c>
    </row>
    <row r="2273" spans="1:6" x14ac:dyDescent="0.2">
      <c r="A2273" s="26">
        <f t="shared" ca="1" si="174"/>
        <v>0.73585900455227859</v>
      </c>
      <c r="B2273" s="13">
        <v>43434</v>
      </c>
      <c r="C2273" s="27">
        <f t="shared" ca="1" si="178"/>
        <v>101.71721384832479</v>
      </c>
      <c r="D2273" s="27">
        <f t="shared" ca="1" si="175"/>
        <v>98.841990467393941</v>
      </c>
      <c r="E2273" s="27">
        <f t="shared" ca="1" si="176"/>
        <v>98.393853276457278</v>
      </c>
      <c r="F2273" s="28">
        <f t="shared" ca="1" si="177"/>
        <v>3291521398.2798972</v>
      </c>
    </row>
    <row r="2274" spans="1:6" x14ac:dyDescent="0.2">
      <c r="A2274" s="26">
        <f t="shared" ca="1" si="174"/>
        <v>0.3739008350164098</v>
      </c>
      <c r="B2274" s="13">
        <v>43435</v>
      </c>
      <c r="C2274" s="27">
        <f t="shared" ca="1" si="178"/>
        <v>102.0911146833412</v>
      </c>
      <c r="D2274" s="27">
        <f t="shared" ca="1" si="175"/>
        <v>98.882950107045659</v>
      </c>
      <c r="E2274" s="27">
        <f t="shared" ca="1" si="176"/>
        <v>98.390604817340574</v>
      </c>
      <c r="F2274" s="28">
        <f t="shared" ca="1" si="177"/>
        <v>4165246430.6547732</v>
      </c>
    </row>
    <row r="2275" spans="1:6" x14ac:dyDescent="0.2">
      <c r="A2275" s="26">
        <f t="shared" ca="1" si="174"/>
        <v>0.56096751394810063</v>
      </c>
      <c r="B2275" s="13">
        <v>43436</v>
      </c>
      <c r="C2275" s="27">
        <f t="shared" ca="1" si="178"/>
        <v>102.6520821972893</v>
      </c>
      <c r="D2275" s="27">
        <f t="shared" ca="1" si="175"/>
        <v>98.921121076421855</v>
      </c>
      <c r="E2275" s="27">
        <f t="shared" ca="1" si="176"/>
        <v>98.38421559134818</v>
      </c>
      <c r="F2275" s="28">
        <f t="shared" ca="1" si="177"/>
        <v>9432048334.6668777</v>
      </c>
    </row>
    <row r="2276" spans="1:6" x14ac:dyDescent="0.2">
      <c r="A2276" s="26">
        <f t="shared" ca="1" si="174"/>
        <v>0.21133645476615184</v>
      </c>
      <c r="B2276" s="13">
        <v>43437</v>
      </c>
      <c r="C2276" s="27">
        <f t="shared" ca="1" si="178"/>
        <v>102.86341865205546</v>
      </c>
      <c r="D2276" s="27">
        <f t="shared" ca="1" si="175"/>
        <v>98.961629757645809</v>
      </c>
      <c r="E2276" s="27">
        <f t="shared" ca="1" si="176"/>
        <v>98.402321181626547</v>
      </c>
      <c r="F2276" s="28">
        <f t="shared" ca="1" si="177"/>
        <v>3368180326.7560105</v>
      </c>
    </row>
    <row r="2277" spans="1:6" x14ac:dyDescent="0.2">
      <c r="A2277" s="26">
        <f t="shared" ca="1" si="174"/>
        <v>-0.42326752107725052</v>
      </c>
      <c r="B2277" s="13">
        <v>43438</v>
      </c>
      <c r="C2277" s="27">
        <f t="shared" ca="1" si="178"/>
        <v>102.44015113097821</v>
      </c>
      <c r="D2277" s="27">
        <f t="shared" ca="1" si="175"/>
        <v>98.983574080227015</v>
      </c>
      <c r="E2277" s="27">
        <f t="shared" ca="1" si="176"/>
        <v>98.393448469257379</v>
      </c>
      <c r="F2277" s="28">
        <f t="shared" ca="1" si="177"/>
        <v>6154857554.4415083</v>
      </c>
    </row>
    <row r="2278" spans="1:6" x14ac:dyDescent="0.2">
      <c r="A2278" s="26">
        <f t="shared" ca="1" si="174"/>
        <v>0.96429401384993629</v>
      </c>
      <c r="B2278" s="13">
        <v>43439</v>
      </c>
      <c r="C2278" s="27">
        <f t="shared" ca="1" si="178"/>
        <v>103.40444514482814</v>
      </c>
      <c r="D2278" s="27">
        <f t="shared" ca="1" si="175"/>
        <v>99.018111720285944</v>
      </c>
      <c r="E2278" s="27">
        <f t="shared" ca="1" si="176"/>
        <v>98.417700852164288</v>
      </c>
      <c r="F2278" s="28">
        <f t="shared" ca="1" si="177"/>
        <v>3367256353.9409075</v>
      </c>
    </row>
    <row r="2279" spans="1:6" x14ac:dyDescent="0.2">
      <c r="A2279" s="26">
        <f t="shared" ca="1" si="174"/>
        <v>1.0369962058102338</v>
      </c>
      <c r="B2279" s="13">
        <v>43440</v>
      </c>
      <c r="C2279" s="27">
        <f t="shared" ca="1" si="178"/>
        <v>104.44144135063839</v>
      </c>
      <c r="D2279" s="27">
        <f t="shared" ca="1" si="175"/>
        <v>99.061801212785923</v>
      </c>
      <c r="E2279" s="27">
        <f t="shared" ca="1" si="176"/>
        <v>98.45702893566083</v>
      </c>
      <c r="F2279" s="28">
        <f t="shared" ca="1" si="177"/>
        <v>1938599517.9285076</v>
      </c>
    </row>
    <row r="2280" spans="1:6" x14ac:dyDescent="0.2">
      <c r="A2280" s="26">
        <f t="shared" ca="1" si="174"/>
        <v>-2.2917684974266099</v>
      </c>
      <c r="B2280" s="13">
        <v>43441</v>
      </c>
      <c r="C2280" s="27">
        <f t="shared" ca="1" si="178"/>
        <v>102.14967285321177</v>
      </c>
      <c r="D2280" s="27">
        <f t="shared" ca="1" si="175"/>
        <v>99.09528156300334</v>
      </c>
      <c r="E2280" s="27">
        <f t="shared" ca="1" si="176"/>
        <v>98.477996632848516</v>
      </c>
      <c r="F2280" s="28">
        <f t="shared" ca="1" si="177"/>
        <v>8307005832.6920805</v>
      </c>
    </row>
    <row r="2281" spans="1:6" x14ac:dyDescent="0.2">
      <c r="A2281" s="26">
        <f t="shared" ca="1" si="174"/>
        <v>2.5681233836618626E-2</v>
      </c>
      <c r="B2281" s="13">
        <v>43442</v>
      </c>
      <c r="C2281" s="27">
        <f t="shared" ca="1" si="178"/>
        <v>102.17535408704839</v>
      </c>
      <c r="D2281" s="27">
        <f t="shared" ca="1" si="175"/>
        <v>99.131651497548077</v>
      </c>
      <c r="E2281" s="27">
        <f t="shared" ca="1" si="176"/>
        <v>98.491205332551573</v>
      </c>
      <c r="F2281" s="28">
        <f t="shared" ca="1" si="177"/>
        <v>2935057596.1677051</v>
      </c>
    </row>
    <row r="2282" spans="1:6" x14ac:dyDescent="0.2">
      <c r="A2282" s="26">
        <f t="shared" ref="A2282:A2345" ca="1" si="179">NORMINV(RAND(),0,1)</f>
        <v>-1.0223454227290585</v>
      </c>
      <c r="B2282" s="13">
        <v>43443</v>
      </c>
      <c r="C2282" s="27">
        <f t="shared" ca="1" si="178"/>
        <v>101.15300866431933</v>
      </c>
      <c r="D2282" s="27">
        <f t="shared" ca="1" si="175"/>
        <v>99.161590698551322</v>
      </c>
      <c r="E2282" s="27">
        <f t="shared" ca="1" si="176"/>
        <v>98.492737542044765</v>
      </c>
      <c r="F2282" s="28">
        <f t="shared" ca="1" si="177"/>
        <v>9334065975.678421</v>
      </c>
    </row>
    <row r="2283" spans="1:6" x14ac:dyDescent="0.2">
      <c r="A2283" s="26">
        <f t="shared" ca="1" si="179"/>
        <v>0.44314641180895398</v>
      </c>
      <c r="B2283" s="13">
        <v>43444</v>
      </c>
      <c r="C2283" s="27">
        <f t="shared" ca="1" si="178"/>
        <v>101.59615507612828</v>
      </c>
      <c r="D2283" s="27">
        <f t="shared" ca="1" si="175"/>
        <v>99.183103593213715</v>
      </c>
      <c r="E2283" s="27">
        <f t="shared" ca="1" si="176"/>
        <v>98.507607011063413</v>
      </c>
      <c r="F2283" s="28">
        <f t="shared" ca="1" si="177"/>
        <v>3286564979.2400031</v>
      </c>
    </row>
    <row r="2284" spans="1:6" x14ac:dyDescent="0.2">
      <c r="A2284" s="26">
        <f t="shared" ca="1" si="179"/>
        <v>-1.2397510179372937</v>
      </c>
      <c r="B2284" s="13">
        <v>43445</v>
      </c>
      <c r="C2284" s="27">
        <f t="shared" ca="1" si="178"/>
        <v>100.35640405819099</v>
      </c>
      <c r="D2284" s="27">
        <f t="shared" ca="1" si="175"/>
        <v>99.198060463127874</v>
      </c>
      <c r="E2284" s="27">
        <f t="shared" ca="1" si="176"/>
        <v>98.521135244587867</v>
      </c>
      <c r="F2284" s="28">
        <f t="shared" ca="1" si="177"/>
        <v>2539528367.191195</v>
      </c>
    </row>
    <row r="2285" spans="1:6" x14ac:dyDescent="0.2">
      <c r="A2285" s="26">
        <f t="shared" ca="1" si="179"/>
        <v>0.29508622114785266</v>
      </c>
      <c r="B2285" s="13">
        <v>43446</v>
      </c>
      <c r="C2285" s="27">
        <f t="shared" ca="1" si="178"/>
        <v>100.65149027933884</v>
      </c>
      <c r="D2285" s="27">
        <f t="shared" ca="1" si="175"/>
        <v>99.216407588170412</v>
      </c>
      <c r="E2285" s="27">
        <f t="shared" ca="1" si="176"/>
        <v>98.537230438960933</v>
      </c>
      <c r="F2285" s="28">
        <f t="shared" ca="1" si="177"/>
        <v>9572007252.3163815</v>
      </c>
    </row>
    <row r="2286" spans="1:6" x14ac:dyDescent="0.2">
      <c r="A2286" s="26">
        <f t="shared" ca="1" si="179"/>
        <v>0.81496849109822567</v>
      </c>
      <c r="B2286" s="13">
        <v>43447</v>
      </c>
      <c r="C2286" s="27">
        <f t="shared" ca="1" si="178"/>
        <v>101.46645877043707</v>
      </c>
      <c r="D2286" s="27">
        <f t="shared" ca="1" si="175"/>
        <v>99.240596310090282</v>
      </c>
      <c r="E2286" s="27">
        <f t="shared" ca="1" si="176"/>
        <v>98.575950287848485</v>
      </c>
      <c r="F2286" s="28">
        <f t="shared" ca="1" si="177"/>
        <v>7450520723.2871933</v>
      </c>
    </row>
    <row r="2287" spans="1:6" x14ac:dyDescent="0.2">
      <c r="A2287" s="26">
        <f t="shared" ca="1" si="179"/>
        <v>1.6642499191976001</v>
      </c>
      <c r="B2287" s="13">
        <v>43448</v>
      </c>
      <c r="C2287" s="27">
        <f t="shared" ca="1" si="178"/>
        <v>103.13070868963467</v>
      </c>
      <c r="D2287" s="27">
        <f t="shared" ca="1" si="175"/>
        <v>99.290893355125448</v>
      </c>
      <c r="E2287" s="27">
        <f t="shared" ca="1" si="176"/>
        <v>98.642913979374114</v>
      </c>
      <c r="F2287" s="28">
        <f t="shared" ca="1" si="177"/>
        <v>445401918.31780595</v>
      </c>
    </row>
    <row r="2288" spans="1:6" x14ac:dyDescent="0.2">
      <c r="A2288" s="26">
        <f t="shared" ca="1" si="179"/>
        <v>-0.12894695351478036</v>
      </c>
      <c r="B2288" s="13">
        <v>43449</v>
      </c>
      <c r="C2288" s="27">
        <f t="shared" ca="1" si="178"/>
        <v>103.00176173611989</v>
      </c>
      <c r="D2288" s="27">
        <f t="shared" ca="1" si="175"/>
        <v>99.316939997161114</v>
      </c>
      <c r="E2288" s="27">
        <f t="shared" ca="1" si="176"/>
        <v>98.700672949831571</v>
      </c>
      <c r="F2288" s="28">
        <f t="shared" ca="1" si="177"/>
        <v>7834488826.5675383</v>
      </c>
    </row>
    <row r="2289" spans="1:6" x14ac:dyDescent="0.2">
      <c r="A2289" s="26">
        <f t="shared" ca="1" si="179"/>
        <v>0.62860620095687725</v>
      </c>
      <c r="B2289" s="13">
        <v>43450</v>
      </c>
      <c r="C2289" s="27">
        <f t="shared" ca="1" si="178"/>
        <v>103.63036793707677</v>
      </c>
      <c r="D2289" s="27">
        <f t="shared" ca="1" si="175"/>
        <v>99.340131042851894</v>
      </c>
      <c r="E2289" s="27">
        <f t="shared" ca="1" si="176"/>
        <v>98.767056419827696</v>
      </c>
      <c r="F2289" s="28">
        <f t="shared" ca="1" si="177"/>
        <v>4326230295.4189072</v>
      </c>
    </row>
    <row r="2290" spans="1:6" x14ac:dyDescent="0.2">
      <c r="A2290" s="26">
        <f t="shared" ca="1" si="179"/>
        <v>-0.11200911951333871</v>
      </c>
      <c r="B2290" s="13">
        <v>43451</v>
      </c>
      <c r="C2290" s="27">
        <f t="shared" ca="1" si="178"/>
        <v>103.51835881756342</v>
      </c>
      <c r="D2290" s="27">
        <f t="shared" ca="1" si="175"/>
        <v>99.356158917091605</v>
      </c>
      <c r="E2290" s="27">
        <f t="shared" ca="1" si="176"/>
        <v>98.843761380519766</v>
      </c>
      <c r="F2290" s="28">
        <f t="shared" ca="1" si="177"/>
        <v>239223761.65847468</v>
      </c>
    </row>
    <row r="2291" spans="1:6" x14ac:dyDescent="0.2">
      <c r="A2291" s="26">
        <f t="shared" ca="1" si="179"/>
        <v>-0.30502218979264301</v>
      </c>
      <c r="B2291" s="13">
        <v>43452</v>
      </c>
      <c r="C2291" s="27">
        <f t="shared" ca="1" si="178"/>
        <v>103.21333662777079</v>
      </c>
      <c r="D2291" s="27">
        <f t="shared" ref="D2291:D2354" ca="1" si="180">AVERAGE(C2195:C2291)</f>
        <v>99.370525295172797</v>
      </c>
      <c r="E2291" s="27">
        <f t="shared" ref="E2291:E2354" ca="1" si="181">AVERAGE(C2219:C2291)</f>
        <v>98.946453756928861</v>
      </c>
      <c r="F2291" s="28">
        <f t="shared" ca="1" si="177"/>
        <v>3949913000.041285</v>
      </c>
    </row>
    <row r="2292" spans="1:6" x14ac:dyDescent="0.2">
      <c r="A2292" s="26">
        <f t="shared" ca="1" si="179"/>
        <v>-0.9266487451683102</v>
      </c>
      <c r="B2292" s="13">
        <v>43453</v>
      </c>
      <c r="C2292" s="27">
        <f t="shared" ca="1" si="178"/>
        <v>102.28668788260248</v>
      </c>
      <c r="D2292" s="27">
        <f t="shared" ca="1" si="180"/>
        <v>99.378552305575568</v>
      </c>
      <c r="E2292" s="27">
        <f t="shared" ca="1" si="181"/>
        <v>99.064266250817511</v>
      </c>
      <c r="F2292" s="28">
        <f t="shared" ca="1" si="177"/>
        <v>8481996676.3137865</v>
      </c>
    </row>
    <row r="2293" spans="1:6" x14ac:dyDescent="0.2">
      <c r="A2293" s="26">
        <f t="shared" ca="1" si="179"/>
        <v>0.54852998727946534</v>
      </c>
      <c r="B2293" s="13">
        <v>43454</v>
      </c>
      <c r="C2293" s="27">
        <f t="shared" ca="1" si="178"/>
        <v>102.83521786988194</v>
      </c>
      <c r="D2293" s="27">
        <f t="shared" ca="1" si="180"/>
        <v>99.394570182170369</v>
      </c>
      <c r="E2293" s="27">
        <f t="shared" ca="1" si="181"/>
        <v>99.165057479598019</v>
      </c>
      <c r="F2293" s="28">
        <f t="shared" ca="1" si="177"/>
        <v>4895513146.2675076</v>
      </c>
    </row>
    <row r="2294" spans="1:6" x14ac:dyDescent="0.2">
      <c r="A2294" s="26">
        <f t="shared" ca="1" si="179"/>
        <v>1.2219299264623775</v>
      </c>
      <c r="B2294" s="13">
        <v>43455</v>
      </c>
      <c r="C2294" s="27">
        <f t="shared" ca="1" si="178"/>
        <v>104.05714779634432</v>
      </c>
      <c r="D2294" s="27">
        <f t="shared" ca="1" si="180"/>
        <v>99.426403221619694</v>
      </c>
      <c r="E2294" s="27">
        <f t="shared" ca="1" si="181"/>
        <v>99.270861624026693</v>
      </c>
      <c r="F2294" s="28">
        <f t="shared" ca="1" si="177"/>
        <v>8555863448.5282125</v>
      </c>
    </row>
    <row r="2295" spans="1:6" x14ac:dyDescent="0.2">
      <c r="A2295" s="26">
        <f t="shared" ca="1" si="179"/>
        <v>0.87889405658225128</v>
      </c>
      <c r="B2295" s="13">
        <v>43456</v>
      </c>
      <c r="C2295" s="27">
        <f t="shared" ca="1" si="178"/>
        <v>104.93604185292658</v>
      </c>
      <c r="D2295" s="27">
        <f t="shared" ca="1" si="180"/>
        <v>99.450896611210595</v>
      </c>
      <c r="E2295" s="27">
        <f t="shared" ca="1" si="181"/>
        <v>99.374824373701131</v>
      </c>
      <c r="F2295" s="28">
        <f t="shared" ca="1" si="177"/>
        <v>906139638.80276763</v>
      </c>
    </row>
    <row r="2296" spans="1:6" x14ac:dyDescent="0.2">
      <c r="A2296" s="26">
        <f t="shared" ca="1" si="179"/>
        <v>-2.6548282795526008</v>
      </c>
      <c r="B2296" s="13">
        <v>43457</v>
      </c>
      <c r="C2296" s="27">
        <f t="shared" ca="1" si="178"/>
        <v>102.28121357337398</v>
      </c>
      <c r="D2296" s="27">
        <f t="shared" ca="1" si="180"/>
        <v>99.440233238806371</v>
      </c>
      <c r="E2296" s="27">
        <f t="shared" ca="1" si="181"/>
        <v>99.464618497607191</v>
      </c>
      <c r="F2296" s="28">
        <f t="shared" ca="1" si="177"/>
        <v>1945230834.6579871</v>
      </c>
    </row>
    <row r="2297" spans="1:6" x14ac:dyDescent="0.2">
      <c r="A2297" s="26">
        <f t="shared" ca="1" si="179"/>
        <v>-1.4206011310657112</v>
      </c>
      <c r="B2297" s="13">
        <v>43458</v>
      </c>
      <c r="C2297" s="27">
        <f t="shared" ca="1" si="178"/>
        <v>100.86061244230827</v>
      </c>
      <c r="D2297" s="27">
        <f t="shared" ca="1" si="180"/>
        <v>99.42210248819373</v>
      </c>
      <c r="E2297" s="27">
        <f t="shared" ca="1" si="181"/>
        <v>99.541810662748219</v>
      </c>
      <c r="F2297" s="28">
        <f t="shared" ca="1" si="177"/>
        <v>436666346.64462858</v>
      </c>
    </row>
    <row r="2298" spans="1:6" x14ac:dyDescent="0.2">
      <c r="A2298" s="26">
        <f t="shared" ca="1" si="179"/>
        <v>-0.49183542447937856</v>
      </c>
      <c r="B2298" s="13">
        <v>43459</v>
      </c>
      <c r="C2298" s="27">
        <f t="shared" ca="1" si="178"/>
        <v>100.36877701782889</v>
      </c>
      <c r="D2298" s="27">
        <f t="shared" ca="1" si="180"/>
        <v>99.401901713131551</v>
      </c>
      <c r="E2298" s="27">
        <f t="shared" ca="1" si="181"/>
        <v>99.600142100014125</v>
      </c>
      <c r="F2298" s="28">
        <f t="shared" ca="1" si="177"/>
        <v>1252148213.4462757</v>
      </c>
    </row>
    <row r="2299" spans="1:6" x14ac:dyDescent="0.2">
      <c r="A2299" s="26">
        <f t="shared" ca="1" si="179"/>
        <v>0.9864712691289137</v>
      </c>
      <c r="B2299" s="13">
        <v>43460</v>
      </c>
      <c r="C2299" s="27">
        <f t="shared" ca="1" si="178"/>
        <v>101.3552482869578</v>
      </c>
      <c r="D2299" s="27">
        <f t="shared" ca="1" si="180"/>
        <v>99.383723904803958</v>
      </c>
      <c r="E2299" s="27">
        <f t="shared" ca="1" si="181"/>
        <v>99.674259144003585</v>
      </c>
      <c r="F2299" s="28">
        <f t="shared" ca="1" si="177"/>
        <v>1587950215.3824966</v>
      </c>
    </row>
    <row r="2300" spans="1:6" x14ac:dyDescent="0.2">
      <c r="A2300" s="26">
        <f t="shared" ca="1" si="179"/>
        <v>0.98772950071007637</v>
      </c>
      <c r="B2300" s="13">
        <v>43461</v>
      </c>
      <c r="C2300" s="27">
        <f t="shared" ca="1" si="178"/>
        <v>102.34297778766788</v>
      </c>
      <c r="D2300" s="27">
        <f t="shared" ca="1" si="180"/>
        <v>99.391984391669254</v>
      </c>
      <c r="E2300" s="27">
        <f t="shared" ca="1" si="181"/>
        <v>99.755873198098442</v>
      </c>
      <c r="F2300" s="28">
        <f t="shared" ca="1" si="177"/>
        <v>1651566768.1607904</v>
      </c>
    </row>
    <row r="2301" spans="1:6" x14ac:dyDescent="0.2">
      <c r="A2301" s="26">
        <f t="shared" ca="1" si="179"/>
        <v>0.96919600141781403</v>
      </c>
      <c r="B2301" s="13">
        <v>43462</v>
      </c>
      <c r="C2301" s="27">
        <f t="shared" ca="1" si="178"/>
        <v>103.31217378908569</v>
      </c>
      <c r="D2301" s="27">
        <f t="shared" ca="1" si="180"/>
        <v>99.394296913887374</v>
      </c>
      <c r="E2301" s="27">
        <f t="shared" ca="1" si="181"/>
        <v>99.848297931202083</v>
      </c>
      <c r="F2301" s="28">
        <f t="shared" ca="1" si="177"/>
        <v>2787009018.1911998</v>
      </c>
    </row>
    <row r="2302" spans="1:6" x14ac:dyDescent="0.2">
      <c r="A2302" s="26">
        <f t="shared" ca="1" si="179"/>
        <v>2.5458142834344453</v>
      </c>
      <c r="B2302" s="13">
        <v>43463</v>
      </c>
      <c r="C2302" s="27">
        <f t="shared" ca="1" si="178"/>
        <v>105.85798807252013</v>
      </c>
      <c r="D2302" s="27">
        <f t="shared" ca="1" si="180"/>
        <v>99.43784296419561</v>
      </c>
      <c r="E2302" s="27">
        <f t="shared" ca="1" si="181"/>
        <v>99.983832703975338</v>
      </c>
      <c r="F2302" s="28">
        <f t="shared" ca="1" si="177"/>
        <v>9773279978.0775814</v>
      </c>
    </row>
    <row r="2303" spans="1:6" x14ac:dyDescent="0.2">
      <c r="A2303" s="26">
        <f t="shared" ca="1" si="179"/>
        <v>-1.1380971627125278</v>
      </c>
      <c r="B2303" s="13">
        <v>43464</v>
      </c>
      <c r="C2303" s="27">
        <f t="shared" ca="1" si="178"/>
        <v>104.7198909098076</v>
      </c>
      <c r="D2303" s="27">
        <f t="shared" ca="1" si="180"/>
        <v>99.470311001870002</v>
      </c>
      <c r="E2303" s="27">
        <f t="shared" ca="1" si="181"/>
        <v>100.10866189328756</v>
      </c>
      <c r="F2303" s="28">
        <f t="shared" ca="1" si="177"/>
        <v>3633682579.8313246</v>
      </c>
    </row>
    <row r="2304" spans="1:6" x14ac:dyDescent="0.2">
      <c r="A2304" s="26">
        <f t="shared" ca="1" si="179"/>
        <v>-0.18804018229504293</v>
      </c>
      <c r="B2304" s="13">
        <v>43465</v>
      </c>
      <c r="C2304" s="27">
        <f t="shared" ca="1" si="178"/>
        <v>104.53185072751256</v>
      </c>
      <c r="D2304" s="27">
        <f t="shared" ca="1" si="180"/>
        <v>99.510649350004059</v>
      </c>
      <c r="E2304" s="27">
        <f t="shared" ca="1" si="181"/>
        <v>100.2212070380878</v>
      </c>
      <c r="F2304" s="28">
        <f t="shared" ca="1" si="177"/>
        <v>2754822264.4572539</v>
      </c>
    </row>
    <row r="2305" spans="1:6" x14ac:dyDescent="0.2">
      <c r="A2305" s="26">
        <f t="shared" ca="1" si="179"/>
        <v>-0.73537900951245605</v>
      </c>
      <c r="B2305" s="13">
        <v>43466</v>
      </c>
      <c r="C2305" s="27">
        <f t="shared" ca="1" si="178"/>
        <v>103.79647171800011</v>
      </c>
      <c r="D2305" s="27">
        <f t="shared" ca="1" si="180"/>
        <v>99.537302470718203</v>
      </c>
      <c r="E2305" s="27">
        <f t="shared" ca="1" si="181"/>
        <v>100.31538399068023</v>
      </c>
      <c r="F2305" s="28">
        <f t="shared" ca="1" si="177"/>
        <v>8317104861.432785</v>
      </c>
    </row>
    <row r="2306" spans="1:6" x14ac:dyDescent="0.2">
      <c r="A2306" s="26">
        <f t="shared" ca="1" si="179"/>
        <v>-0.8606769786591113</v>
      </c>
      <c r="B2306" s="13">
        <v>43467</v>
      </c>
      <c r="C2306" s="27">
        <f t="shared" ca="1" si="178"/>
        <v>102.93579473934099</v>
      </c>
      <c r="D2306" s="27">
        <f t="shared" ca="1" si="180"/>
        <v>99.556834814718457</v>
      </c>
      <c r="E2306" s="27">
        <f t="shared" ca="1" si="181"/>
        <v>100.3919957005878</v>
      </c>
      <c r="F2306" s="28">
        <f t="shared" ca="1" si="177"/>
        <v>896244780.9794327</v>
      </c>
    </row>
    <row r="2307" spans="1:6" x14ac:dyDescent="0.2">
      <c r="A2307" s="26">
        <f t="shared" ca="1" si="179"/>
        <v>0.20010822529669284</v>
      </c>
      <c r="B2307" s="13">
        <v>43468</v>
      </c>
      <c r="C2307" s="27">
        <f t="shared" ca="1" si="178"/>
        <v>103.13590296463768</v>
      </c>
      <c r="D2307" s="27">
        <f t="shared" ca="1" si="180"/>
        <v>99.583898929428486</v>
      </c>
      <c r="E2307" s="27">
        <f t="shared" ca="1" si="181"/>
        <v>100.46568488586865</v>
      </c>
      <c r="F2307" s="28">
        <f t="shared" ca="1" si="177"/>
        <v>3527419929.0391393</v>
      </c>
    </row>
    <row r="2308" spans="1:6" x14ac:dyDescent="0.2">
      <c r="A2308" s="26">
        <f t="shared" ca="1" si="179"/>
        <v>1.1407250831459381</v>
      </c>
      <c r="B2308" s="13">
        <v>43469</v>
      </c>
      <c r="C2308" s="27">
        <f t="shared" ca="1" si="178"/>
        <v>104.27662804778362</v>
      </c>
      <c r="D2308" s="27">
        <f t="shared" ca="1" si="180"/>
        <v>99.634494651458155</v>
      </c>
      <c r="E2308" s="27">
        <f t="shared" ca="1" si="181"/>
        <v>100.57864013536769</v>
      </c>
      <c r="F2308" s="28">
        <f t="shared" ca="1" si="177"/>
        <v>7239664390.268856</v>
      </c>
    </row>
    <row r="2309" spans="1:6" x14ac:dyDescent="0.2">
      <c r="A2309" s="26">
        <f t="shared" ca="1" si="179"/>
        <v>1.6481269760608532</v>
      </c>
      <c r="B2309" s="13">
        <v>43470</v>
      </c>
      <c r="C2309" s="27">
        <f t="shared" ca="1" si="178"/>
        <v>105.92475502384447</v>
      </c>
      <c r="D2309" s="27">
        <f t="shared" ca="1" si="180"/>
        <v>99.700971083764742</v>
      </c>
      <c r="E2309" s="27">
        <f t="shared" ca="1" si="181"/>
        <v>100.72297265192003</v>
      </c>
      <c r="F2309" s="28">
        <f t="shared" ca="1" si="177"/>
        <v>4772423116.0962143</v>
      </c>
    </row>
    <row r="2310" spans="1:6" x14ac:dyDescent="0.2">
      <c r="A2310" s="26">
        <f t="shared" ca="1" si="179"/>
        <v>1.7164852425007966</v>
      </c>
      <c r="B2310" s="13">
        <v>43471</v>
      </c>
      <c r="C2310" s="27">
        <f t="shared" ca="1" si="178"/>
        <v>107.64124026634526</v>
      </c>
      <c r="D2310" s="27">
        <f t="shared" ca="1" si="180"/>
        <v>99.793768305050307</v>
      </c>
      <c r="E2310" s="27">
        <f t="shared" ca="1" si="181"/>
        <v>100.8864596279644</v>
      </c>
      <c r="F2310" s="28">
        <f t="shared" ca="1" si="177"/>
        <v>4672627072.0896149</v>
      </c>
    </row>
    <row r="2311" spans="1:6" x14ac:dyDescent="0.2">
      <c r="A2311" s="26">
        <f t="shared" ca="1" si="179"/>
        <v>2.2030778450235808</v>
      </c>
      <c r="B2311" s="13">
        <v>43472</v>
      </c>
      <c r="C2311" s="27">
        <f t="shared" ca="1" si="178"/>
        <v>109.84431811136885</v>
      </c>
      <c r="D2311" s="27">
        <f t="shared" ca="1" si="180"/>
        <v>99.91337612879363</v>
      </c>
      <c r="E2311" s="27">
        <f t="shared" ca="1" si="181"/>
        <v>101.0694268230875</v>
      </c>
      <c r="F2311" s="28">
        <f t="shared" ca="1" si="177"/>
        <v>8687843062.5561028</v>
      </c>
    </row>
    <row r="2312" spans="1:6" x14ac:dyDescent="0.2">
      <c r="A2312" s="26">
        <f t="shared" ca="1" si="179"/>
        <v>-0.15603843935985326</v>
      </c>
      <c r="B2312" s="13">
        <v>43473</v>
      </c>
      <c r="C2312" s="27">
        <f t="shared" ca="1" si="178"/>
        <v>109.688279672009</v>
      </c>
      <c r="D2312" s="27">
        <f t="shared" ca="1" si="180"/>
        <v>100.02577739455946</v>
      </c>
      <c r="E2312" s="27">
        <f t="shared" ca="1" si="181"/>
        <v>101.26700877315442</v>
      </c>
      <c r="F2312" s="28">
        <f t="shared" ca="1" si="177"/>
        <v>7308599750.8467693</v>
      </c>
    </row>
    <row r="2313" spans="1:6" x14ac:dyDescent="0.2">
      <c r="A2313" s="26">
        <f t="shared" ca="1" si="179"/>
        <v>0.40350560113306538</v>
      </c>
      <c r="B2313" s="13">
        <v>43474</v>
      </c>
      <c r="C2313" s="27">
        <f t="shared" ca="1" si="178"/>
        <v>110.09178527314207</v>
      </c>
      <c r="D2313" s="27">
        <f t="shared" ca="1" si="180"/>
        <v>100.14234863833039</v>
      </c>
      <c r="E2313" s="27">
        <f t="shared" ca="1" si="181"/>
        <v>101.48407899847119</v>
      </c>
      <c r="F2313" s="28">
        <f t="shared" ref="F2313:F2376" ca="1" si="182">RAND()*10000000000</f>
        <v>2423445374.4807982</v>
      </c>
    </row>
    <row r="2314" spans="1:6" x14ac:dyDescent="0.2">
      <c r="A2314" s="26">
        <f t="shared" ca="1" si="179"/>
        <v>-0.31995091720784141</v>
      </c>
      <c r="B2314" s="13">
        <v>43475</v>
      </c>
      <c r="C2314" s="27">
        <f t="shared" ca="1" si="178"/>
        <v>109.77183435593422</v>
      </c>
      <c r="D2314" s="27">
        <f t="shared" ca="1" si="180"/>
        <v>100.2645438720303</v>
      </c>
      <c r="E2314" s="27">
        <f t="shared" ca="1" si="181"/>
        <v>101.69258444515683</v>
      </c>
      <c r="F2314" s="28">
        <f t="shared" ca="1" si="182"/>
        <v>7291141098.8951797</v>
      </c>
    </row>
    <row r="2315" spans="1:6" x14ac:dyDescent="0.2">
      <c r="A2315" s="26">
        <f t="shared" ca="1" si="179"/>
        <v>-1.6162564465606977</v>
      </c>
      <c r="B2315" s="13">
        <v>43476</v>
      </c>
      <c r="C2315" s="27">
        <f t="shared" ca="1" si="178"/>
        <v>108.15557790937352</v>
      </c>
      <c r="D2315" s="27">
        <f t="shared" ca="1" si="180"/>
        <v>100.39277876645781</v>
      </c>
      <c r="E2315" s="27">
        <f t="shared" ca="1" si="181"/>
        <v>101.86049136770598</v>
      </c>
      <c r="F2315" s="28">
        <f t="shared" ca="1" si="182"/>
        <v>1940255555.2155688</v>
      </c>
    </row>
    <row r="2316" spans="1:6" x14ac:dyDescent="0.2">
      <c r="A2316" s="26">
        <f t="shared" ca="1" si="179"/>
        <v>-1.0991292836084952</v>
      </c>
      <c r="B2316" s="13">
        <v>43477</v>
      </c>
      <c r="C2316" s="27">
        <f t="shared" ca="1" si="178"/>
        <v>107.05644862576503</v>
      </c>
      <c r="D2316" s="27">
        <f t="shared" ca="1" si="180"/>
        <v>100.5306145684891</v>
      </c>
      <c r="E2316" s="27">
        <f t="shared" ca="1" si="181"/>
        <v>101.99760460700958</v>
      </c>
      <c r="F2316" s="28">
        <f t="shared" ca="1" si="182"/>
        <v>5807689094.63202</v>
      </c>
    </row>
    <row r="2317" spans="1:6" x14ac:dyDescent="0.2">
      <c r="A2317" s="26">
        <f t="shared" ca="1" si="179"/>
        <v>0.74867438707806278</v>
      </c>
      <c r="B2317" s="13">
        <v>43478</v>
      </c>
      <c r="C2317" s="27">
        <f t="shared" ca="1" si="178"/>
        <v>107.8051230128431</v>
      </c>
      <c r="D2317" s="27">
        <f t="shared" ca="1" si="180"/>
        <v>100.65770389677711</v>
      </c>
      <c r="E2317" s="27">
        <f t="shared" ca="1" si="181"/>
        <v>102.1689119781439</v>
      </c>
      <c r="F2317" s="28">
        <f t="shared" ca="1" si="182"/>
        <v>4140142987.9304519</v>
      </c>
    </row>
    <row r="2318" spans="1:6" x14ac:dyDescent="0.2">
      <c r="A2318" s="26">
        <f t="shared" ca="1" si="179"/>
        <v>1.1976108133065624</v>
      </c>
      <c r="B2318" s="13">
        <v>43479</v>
      </c>
      <c r="C2318" s="27">
        <f t="shared" ca="1" si="178"/>
        <v>109.00273382614967</v>
      </c>
      <c r="D2318" s="27">
        <f t="shared" ca="1" si="180"/>
        <v>100.7883151191802</v>
      </c>
      <c r="E2318" s="27">
        <f t="shared" ca="1" si="181"/>
        <v>102.34950751656737</v>
      </c>
      <c r="F2318" s="28">
        <f t="shared" ca="1" si="182"/>
        <v>7622489400.7617483</v>
      </c>
    </row>
    <row r="2319" spans="1:6" x14ac:dyDescent="0.2">
      <c r="A2319" s="26">
        <f t="shared" ca="1" si="179"/>
        <v>3.8288049159279178E-2</v>
      </c>
      <c r="B2319" s="13">
        <v>43480</v>
      </c>
      <c r="C2319" s="27">
        <f t="shared" ca="1" si="178"/>
        <v>109.04102187530894</v>
      </c>
      <c r="D2319" s="27">
        <f t="shared" ca="1" si="180"/>
        <v>100.90887450834119</v>
      </c>
      <c r="E2319" s="27">
        <f t="shared" ca="1" si="181"/>
        <v>102.50239667813725</v>
      </c>
      <c r="F2319" s="28">
        <f t="shared" ca="1" si="182"/>
        <v>5441828718.3421898</v>
      </c>
    </row>
    <row r="2320" spans="1:6" x14ac:dyDescent="0.2">
      <c r="A2320" s="26">
        <f t="shared" ca="1" si="179"/>
        <v>3.2001741216193383E-2</v>
      </c>
      <c r="B2320" s="13">
        <v>43481</v>
      </c>
      <c r="C2320" s="27">
        <f t="shared" ca="1" si="178"/>
        <v>109.07302361652513</v>
      </c>
      <c r="D2320" s="27">
        <f t="shared" ca="1" si="180"/>
        <v>101.04647018966381</v>
      </c>
      <c r="E2320" s="27">
        <f t="shared" ca="1" si="181"/>
        <v>102.6487107061406</v>
      </c>
      <c r="F2320" s="28">
        <f t="shared" ca="1" si="182"/>
        <v>4540971123.3238096</v>
      </c>
    </row>
    <row r="2321" spans="1:6" x14ac:dyDescent="0.2">
      <c r="A2321" s="26">
        <f t="shared" ca="1" si="179"/>
        <v>0.49626746972411467</v>
      </c>
      <c r="B2321" s="13">
        <v>43482</v>
      </c>
      <c r="C2321" s="27">
        <f t="shared" ca="1" si="178"/>
        <v>109.56929108624925</v>
      </c>
      <c r="D2321" s="27">
        <f t="shared" ca="1" si="180"/>
        <v>101.19434345460438</v>
      </c>
      <c r="E2321" s="27">
        <f t="shared" ca="1" si="181"/>
        <v>102.802721877772</v>
      </c>
      <c r="F2321" s="28">
        <f t="shared" ca="1" si="182"/>
        <v>2155070101.1954565</v>
      </c>
    </row>
    <row r="2322" spans="1:6" x14ac:dyDescent="0.2">
      <c r="A2322" s="26">
        <f t="shared" ca="1" si="179"/>
        <v>0.12058894302747632</v>
      </c>
      <c r="B2322" s="13">
        <v>43483</v>
      </c>
      <c r="C2322" s="27">
        <f t="shared" ca="1" si="178"/>
        <v>109.68988002927672</v>
      </c>
      <c r="D2322" s="27">
        <f t="shared" ca="1" si="180"/>
        <v>101.3343362167885</v>
      </c>
      <c r="E2322" s="27">
        <f t="shared" ca="1" si="181"/>
        <v>102.94888252729164</v>
      </c>
      <c r="F2322" s="28">
        <f t="shared" ca="1" si="182"/>
        <v>8012833018.6920452</v>
      </c>
    </row>
    <row r="2323" spans="1:6" x14ac:dyDescent="0.2">
      <c r="A2323" s="26">
        <f t="shared" ca="1" si="179"/>
        <v>1.9194701447124369</v>
      </c>
      <c r="B2323" s="13">
        <v>43484</v>
      </c>
      <c r="C2323" s="27">
        <f t="shared" ca="1" si="178"/>
        <v>111.60935017398916</v>
      </c>
      <c r="D2323" s="27">
        <f t="shared" ca="1" si="180"/>
        <v>101.49582741367776</v>
      </c>
      <c r="E2323" s="27">
        <f t="shared" ca="1" si="181"/>
        <v>103.11689590874452</v>
      </c>
      <c r="F2323" s="28">
        <f t="shared" ca="1" si="182"/>
        <v>7263319695.206214</v>
      </c>
    </row>
    <row r="2324" spans="1:6" x14ac:dyDescent="0.2">
      <c r="A2324" s="26">
        <f t="shared" ca="1" si="179"/>
        <v>1.3167088464183936</v>
      </c>
      <c r="B2324" s="13">
        <v>43485</v>
      </c>
      <c r="C2324" s="27">
        <f t="shared" ca="1" si="178"/>
        <v>112.92605902040755</v>
      </c>
      <c r="D2324" s="27">
        <f t="shared" ca="1" si="180"/>
        <v>101.66635222998357</v>
      </c>
      <c r="E2324" s="27">
        <f t="shared" ca="1" si="181"/>
        <v>103.2830193474641</v>
      </c>
      <c r="F2324" s="28">
        <f t="shared" ca="1" si="182"/>
        <v>4937788505.3073254</v>
      </c>
    </row>
    <row r="2325" spans="1:6" x14ac:dyDescent="0.2">
      <c r="A2325" s="26">
        <f t="shared" ca="1" si="179"/>
        <v>1.1589429668621085</v>
      </c>
      <c r="B2325" s="13">
        <v>43486</v>
      </c>
      <c r="C2325" s="27">
        <f t="shared" ref="C2325:C2388" ca="1" si="183">C2324+A2325</f>
        <v>114.08500198726966</v>
      </c>
      <c r="D2325" s="27">
        <f t="shared" ca="1" si="180"/>
        <v>101.84696907240368</v>
      </c>
      <c r="E2325" s="27">
        <f t="shared" ca="1" si="181"/>
        <v>103.46481838524406</v>
      </c>
      <c r="F2325" s="28">
        <f t="shared" ca="1" si="182"/>
        <v>5975125843.8486853</v>
      </c>
    </row>
    <row r="2326" spans="1:6" x14ac:dyDescent="0.2">
      <c r="A2326" s="26">
        <f t="shared" ca="1" si="179"/>
        <v>-0.51181500327019858</v>
      </c>
      <c r="B2326" s="13">
        <v>43487</v>
      </c>
      <c r="C2326" s="27">
        <f t="shared" ca="1" si="183"/>
        <v>113.57318698399946</v>
      </c>
      <c r="D2326" s="27">
        <f t="shared" ca="1" si="180"/>
        <v>102.02850760151634</v>
      </c>
      <c r="E2326" s="27">
        <f t="shared" ca="1" si="181"/>
        <v>103.64777440562449</v>
      </c>
      <c r="F2326" s="28">
        <f t="shared" ca="1" si="182"/>
        <v>288414437.07735449</v>
      </c>
    </row>
    <row r="2327" spans="1:6" x14ac:dyDescent="0.2">
      <c r="A2327" s="26">
        <f t="shared" ca="1" si="179"/>
        <v>0.58063160116310597</v>
      </c>
      <c r="B2327" s="13">
        <v>43488</v>
      </c>
      <c r="C2327" s="27">
        <f t="shared" ca="1" si="183"/>
        <v>114.15381858516257</v>
      </c>
      <c r="D2327" s="27">
        <f t="shared" ca="1" si="180"/>
        <v>102.21970820455908</v>
      </c>
      <c r="E2327" s="27">
        <f t="shared" ca="1" si="181"/>
        <v>103.8375133160242</v>
      </c>
      <c r="F2327" s="28">
        <f t="shared" ca="1" si="182"/>
        <v>9801354839.6547661</v>
      </c>
    </row>
    <row r="2328" spans="1:6" x14ac:dyDescent="0.2">
      <c r="A2328" s="26">
        <f t="shared" ca="1" si="179"/>
        <v>-1.2593680805959258</v>
      </c>
      <c r="B2328" s="13">
        <v>43489</v>
      </c>
      <c r="C2328" s="27">
        <f t="shared" ca="1" si="183"/>
        <v>112.89445050456665</v>
      </c>
      <c r="D2328" s="27">
        <f t="shared" ca="1" si="180"/>
        <v>102.39061949680107</v>
      </c>
      <c r="E2328" s="27">
        <f t="shared" ca="1" si="181"/>
        <v>104.00960030879699</v>
      </c>
      <c r="F2328" s="28">
        <f t="shared" ca="1" si="182"/>
        <v>7373753410.1987123</v>
      </c>
    </row>
    <row r="2329" spans="1:6" x14ac:dyDescent="0.2">
      <c r="A2329" s="26">
        <f t="shared" ca="1" si="179"/>
        <v>0.83891069421079378</v>
      </c>
      <c r="B2329" s="13">
        <v>43490</v>
      </c>
      <c r="C2329" s="27">
        <f t="shared" ca="1" si="183"/>
        <v>113.73336119877744</v>
      </c>
      <c r="D2329" s="27">
        <f t="shared" ca="1" si="180"/>
        <v>102.56393709494566</v>
      </c>
      <c r="E2329" s="27">
        <f t="shared" ca="1" si="181"/>
        <v>104.21814877083123</v>
      </c>
      <c r="F2329" s="28">
        <f t="shared" ca="1" si="182"/>
        <v>553109863.3820008</v>
      </c>
    </row>
    <row r="2330" spans="1:6" x14ac:dyDescent="0.2">
      <c r="A2330" s="26">
        <f t="shared" ca="1" si="179"/>
        <v>-2.1586805629613699</v>
      </c>
      <c r="B2330" s="13">
        <v>43491</v>
      </c>
      <c r="C2330" s="27">
        <f t="shared" ca="1" si="183"/>
        <v>111.57468063581608</v>
      </c>
      <c r="D2330" s="27">
        <f t="shared" ca="1" si="180"/>
        <v>102.71065400958203</v>
      </c>
      <c r="E2330" s="27">
        <f t="shared" ca="1" si="181"/>
        <v>104.39737549074331</v>
      </c>
      <c r="F2330" s="28">
        <f t="shared" ca="1" si="182"/>
        <v>4793900884.100976</v>
      </c>
    </row>
    <row r="2331" spans="1:6" x14ac:dyDescent="0.2">
      <c r="A2331" s="26">
        <f t="shared" ca="1" si="179"/>
        <v>1.4449603400875237</v>
      </c>
      <c r="B2331" s="13">
        <v>43492</v>
      </c>
      <c r="C2331" s="27">
        <f t="shared" ca="1" si="183"/>
        <v>113.0196409759036</v>
      </c>
      <c r="D2331" s="27">
        <f t="shared" ca="1" si="180"/>
        <v>102.86800502542499</v>
      </c>
      <c r="E2331" s="27">
        <f t="shared" ca="1" si="181"/>
        <v>104.58499702771763</v>
      </c>
      <c r="F2331" s="28">
        <f t="shared" ca="1" si="182"/>
        <v>95943629.263798296</v>
      </c>
    </row>
    <row r="2332" spans="1:6" x14ac:dyDescent="0.2">
      <c r="A2332" s="26">
        <f t="shared" ca="1" si="179"/>
        <v>0.90109633999894245</v>
      </c>
      <c r="B2332" s="13">
        <v>43493</v>
      </c>
      <c r="C2332" s="27">
        <f t="shared" ca="1" si="183"/>
        <v>113.92073731590254</v>
      </c>
      <c r="D2332" s="27">
        <f t="shared" ca="1" si="180"/>
        <v>103.05243639121416</v>
      </c>
      <c r="E2332" s="27">
        <f t="shared" ca="1" si="181"/>
        <v>104.79370443370405</v>
      </c>
      <c r="F2332" s="28">
        <f t="shared" ca="1" si="182"/>
        <v>2279993678.563632</v>
      </c>
    </row>
    <row r="2333" spans="1:6" x14ac:dyDescent="0.2">
      <c r="A2333" s="26">
        <f t="shared" ca="1" si="179"/>
        <v>1.1342438141480713</v>
      </c>
      <c r="B2333" s="13">
        <v>43494</v>
      </c>
      <c r="C2333" s="27">
        <f t="shared" ca="1" si="183"/>
        <v>115.05498113005061</v>
      </c>
      <c r="D2333" s="27">
        <f t="shared" ca="1" si="180"/>
        <v>103.25518381198246</v>
      </c>
      <c r="E2333" s="27">
        <f t="shared" ca="1" si="181"/>
        <v>105.00624201996852</v>
      </c>
      <c r="F2333" s="28">
        <f t="shared" ca="1" si="182"/>
        <v>2924251457.5024157</v>
      </c>
    </row>
    <row r="2334" spans="1:6" x14ac:dyDescent="0.2">
      <c r="A2334" s="26">
        <f t="shared" ca="1" si="179"/>
        <v>-1.3821185747982192</v>
      </c>
      <c r="B2334" s="13">
        <v>43495</v>
      </c>
      <c r="C2334" s="27">
        <f t="shared" ca="1" si="183"/>
        <v>113.67286255525239</v>
      </c>
      <c r="D2334" s="27">
        <f t="shared" ca="1" si="180"/>
        <v>103.44040207528295</v>
      </c>
      <c r="E2334" s="27">
        <f t="shared" ca="1" si="181"/>
        <v>105.20838617135414</v>
      </c>
      <c r="F2334" s="28">
        <f t="shared" ca="1" si="182"/>
        <v>4806545259.2787943</v>
      </c>
    </row>
    <row r="2335" spans="1:6" x14ac:dyDescent="0.2">
      <c r="A2335" s="26">
        <f t="shared" ca="1" si="179"/>
        <v>-0.16677519862470022</v>
      </c>
      <c r="B2335" s="13">
        <v>43496</v>
      </c>
      <c r="C2335" s="27">
        <f t="shared" ca="1" si="183"/>
        <v>113.50608735662769</v>
      </c>
      <c r="D2335" s="27">
        <f t="shared" ca="1" si="180"/>
        <v>103.61584923496588</v>
      </c>
      <c r="E2335" s="27">
        <f t="shared" ca="1" si="181"/>
        <v>105.4147986229857</v>
      </c>
      <c r="F2335" s="28">
        <f t="shared" ca="1" si="182"/>
        <v>1206391585.6377439</v>
      </c>
    </row>
    <row r="2336" spans="1:6" x14ac:dyDescent="0.2">
      <c r="A2336" s="26">
        <f t="shared" ca="1" si="179"/>
        <v>-0.95763925188403853</v>
      </c>
      <c r="B2336" s="13">
        <v>43497</v>
      </c>
      <c r="C2336" s="27">
        <f t="shared" ca="1" si="183"/>
        <v>112.54844810474366</v>
      </c>
      <c r="D2336" s="27">
        <f t="shared" ca="1" si="180"/>
        <v>103.79403120184854</v>
      </c>
      <c r="E2336" s="27">
        <f t="shared" ca="1" si="181"/>
        <v>105.60042511539787</v>
      </c>
      <c r="F2336" s="28">
        <f t="shared" ca="1" si="182"/>
        <v>1362327416.0026789</v>
      </c>
    </row>
    <row r="2337" spans="1:6" x14ac:dyDescent="0.2">
      <c r="A2337" s="26">
        <f t="shared" ca="1" si="179"/>
        <v>7.8708959490452576E-2</v>
      </c>
      <c r="B2337" s="13">
        <v>43498</v>
      </c>
      <c r="C2337" s="27">
        <f t="shared" ca="1" si="183"/>
        <v>112.62715706423411</v>
      </c>
      <c r="D2337" s="27">
        <f t="shared" ca="1" si="180"/>
        <v>103.98353118369617</v>
      </c>
      <c r="E2337" s="27">
        <f t="shared" ca="1" si="181"/>
        <v>105.77315318794716</v>
      </c>
      <c r="F2337" s="28">
        <f t="shared" ca="1" si="182"/>
        <v>2132157663.5463512</v>
      </c>
    </row>
    <row r="2338" spans="1:6" x14ac:dyDescent="0.2">
      <c r="A2338" s="26">
        <f t="shared" ca="1" si="179"/>
        <v>-0.65671576971803047</v>
      </c>
      <c r="B2338" s="13">
        <v>43499</v>
      </c>
      <c r="C2338" s="27">
        <f t="shared" ca="1" si="183"/>
        <v>111.97044129451608</v>
      </c>
      <c r="D2338" s="27">
        <f t="shared" ca="1" si="180"/>
        <v>104.16311370479548</v>
      </c>
      <c r="E2338" s="27">
        <f t="shared" ca="1" si="181"/>
        <v>105.93745812352437</v>
      </c>
      <c r="F2338" s="28">
        <f t="shared" ca="1" si="182"/>
        <v>6892820736.8532944</v>
      </c>
    </row>
    <row r="2339" spans="1:6" x14ac:dyDescent="0.2">
      <c r="A2339" s="26">
        <f t="shared" ca="1" si="179"/>
        <v>0.62500295879938295</v>
      </c>
      <c r="B2339" s="13">
        <v>43500</v>
      </c>
      <c r="C2339" s="27">
        <f t="shared" ca="1" si="183"/>
        <v>112.59544425331546</v>
      </c>
      <c r="D2339" s="27">
        <f t="shared" ca="1" si="180"/>
        <v>104.3352484644865</v>
      </c>
      <c r="E2339" s="27">
        <f t="shared" ca="1" si="181"/>
        <v>106.10114424843158</v>
      </c>
      <c r="F2339" s="28">
        <f t="shared" ca="1" si="182"/>
        <v>7670930044.7737007</v>
      </c>
    </row>
    <row r="2340" spans="1:6" x14ac:dyDescent="0.2">
      <c r="A2340" s="26">
        <f t="shared" ca="1" si="179"/>
        <v>0.30209343086298701</v>
      </c>
      <c r="B2340" s="13">
        <v>43501</v>
      </c>
      <c r="C2340" s="27">
        <f t="shared" ca="1" si="183"/>
        <v>112.89753768417845</v>
      </c>
      <c r="D2340" s="27">
        <f t="shared" ca="1" si="180"/>
        <v>104.49865419157491</v>
      </c>
      <c r="E2340" s="27">
        <f t="shared" ca="1" si="181"/>
        <v>106.28255887528407</v>
      </c>
      <c r="F2340" s="28">
        <f t="shared" ca="1" si="182"/>
        <v>1375720524.794497</v>
      </c>
    </row>
    <row r="2341" spans="1:6" x14ac:dyDescent="0.2">
      <c r="A2341" s="26">
        <f t="shared" ca="1" si="179"/>
        <v>-1.8563261057721583</v>
      </c>
      <c r="B2341" s="13">
        <v>43502</v>
      </c>
      <c r="C2341" s="27">
        <f t="shared" ca="1" si="183"/>
        <v>111.04121157840629</v>
      </c>
      <c r="D2341" s="27">
        <f t="shared" ca="1" si="180"/>
        <v>104.66093797155808</v>
      </c>
      <c r="E2341" s="27">
        <f t="shared" ca="1" si="181"/>
        <v>106.42939460425416</v>
      </c>
      <c r="F2341" s="28">
        <f t="shared" ca="1" si="182"/>
        <v>6874069767.7180195</v>
      </c>
    </row>
    <row r="2342" spans="1:6" x14ac:dyDescent="0.2">
      <c r="A2342" s="26">
        <f t="shared" ca="1" si="179"/>
        <v>-1.1082535368843152</v>
      </c>
      <c r="B2342" s="13">
        <v>43503</v>
      </c>
      <c r="C2342" s="27">
        <f t="shared" ca="1" si="183"/>
        <v>109.93295804152197</v>
      </c>
      <c r="D2342" s="27">
        <f t="shared" ca="1" si="180"/>
        <v>104.80644001815897</v>
      </c>
      <c r="E2342" s="27">
        <f t="shared" ca="1" si="181"/>
        <v>106.57370803655746</v>
      </c>
      <c r="F2342" s="28">
        <f t="shared" ca="1" si="182"/>
        <v>914380946.28472519</v>
      </c>
    </row>
    <row r="2343" spans="1:6" x14ac:dyDescent="0.2">
      <c r="A2343" s="26">
        <f t="shared" ca="1" si="179"/>
        <v>-0.55083486515700186</v>
      </c>
      <c r="B2343" s="13">
        <v>43504</v>
      </c>
      <c r="C2343" s="27">
        <f t="shared" ca="1" si="183"/>
        <v>109.38212317636497</v>
      </c>
      <c r="D2343" s="27">
        <f t="shared" ca="1" si="180"/>
        <v>104.92501744182552</v>
      </c>
      <c r="E2343" s="27">
        <f t="shared" ca="1" si="181"/>
        <v>106.70033357604743</v>
      </c>
      <c r="F2343" s="28">
        <f t="shared" ca="1" si="182"/>
        <v>6245104085.2593527</v>
      </c>
    </row>
    <row r="2344" spans="1:6" x14ac:dyDescent="0.2">
      <c r="A2344" s="26">
        <f t="shared" ca="1" si="179"/>
        <v>0.91501636240877215</v>
      </c>
      <c r="B2344" s="13">
        <v>43505</v>
      </c>
      <c r="C2344" s="27">
        <f t="shared" ca="1" si="183"/>
        <v>110.29713953877375</v>
      </c>
      <c r="D2344" s="27">
        <f t="shared" ca="1" si="180"/>
        <v>105.04774981261411</v>
      </c>
      <c r="E2344" s="27">
        <f t="shared" ca="1" si="181"/>
        <v>106.84790296945978</v>
      </c>
      <c r="F2344" s="28">
        <f t="shared" ca="1" si="182"/>
        <v>6204758130.1547365</v>
      </c>
    </row>
    <row r="2345" spans="1:6" x14ac:dyDescent="0.2">
      <c r="A2345" s="26">
        <f t="shared" ca="1" si="179"/>
        <v>-0.39836057304852679</v>
      </c>
      <c r="B2345" s="13">
        <v>43506</v>
      </c>
      <c r="C2345" s="27">
        <f t="shared" ca="1" si="183"/>
        <v>109.89877896572523</v>
      </c>
      <c r="D2345" s="27">
        <f t="shared" ca="1" si="180"/>
        <v>105.16705190960967</v>
      </c>
      <c r="E2345" s="27">
        <f t="shared" ca="1" si="181"/>
        <v>106.97005946428104</v>
      </c>
      <c r="F2345" s="28">
        <f t="shared" ca="1" si="182"/>
        <v>4570487181.0655031</v>
      </c>
    </row>
    <row r="2346" spans="1:6" x14ac:dyDescent="0.2">
      <c r="A2346" s="26">
        <f t="shared" ref="A2346:A2409" ca="1" si="184">NORMINV(RAND(),0,1)</f>
        <v>4.5357918898860624E-3</v>
      </c>
      <c r="B2346" s="13">
        <v>43507</v>
      </c>
      <c r="C2346" s="27">
        <f t="shared" ca="1" si="183"/>
        <v>109.90331475761512</v>
      </c>
      <c r="D2346" s="27">
        <f t="shared" ca="1" si="180"/>
        <v>105.27924945747847</v>
      </c>
      <c r="E2346" s="27">
        <f t="shared" ca="1" si="181"/>
        <v>107.08219783290144</v>
      </c>
      <c r="F2346" s="28">
        <f t="shared" ca="1" si="182"/>
        <v>2257332407.7035127</v>
      </c>
    </row>
    <row r="2347" spans="1:6" x14ac:dyDescent="0.2">
      <c r="A2347" s="26">
        <f t="shared" ca="1" si="184"/>
        <v>-1.8937532482680259</v>
      </c>
      <c r="B2347" s="13">
        <v>43508</v>
      </c>
      <c r="C2347" s="27">
        <f t="shared" ca="1" si="183"/>
        <v>108.00956150934709</v>
      </c>
      <c r="D2347" s="27">
        <f t="shared" ca="1" si="180"/>
        <v>105.36858129440027</v>
      </c>
      <c r="E2347" s="27">
        <f t="shared" ca="1" si="181"/>
        <v>107.16327244695633</v>
      </c>
      <c r="F2347" s="28">
        <f t="shared" ca="1" si="182"/>
        <v>4985305653.6475182</v>
      </c>
    </row>
    <row r="2348" spans="1:6" x14ac:dyDescent="0.2">
      <c r="A2348" s="26">
        <f t="shared" ca="1" si="184"/>
        <v>-0.77459159338377803</v>
      </c>
      <c r="B2348" s="13">
        <v>43509</v>
      </c>
      <c r="C2348" s="27">
        <f t="shared" ca="1" si="183"/>
        <v>107.23496991596332</v>
      </c>
      <c r="D2348" s="27">
        <f t="shared" ca="1" si="180"/>
        <v>105.43493100493724</v>
      </c>
      <c r="E2348" s="27">
        <f t="shared" ca="1" si="181"/>
        <v>107.22605173077376</v>
      </c>
      <c r="F2348" s="28">
        <f t="shared" ca="1" si="182"/>
        <v>8886092897.9576054</v>
      </c>
    </row>
    <row r="2349" spans="1:6" x14ac:dyDescent="0.2">
      <c r="A2349" s="26">
        <f t="shared" ca="1" si="184"/>
        <v>-0.51077357488240049</v>
      </c>
      <c r="B2349" s="13">
        <v>43510</v>
      </c>
      <c r="C2349" s="27">
        <f t="shared" ca="1" si="183"/>
        <v>106.72419634108091</v>
      </c>
      <c r="D2349" s="27">
        <f t="shared" ca="1" si="180"/>
        <v>105.4958642432027</v>
      </c>
      <c r="E2349" s="27">
        <f t="shared" ca="1" si="181"/>
        <v>107.27893909637685</v>
      </c>
      <c r="F2349" s="28">
        <f t="shared" ca="1" si="182"/>
        <v>1363784646.2239723</v>
      </c>
    </row>
    <row r="2350" spans="1:6" x14ac:dyDescent="0.2">
      <c r="A2350" s="26">
        <f t="shared" ca="1" si="184"/>
        <v>-1.2312283897608656</v>
      </c>
      <c r="B2350" s="13">
        <v>43511</v>
      </c>
      <c r="C2350" s="27">
        <f t="shared" ca="1" si="183"/>
        <v>105.49296795132004</v>
      </c>
      <c r="D2350" s="27">
        <f t="shared" ca="1" si="180"/>
        <v>105.55025156748202</v>
      </c>
      <c r="E2350" s="27">
        <f t="shared" ca="1" si="181"/>
        <v>107.32075850487468</v>
      </c>
      <c r="F2350" s="28">
        <f t="shared" ca="1" si="182"/>
        <v>8570767140.9455166</v>
      </c>
    </row>
    <row r="2351" spans="1:6" x14ac:dyDescent="0.2">
      <c r="A2351" s="26">
        <f t="shared" ca="1" si="184"/>
        <v>-0.5297299807313206</v>
      </c>
      <c r="B2351" s="13">
        <v>43512</v>
      </c>
      <c r="C2351" s="27">
        <f t="shared" ca="1" si="183"/>
        <v>104.96323797058872</v>
      </c>
      <c r="D2351" s="27">
        <f t="shared" ca="1" si="180"/>
        <v>105.59829651433363</v>
      </c>
      <c r="E2351" s="27">
        <f t="shared" ca="1" si="181"/>
        <v>107.34211183125497</v>
      </c>
      <c r="F2351" s="28">
        <f t="shared" ca="1" si="182"/>
        <v>1247923878.2045243</v>
      </c>
    </row>
    <row r="2352" spans="1:6" x14ac:dyDescent="0.2">
      <c r="A2352" s="26">
        <f t="shared" ca="1" si="184"/>
        <v>0.52267425598270045</v>
      </c>
      <c r="B2352" s="13">
        <v>43513</v>
      </c>
      <c r="C2352" s="27">
        <f t="shared" ca="1" si="183"/>
        <v>105.48591222657143</v>
      </c>
      <c r="D2352" s="27">
        <f t="shared" ca="1" si="180"/>
        <v>105.65142859881217</v>
      </c>
      <c r="E2352" s="27">
        <f t="shared" ca="1" si="181"/>
        <v>107.35641965147323</v>
      </c>
      <c r="F2352" s="28">
        <f t="shared" ca="1" si="182"/>
        <v>456246988.23417354</v>
      </c>
    </row>
    <row r="2353" spans="1:6" x14ac:dyDescent="0.2">
      <c r="A2353" s="26">
        <f t="shared" ca="1" si="184"/>
        <v>1.0190811908933783E-2</v>
      </c>
      <c r="B2353" s="13">
        <v>43514</v>
      </c>
      <c r="C2353" s="27">
        <f t="shared" ca="1" si="183"/>
        <v>105.49610303848036</v>
      </c>
      <c r="D2353" s="27">
        <f t="shared" ca="1" si="180"/>
        <v>105.72345725415447</v>
      </c>
      <c r="E2353" s="27">
        <f t="shared" ca="1" si="181"/>
        <v>107.40226116086048</v>
      </c>
      <c r="F2353" s="28">
        <f t="shared" ca="1" si="182"/>
        <v>7175472256.5117283</v>
      </c>
    </row>
    <row r="2354" spans="1:6" x14ac:dyDescent="0.2">
      <c r="A2354" s="26">
        <f t="shared" ca="1" si="184"/>
        <v>-0.26701509037695131</v>
      </c>
      <c r="B2354" s="13">
        <v>43515</v>
      </c>
      <c r="C2354" s="27">
        <f t="shared" ca="1" si="183"/>
        <v>105.2290879481034</v>
      </c>
      <c r="D2354" s="27">
        <f t="shared" ca="1" si="180"/>
        <v>105.79292073730775</v>
      </c>
      <c r="E2354" s="27">
        <f t="shared" ca="1" si="181"/>
        <v>107.44409313155985</v>
      </c>
      <c r="F2354" s="28">
        <f t="shared" ca="1" si="182"/>
        <v>955298022.69743168</v>
      </c>
    </row>
    <row r="2355" spans="1:6" x14ac:dyDescent="0.2">
      <c r="A2355" s="26">
        <f t="shared" ca="1" si="184"/>
        <v>-6.2723395949430161E-2</v>
      </c>
      <c r="B2355" s="13">
        <v>43516</v>
      </c>
      <c r="C2355" s="27">
        <f t="shared" ca="1" si="183"/>
        <v>105.16636455215396</v>
      </c>
      <c r="D2355" s="27">
        <f t="shared" ref="D2355:D2418" ca="1" si="185">AVERAGE(C2259:C2355)</f>
        <v>105.85315883808484</v>
      </c>
      <c r="E2355" s="27">
        <f t="shared" ref="E2355:E2418" ca="1" si="186">AVERAGE(C2283:C2355)</f>
        <v>107.49907060947541</v>
      </c>
      <c r="F2355" s="28">
        <f t="shared" ca="1" si="182"/>
        <v>1741538996.7558203</v>
      </c>
    </row>
    <row r="2356" spans="1:6" x14ac:dyDescent="0.2">
      <c r="A2356" s="26">
        <f t="shared" ca="1" si="184"/>
        <v>0.39614754228947835</v>
      </c>
      <c r="B2356" s="13">
        <v>43517</v>
      </c>
      <c r="C2356" s="27">
        <f t="shared" ca="1" si="183"/>
        <v>105.56251209444345</v>
      </c>
      <c r="D2356" s="27">
        <f t="shared" ca="1" si="185"/>
        <v>105.92406002793587</v>
      </c>
      <c r="E2356" s="27">
        <f t="shared" ca="1" si="186"/>
        <v>107.55340426726055</v>
      </c>
      <c r="F2356" s="28">
        <f t="shared" ca="1" si="182"/>
        <v>8778307184.4893894</v>
      </c>
    </row>
    <row r="2357" spans="1:6" x14ac:dyDescent="0.2">
      <c r="A2357" s="26">
        <f t="shared" ca="1" si="184"/>
        <v>-0.16946015178371537</v>
      </c>
      <c r="B2357" s="13">
        <v>43518</v>
      </c>
      <c r="C2357" s="27">
        <f t="shared" ca="1" si="183"/>
        <v>105.39305194265974</v>
      </c>
      <c r="D2357" s="27">
        <f t="shared" ca="1" si="185"/>
        <v>105.98440347752262</v>
      </c>
      <c r="E2357" s="27">
        <f t="shared" ca="1" si="186"/>
        <v>107.62239944376012</v>
      </c>
      <c r="F2357" s="28">
        <f t="shared" ca="1" si="182"/>
        <v>3557853350.6965184</v>
      </c>
    </row>
    <row r="2358" spans="1:6" x14ac:dyDescent="0.2">
      <c r="A2358" s="26">
        <f t="shared" ca="1" si="184"/>
        <v>1.1475630252897866</v>
      </c>
      <c r="B2358" s="13">
        <v>43519</v>
      </c>
      <c r="C2358" s="27">
        <f t="shared" ca="1" si="183"/>
        <v>106.54061496794952</v>
      </c>
      <c r="D2358" s="27">
        <f t="shared" ca="1" si="185"/>
        <v>106.06300425550042</v>
      </c>
      <c r="E2358" s="27">
        <f t="shared" ca="1" si="186"/>
        <v>107.70307238469998</v>
      </c>
      <c r="F2358" s="28">
        <f t="shared" ca="1" si="182"/>
        <v>1299409444.3137217</v>
      </c>
    </row>
    <row r="2359" spans="1:6" x14ac:dyDescent="0.2">
      <c r="A2359" s="26">
        <f t="shared" ca="1" si="184"/>
        <v>-0.80737954853049065</v>
      </c>
      <c r="B2359" s="13">
        <v>43520</v>
      </c>
      <c r="C2359" s="27">
        <f t="shared" ca="1" si="183"/>
        <v>105.73323541941903</v>
      </c>
      <c r="D2359" s="27">
        <f t="shared" ca="1" si="185"/>
        <v>106.13821309088077</v>
      </c>
      <c r="E2359" s="27">
        <f t="shared" ca="1" si="186"/>
        <v>107.76152137989152</v>
      </c>
      <c r="F2359" s="28">
        <f t="shared" ca="1" si="182"/>
        <v>2956890427.7886963</v>
      </c>
    </row>
    <row r="2360" spans="1:6" x14ac:dyDescent="0.2">
      <c r="A2360" s="26">
        <f t="shared" ca="1" si="184"/>
        <v>-1.2220512342165346</v>
      </c>
      <c r="B2360" s="13">
        <v>43521</v>
      </c>
      <c r="C2360" s="27">
        <f t="shared" ca="1" si="183"/>
        <v>104.5111841852025</v>
      </c>
      <c r="D2360" s="27">
        <f t="shared" ca="1" si="185"/>
        <v>106.19505298806168</v>
      </c>
      <c r="E2360" s="27">
        <f t="shared" ca="1" si="186"/>
        <v>107.78043200311848</v>
      </c>
      <c r="F2360" s="28">
        <f t="shared" ca="1" si="182"/>
        <v>6703941788.3254471</v>
      </c>
    </row>
    <row r="2361" spans="1:6" x14ac:dyDescent="0.2">
      <c r="A2361" s="26">
        <f t="shared" ca="1" si="184"/>
        <v>0.89467794377745491</v>
      </c>
      <c r="B2361" s="13">
        <v>43522</v>
      </c>
      <c r="C2361" s="27">
        <f t="shared" ca="1" si="183"/>
        <v>105.40586212897995</v>
      </c>
      <c r="D2361" s="27">
        <f t="shared" ca="1" si="185"/>
        <v>106.25059787837968</v>
      </c>
      <c r="E2361" s="27">
        <f t="shared" ca="1" si="186"/>
        <v>107.81336488521245</v>
      </c>
      <c r="F2361" s="28">
        <f t="shared" ca="1" si="182"/>
        <v>1503661323.0481565</v>
      </c>
    </row>
    <row r="2362" spans="1:6" x14ac:dyDescent="0.2">
      <c r="A2362" s="26">
        <f t="shared" ca="1" si="184"/>
        <v>1.4619203046511526</v>
      </c>
      <c r="B2362" s="13">
        <v>43523</v>
      </c>
      <c r="C2362" s="27">
        <f t="shared" ca="1" si="183"/>
        <v>106.86778243363111</v>
      </c>
      <c r="D2362" s="27">
        <f t="shared" ca="1" si="185"/>
        <v>106.32164531586682</v>
      </c>
      <c r="E2362" s="27">
        <f t="shared" ca="1" si="186"/>
        <v>107.85771302900085</v>
      </c>
      <c r="F2362" s="28">
        <f t="shared" ca="1" si="182"/>
        <v>149635877.63383356</v>
      </c>
    </row>
    <row r="2363" spans="1:6" x14ac:dyDescent="0.2">
      <c r="A2363" s="26">
        <f t="shared" ca="1" si="184"/>
        <v>0.84907064632368667</v>
      </c>
      <c r="B2363" s="13">
        <v>43524</v>
      </c>
      <c r="C2363" s="27">
        <f t="shared" ca="1" si="183"/>
        <v>107.71685307995479</v>
      </c>
      <c r="D2363" s="27">
        <f t="shared" ca="1" si="185"/>
        <v>106.39453702663864</v>
      </c>
      <c r="E2363" s="27">
        <f t="shared" ca="1" si="186"/>
        <v>107.91522664903361</v>
      </c>
      <c r="F2363" s="28">
        <f t="shared" ca="1" si="182"/>
        <v>9193998217.659214</v>
      </c>
    </row>
    <row r="2364" spans="1:6" x14ac:dyDescent="0.2">
      <c r="A2364" s="26">
        <f t="shared" ca="1" si="184"/>
        <v>0.50473925851351131</v>
      </c>
      <c r="B2364" s="13">
        <v>43525</v>
      </c>
      <c r="C2364" s="27">
        <f t="shared" ca="1" si="183"/>
        <v>108.2215923384683</v>
      </c>
      <c r="D2364" s="27">
        <f t="shared" ca="1" si="185"/>
        <v>106.48285993812856</v>
      </c>
      <c r="E2364" s="27">
        <f t="shared" ca="1" si="186"/>
        <v>107.9838328916459</v>
      </c>
      <c r="F2364" s="28">
        <f t="shared" ca="1" si="182"/>
        <v>832950489.40394747</v>
      </c>
    </row>
    <row r="2365" spans="1:6" x14ac:dyDescent="0.2">
      <c r="A2365" s="26">
        <f t="shared" ca="1" si="184"/>
        <v>1.4561283362274742</v>
      </c>
      <c r="B2365" s="13">
        <v>43526</v>
      </c>
      <c r="C2365" s="27">
        <f t="shared" ca="1" si="183"/>
        <v>109.67772067469578</v>
      </c>
      <c r="D2365" s="27">
        <f t="shared" ca="1" si="185"/>
        <v>106.5793085702018</v>
      </c>
      <c r="E2365" s="27">
        <f t="shared" ca="1" si="186"/>
        <v>108.08507991619511</v>
      </c>
      <c r="F2365" s="28">
        <f t="shared" ca="1" si="182"/>
        <v>2295309183.5521445</v>
      </c>
    </row>
    <row r="2366" spans="1:6" x14ac:dyDescent="0.2">
      <c r="A2366" s="26">
        <f t="shared" ca="1" si="184"/>
        <v>0.12050437592043284</v>
      </c>
      <c r="B2366" s="13">
        <v>43527</v>
      </c>
      <c r="C2366" s="27">
        <f t="shared" ca="1" si="183"/>
        <v>109.79822505061621</v>
      </c>
      <c r="D2366" s="27">
        <f t="shared" ca="1" si="185"/>
        <v>106.68652658635885</v>
      </c>
      <c r="E2366" s="27">
        <f t="shared" ca="1" si="186"/>
        <v>108.18046357620518</v>
      </c>
      <c r="F2366" s="28">
        <f t="shared" ca="1" si="182"/>
        <v>7554189075.726325</v>
      </c>
    </row>
    <row r="2367" spans="1:6" x14ac:dyDescent="0.2">
      <c r="A2367" s="26">
        <f t="shared" ca="1" si="184"/>
        <v>-0.66885480146554732</v>
      </c>
      <c r="B2367" s="13">
        <v>43528</v>
      </c>
      <c r="C2367" s="27">
        <f t="shared" ca="1" si="183"/>
        <v>109.12937024915067</v>
      </c>
      <c r="D2367" s="27">
        <f t="shared" ca="1" si="185"/>
        <v>106.77921639517901</v>
      </c>
      <c r="E2367" s="27">
        <f t="shared" ca="1" si="186"/>
        <v>108.2499460755587</v>
      </c>
      <c r="F2367" s="28">
        <f t="shared" ca="1" si="182"/>
        <v>5741769919.7912121</v>
      </c>
    </row>
    <row r="2368" spans="1:6" x14ac:dyDescent="0.2">
      <c r="A2368" s="26">
        <f t="shared" ca="1" si="184"/>
        <v>0.58906566606243538</v>
      </c>
      <c r="B2368" s="13">
        <v>43529</v>
      </c>
      <c r="C2368" s="27">
        <f t="shared" ca="1" si="183"/>
        <v>109.71843591521311</v>
      </c>
      <c r="D2368" s="27">
        <f t="shared" ca="1" si="185"/>
        <v>106.88430775698868</v>
      </c>
      <c r="E2368" s="27">
        <f t="shared" ca="1" si="186"/>
        <v>108.31545832298727</v>
      </c>
      <c r="F2368" s="28">
        <f t="shared" ca="1" si="182"/>
        <v>6158790525.7910738</v>
      </c>
    </row>
    <row r="2369" spans="1:6" x14ac:dyDescent="0.2">
      <c r="A2369" s="26">
        <f t="shared" ca="1" si="184"/>
        <v>-0.13834285431541185</v>
      </c>
      <c r="B2369" s="13">
        <v>43530</v>
      </c>
      <c r="C2369" s="27">
        <f t="shared" ca="1" si="183"/>
        <v>109.5800930608977</v>
      </c>
      <c r="D2369" s="27">
        <f t="shared" ca="1" si="185"/>
        <v>106.97295454273223</v>
      </c>
      <c r="E2369" s="27">
        <f t="shared" ca="1" si="186"/>
        <v>108.4154429735013</v>
      </c>
      <c r="F2369" s="28">
        <f t="shared" ca="1" si="182"/>
        <v>7722561564.6190739</v>
      </c>
    </row>
    <row r="2370" spans="1:6" x14ac:dyDescent="0.2">
      <c r="A2370" s="26">
        <f t="shared" ca="1" si="184"/>
        <v>-3.5306132549264818E-2</v>
      </c>
      <c r="B2370" s="13">
        <v>43531</v>
      </c>
      <c r="C2370" s="27">
        <f t="shared" ca="1" si="183"/>
        <v>109.54478692834843</v>
      </c>
      <c r="D2370" s="27">
        <f t="shared" ca="1" si="185"/>
        <v>107.05365117242319</v>
      </c>
      <c r="E2370" s="27">
        <f t="shared" ca="1" si="186"/>
        <v>108.53440426783061</v>
      </c>
      <c r="F2370" s="28">
        <f t="shared" ca="1" si="182"/>
        <v>7708191330.1163816</v>
      </c>
    </row>
    <row r="2371" spans="1:6" x14ac:dyDescent="0.2">
      <c r="A2371" s="26">
        <f t="shared" ca="1" si="184"/>
        <v>-0.75913306852978724</v>
      </c>
      <c r="B2371" s="13">
        <v>43532</v>
      </c>
      <c r="C2371" s="27">
        <f t="shared" ca="1" si="183"/>
        <v>108.78565385981864</v>
      </c>
      <c r="D2371" s="27">
        <f t="shared" ca="1" si="185"/>
        <v>107.12266704022191</v>
      </c>
      <c r="E2371" s="27">
        <f t="shared" ca="1" si="186"/>
        <v>108.6497039505976</v>
      </c>
      <c r="F2371" s="28">
        <f t="shared" ca="1" si="182"/>
        <v>453040870.8451916</v>
      </c>
    </row>
    <row r="2372" spans="1:6" x14ac:dyDescent="0.2">
      <c r="A2372" s="26">
        <f t="shared" ca="1" si="184"/>
        <v>-0.48705814218788768</v>
      </c>
      <c r="B2372" s="13">
        <v>43533</v>
      </c>
      <c r="C2372" s="27">
        <f t="shared" ca="1" si="183"/>
        <v>108.29859571763075</v>
      </c>
      <c r="D2372" s="27">
        <f t="shared" ca="1" si="185"/>
        <v>107.18087851981306</v>
      </c>
      <c r="E2372" s="27">
        <f t="shared" ca="1" si="186"/>
        <v>108.74481829896298</v>
      </c>
      <c r="F2372" s="28">
        <f t="shared" ca="1" si="182"/>
        <v>2311926048.2633872</v>
      </c>
    </row>
    <row r="2373" spans="1:6" x14ac:dyDescent="0.2">
      <c r="A2373" s="26">
        <f t="shared" ca="1" si="184"/>
        <v>-1.7224444258112856E-2</v>
      </c>
      <c r="B2373" s="13">
        <v>43534</v>
      </c>
      <c r="C2373" s="27">
        <f t="shared" ca="1" si="183"/>
        <v>108.28137127337263</v>
      </c>
      <c r="D2373" s="27">
        <f t="shared" ca="1" si="185"/>
        <v>107.23673370147615</v>
      </c>
      <c r="E2373" s="27">
        <f t="shared" ca="1" si="186"/>
        <v>108.82616615493154</v>
      </c>
      <c r="F2373" s="28">
        <f t="shared" ca="1" si="182"/>
        <v>4361436160.1176224</v>
      </c>
    </row>
    <row r="2374" spans="1:6" x14ac:dyDescent="0.2">
      <c r="A2374" s="26">
        <f t="shared" ca="1" si="184"/>
        <v>-0.80434367002535689</v>
      </c>
      <c r="B2374" s="13">
        <v>43535</v>
      </c>
      <c r="C2374" s="27">
        <f t="shared" ca="1" si="183"/>
        <v>107.47702760334727</v>
      </c>
      <c r="D2374" s="27">
        <f t="shared" ca="1" si="185"/>
        <v>107.28866026304696</v>
      </c>
      <c r="E2374" s="27">
        <f t="shared" ca="1" si="186"/>
        <v>108.88321894690773</v>
      </c>
      <c r="F2374" s="28">
        <f t="shared" ca="1" si="182"/>
        <v>6133790590.9410648</v>
      </c>
    </row>
    <row r="2375" spans="1:6" x14ac:dyDescent="0.2">
      <c r="A2375" s="26">
        <f t="shared" ca="1" si="184"/>
        <v>1.2468360919326575</v>
      </c>
      <c r="B2375" s="13">
        <v>43536</v>
      </c>
      <c r="C2375" s="27">
        <f t="shared" ca="1" si="183"/>
        <v>108.72386369527993</v>
      </c>
      <c r="D2375" s="27">
        <f t="shared" ca="1" si="185"/>
        <v>107.34349962954646</v>
      </c>
      <c r="E2375" s="27">
        <f t="shared" ca="1" si="186"/>
        <v>108.92247751708253</v>
      </c>
      <c r="F2375" s="28">
        <f t="shared" ca="1" si="182"/>
        <v>4934128769.1135769</v>
      </c>
    </row>
    <row r="2376" spans="1:6" x14ac:dyDescent="0.2">
      <c r="A2376" s="26">
        <f t="shared" ca="1" si="184"/>
        <v>-1.5444174662820886</v>
      </c>
      <c r="B2376" s="13">
        <v>43537</v>
      </c>
      <c r="C2376" s="27">
        <f t="shared" ca="1" si="183"/>
        <v>107.17944622899785</v>
      </c>
      <c r="D2376" s="27">
        <f t="shared" ca="1" si="185"/>
        <v>107.37172648396253</v>
      </c>
      <c r="E2376" s="27">
        <f t="shared" ca="1" si="186"/>
        <v>108.95617005570156</v>
      </c>
      <c r="F2376" s="28">
        <f t="shared" ca="1" si="182"/>
        <v>9991678820.6117439</v>
      </c>
    </row>
    <row r="2377" spans="1:6" x14ac:dyDescent="0.2">
      <c r="A2377" s="26">
        <f t="shared" ca="1" si="184"/>
        <v>0.6745716280419638</v>
      </c>
      <c r="B2377" s="13">
        <v>43538</v>
      </c>
      <c r="C2377" s="27">
        <f t="shared" ca="1" si="183"/>
        <v>107.85401785703981</v>
      </c>
      <c r="D2377" s="27">
        <f t="shared" ca="1" si="185"/>
        <v>107.43053416441438</v>
      </c>
      <c r="E2377" s="27">
        <f t="shared" ca="1" si="186"/>
        <v>109.00167919446221</v>
      </c>
      <c r="F2377" s="28">
        <f t="shared" ref="F2377:F2440" ca="1" si="187">RAND()*10000000000</f>
        <v>1677579890.298898</v>
      </c>
    </row>
    <row r="2378" spans="1:6" x14ac:dyDescent="0.2">
      <c r="A2378" s="26">
        <f t="shared" ca="1" si="184"/>
        <v>0.61694919498306044</v>
      </c>
      <c r="B2378" s="13">
        <v>43539</v>
      </c>
      <c r="C2378" s="27">
        <f t="shared" ca="1" si="183"/>
        <v>108.47096705202287</v>
      </c>
      <c r="D2378" s="27">
        <f t="shared" ca="1" si="185"/>
        <v>107.4954373908574</v>
      </c>
      <c r="E2378" s="27">
        <f t="shared" ca="1" si="186"/>
        <v>109.06571337712006</v>
      </c>
      <c r="F2378" s="28">
        <f t="shared" ca="1" si="187"/>
        <v>1321941764.2379706</v>
      </c>
    </row>
    <row r="2379" spans="1:6" x14ac:dyDescent="0.2">
      <c r="A2379" s="26">
        <f t="shared" ca="1" si="184"/>
        <v>0.17438377228935451</v>
      </c>
      <c r="B2379" s="13">
        <v>43540</v>
      </c>
      <c r="C2379" s="27">
        <f t="shared" ca="1" si="183"/>
        <v>108.64535082431223</v>
      </c>
      <c r="D2379" s="27">
        <f t="shared" ca="1" si="185"/>
        <v>107.57267803168207</v>
      </c>
      <c r="E2379" s="27">
        <f t="shared" ca="1" si="186"/>
        <v>109.14392647417445</v>
      </c>
      <c r="F2379" s="28">
        <f t="shared" ca="1" si="187"/>
        <v>3085325014.0468445</v>
      </c>
    </row>
    <row r="2380" spans="1:6" x14ac:dyDescent="0.2">
      <c r="A2380" s="26">
        <f t="shared" ca="1" si="184"/>
        <v>-1.1107318198182627</v>
      </c>
      <c r="B2380" s="13">
        <v>43541</v>
      </c>
      <c r="C2380" s="27">
        <f t="shared" ca="1" si="183"/>
        <v>107.53461900449396</v>
      </c>
      <c r="D2380" s="27">
        <f t="shared" ca="1" si="185"/>
        <v>107.63389930929408</v>
      </c>
      <c r="E2380" s="27">
        <f t="shared" ca="1" si="186"/>
        <v>109.20418285828207</v>
      </c>
      <c r="F2380" s="28">
        <f t="shared" ca="1" si="187"/>
        <v>4323606479.7346716</v>
      </c>
    </row>
    <row r="2381" spans="1:6" x14ac:dyDescent="0.2">
      <c r="A2381" s="26">
        <f t="shared" ca="1" si="184"/>
        <v>0.31618229068930731</v>
      </c>
      <c r="B2381" s="13">
        <v>43542</v>
      </c>
      <c r="C2381" s="27">
        <f t="shared" ca="1" si="183"/>
        <v>107.85080129518327</v>
      </c>
      <c r="D2381" s="27">
        <f t="shared" ca="1" si="185"/>
        <v>107.71116113647956</v>
      </c>
      <c r="E2381" s="27">
        <f t="shared" ca="1" si="186"/>
        <v>109.25314413564371</v>
      </c>
      <c r="F2381" s="28">
        <f t="shared" ca="1" si="187"/>
        <v>7737158341.4935398</v>
      </c>
    </row>
    <row r="2382" spans="1:6" x14ac:dyDescent="0.2">
      <c r="A2382" s="26">
        <f t="shared" ca="1" si="184"/>
        <v>0.27691699736524916</v>
      </c>
      <c r="B2382" s="13">
        <v>43543</v>
      </c>
      <c r="C2382" s="27">
        <f t="shared" ca="1" si="183"/>
        <v>108.12771829254852</v>
      </c>
      <c r="D2382" s="27">
        <f t="shared" ca="1" si="185"/>
        <v>107.78823565207965</v>
      </c>
      <c r="E2382" s="27">
        <f t="shared" ca="1" si="186"/>
        <v>109.28332171466707</v>
      </c>
      <c r="F2382" s="28">
        <f t="shared" ca="1" si="187"/>
        <v>2719803742.2064447</v>
      </c>
    </row>
    <row r="2383" spans="1:6" x14ac:dyDescent="0.2">
      <c r="A2383" s="26">
        <f t="shared" ca="1" si="184"/>
        <v>5.5241713293509041E-2</v>
      </c>
      <c r="B2383" s="13">
        <v>43544</v>
      </c>
      <c r="C2383" s="27">
        <f t="shared" ca="1" si="183"/>
        <v>108.18296000584203</v>
      </c>
      <c r="D2383" s="27">
        <f t="shared" ca="1" si="185"/>
        <v>107.85747793285702</v>
      </c>
      <c r="E2383" s="27">
        <f t="shared" ca="1" si="186"/>
        <v>109.29074253301633</v>
      </c>
      <c r="F2383" s="28">
        <f t="shared" ca="1" si="187"/>
        <v>2955214405.8262873</v>
      </c>
    </row>
    <row r="2384" spans="1:6" x14ac:dyDescent="0.2">
      <c r="A2384" s="26">
        <f t="shared" ca="1" si="184"/>
        <v>-0.8507059935086243</v>
      </c>
      <c r="B2384" s="13">
        <v>43545</v>
      </c>
      <c r="C2384" s="27">
        <f t="shared" ca="1" si="183"/>
        <v>107.33225401233341</v>
      </c>
      <c r="D2384" s="27">
        <f t="shared" ca="1" si="185"/>
        <v>107.90079283309102</v>
      </c>
      <c r="E2384" s="27">
        <f t="shared" ca="1" si="186"/>
        <v>109.25633069604325</v>
      </c>
      <c r="F2384" s="28">
        <f t="shared" ca="1" si="187"/>
        <v>2399246605.7697482</v>
      </c>
    </row>
    <row r="2385" spans="1:6" x14ac:dyDescent="0.2">
      <c r="A2385" s="26">
        <f t="shared" ca="1" si="184"/>
        <v>1.2928749282529901</v>
      </c>
      <c r="B2385" s="13">
        <v>43546</v>
      </c>
      <c r="C2385" s="27">
        <f t="shared" ca="1" si="183"/>
        <v>108.62512894058639</v>
      </c>
      <c r="D2385" s="27">
        <f t="shared" ca="1" si="185"/>
        <v>107.95876569086904</v>
      </c>
      <c r="E2385" s="27">
        <f t="shared" ca="1" si="186"/>
        <v>109.24176698739362</v>
      </c>
      <c r="F2385" s="28">
        <f t="shared" ca="1" si="187"/>
        <v>610657064.43559909</v>
      </c>
    </row>
    <row r="2386" spans="1:6" x14ac:dyDescent="0.2">
      <c r="A2386" s="26">
        <f t="shared" ca="1" si="184"/>
        <v>1.7044158222343933</v>
      </c>
      <c r="B2386" s="13">
        <v>43547</v>
      </c>
      <c r="C2386" s="27">
        <f t="shared" ca="1" si="183"/>
        <v>110.32954476282079</v>
      </c>
      <c r="D2386" s="27">
        <f t="shared" ca="1" si="185"/>
        <v>108.02782936948495</v>
      </c>
      <c r="E2386" s="27">
        <f t="shared" ca="1" si="186"/>
        <v>109.2450239667043</v>
      </c>
      <c r="F2386" s="28">
        <f t="shared" ca="1" si="187"/>
        <v>8789061008.5034561</v>
      </c>
    </row>
    <row r="2387" spans="1:6" x14ac:dyDescent="0.2">
      <c r="A2387" s="26">
        <f t="shared" ca="1" si="184"/>
        <v>-2.4120359846479902</v>
      </c>
      <c r="B2387" s="13">
        <v>43548</v>
      </c>
      <c r="C2387" s="27">
        <f t="shared" ca="1" si="183"/>
        <v>107.9175087781728</v>
      </c>
      <c r="D2387" s="27">
        <f t="shared" ca="1" si="185"/>
        <v>108.07318143093454</v>
      </c>
      <c r="E2387" s="27">
        <f t="shared" ca="1" si="186"/>
        <v>109.219622246461</v>
      </c>
      <c r="F2387" s="28">
        <f t="shared" ca="1" si="187"/>
        <v>5054409302.2393379</v>
      </c>
    </row>
    <row r="2388" spans="1:6" x14ac:dyDescent="0.2">
      <c r="A2388" s="26">
        <f t="shared" ca="1" si="184"/>
        <v>1.8672291607256444</v>
      </c>
      <c r="B2388" s="13">
        <v>43549</v>
      </c>
      <c r="C2388" s="27">
        <f t="shared" ca="1" si="183"/>
        <v>109.78473793889845</v>
      </c>
      <c r="D2388" s="27">
        <f t="shared" ca="1" si="185"/>
        <v>108.14092783620389</v>
      </c>
      <c r="E2388" s="27">
        <f t="shared" ca="1" si="186"/>
        <v>109.24193950713942</v>
      </c>
      <c r="F2388" s="28">
        <f t="shared" ca="1" si="187"/>
        <v>7354051866.0393848</v>
      </c>
    </row>
    <row r="2389" spans="1:6" x14ac:dyDescent="0.2">
      <c r="A2389" s="26">
        <f t="shared" ca="1" si="184"/>
        <v>-8.891596949807784E-2</v>
      </c>
      <c r="B2389" s="13">
        <v>43550</v>
      </c>
      <c r="C2389" s="27">
        <f t="shared" ref="C2389:C2452" ca="1" si="188">C2388+A2389</f>
        <v>109.69582196940037</v>
      </c>
      <c r="D2389" s="27">
        <f t="shared" ca="1" si="185"/>
        <v>108.21731066184098</v>
      </c>
      <c r="E2389" s="27">
        <f t="shared" ca="1" si="186"/>
        <v>109.27809530636731</v>
      </c>
      <c r="F2389" s="28">
        <f t="shared" ca="1" si="187"/>
        <v>6186176271.0061274</v>
      </c>
    </row>
    <row r="2390" spans="1:6" x14ac:dyDescent="0.2">
      <c r="A2390" s="26">
        <f t="shared" ca="1" si="184"/>
        <v>8.478743509192746E-2</v>
      </c>
      <c r="B2390" s="13">
        <v>43551</v>
      </c>
      <c r="C2390" s="27">
        <f t="shared" ca="1" si="188"/>
        <v>109.7806094044923</v>
      </c>
      <c r="D2390" s="27">
        <f t="shared" ca="1" si="185"/>
        <v>108.2889126364246</v>
      </c>
      <c r="E2390" s="27">
        <f t="shared" ca="1" si="186"/>
        <v>109.30515676378717</v>
      </c>
      <c r="F2390" s="28">
        <f t="shared" ca="1" si="187"/>
        <v>5787387957.1865206</v>
      </c>
    </row>
    <row r="2391" spans="1:6" x14ac:dyDescent="0.2">
      <c r="A2391" s="26">
        <f t="shared" ca="1" si="184"/>
        <v>-2.4266508226893331</v>
      </c>
      <c r="B2391" s="13">
        <v>43552</v>
      </c>
      <c r="C2391" s="27">
        <f t="shared" ca="1" si="188"/>
        <v>107.35395858180296</v>
      </c>
      <c r="D2391" s="27">
        <f t="shared" ca="1" si="185"/>
        <v>108.32290037648086</v>
      </c>
      <c r="E2391" s="27">
        <f t="shared" ca="1" si="186"/>
        <v>109.28257080153583</v>
      </c>
      <c r="F2391" s="28">
        <f t="shared" ca="1" si="187"/>
        <v>7665393298.2922697</v>
      </c>
    </row>
    <row r="2392" spans="1:6" x14ac:dyDescent="0.2">
      <c r="A2392" s="26">
        <f t="shared" ca="1" si="184"/>
        <v>0.10384288970266331</v>
      </c>
      <c r="B2392" s="13">
        <v>43553</v>
      </c>
      <c r="C2392" s="27">
        <f t="shared" ca="1" si="188"/>
        <v>107.45780147150562</v>
      </c>
      <c r="D2392" s="27">
        <f t="shared" ca="1" si="185"/>
        <v>108.34889789832187</v>
      </c>
      <c r="E2392" s="27">
        <f t="shared" ca="1" si="186"/>
        <v>109.26088285079878</v>
      </c>
      <c r="F2392" s="28">
        <f t="shared" ca="1" si="187"/>
        <v>5808040575.1409779</v>
      </c>
    </row>
    <row r="2393" spans="1:6" x14ac:dyDescent="0.2">
      <c r="A2393" s="26">
        <f t="shared" ca="1" si="184"/>
        <v>1.3367385709612645</v>
      </c>
      <c r="B2393" s="13">
        <v>43554</v>
      </c>
      <c r="C2393" s="27">
        <f t="shared" ca="1" si="188"/>
        <v>108.79454004246688</v>
      </c>
      <c r="D2393" s="27">
        <f t="shared" ca="1" si="185"/>
        <v>108.41604559387955</v>
      </c>
      <c r="E2393" s="27">
        <f t="shared" ca="1" si="186"/>
        <v>109.25706800731854</v>
      </c>
      <c r="F2393" s="28">
        <f t="shared" ca="1" si="187"/>
        <v>8384577236.3966322</v>
      </c>
    </row>
    <row r="2394" spans="1:6" x14ac:dyDescent="0.2">
      <c r="A2394" s="26">
        <f t="shared" ca="1" si="184"/>
        <v>0.73794875292865592</v>
      </c>
      <c r="B2394" s="13">
        <v>43555</v>
      </c>
      <c r="C2394" s="27">
        <f t="shared" ca="1" si="188"/>
        <v>109.53248879539554</v>
      </c>
      <c r="D2394" s="27">
        <f t="shared" ca="1" si="185"/>
        <v>108.50544638102475</v>
      </c>
      <c r="E2394" s="27">
        <f t="shared" ca="1" si="186"/>
        <v>109.25656386634793</v>
      </c>
      <c r="F2394" s="28">
        <f t="shared" ca="1" si="187"/>
        <v>263156632.08987483</v>
      </c>
    </row>
    <row r="2395" spans="1:6" x14ac:dyDescent="0.2">
      <c r="A2395" s="26">
        <f t="shared" ca="1" si="184"/>
        <v>0.56697712960625146</v>
      </c>
      <c r="B2395" s="13">
        <v>43556</v>
      </c>
      <c r="C2395" s="27">
        <f t="shared" ca="1" si="188"/>
        <v>110.09946592500179</v>
      </c>
      <c r="D2395" s="27">
        <f t="shared" ca="1" si="185"/>
        <v>108.60576276151106</v>
      </c>
      <c r="E2395" s="27">
        <f t="shared" ca="1" si="186"/>
        <v>109.26217463204281</v>
      </c>
      <c r="F2395" s="28">
        <f t="shared" ca="1" si="187"/>
        <v>3892725748.8220825</v>
      </c>
    </row>
    <row r="2396" spans="1:6" x14ac:dyDescent="0.2">
      <c r="A2396" s="26">
        <f t="shared" ca="1" si="184"/>
        <v>-7.8774284242843176E-2</v>
      </c>
      <c r="B2396" s="13">
        <v>43557</v>
      </c>
      <c r="C2396" s="27">
        <f t="shared" ca="1" si="188"/>
        <v>110.02069164075895</v>
      </c>
      <c r="D2396" s="27">
        <f t="shared" ca="1" si="185"/>
        <v>108.69509722907601</v>
      </c>
      <c r="E2396" s="27">
        <f t="shared" ca="1" si="186"/>
        <v>109.24041218638213</v>
      </c>
      <c r="F2396" s="28">
        <f t="shared" ca="1" si="187"/>
        <v>7621650138.2908478</v>
      </c>
    </row>
    <row r="2397" spans="1:6" x14ac:dyDescent="0.2">
      <c r="A2397" s="26">
        <f t="shared" ca="1" si="184"/>
        <v>-2.2297279100535188</v>
      </c>
      <c r="B2397" s="13">
        <v>43558</v>
      </c>
      <c r="C2397" s="27">
        <f t="shared" ca="1" si="188"/>
        <v>107.79096373070544</v>
      </c>
      <c r="D2397" s="27">
        <f t="shared" ca="1" si="185"/>
        <v>108.75126203261249</v>
      </c>
      <c r="E2397" s="27">
        <f t="shared" ca="1" si="186"/>
        <v>109.17006841529034</v>
      </c>
      <c r="F2397" s="28">
        <f t="shared" ca="1" si="187"/>
        <v>4422905612.3065243</v>
      </c>
    </row>
    <row r="2398" spans="1:6" x14ac:dyDescent="0.2">
      <c r="A2398" s="26">
        <f t="shared" ca="1" si="184"/>
        <v>-0.51193378349131791</v>
      </c>
      <c r="B2398" s="13">
        <v>43559</v>
      </c>
      <c r="C2398" s="27">
        <f t="shared" ca="1" si="188"/>
        <v>107.27902994721413</v>
      </c>
      <c r="D2398" s="27">
        <f t="shared" ca="1" si="185"/>
        <v>108.79215745692309</v>
      </c>
      <c r="E2398" s="27">
        <f t="shared" ca="1" si="186"/>
        <v>109.07683592159096</v>
      </c>
      <c r="F2398" s="28">
        <f t="shared" ca="1" si="187"/>
        <v>4309163481.5444746</v>
      </c>
    </row>
    <row r="2399" spans="1:6" x14ac:dyDescent="0.2">
      <c r="A2399" s="26">
        <f t="shared" ca="1" si="184"/>
        <v>0.4734424781311688</v>
      </c>
      <c r="B2399" s="13">
        <v>43560</v>
      </c>
      <c r="C2399" s="27">
        <f t="shared" ca="1" si="188"/>
        <v>107.7524724253453</v>
      </c>
      <c r="D2399" s="27">
        <f t="shared" ca="1" si="185"/>
        <v>108.81168822344708</v>
      </c>
      <c r="E2399" s="27">
        <f t="shared" ca="1" si="186"/>
        <v>108.99710010571899</v>
      </c>
      <c r="F2399" s="28">
        <f t="shared" ca="1" si="187"/>
        <v>4264419429.2544188</v>
      </c>
    </row>
    <row r="2400" spans="1:6" x14ac:dyDescent="0.2">
      <c r="A2400" s="26">
        <f t="shared" ca="1" si="184"/>
        <v>0.68900441374535193</v>
      </c>
      <c r="B2400" s="13">
        <v>43561</v>
      </c>
      <c r="C2400" s="27">
        <f t="shared" ca="1" si="188"/>
        <v>108.44147683909065</v>
      </c>
      <c r="D2400" s="27">
        <f t="shared" ca="1" si="185"/>
        <v>108.85005508869743</v>
      </c>
      <c r="E2400" s="27">
        <f t="shared" ca="1" si="186"/>
        <v>108.91884884892347</v>
      </c>
      <c r="F2400" s="28">
        <f t="shared" ca="1" si="187"/>
        <v>4621492892.4148531</v>
      </c>
    </row>
    <row r="2401" spans="1:6" x14ac:dyDescent="0.2">
      <c r="A2401" s="26">
        <f t="shared" ca="1" si="184"/>
        <v>-0.87083910623583205</v>
      </c>
      <c r="B2401" s="13">
        <v>43562</v>
      </c>
      <c r="C2401" s="27">
        <f t="shared" ca="1" si="188"/>
        <v>107.57063773285482</v>
      </c>
      <c r="D2401" s="27">
        <f t="shared" ca="1" si="185"/>
        <v>108.88138278978343</v>
      </c>
      <c r="E2401" s="27">
        <f t="shared" ca="1" si="186"/>
        <v>108.84591990684524</v>
      </c>
      <c r="F2401" s="28">
        <f t="shared" ca="1" si="187"/>
        <v>5612464857.1982946</v>
      </c>
    </row>
    <row r="2402" spans="1:6" x14ac:dyDescent="0.2">
      <c r="A2402" s="26">
        <f t="shared" ca="1" si="184"/>
        <v>-0.49082427401620493</v>
      </c>
      <c r="B2402" s="13">
        <v>43563</v>
      </c>
      <c r="C2402" s="27">
        <f t="shared" ca="1" si="188"/>
        <v>107.07981345883861</v>
      </c>
      <c r="D2402" s="27">
        <f t="shared" ca="1" si="185"/>
        <v>108.91523167370958</v>
      </c>
      <c r="E2402" s="27">
        <f t="shared" ca="1" si="186"/>
        <v>108.75477541725705</v>
      </c>
      <c r="F2402" s="28">
        <f t="shared" ca="1" si="187"/>
        <v>1143856282.4300258</v>
      </c>
    </row>
    <row r="2403" spans="1:6" x14ac:dyDescent="0.2">
      <c r="A2403" s="26">
        <f t="shared" ca="1" si="184"/>
        <v>0.25344306018380519</v>
      </c>
      <c r="B2403" s="13">
        <v>43564</v>
      </c>
      <c r="C2403" s="27">
        <f t="shared" ca="1" si="188"/>
        <v>107.33325651902241</v>
      </c>
      <c r="D2403" s="27">
        <f t="shared" ca="1" si="185"/>
        <v>108.96056633123209</v>
      </c>
      <c r="E2403" s="27">
        <f t="shared" ca="1" si="186"/>
        <v>108.69667371702698</v>
      </c>
      <c r="F2403" s="28">
        <f t="shared" ca="1" si="187"/>
        <v>5744332638.8247795</v>
      </c>
    </row>
    <row r="2404" spans="1:6" x14ac:dyDescent="0.2">
      <c r="A2404" s="26">
        <f t="shared" ca="1" si="184"/>
        <v>1.9571561522997889</v>
      </c>
      <c r="B2404" s="13">
        <v>43565</v>
      </c>
      <c r="C2404" s="27">
        <f t="shared" ca="1" si="188"/>
        <v>109.2904126713222</v>
      </c>
      <c r="D2404" s="27">
        <f t="shared" ca="1" si="185"/>
        <v>109.02401488490925</v>
      </c>
      <c r="E2404" s="27">
        <f t="shared" ca="1" si="186"/>
        <v>108.64558839778614</v>
      </c>
      <c r="F2404" s="28">
        <f t="shared" ca="1" si="187"/>
        <v>9160347739.1609936</v>
      </c>
    </row>
    <row r="2405" spans="1:6" x14ac:dyDescent="0.2">
      <c r="A2405" s="26">
        <f t="shared" ca="1" si="184"/>
        <v>-0.84741464860830185</v>
      </c>
      <c r="B2405" s="13">
        <v>43566</v>
      </c>
      <c r="C2405" s="27">
        <f t="shared" ca="1" si="188"/>
        <v>108.44299802271389</v>
      </c>
      <c r="D2405" s="27">
        <f t="shared" ca="1" si="185"/>
        <v>109.06696715269203</v>
      </c>
      <c r="E2405" s="27">
        <f t="shared" ca="1" si="186"/>
        <v>108.57055087322192</v>
      </c>
      <c r="F2405" s="28">
        <f t="shared" ca="1" si="187"/>
        <v>7062849068.7258425</v>
      </c>
    </row>
    <row r="2406" spans="1:6" x14ac:dyDescent="0.2">
      <c r="A2406" s="26">
        <f t="shared" ca="1" si="184"/>
        <v>0.27012637662373701</v>
      </c>
      <c r="B2406" s="13">
        <v>43567</v>
      </c>
      <c r="C2406" s="27">
        <f t="shared" ca="1" si="188"/>
        <v>108.71312439933763</v>
      </c>
      <c r="D2406" s="27">
        <f t="shared" ca="1" si="185"/>
        <v>109.09571322872804</v>
      </c>
      <c r="E2406" s="27">
        <f t="shared" ca="1" si="186"/>
        <v>108.48367612348612</v>
      </c>
      <c r="F2406" s="28">
        <f t="shared" ca="1" si="187"/>
        <v>6162606502.9684811</v>
      </c>
    </row>
    <row r="2407" spans="1:6" x14ac:dyDescent="0.2">
      <c r="A2407" s="26">
        <f t="shared" ca="1" si="184"/>
        <v>-0.53022985893358554</v>
      </c>
      <c r="B2407" s="13">
        <v>43568</v>
      </c>
      <c r="C2407" s="27">
        <f t="shared" ca="1" si="188"/>
        <v>108.18289454040405</v>
      </c>
      <c r="D2407" s="27">
        <f t="shared" ca="1" si="185"/>
        <v>109.10129729340909</v>
      </c>
      <c r="E2407" s="27">
        <f t="shared" ca="1" si="186"/>
        <v>108.40847108218684</v>
      </c>
      <c r="F2407" s="28">
        <f t="shared" ca="1" si="187"/>
        <v>8810052308.9174519</v>
      </c>
    </row>
    <row r="2408" spans="1:6" x14ac:dyDescent="0.2">
      <c r="A2408" s="26">
        <f t="shared" ca="1" si="184"/>
        <v>0.36166919349643062</v>
      </c>
      <c r="B2408" s="13">
        <v>43569</v>
      </c>
      <c r="C2408" s="27">
        <f t="shared" ca="1" si="188"/>
        <v>108.54456373390047</v>
      </c>
      <c r="D2408" s="27">
        <f t="shared" ca="1" si="185"/>
        <v>109.08789776374445</v>
      </c>
      <c r="E2408" s="27">
        <f t="shared" ca="1" si="186"/>
        <v>108.34050500516318</v>
      </c>
      <c r="F2408" s="28">
        <f t="shared" ca="1" si="187"/>
        <v>4185293958.2845182</v>
      </c>
    </row>
    <row r="2409" spans="1:6" x14ac:dyDescent="0.2">
      <c r="A2409" s="26">
        <f t="shared" ca="1" si="184"/>
        <v>6.9539279565707435E-2</v>
      </c>
      <c r="B2409" s="13">
        <v>43570</v>
      </c>
      <c r="C2409" s="27">
        <f t="shared" ca="1" si="188"/>
        <v>108.61410301346618</v>
      </c>
      <c r="D2409" s="27">
        <f t="shared" ca="1" si="185"/>
        <v>109.07682377757386</v>
      </c>
      <c r="E2409" s="27">
        <f t="shared" ca="1" si="186"/>
        <v>108.2866098669265</v>
      </c>
      <c r="F2409" s="28">
        <f t="shared" ca="1" si="187"/>
        <v>5477867739.8839445</v>
      </c>
    </row>
    <row r="2410" spans="1:6" x14ac:dyDescent="0.2">
      <c r="A2410" s="26">
        <f t="shared" ref="A2410:A2473" ca="1" si="189">NORMINV(RAND(),0,1)</f>
        <v>-3.1888738468575227E-2</v>
      </c>
      <c r="B2410" s="13">
        <v>43571</v>
      </c>
      <c r="C2410" s="27">
        <f t="shared" ca="1" si="188"/>
        <v>108.5822142749976</v>
      </c>
      <c r="D2410" s="27">
        <f t="shared" ca="1" si="185"/>
        <v>109.06126118996416</v>
      </c>
      <c r="E2410" s="27">
        <f t="shared" ca="1" si="186"/>
        <v>108.23119969173149</v>
      </c>
      <c r="F2410" s="28">
        <f t="shared" ca="1" si="187"/>
        <v>8363598011.9006815</v>
      </c>
    </row>
    <row r="2411" spans="1:6" x14ac:dyDescent="0.2">
      <c r="A2411" s="26">
        <f t="shared" ca="1" si="189"/>
        <v>1.4711451871272427</v>
      </c>
      <c r="B2411" s="13">
        <v>43572</v>
      </c>
      <c r="C2411" s="27">
        <f t="shared" ca="1" si="188"/>
        <v>110.05335946212485</v>
      </c>
      <c r="D2411" s="27">
        <f t="shared" ca="1" si="185"/>
        <v>109.06416351064652</v>
      </c>
      <c r="E2411" s="27">
        <f t="shared" ca="1" si="186"/>
        <v>108.20493829676721</v>
      </c>
      <c r="F2411" s="28">
        <f t="shared" ca="1" si="187"/>
        <v>8743327435.0012226</v>
      </c>
    </row>
    <row r="2412" spans="1:6" x14ac:dyDescent="0.2">
      <c r="A2412" s="26">
        <f t="shared" ca="1" si="189"/>
        <v>-1.4906843278357236E-2</v>
      </c>
      <c r="B2412" s="13">
        <v>43573</v>
      </c>
      <c r="C2412" s="27">
        <f t="shared" ca="1" si="188"/>
        <v>110.03845261884649</v>
      </c>
      <c r="D2412" s="27">
        <f t="shared" ca="1" si="185"/>
        <v>109.08357459012564</v>
      </c>
      <c r="E2412" s="27">
        <f t="shared" ca="1" si="186"/>
        <v>108.16991101410323</v>
      </c>
      <c r="F2412" s="28">
        <f t="shared" ca="1" si="187"/>
        <v>580652138.26397181</v>
      </c>
    </row>
    <row r="2413" spans="1:6" x14ac:dyDescent="0.2">
      <c r="A2413" s="26">
        <f t="shared" ca="1" si="189"/>
        <v>0.19746740244006283</v>
      </c>
      <c r="B2413" s="13">
        <v>43574</v>
      </c>
      <c r="C2413" s="27">
        <f t="shared" ca="1" si="188"/>
        <v>110.23592002128656</v>
      </c>
      <c r="D2413" s="27">
        <f t="shared" ca="1" si="185"/>
        <v>109.11635264574959</v>
      </c>
      <c r="E2413" s="27">
        <f t="shared" ca="1" si="186"/>
        <v>108.13345049817322</v>
      </c>
      <c r="F2413" s="28">
        <f t="shared" ca="1" si="187"/>
        <v>1068667546.7589235</v>
      </c>
    </row>
    <row r="2414" spans="1:6" x14ac:dyDescent="0.2">
      <c r="A2414" s="26">
        <f t="shared" ca="1" si="189"/>
        <v>0.63229890054972304</v>
      </c>
      <c r="B2414" s="13">
        <v>43575</v>
      </c>
      <c r="C2414" s="27">
        <f t="shared" ca="1" si="188"/>
        <v>110.86821892183629</v>
      </c>
      <c r="D2414" s="27">
        <f t="shared" ca="1" si="185"/>
        <v>109.1479309540897</v>
      </c>
      <c r="E2414" s="27">
        <f t="shared" ca="1" si="186"/>
        <v>108.13108073575444</v>
      </c>
      <c r="F2414" s="28">
        <f t="shared" ca="1" si="187"/>
        <v>6183509016.0862808</v>
      </c>
    </row>
    <row r="2415" spans="1:6" x14ac:dyDescent="0.2">
      <c r="A2415" s="26">
        <f t="shared" ca="1" si="189"/>
        <v>-0.60478778068859318</v>
      </c>
      <c r="B2415" s="13">
        <v>43576</v>
      </c>
      <c r="C2415" s="27">
        <f t="shared" ca="1" si="188"/>
        <v>110.26343114114769</v>
      </c>
      <c r="D2415" s="27">
        <f t="shared" ca="1" si="185"/>
        <v>109.16092783362576</v>
      </c>
      <c r="E2415" s="27">
        <f t="shared" ca="1" si="186"/>
        <v>108.13560776451641</v>
      </c>
      <c r="F2415" s="28">
        <f t="shared" ca="1" si="187"/>
        <v>2338673852.0480366</v>
      </c>
    </row>
    <row r="2416" spans="1:6" x14ac:dyDescent="0.2">
      <c r="A2416" s="26">
        <f t="shared" ca="1" si="189"/>
        <v>1.6431766359987665</v>
      </c>
      <c r="B2416" s="13">
        <v>43577</v>
      </c>
      <c r="C2416" s="27">
        <f t="shared" ca="1" si="188"/>
        <v>111.90660777714646</v>
      </c>
      <c r="D2416" s="27">
        <f t="shared" ca="1" si="185"/>
        <v>109.1904699563251</v>
      </c>
      <c r="E2416" s="27">
        <f t="shared" ca="1" si="186"/>
        <v>108.17018974534903</v>
      </c>
      <c r="F2416" s="28">
        <f t="shared" ca="1" si="187"/>
        <v>1526129074.1765809</v>
      </c>
    </row>
    <row r="2417" spans="1:6" x14ac:dyDescent="0.2">
      <c r="A2417" s="26">
        <f t="shared" ca="1" si="189"/>
        <v>1.4504319253646014</v>
      </c>
      <c r="B2417" s="13">
        <v>43578</v>
      </c>
      <c r="C2417" s="27">
        <f t="shared" ca="1" si="188"/>
        <v>113.35703970251106</v>
      </c>
      <c r="D2417" s="27">
        <f t="shared" ca="1" si="185"/>
        <v>109.23463507061362</v>
      </c>
      <c r="E2417" s="27">
        <f t="shared" ca="1" si="186"/>
        <v>108.21210618594822</v>
      </c>
      <c r="F2417" s="28">
        <f t="shared" ca="1" si="187"/>
        <v>7439659864.175643</v>
      </c>
    </row>
    <row r="2418" spans="1:6" x14ac:dyDescent="0.2">
      <c r="A2418" s="26">
        <f t="shared" ca="1" si="189"/>
        <v>-0.81582995788373602</v>
      </c>
      <c r="B2418" s="13">
        <v>43579</v>
      </c>
      <c r="C2418" s="27">
        <f t="shared" ca="1" si="188"/>
        <v>112.54120974462732</v>
      </c>
      <c r="D2418" s="27">
        <f t="shared" ca="1" si="185"/>
        <v>109.26527340729793</v>
      </c>
      <c r="E2418" s="27">
        <f t="shared" ca="1" si="186"/>
        <v>108.24830386785096</v>
      </c>
      <c r="F2418" s="28">
        <f t="shared" ca="1" si="187"/>
        <v>1947126816.6075139</v>
      </c>
    </row>
    <row r="2419" spans="1:6" x14ac:dyDescent="0.2">
      <c r="A2419" s="26">
        <f t="shared" ca="1" si="189"/>
        <v>3.5766215332854095E-2</v>
      </c>
      <c r="B2419" s="13">
        <v>43580</v>
      </c>
      <c r="C2419" s="27">
        <f t="shared" ca="1" si="188"/>
        <v>112.57697595996018</v>
      </c>
      <c r="D2419" s="27">
        <f t="shared" ref="D2419:D2482" ca="1" si="190">AVERAGE(C2323:C2419)</f>
        <v>109.295037282872</v>
      </c>
      <c r="E2419" s="27">
        <f t="shared" ref="E2419:E2482" ca="1" si="191">AVERAGE(C2347:C2419)</f>
        <v>108.28492936377351</v>
      </c>
      <c r="F2419" s="28">
        <f t="shared" ca="1" si="187"/>
        <v>4887303865.8482189</v>
      </c>
    </row>
    <row r="2420" spans="1:6" x14ac:dyDescent="0.2">
      <c r="A2420" s="26">
        <f t="shared" ca="1" si="189"/>
        <v>-1.2849012941523947</v>
      </c>
      <c r="B2420" s="13">
        <v>43581</v>
      </c>
      <c r="C2420" s="27">
        <f t="shared" ca="1" si="188"/>
        <v>111.29207466580779</v>
      </c>
      <c r="D2420" s="27">
        <f t="shared" ca="1" si="190"/>
        <v>109.29176640134435</v>
      </c>
      <c r="E2420" s="27">
        <f t="shared" ca="1" si="191"/>
        <v>108.32989529742366</v>
      </c>
      <c r="F2420" s="28">
        <f t="shared" ca="1" si="187"/>
        <v>165390599.859907</v>
      </c>
    </row>
    <row r="2421" spans="1:6" x14ac:dyDescent="0.2">
      <c r="A2421" s="26">
        <f t="shared" ca="1" si="189"/>
        <v>4.7475005998271038E-3</v>
      </c>
      <c r="B2421" s="13">
        <v>43582</v>
      </c>
      <c r="C2421" s="27">
        <f t="shared" ca="1" si="188"/>
        <v>111.29682216640762</v>
      </c>
      <c r="D2421" s="27">
        <f t="shared" ca="1" si="190"/>
        <v>109.27497014511755</v>
      </c>
      <c r="E2421" s="27">
        <f t="shared" ca="1" si="191"/>
        <v>108.38553710907357</v>
      </c>
      <c r="F2421" s="28">
        <f t="shared" ca="1" si="187"/>
        <v>5609695090.043334</v>
      </c>
    </row>
    <row r="2422" spans="1:6" x14ac:dyDescent="0.2">
      <c r="A2422" s="26">
        <f t="shared" ca="1" si="189"/>
        <v>3.0737280055710321</v>
      </c>
      <c r="B2422" s="13">
        <v>43583</v>
      </c>
      <c r="C2422" s="27">
        <f t="shared" ca="1" si="188"/>
        <v>114.37055017197865</v>
      </c>
      <c r="D2422" s="27">
        <f t="shared" ca="1" si="190"/>
        <v>109.27791394083621</v>
      </c>
      <c r="E2422" s="27">
        <f t="shared" ca="1" si="191"/>
        <v>108.49028168209956</v>
      </c>
      <c r="F2422" s="28">
        <f t="shared" ca="1" si="187"/>
        <v>5139954543.8510952</v>
      </c>
    </row>
    <row r="2423" spans="1:6" x14ac:dyDescent="0.2">
      <c r="A2423" s="26">
        <f t="shared" ca="1" si="189"/>
        <v>1.5591869211232918</v>
      </c>
      <c r="B2423" s="13">
        <v>43584</v>
      </c>
      <c r="C2423" s="27">
        <f t="shared" ca="1" si="188"/>
        <v>115.92973709310195</v>
      </c>
      <c r="D2423" s="27">
        <f t="shared" ca="1" si="190"/>
        <v>109.30220827185791</v>
      </c>
      <c r="E2423" s="27">
        <f t="shared" ca="1" si="191"/>
        <v>108.63325112239792</v>
      </c>
      <c r="F2423" s="28">
        <f t="shared" ca="1" si="187"/>
        <v>500081150.67226356</v>
      </c>
    </row>
    <row r="2424" spans="1:6" x14ac:dyDescent="0.2">
      <c r="A2424" s="26">
        <f t="shared" ca="1" si="189"/>
        <v>-0.1004848028269776</v>
      </c>
      <c r="B2424" s="13">
        <v>43585</v>
      </c>
      <c r="C2424" s="27">
        <f t="shared" ca="1" si="188"/>
        <v>115.82925229027497</v>
      </c>
      <c r="D2424" s="27">
        <f t="shared" ca="1" si="190"/>
        <v>109.31948078428174</v>
      </c>
      <c r="E2424" s="27">
        <f t="shared" ca="1" si="191"/>
        <v>108.78210063362653</v>
      </c>
      <c r="F2424" s="28">
        <f t="shared" ca="1" si="187"/>
        <v>4559407107.0903997</v>
      </c>
    </row>
    <row r="2425" spans="1:6" x14ac:dyDescent="0.2">
      <c r="A2425" s="26">
        <f t="shared" ca="1" si="189"/>
        <v>0.9555071521226548</v>
      </c>
      <c r="B2425" s="13">
        <v>43586</v>
      </c>
      <c r="C2425" s="27">
        <f t="shared" ca="1" si="188"/>
        <v>116.78475944239761</v>
      </c>
      <c r="D2425" s="27">
        <f t="shared" ca="1" si="190"/>
        <v>109.35958706199135</v>
      </c>
      <c r="E2425" s="27">
        <f t="shared" ca="1" si="191"/>
        <v>108.93687936261044</v>
      </c>
      <c r="F2425" s="28">
        <f t="shared" ca="1" si="187"/>
        <v>6486370153.0728045</v>
      </c>
    </row>
    <row r="2426" spans="1:6" x14ac:dyDescent="0.2">
      <c r="A2426" s="26">
        <f t="shared" ca="1" si="189"/>
        <v>-2.8153796279493413E-2</v>
      </c>
      <c r="B2426" s="13">
        <v>43587</v>
      </c>
      <c r="C2426" s="27">
        <f t="shared" ca="1" si="188"/>
        <v>116.75660564611812</v>
      </c>
      <c r="D2426" s="27">
        <f t="shared" ca="1" si="190"/>
        <v>109.39075453052064</v>
      </c>
      <c r="E2426" s="27">
        <f t="shared" ca="1" si="191"/>
        <v>109.09113282298904</v>
      </c>
      <c r="F2426" s="28">
        <f t="shared" ca="1" si="187"/>
        <v>3760456221.8789515</v>
      </c>
    </row>
    <row r="2427" spans="1:6" x14ac:dyDescent="0.2">
      <c r="A2427" s="26">
        <f t="shared" ca="1" si="189"/>
        <v>-0.7194988852155999</v>
      </c>
      <c r="B2427" s="13">
        <v>43588</v>
      </c>
      <c r="C2427" s="27">
        <f t="shared" ca="1" si="188"/>
        <v>116.03710676090252</v>
      </c>
      <c r="D2427" s="27">
        <f t="shared" ca="1" si="190"/>
        <v>109.43675892356275</v>
      </c>
      <c r="E2427" s="27">
        <f t="shared" ca="1" si="191"/>
        <v>109.23918787521916</v>
      </c>
      <c r="F2427" s="28">
        <f t="shared" ca="1" si="187"/>
        <v>2223190695.9184866</v>
      </c>
    </row>
    <row r="2428" spans="1:6" x14ac:dyDescent="0.2">
      <c r="A2428" s="26">
        <f t="shared" ca="1" si="189"/>
        <v>-0.12260553244968775</v>
      </c>
      <c r="B2428" s="13">
        <v>43589</v>
      </c>
      <c r="C2428" s="27">
        <f t="shared" ca="1" si="188"/>
        <v>115.91450122845283</v>
      </c>
      <c r="D2428" s="27">
        <f t="shared" ca="1" si="190"/>
        <v>109.46660284369214</v>
      </c>
      <c r="E2428" s="27">
        <f t="shared" ca="1" si="191"/>
        <v>109.38642262420956</v>
      </c>
      <c r="F2428" s="28">
        <f t="shared" ca="1" si="187"/>
        <v>9986264887.5724239</v>
      </c>
    </row>
    <row r="2429" spans="1:6" x14ac:dyDescent="0.2">
      <c r="A2429" s="26">
        <f t="shared" ca="1" si="189"/>
        <v>-1.3312414364598033</v>
      </c>
      <c r="B2429" s="13">
        <v>43590</v>
      </c>
      <c r="C2429" s="27">
        <f t="shared" ca="1" si="188"/>
        <v>114.58325979199303</v>
      </c>
      <c r="D2429" s="27">
        <f t="shared" ca="1" si="190"/>
        <v>109.47343297231164</v>
      </c>
      <c r="E2429" s="27">
        <f t="shared" ca="1" si="191"/>
        <v>109.50999451047736</v>
      </c>
      <c r="F2429" s="28">
        <f t="shared" ca="1" si="187"/>
        <v>4693098489.2249203</v>
      </c>
    </row>
    <row r="2430" spans="1:6" x14ac:dyDescent="0.2">
      <c r="A2430" s="26">
        <f t="shared" ca="1" si="189"/>
        <v>0.54234508701267281</v>
      </c>
      <c r="B2430" s="13">
        <v>43591</v>
      </c>
      <c r="C2430" s="27">
        <f t="shared" ca="1" si="188"/>
        <v>115.12560487900571</v>
      </c>
      <c r="D2430" s="27">
        <f t="shared" ca="1" si="190"/>
        <v>109.47416105219776</v>
      </c>
      <c r="E2430" s="27">
        <f t="shared" ca="1" si="191"/>
        <v>109.643317153441</v>
      </c>
      <c r="F2430" s="28">
        <f t="shared" ca="1" si="187"/>
        <v>2954783493.422689</v>
      </c>
    </row>
    <row r="2431" spans="1:6" x14ac:dyDescent="0.2">
      <c r="A2431" s="26">
        <f t="shared" ca="1" si="189"/>
        <v>-1.6062556556485409E-2</v>
      </c>
      <c r="B2431" s="13">
        <v>43592</v>
      </c>
      <c r="C2431" s="27">
        <f t="shared" ca="1" si="188"/>
        <v>115.10954232244922</v>
      </c>
      <c r="D2431" s="27">
        <f t="shared" ca="1" si="190"/>
        <v>109.48897218381835</v>
      </c>
      <c r="E2431" s="27">
        <f t="shared" ca="1" si="191"/>
        <v>109.76069971994102</v>
      </c>
      <c r="F2431" s="28">
        <f t="shared" ca="1" si="187"/>
        <v>5628159852.0059538</v>
      </c>
    </row>
    <row r="2432" spans="1:6" x14ac:dyDescent="0.2">
      <c r="A2432" s="26">
        <f t="shared" ca="1" si="189"/>
        <v>-0.11161329688372321</v>
      </c>
      <c r="B2432" s="13">
        <v>43593</v>
      </c>
      <c r="C2432" s="27">
        <f t="shared" ca="1" si="188"/>
        <v>114.9979290255655</v>
      </c>
      <c r="D2432" s="27">
        <f t="shared" ca="1" si="190"/>
        <v>109.50435199483833</v>
      </c>
      <c r="E2432" s="27">
        <f t="shared" ca="1" si="191"/>
        <v>109.8876133309841</v>
      </c>
      <c r="F2432" s="28">
        <f t="shared" ca="1" si="187"/>
        <v>5231053878.1558733</v>
      </c>
    </row>
    <row r="2433" spans="1:6" x14ac:dyDescent="0.2">
      <c r="A2433" s="26">
        <f t="shared" ca="1" si="189"/>
        <v>-0.58430622731030168</v>
      </c>
      <c r="B2433" s="13">
        <v>43594</v>
      </c>
      <c r="C2433" s="27">
        <f t="shared" ca="1" si="188"/>
        <v>114.41362279825519</v>
      </c>
      <c r="D2433" s="27">
        <f t="shared" ca="1" si="190"/>
        <v>109.52358059992606</v>
      </c>
      <c r="E2433" s="27">
        <f t="shared" ca="1" si="191"/>
        <v>110.0232631749985</v>
      </c>
      <c r="F2433" s="28">
        <f t="shared" ca="1" si="187"/>
        <v>9494393546.1971588</v>
      </c>
    </row>
    <row r="2434" spans="1:6" x14ac:dyDescent="0.2">
      <c r="A2434" s="26">
        <f t="shared" ca="1" si="189"/>
        <v>-0.73784141370549572</v>
      </c>
      <c r="B2434" s="13">
        <v>43595</v>
      </c>
      <c r="C2434" s="27">
        <f t="shared" ca="1" si="188"/>
        <v>113.67578138454969</v>
      </c>
      <c r="D2434" s="27">
        <f t="shared" ca="1" si="190"/>
        <v>109.5343911599293</v>
      </c>
      <c r="E2434" s="27">
        <f t="shared" ca="1" si="191"/>
        <v>110.13654974014329</v>
      </c>
      <c r="F2434" s="28">
        <f t="shared" ca="1" si="187"/>
        <v>7036329305.7081795</v>
      </c>
    </row>
    <row r="2435" spans="1:6" x14ac:dyDescent="0.2">
      <c r="A2435" s="26">
        <f t="shared" ca="1" si="189"/>
        <v>0.60950356530535488</v>
      </c>
      <c r="B2435" s="13">
        <v>43596</v>
      </c>
      <c r="C2435" s="27">
        <f t="shared" ca="1" si="188"/>
        <v>114.28528494985505</v>
      </c>
      <c r="D2435" s="27">
        <f t="shared" ca="1" si="190"/>
        <v>109.55825552751013</v>
      </c>
      <c r="E2435" s="27">
        <f t="shared" ca="1" si="191"/>
        <v>110.23815936365322</v>
      </c>
      <c r="F2435" s="28">
        <f t="shared" ca="1" si="187"/>
        <v>6327252580.6627436</v>
      </c>
    </row>
    <row r="2436" spans="1:6" x14ac:dyDescent="0.2">
      <c r="A2436" s="26">
        <f t="shared" ca="1" si="189"/>
        <v>-0.88842013799293251</v>
      </c>
      <c r="B2436" s="13">
        <v>43597</v>
      </c>
      <c r="C2436" s="27">
        <f t="shared" ca="1" si="188"/>
        <v>113.39686481186212</v>
      </c>
      <c r="D2436" s="27">
        <f t="shared" ca="1" si="190"/>
        <v>109.566517595124</v>
      </c>
      <c r="E2436" s="27">
        <f t="shared" ca="1" si="191"/>
        <v>110.31596774354236</v>
      </c>
      <c r="F2436" s="28">
        <f t="shared" ca="1" si="187"/>
        <v>867617274.37574482</v>
      </c>
    </row>
    <row r="2437" spans="1:6" x14ac:dyDescent="0.2">
      <c r="A2437" s="26">
        <f t="shared" ca="1" si="189"/>
        <v>-0.24170188139267759</v>
      </c>
      <c r="B2437" s="13">
        <v>43598</v>
      </c>
      <c r="C2437" s="27">
        <f t="shared" ca="1" si="188"/>
        <v>113.15516293046944</v>
      </c>
      <c r="D2437" s="27">
        <f t="shared" ca="1" si="190"/>
        <v>109.56917352549814</v>
      </c>
      <c r="E2437" s="27">
        <f t="shared" ca="1" si="191"/>
        <v>110.38355090233689</v>
      </c>
      <c r="F2437" s="28">
        <f t="shared" ca="1" si="187"/>
        <v>1582379406.7024133</v>
      </c>
    </row>
    <row r="2438" spans="1:6" x14ac:dyDescent="0.2">
      <c r="A2438" s="26">
        <f t="shared" ca="1" si="189"/>
        <v>1.2541960193918975</v>
      </c>
      <c r="B2438" s="13">
        <v>43599</v>
      </c>
      <c r="C2438" s="27">
        <f t="shared" ca="1" si="188"/>
        <v>114.40935894986134</v>
      </c>
      <c r="D2438" s="27">
        <f t="shared" ca="1" si="190"/>
        <v>109.603896694276</v>
      </c>
      <c r="E2438" s="27">
        <f t="shared" ca="1" si="191"/>
        <v>110.44836786501038</v>
      </c>
      <c r="F2438" s="28">
        <f t="shared" ca="1" si="187"/>
        <v>1859223184.4717977</v>
      </c>
    </row>
    <row r="2439" spans="1:6" x14ac:dyDescent="0.2">
      <c r="A2439" s="26">
        <f t="shared" ca="1" si="189"/>
        <v>-5.6230427575495005E-3</v>
      </c>
      <c r="B2439" s="13">
        <v>43600</v>
      </c>
      <c r="C2439" s="27">
        <f t="shared" ca="1" si="188"/>
        <v>114.40373590710379</v>
      </c>
      <c r="D2439" s="27">
        <f t="shared" ca="1" si="190"/>
        <v>109.6499871877356</v>
      </c>
      <c r="E2439" s="27">
        <f t="shared" ca="1" si="191"/>
        <v>110.51145705482529</v>
      </c>
      <c r="F2439" s="28">
        <f t="shared" ca="1" si="187"/>
        <v>8988885996.3123722</v>
      </c>
    </row>
    <row r="2440" spans="1:6" x14ac:dyDescent="0.2">
      <c r="A2440" s="26">
        <f t="shared" ca="1" si="189"/>
        <v>-0.82957988996682586</v>
      </c>
      <c r="B2440" s="13">
        <v>43601</v>
      </c>
      <c r="C2440" s="27">
        <f t="shared" ca="1" si="188"/>
        <v>113.57415601713697</v>
      </c>
      <c r="D2440" s="27">
        <f t="shared" ca="1" si="190"/>
        <v>109.69320402114563</v>
      </c>
      <c r="E2440" s="27">
        <f t="shared" ca="1" si="191"/>
        <v>110.57234453109909</v>
      </c>
      <c r="F2440" s="28">
        <f t="shared" ca="1" si="187"/>
        <v>2137788584.0897293</v>
      </c>
    </row>
    <row r="2441" spans="1:6" x14ac:dyDescent="0.2">
      <c r="A2441" s="26">
        <f t="shared" ca="1" si="189"/>
        <v>-0.2703239022295017</v>
      </c>
      <c r="B2441" s="13">
        <v>43602</v>
      </c>
      <c r="C2441" s="27">
        <f t="shared" ca="1" si="188"/>
        <v>113.30383211490746</v>
      </c>
      <c r="D2441" s="27">
        <f t="shared" ca="1" si="190"/>
        <v>109.72420085182743</v>
      </c>
      <c r="E2441" s="27">
        <f t="shared" ca="1" si="191"/>
        <v>110.62145954753328</v>
      </c>
      <c r="F2441" s="28">
        <f t="shared" ref="F2441:F2504" ca="1" si="192">RAND()*10000000000</f>
        <v>5503075120.2505512</v>
      </c>
    </row>
    <row r="2442" spans="1:6" x14ac:dyDescent="0.2">
      <c r="A2442" s="26">
        <f t="shared" ca="1" si="189"/>
        <v>1.5649614314825986</v>
      </c>
      <c r="B2442" s="13">
        <v>43603</v>
      </c>
      <c r="C2442" s="27">
        <f t="shared" ca="1" si="188"/>
        <v>114.86879354639007</v>
      </c>
      <c r="D2442" s="27">
        <f t="shared" ca="1" si="190"/>
        <v>109.77543811554561</v>
      </c>
      <c r="E2442" s="27">
        <f t="shared" ca="1" si="191"/>
        <v>110.69390749938933</v>
      </c>
      <c r="F2442" s="28">
        <f t="shared" ca="1" si="192"/>
        <v>251636229.06631655</v>
      </c>
    </row>
    <row r="2443" spans="1:6" x14ac:dyDescent="0.2">
      <c r="A2443" s="26">
        <f t="shared" ca="1" si="189"/>
        <v>0.22823144111413135</v>
      </c>
      <c r="B2443" s="13">
        <v>43604</v>
      </c>
      <c r="C2443" s="27">
        <f t="shared" ca="1" si="188"/>
        <v>115.0970249875042</v>
      </c>
      <c r="D2443" s="27">
        <f t="shared" ca="1" si="190"/>
        <v>109.82898151997748</v>
      </c>
      <c r="E2443" s="27">
        <f t="shared" ca="1" si="191"/>
        <v>110.7699655549942</v>
      </c>
      <c r="F2443" s="28">
        <f t="shared" ca="1" si="192"/>
        <v>9491504888.9000282</v>
      </c>
    </row>
    <row r="2444" spans="1:6" x14ac:dyDescent="0.2">
      <c r="A2444" s="26">
        <f t="shared" ca="1" si="189"/>
        <v>-0.40630444485047512</v>
      </c>
      <c r="B2444" s="13">
        <v>43605</v>
      </c>
      <c r="C2444" s="27">
        <f t="shared" ca="1" si="188"/>
        <v>114.69072054265372</v>
      </c>
      <c r="D2444" s="27">
        <f t="shared" ca="1" si="190"/>
        <v>109.89785944815593</v>
      </c>
      <c r="E2444" s="27">
        <f t="shared" ca="1" si="191"/>
        <v>110.8508568794166</v>
      </c>
      <c r="F2444" s="28">
        <f t="shared" ca="1" si="192"/>
        <v>4613358595.3194523</v>
      </c>
    </row>
    <row r="2445" spans="1:6" x14ac:dyDescent="0.2">
      <c r="A2445" s="26">
        <f t="shared" ca="1" si="189"/>
        <v>-1.5231809220547794</v>
      </c>
      <c r="B2445" s="13">
        <v>43606</v>
      </c>
      <c r="C2445" s="27">
        <f t="shared" ca="1" si="188"/>
        <v>113.16753962059894</v>
      </c>
      <c r="D2445" s="27">
        <f t="shared" ca="1" si="190"/>
        <v>109.95901996057482</v>
      </c>
      <c r="E2445" s="27">
        <f t="shared" ca="1" si="191"/>
        <v>110.91755474110111</v>
      </c>
      <c r="F2445" s="28">
        <f t="shared" ca="1" si="192"/>
        <v>3403204597.9744229</v>
      </c>
    </row>
    <row r="2446" spans="1:6" x14ac:dyDescent="0.2">
      <c r="A2446" s="26">
        <f t="shared" ca="1" si="189"/>
        <v>1.7150608818768529</v>
      </c>
      <c r="B2446" s="13">
        <v>43607</v>
      </c>
      <c r="C2446" s="27">
        <f t="shared" ca="1" si="188"/>
        <v>114.8826005024758</v>
      </c>
      <c r="D2446" s="27">
        <f t="shared" ca="1" si="190"/>
        <v>110.04312721997064</v>
      </c>
      <c r="E2446" s="27">
        <f t="shared" ca="1" si="191"/>
        <v>111.00798253876005</v>
      </c>
      <c r="F2446" s="28">
        <f t="shared" ca="1" si="192"/>
        <v>7428802768.4550419</v>
      </c>
    </row>
    <row r="2447" spans="1:6" x14ac:dyDescent="0.2">
      <c r="A2447" s="26">
        <f t="shared" ca="1" si="189"/>
        <v>1.3797335695872406E-2</v>
      </c>
      <c r="B2447" s="13">
        <v>43608</v>
      </c>
      <c r="C2447" s="27">
        <f t="shared" ca="1" si="188"/>
        <v>114.89639783817167</v>
      </c>
      <c r="D2447" s="27">
        <f t="shared" ca="1" si="190"/>
        <v>110.14006979612374</v>
      </c>
      <c r="E2447" s="27">
        <f t="shared" ca="1" si="191"/>
        <v>111.10961774745628</v>
      </c>
      <c r="F2447" s="28">
        <f t="shared" ca="1" si="192"/>
        <v>597931737.55037677</v>
      </c>
    </row>
    <row r="2448" spans="1:6" x14ac:dyDescent="0.2">
      <c r="A2448" s="26">
        <f t="shared" ca="1" si="189"/>
        <v>-0.70656526999122637</v>
      </c>
      <c r="B2448" s="13">
        <v>43609</v>
      </c>
      <c r="C2448" s="27">
        <f t="shared" ca="1" si="188"/>
        <v>114.18983256818044</v>
      </c>
      <c r="D2448" s="27">
        <f t="shared" ca="1" si="190"/>
        <v>110.23518932805769</v>
      </c>
      <c r="E2448" s="27">
        <f t="shared" ca="1" si="191"/>
        <v>111.18449403338641</v>
      </c>
      <c r="F2448" s="28">
        <f t="shared" ca="1" si="192"/>
        <v>3153975178.2415361</v>
      </c>
    </row>
    <row r="2449" spans="1:6" x14ac:dyDescent="0.2">
      <c r="A2449" s="26">
        <f t="shared" ca="1" si="189"/>
        <v>-0.70408322876560769</v>
      </c>
      <c r="B2449" s="13">
        <v>43610</v>
      </c>
      <c r="C2449" s="27">
        <f t="shared" ca="1" si="188"/>
        <v>113.48574933941482</v>
      </c>
      <c r="D2449" s="27">
        <f t="shared" ca="1" si="190"/>
        <v>110.31766187561277</v>
      </c>
      <c r="E2449" s="27">
        <f t="shared" ca="1" si="191"/>
        <v>111.27088174722773</v>
      </c>
      <c r="F2449" s="28">
        <f t="shared" ca="1" si="192"/>
        <v>3967308138.2912269</v>
      </c>
    </row>
    <row r="2450" spans="1:6" x14ac:dyDescent="0.2">
      <c r="A2450" s="26">
        <f t="shared" ca="1" si="189"/>
        <v>-0.69842964080083547</v>
      </c>
      <c r="B2450" s="13">
        <v>43611</v>
      </c>
      <c r="C2450" s="27">
        <f t="shared" ca="1" si="188"/>
        <v>112.78731969861398</v>
      </c>
      <c r="D2450" s="27">
        <f t="shared" ca="1" si="190"/>
        <v>110.39282905767602</v>
      </c>
      <c r="E2450" s="27">
        <f t="shared" ca="1" si="191"/>
        <v>111.33846122450957</v>
      </c>
      <c r="F2450" s="28">
        <f t="shared" ca="1" si="192"/>
        <v>1174898483.2834065</v>
      </c>
    </row>
    <row r="2451" spans="1:6" x14ac:dyDescent="0.2">
      <c r="A2451" s="26">
        <f t="shared" ca="1" si="189"/>
        <v>0.88445593672192779</v>
      </c>
      <c r="B2451" s="13">
        <v>43612</v>
      </c>
      <c r="C2451" s="27">
        <f t="shared" ca="1" si="188"/>
        <v>113.67177563533592</v>
      </c>
      <c r="D2451" s="27">
        <f t="shared" ca="1" si="190"/>
        <v>110.47986707507016</v>
      </c>
      <c r="E2451" s="27">
        <f t="shared" ca="1" si="191"/>
        <v>111.40970517770565</v>
      </c>
      <c r="F2451" s="28">
        <f t="shared" ca="1" si="192"/>
        <v>609432026.64218605</v>
      </c>
    </row>
    <row r="2452" spans="1:6" x14ac:dyDescent="0.2">
      <c r="A2452" s="26">
        <f t="shared" ca="1" si="189"/>
        <v>-0.20869534134249465</v>
      </c>
      <c r="B2452" s="13">
        <v>43613</v>
      </c>
      <c r="C2452" s="27">
        <f t="shared" ca="1" si="188"/>
        <v>113.46308029399343</v>
      </c>
      <c r="D2452" s="27">
        <f t="shared" ca="1" si="190"/>
        <v>110.56540022704789</v>
      </c>
      <c r="E2452" s="27">
        <f t="shared" ca="1" si="191"/>
        <v>111.47570147181086</v>
      </c>
      <c r="F2452" s="28">
        <f t="shared" ca="1" si="192"/>
        <v>1125777086.0632322</v>
      </c>
    </row>
    <row r="2453" spans="1:6" x14ac:dyDescent="0.2">
      <c r="A2453" s="26">
        <f t="shared" ca="1" si="189"/>
        <v>-0.9522842414845909</v>
      </c>
      <c r="B2453" s="13">
        <v>43614</v>
      </c>
      <c r="C2453" s="27">
        <f t="shared" ref="C2453:C2516" ca="1" si="193">C2452+A2453</f>
        <v>112.51079605250884</v>
      </c>
      <c r="D2453" s="27">
        <f t="shared" ca="1" si="190"/>
        <v>110.63703202043001</v>
      </c>
      <c r="E2453" s="27">
        <f t="shared" ca="1" si="191"/>
        <v>111.54386828068778</v>
      </c>
      <c r="F2453" s="28">
        <f t="shared" ca="1" si="192"/>
        <v>1426489663.312278</v>
      </c>
    </row>
    <row r="2454" spans="1:6" x14ac:dyDescent="0.2">
      <c r="A2454" s="26">
        <f t="shared" ca="1" si="189"/>
        <v>0.23617852721005295</v>
      </c>
      <c r="B2454" s="13">
        <v>43615</v>
      </c>
      <c r="C2454" s="27">
        <f t="shared" ca="1" si="193"/>
        <v>112.74697457971889</v>
      </c>
      <c r="D2454" s="27">
        <f t="shared" ca="1" si="190"/>
        <v>110.71284565586362</v>
      </c>
      <c r="E2454" s="27">
        <f t="shared" ca="1" si="191"/>
        <v>111.61093914759924</v>
      </c>
      <c r="F2454" s="28">
        <f t="shared" ca="1" si="192"/>
        <v>8748093988.2101688</v>
      </c>
    </row>
    <row r="2455" spans="1:6" x14ac:dyDescent="0.2">
      <c r="A2455" s="26">
        <f t="shared" ca="1" si="189"/>
        <v>0.10114279903678326</v>
      </c>
      <c r="B2455" s="13">
        <v>43616</v>
      </c>
      <c r="C2455" s="27">
        <f t="shared" ca="1" si="193"/>
        <v>112.84811737875567</v>
      </c>
      <c r="D2455" s="27">
        <f t="shared" ca="1" si="190"/>
        <v>110.77787145391318</v>
      </c>
      <c r="E2455" s="27">
        <f t="shared" ca="1" si="191"/>
        <v>111.67560214878017</v>
      </c>
      <c r="F2455" s="28">
        <f t="shared" ca="1" si="192"/>
        <v>3996032875.6954489</v>
      </c>
    </row>
    <row r="2456" spans="1:6" x14ac:dyDescent="0.2">
      <c r="A2456" s="26">
        <f t="shared" ca="1" si="189"/>
        <v>0.70827460043571722</v>
      </c>
      <c r="B2456" s="13">
        <v>43617</v>
      </c>
      <c r="C2456" s="27">
        <f t="shared" ca="1" si="193"/>
        <v>113.55639197919139</v>
      </c>
      <c r="D2456" s="27">
        <f t="shared" ca="1" si="190"/>
        <v>110.85852255246753</v>
      </c>
      <c r="E2456" s="27">
        <f t="shared" ca="1" si="191"/>
        <v>111.74921080594933</v>
      </c>
      <c r="F2456" s="28">
        <f t="shared" ca="1" si="192"/>
        <v>4715136031.239109</v>
      </c>
    </row>
    <row r="2457" spans="1:6" x14ac:dyDescent="0.2">
      <c r="A2457" s="26">
        <f t="shared" ca="1" si="189"/>
        <v>0.5300495028490082</v>
      </c>
      <c r="B2457" s="13">
        <v>43618</v>
      </c>
      <c r="C2457" s="27">
        <f t="shared" ca="1" si="193"/>
        <v>114.0864414820404</v>
      </c>
      <c r="D2457" s="27">
        <f t="shared" ca="1" si="190"/>
        <v>110.95723654521844</v>
      </c>
      <c r="E2457" s="27">
        <f t="shared" ca="1" si="191"/>
        <v>111.84173392197272</v>
      </c>
      <c r="F2457" s="28">
        <f t="shared" ca="1" si="192"/>
        <v>2875473971.4959774</v>
      </c>
    </row>
    <row r="2458" spans="1:6" x14ac:dyDescent="0.2">
      <c r="A2458" s="26">
        <f t="shared" ca="1" si="189"/>
        <v>6.8994210855665414E-2</v>
      </c>
      <c r="B2458" s="13">
        <v>43619</v>
      </c>
      <c r="C2458" s="27">
        <f t="shared" ca="1" si="193"/>
        <v>114.15543569289606</v>
      </c>
      <c r="D2458" s="27">
        <f t="shared" ca="1" si="190"/>
        <v>111.04743833453712</v>
      </c>
      <c r="E2458" s="27">
        <f t="shared" ca="1" si="191"/>
        <v>111.91749154871668</v>
      </c>
      <c r="F2458" s="28">
        <f t="shared" ca="1" si="192"/>
        <v>3861089671.5509248</v>
      </c>
    </row>
    <row r="2459" spans="1:6" x14ac:dyDescent="0.2">
      <c r="A2459" s="26">
        <f t="shared" ca="1" si="189"/>
        <v>0.58147830223997587</v>
      </c>
      <c r="B2459" s="13">
        <v>43620</v>
      </c>
      <c r="C2459" s="27">
        <f t="shared" ca="1" si="193"/>
        <v>114.73691399513604</v>
      </c>
      <c r="D2459" s="27">
        <f t="shared" ca="1" si="190"/>
        <v>111.12856340218153</v>
      </c>
      <c r="E2459" s="27">
        <f t="shared" ca="1" si="191"/>
        <v>111.97786646970731</v>
      </c>
      <c r="F2459" s="28">
        <f t="shared" ca="1" si="192"/>
        <v>7884831483.8459606</v>
      </c>
    </row>
    <row r="2460" spans="1:6" x14ac:dyDescent="0.2">
      <c r="A2460" s="26">
        <f t="shared" ca="1" si="189"/>
        <v>-1.2596938941340896</v>
      </c>
      <c r="B2460" s="13">
        <v>43621</v>
      </c>
      <c r="C2460" s="27">
        <f t="shared" ca="1" si="193"/>
        <v>113.47722010100195</v>
      </c>
      <c r="D2460" s="27">
        <f t="shared" ca="1" si="190"/>
        <v>111.18794862920262</v>
      </c>
      <c r="E2460" s="27">
        <f t="shared" ca="1" si="191"/>
        <v>112.05402689878717</v>
      </c>
      <c r="F2460" s="28">
        <f t="shared" ca="1" si="192"/>
        <v>4918384217.1967974</v>
      </c>
    </row>
    <row r="2461" spans="1:6" x14ac:dyDescent="0.2">
      <c r="A2461" s="26">
        <f t="shared" ca="1" si="189"/>
        <v>-0.25898332528902168</v>
      </c>
      <c r="B2461" s="13">
        <v>43622</v>
      </c>
      <c r="C2461" s="27">
        <f t="shared" ca="1" si="193"/>
        <v>113.21823677571292</v>
      </c>
      <c r="D2461" s="27">
        <f t="shared" ca="1" si="190"/>
        <v>111.23946042752473</v>
      </c>
      <c r="E2461" s="27">
        <f t="shared" ca="1" si="191"/>
        <v>112.10106112942847</v>
      </c>
      <c r="F2461" s="28">
        <f t="shared" ca="1" si="192"/>
        <v>7719534905.5572662</v>
      </c>
    </row>
    <row r="2462" spans="1:6" x14ac:dyDescent="0.2">
      <c r="A2462" s="26">
        <f t="shared" ca="1" si="189"/>
        <v>1.9610025066424686</v>
      </c>
      <c r="B2462" s="13">
        <v>43623</v>
      </c>
      <c r="C2462" s="27">
        <f t="shared" ca="1" si="193"/>
        <v>115.1792392823554</v>
      </c>
      <c r="D2462" s="27">
        <f t="shared" ca="1" si="190"/>
        <v>111.29617711420161</v>
      </c>
      <c r="E2462" s="27">
        <f t="shared" ca="1" si="191"/>
        <v>112.17617643508538</v>
      </c>
      <c r="F2462" s="28">
        <f t="shared" ca="1" si="192"/>
        <v>5942918206.6109629</v>
      </c>
    </row>
    <row r="2463" spans="1:6" x14ac:dyDescent="0.2">
      <c r="A2463" s="26">
        <f t="shared" ca="1" si="189"/>
        <v>1.2588120713412985</v>
      </c>
      <c r="B2463" s="13">
        <v>43624</v>
      </c>
      <c r="C2463" s="27">
        <f t="shared" ca="1" si="193"/>
        <v>116.43805135369669</v>
      </c>
      <c r="D2463" s="27">
        <f t="shared" ca="1" si="190"/>
        <v>111.36462893175914</v>
      </c>
      <c r="E2463" s="27">
        <f t="shared" ca="1" si="191"/>
        <v>112.267374270006</v>
      </c>
      <c r="F2463" s="28">
        <f t="shared" ca="1" si="192"/>
        <v>3808503074.750289</v>
      </c>
    </row>
    <row r="2464" spans="1:6" x14ac:dyDescent="0.2">
      <c r="A2464" s="26">
        <f t="shared" ca="1" si="189"/>
        <v>-8.0030294393428722E-2</v>
      </c>
      <c r="B2464" s="13">
        <v>43625</v>
      </c>
      <c r="C2464" s="27">
        <f t="shared" ca="1" si="193"/>
        <v>116.35802105930327</v>
      </c>
      <c r="D2464" s="27">
        <f t="shared" ca="1" si="190"/>
        <v>111.43915110505971</v>
      </c>
      <c r="E2464" s="27">
        <f t="shared" ca="1" si="191"/>
        <v>112.39071759161558</v>
      </c>
      <c r="F2464" s="28">
        <f t="shared" ca="1" si="192"/>
        <v>9682610895.7672787</v>
      </c>
    </row>
    <row r="2465" spans="1:6" x14ac:dyDescent="0.2">
      <c r="A2465" s="26">
        <f t="shared" ca="1" si="189"/>
        <v>-0.28482432791514511</v>
      </c>
      <c r="B2465" s="13">
        <v>43626</v>
      </c>
      <c r="C2465" s="27">
        <f t="shared" ca="1" si="193"/>
        <v>116.07319673138812</v>
      </c>
      <c r="D2465" s="27">
        <f t="shared" ca="1" si="190"/>
        <v>111.50466410316461</v>
      </c>
      <c r="E2465" s="27">
        <f t="shared" ca="1" si="191"/>
        <v>112.5087367047647</v>
      </c>
      <c r="F2465" s="28">
        <f t="shared" ca="1" si="192"/>
        <v>8118058927.3461819</v>
      </c>
    </row>
    <row r="2466" spans="1:6" x14ac:dyDescent="0.2">
      <c r="A2466" s="26">
        <f t="shared" ca="1" si="189"/>
        <v>1.1598793062819366</v>
      </c>
      <c r="B2466" s="13">
        <v>43627</v>
      </c>
      <c r="C2466" s="27">
        <f t="shared" ca="1" si="193"/>
        <v>117.23307603767006</v>
      </c>
      <c r="D2466" s="27">
        <f t="shared" ca="1" si="190"/>
        <v>111.58356083488391</v>
      </c>
      <c r="E2466" s="27">
        <f t="shared" ca="1" si="191"/>
        <v>112.62433308826063</v>
      </c>
      <c r="F2466" s="28">
        <f t="shared" ca="1" si="192"/>
        <v>8694601288.254425</v>
      </c>
    </row>
    <row r="2467" spans="1:6" x14ac:dyDescent="0.2">
      <c r="A2467" s="26">
        <f t="shared" ca="1" si="189"/>
        <v>-1.4923695582141769</v>
      </c>
      <c r="B2467" s="13">
        <v>43628</v>
      </c>
      <c r="C2467" s="27">
        <f t="shared" ca="1" si="193"/>
        <v>115.74070647945588</v>
      </c>
      <c r="D2467" s="27">
        <f t="shared" ca="1" si="190"/>
        <v>111.64743629417366</v>
      </c>
      <c r="E2467" s="27">
        <f t="shared" ca="1" si="191"/>
        <v>112.70937716612445</v>
      </c>
      <c r="F2467" s="28">
        <f t="shared" ca="1" si="192"/>
        <v>5563578672.0477791</v>
      </c>
    </row>
    <row r="2468" spans="1:6" x14ac:dyDescent="0.2">
      <c r="A2468" s="26">
        <f t="shared" ca="1" si="189"/>
        <v>-1.5051391386873978</v>
      </c>
      <c r="B2468" s="13">
        <v>43629</v>
      </c>
      <c r="C2468" s="27">
        <f t="shared" ca="1" si="193"/>
        <v>114.23556734076848</v>
      </c>
      <c r="D2468" s="27">
        <f t="shared" ca="1" si="190"/>
        <v>111.703620969235</v>
      </c>
      <c r="E2468" s="27">
        <f t="shared" ca="1" si="191"/>
        <v>112.76603608962812</v>
      </c>
      <c r="F2468" s="28">
        <f t="shared" ca="1" si="192"/>
        <v>1553606306.2296634</v>
      </c>
    </row>
    <row r="2469" spans="1:6" x14ac:dyDescent="0.2">
      <c r="A2469" s="26">
        <f t="shared" ca="1" si="189"/>
        <v>-0.44198942644163053</v>
      </c>
      <c r="B2469" s="13">
        <v>43630</v>
      </c>
      <c r="C2469" s="27">
        <f t="shared" ca="1" si="193"/>
        <v>113.79357791432685</v>
      </c>
      <c r="D2469" s="27">
        <f t="shared" ca="1" si="190"/>
        <v>111.76027027023187</v>
      </c>
      <c r="E2469" s="27">
        <f t="shared" ca="1" si="191"/>
        <v>112.81771946323862</v>
      </c>
      <c r="F2469" s="28">
        <f t="shared" ca="1" si="192"/>
        <v>9213570058.39118</v>
      </c>
    </row>
    <row r="2470" spans="1:6" x14ac:dyDescent="0.2">
      <c r="A2470" s="26">
        <f t="shared" ca="1" si="189"/>
        <v>0.23754705423253855</v>
      </c>
      <c r="B2470" s="13">
        <v>43631</v>
      </c>
      <c r="C2470" s="27">
        <f t="shared" ca="1" si="193"/>
        <v>114.03112496855938</v>
      </c>
      <c r="D2470" s="27">
        <f t="shared" ca="1" si="190"/>
        <v>111.81954608152245</v>
      </c>
      <c r="E2470" s="27">
        <f t="shared" ca="1" si="191"/>
        <v>112.90320112403117</v>
      </c>
      <c r="F2470" s="28">
        <f t="shared" ca="1" si="192"/>
        <v>1994070114.9687135</v>
      </c>
    </row>
    <row r="2471" spans="1:6" x14ac:dyDescent="0.2">
      <c r="A2471" s="26">
        <f t="shared" ca="1" si="189"/>
        <v>0.68206107874504662</v>
      </c>
      <c r="B2471" s="13">
        <v>43632</v>
      </c>
      <c r="C2471" s="27">
        <f t="shared" ca="1" si="193"/>
        <v>114.71318604730443</v>
      </c>
      <c r="D2471" s="27">
        <f t="shared" ca="1" si="190"/>
        <v>111.89414565310963</v>
      </c>
      <c r="E2471" s="27">
        <f t="shared" ca="1" si="191"/>
        <v>113.00503887882692</v>
      </c>
      <c r="F2471" s="28">
        <f t="shared" ca="1" si="192"/>
        <v>4034992979.8652673</v>
      </c>
    </row>
    <row r="2472" spans="1:6" x14ac:dyDescent="0.2">
      <c r="A2472" s="26">
        <f t="shared" ca="1" si="189"/>
        <v>1.0095450010619942</v>
      </c>
      <c r="B2472" s="13">
        <v>43633</v>
      </c>
      <c r="C2472" s="27">
        <f t="shared" ca="1" si="193"/>
        <v>115.72273104836643</v>
      </c>
      <c r="D2472" s="27">
        <f t="shared" ca="1" si="190"/>
        <v>111.96629892479093</v>
      </c>
      <c r="E2472" s="27">
        <f t="shared" ca="1" si="191"/>
        <v>113.11422050379981</v>
      </c>
      <c r="F2472" s="28">
        <f t="shared" ca="1" si="192"/>
        <v>5897920639.0022001</v>
      </c>
    </row>
    <row r="2473" spans="1:6" x14ac:dyDescent="0.2">
      <c r="A2473" s="26">
        <f t="shared" ca="1" si="189"/>
        <v>-0.69758379476190191</v>
      </c>
      <c r="B2473" s="13">
        <v>43634</v>
      </c>
      <c r="C2473" s="27">
        <f t="shared" ca="1" si="193"/>
        <v>115.02514725360453</v>
      </c>
      <c r="D2473" s="27">
        <f t="shared" ca="1" si="190"/>
        <v>112.04718244050851</v>
      </c>
      <c r="E2473" s="27">
        <f t="shared" ca="1" si="191"/>
        <v>113.20440776975205</v>
      </c>
      <c r="F2473" s="28">
        <f t="shared" ca="1" si="192"/>
        <v>2729325840.5271802</v>
      </c>
    </row>
    <row r="2474" spans="1:6" x14ac:dyDescent="0.2">
      <c r="A2474" s="26">
        <f t="shared" ref="A2474:A2537" ca="1" si="194">NORMINV(RAND(),0,1)</f>
        <v>-1.4787311419042921</v>
      </c>
      <c r="B2474" s="13">
        <v>43635</v>
      </c>
      <c r="C2474" s="27">
        <f t="shared" ca="1" si="193"/>
        <v>113.54641611170024</v>
      </c>
      <c r="D2474" s="27">
        <f t="shared" ca="1" si="190"/>
        <v>112.10586695859779</v>
      </c>
      <c r="E2474" s="27">
        <f t="shared" ca="1" si="191"/>
        <v>113.28626774754447</v>
      </c>
      <c r="F2474" s="28">
        <f t="shared" ca="1" si="192"/>
        <v>3233866819.7759814</v>
      </c>
    </row>
    <row r="2475" spans="1:6" x14ac:dyDescent="0.2">
      <c r="A2475" s="26">
        <f t="shared" ca="1" si="194"/>
        <v>-0.47441418996698526</v>
      </c>
      <c r="B2475" s="13">
        <v>43636</v>
      </c>
      <c r="C2475" s="27">
        <f t="shared" ca="1" si="193"/>
        <v>113.07200192173326</v>
      </c>
      <c r="D2475" s="27">
        <f t="shared" ca="1" si="190"/>
        <v>112.15330030777004</v>
      </c>
      <c r="E2475" s="27">
        <f t="shared" ca="1" si="191"/>
        <v>113.36835252100877</v>
      </c>
      <c r="F2475" s="28">
        <f t="shared" ca="1" si="192"/>
        <v>7862799770.503459</v>
      </c>
    </row>
    <row r="2476" spans="1:6" x14ac:dyDescent="0.2">
      <c r="A2476" s="26">
        <f t="shared" ca="1" si="194"/>
        <v>-0.24935285503215901</v>
      </c>
      <c r="B2476" s="13">
        <v>43637</v>
      </c>
      <c r="C2476" s="27">
        <f t="shared" ca="1" si="193"/>
        <v>112.8226490667011</v>
      </c>
      <c r="D2476" s="27">
        <f t="shared" ca="1" si="190"/>
        <v>112.19636523810394</v>
      </c>
      <c r="E2476" s="27">
        <f t="shared" ca="1" si="191"/>
        <v>113.44354967919617</v>
      </c>
      <c r="F2476" s="28">
        <f t="shared" ca="1" si="192"/>
        <v>11168961.305084713</v>
      </c>
    </row>
    <row r="2477" spans="1:6" x14ac:dyDescent="0.2">
      <c r="A2477" s="26">
        <f t="shared" ca="1" si="194"/>
        <v>-0.41425972961762614</v>
      </c>
      <c r="B2477" s="13">
        <v>43638</v>
      </c>
      <c r="C2477" s="27">
        <f t="shared" ca="1" si="193"/>
        <v>112.40838933708348</v>
      </c>
      <c r="D2477" s="27">
        <f t="shared" ca="1" si="190"/>
        <v>112.24661029307912</v>
      </c>
      <c r="E2477" s="27">
        <f t="shared" ca="1" si="191"/>
        <v>113.48626168831616</v>
      </c>
      <c r="F2477" s="28">
        <f t="shared" ca="1" si="192"/>
        <v>5203309969.6633015</v>
      </c>
    </row>
    <row r="2478" spans="1:6" x14ac:dyDescent="0.2">
      <c r="A2478" s="26">
        <f t="shared" ca="1" si="194"/>
        <v>-0.66392955803630316</v>
      </c>
      <c r="B2478" s="13">
        <v>43639</v>
      </c>
      <c r="C2478" s="27">
        <f t="shared" ca="1" si="193"/>
        <v>111.74445977904718</v>
      </c>
      <c r="D2478" s="27">
        <f t="shared" ca="1" si="190"/>
        <v>112.28675110219112</v>
      </c>
      <c r="E2478" s="27">
        <f t="shared" ca="1" si="191"/>
        <v>113.53148719182755</v>
      </c>
      <c r="F2478" s="28">
        <f t="shared" ca="1" si="192"/>
        <v>2014287747.2060506</v>
      </c>
    </row>
    <row r="2479" spans="1:6" x14ac:dyDescent="0.2">
      <c r="A2479" s="26">
        <f t="shared" ca="1" si="194"/>
        <v>0.37702669838495256</v>
      </c>
      <c r="B2479" s="13">
        <v>43640</v>
      </c>
      <c r="C2479" s="27">
        <f t="shared" ca="1" si="193"/>
        <v>112.12148647743213</v>
      </c>
      <c r="D2479" s="27">
        <f t="shared" ca="1" si="190"/>
        <v>112.32792397007653</v>
      </c>
      <c r="E2479" s="27">
        <f t="shared" ca="1" si="191"/>
        <v>113.57817708330833</v>
      </c>
      <c r="F2479" s="28">
        <f t="shared" ca="1" si="192"/>
        <v>6627590404.573513</v>
      </c>
    </row>
    <row r="2480" spans="1:6" x14ac:dyDescent="0.2">
      <c r="A2480" s="26">
        <f t="shared" ca="1" si="194"/>
        <v>0.66522367826429107</v>
      </c>
      <c r="B2480" s="13">
        <v>43641</v>
      </c>
      <c r="C2480" s="27">
        <f t="shared" ca="1" si="193"/>
        <v>112.78671015569643</v>
      </c>
      <c r="D2480" s="27">
        <f t="shared" ca="1" si="190"/>
        <v>112.3753853118276</v>
      </c>
      <c r="E2480" s="27">
        <f t="shared" ca="1" si="191"/>
        <v>113.64124305064107</v>
      </c>
      <c r="F2480" s="28">
        <f t="shared" ca="1" si="192"/>
        <v>3043142227.1046262</v>
      </c>
    </row>
    <row r="2481" spans="1:6" x14ac:dyDescent="0.2">
      <c r="A2481" s="26">
        <f t="shared" ca="1" si="194"/>
        <v>-2.5455218181433134E-2</v>
      </c>
      <c r="B2481" s="13">
        <v>43642</v>
      </c>
      <c r="C2481" s="27">
        <f t="shared" ca="1" si="193"/>
        <v>112.76125493751499</v>
      </c>
      <c r="D2481" s="27">
        <f t="shared" ca="1" si="190"/>
        <v>112.4313543935305</v>
      </c>
      <c r="E2481" s="27">
        <f t="shared" ca="1" si="191"/>
        <v>113.69900594384129</v>
      </c>
      <c r="F2481" s="28">
        <f t="shared" ca="1" si="192"/>
        <v>7326924407.5361414</v>
      </c>
    </row>
    <row r="2482" spans="1:6" x14ac:dyDescent="0.2">
      <c r="A2482" s="26">
        <f t="shared" ca="1" si="194"/>
        <v>-0.24622640589012468</v>
      </c>
      <c r="B2482" s="13">
        <v>43643</v>
      </c>
      <c r="C2482" s="27">
        <f t="shared" ca="1" si="193"/>
        <v>112.51502853162486</v>
      </c>
      <c r="D2482" s="27">
        <f t="shared" ca="1" si="190"/>
        <v>112.4714564511701</v>
      </c>
      <c r="E2482" s="27">
        <f t="shared" ca="1" si="191"/>
        <v>113.75244327970647</v>
      </c>
      <c r="F2482" s="28">
        <f t="shared" ca="1" si="192"/>
        <v>5871680488.588666</v>
      </c>
    </row>
    <row r="2483" spans="1:6" x14ac:dyDescent="0.2">
      <c r="A2483" s="26">
        <f t="shared" ca="1" si="194"/>
        <v>1.4112899617727019</v>
      </c>
      <c r="B2483" s="13">
        <v>43644</v>
      </c>
      <c r="C2483" s="27">
        <f t="shared" ca="1" si="193"/>
        <v>113.92631849339756</v>
      </c>
      <c r="D2483" s="27">
        <f t="shared" ref="D2483:D2546" ca="1" si="195">AVERAGE(C2387:C2483)</f>
        <v>112.50853659272242</v>
      </c>
      <c r="E2483" s="27">
        <f t="shared" ref="E2483:E2546" ca="1" si="196">AVERAGE(C2411:C2483)</f>
        <v>113.82565018680782</v>
      </c>
      <c r="F2483" s="28">
        <f t="shared" ca="1" si="192"/>
        <v>4417042821.4783907</v>
      </c>
    </row>
    <row r="2484" spans="1:6" x14ac:dyDescent="0.2">
      <c r="A2484" s="26">
        <f t="shared" ca="1" si="194"/>
        <v>1.2010538430873525</v>
      </c>
      <c r="B2484" s="13">
        <v>43645</v>
      </c>
      <c r="C2484" s="27">
        <f t="shared" ca="1" si="193"/>
        <v>115.12737233648491</v>
      </c>
      <c r="D2484" s="27">
        <f t="shared" ca="1" si="195"/>
        <v>112.58286508301431</v>
      </c>
      <c r="E2484" s="27">
        <f t="shared" ca="1" si="196"/>
        <v>113.89515721248399</v>
      </c>
      <c r="F2484" s="28">
        <f t="shared" ca="1" si="192"/>
        <v>6479592309.3470764</v>
      </c>
    </row>
    <row r="2485" spans="1:6" x14ac:dyDescent="0.2">
      <c r="A2485" s="26">
        <f t="shared" ca="1" si="194"/>
        <v>-0.53149265324971895</v>
      </c>
      <c r="B2485" s="13">
        <v>43646</v>
      </c>
      <c r="C2485" s="27">
        <f t="shared" ca="1" si="193"/>
        <v>114.5958796832352</v>
      </c>
      <c r="D2485" s="27">
        <f t="shared" ca="1" si="195"/>
        <v>112.63246448244047</v>
      </c>
      <c r="E2485" s="27">
        <f t="shared" ca="1" si="196"/>
        <v>113.95758772021536</v>
      </c>
      <c r="F2485" s="28">
        <f t="shared" ca="1" si="192"/>
        <v>7524280965.2534895</v>
      </c>
    </row>
    <row r="2486" spans="1:6" x14ac:dyDescent="0.2">
      <c r="A2486" s="26">
        <f t="shared" ca="1" si="194"/>
        <v>-1.715554472783146</v>
      </c>
      <c r="B2486" s="13">
        <v>43647</v>
      </c>
      <c r="C2486" s="27">
        <f t="shared" ca="1" si="193"/>
        <v>112.88032521045206</v>
      </c>
      <c r="D2486" s="27">
        <f t="shared" ca="1" si="195"/>
        <v>112.6652944127606</v>
      </c>
      <c r="E2486" s="27">
        <f t="shared" ca="1" si="196"/>
        <v>113.99381244883406</v>
      </c>
      <c r="F2486" s="28">
        <f t="shared" ca="1" si="192"/>
        <v>1575372983.4416308</v>
      </c>
    </row>
    <row r="2487" spans="1:6" x14ac:dyDescent="0.2">
      <c r="A2487" s="26">
        <f t="shared" ca="1" si="194"/>
        <v>9.8319613610920356E-2</v>
      </c>
      <c r="B2487" s="13">
        <v>43648</v>
      </c>
      <c r="C2487" s="27">
        <f t="shared" ca="1" si="193"/>
        <v>112.97864482406298</v>
      </c>
      <c r="D2487" s="27">
        <f t="shared" ca="1" si="195"/>
        <v>112.69826385007576</v>
      </c>
      <c r="E2487" s="27">
        <f t="shared" ca="1" si="196"/>
        <v>114.02272239270017</v>
      </c>
      <c r="F2487" s="28">
        <f t="shared" ca="1" si="192"/>
        <v>2852526586.9815006</v>
      </c>
    </row>
    <row r="2488" spans="1:6" x14ac:dyDescent="0.2">
      <c r="A2488" s="26">
        <f t="shared" ca="1" si="194"/>
        <v>-0.53860724296821172</v>
      </c>
      <c r="B2488" s="13">
        <v>43649</v>
      </c>
      <c r="C2488" s="27">
        <f t="shared" ca="1" si="193"/>
        <v>112.44003758109477</v>
      </c>
      <c r="D2488" s="27">
        <f t="shared" ca="1" si="195"/>
        <v>112.75069765419217</v>
      </c>
      <c r="E2488" s="27">
        <f t="shared" ca="1" si="196"/>
        <v>114.0525389192748</v>
      </c>
      <c r="F2488" s="28">
        <f t="shared" ca="1" si="192"/>
        <v>9310845631.0466557</v>
      </c>
    </row>
    <row r="2489" spans="1:6" x14ac:dyDescent="0.2">
      <c r="A2489" s="26">
        <f t="shared" ca="1" si="194"/>
        <v>-0.92197030635320332</v>
      </c>
      <c r="B2489" s="13">
        <v>43650</v>
      </c>
      <c r="C2489" s="27">
        <f t="shared" ca="1" si="193"/>
        <v>111.51806727474157</v>
      </c>
      <c r="D2489" s="27">
        <f t="shared" ca="1" si="195"/>
        <v>112.79255606453484</v>
      </c>
      <c r="E2489" s="27">
        <f t="shared" ca="1" si="196"/>
        <v>114.04721644663911</v>
      </c>
      <c r="F2489" s="28">
        <f t="shared" ca="1" si="192"/>
        <v>3308837132.0048671</v>
      </c>
    </row>
    <row r="2490" spans="1:6" x14ac:dyDescent="0.2">
      <c r="A2490" s="26">
        <f t="shared" ca="1" si="194"/>
        <v>-1.0905547123003332</v>
      </c>
      <c r="B2490" s="13">
        <v>43651</v>
      </c>
      <c r="C2490" s="27">
        <f t="shared" ca="1" si="193"/>
        <v>110.42751256244124</v>
      </c>
      <c r="D2490" s="27">
        <f t="shared" ca="1" si="195"/>
        <v>112.80939083278199</v>
      </c>
      <c r="E2490" s="27">
        <f t="shared" ca="1" si="196"/>
        <v>114.00708593787101</v>
      </c>
      <c r="F2490" s="28">
        <f t="shared" ca="1" si="192"/>
        <v>2282903943.8078513</v>
      </c>
    </row>
    <row r="2491" spans="1:6" x14ac:dyDescent="0.2">
      <c r="A2491" s="26">
        <f t="shared" ca="1" si="194"/>
        <v>-1.967623284699157</v>
      </c>
      <c r="B2491" s="13">
        <v>43652</v>
      </c>
      <c r="C2491" s="27">
        <f t="shared" ca="1" si="193"/>
        <v>108.45988927774208</v>
      </c>
      <c r="D2491" s="27">
        <f t="shared" ca="1" si="195"/>
        <v>112.79833310579586</v>
      </c>
      <c r="E2491" s="27">
        <f t="shared" ca="1" si="196"/>
        <v>113.95117743832465</v>
      </c>
      <c r="F2491" s="28">
        <f t="shared" ca="1" si="192"/>
        <v>1701496076.5841835</v>
      </c>
    </row>
    <row r="2492" spans="1:6" x14ac:dyDescent="0.2">
      <c r="A2492" s="26">
        <f t="shared" ca="1" si="194"/>
        <v>3.8692159397687664E-2</v>
      </c>
      <c r="B2492" s="13">
        <v>43653</v>
      </c>
      <c r="C2492" s="27">
        <f t="shared" ca="1" si="193"/>
        <v>108.49858143713976</v>
      </c>
      <c r="D2492" s="27">
        <f t="shared" ca="1" si="195"/>
        <v>112.78182914200345</v>
      </c>
      <c r="E2492" s="27">
        <f t="shared" ca="1" si="196"/>
        <v>113.89530902020381</v>
      </c>
      <c r="F2492" s="28">
        <f t="shared" ca="1" si="192"/>
        <v>8061133006.6556406</v>
      </c>
    </row>
    <row r="2493" spans="1:6" x14ac:dyDescent="0.2">
      <c r="A2493" s="26">
        <f t="shared" ca="1" si="194"/>
        <v>3.9166019483077255E-2</v>
      </c>
      <c r="B2493" s="13">
        <v>43654</v>
      </c>
      <c r="C2493" s="27">
        <f t="shared" ca="1" si="193"/>
        <v>108.53774745662284</v>
      </c>
      <c r="D2493" s="27">
        <f t="shared" ca="1" si="195"/>
        <v>112.76654105763092</v>
      </c>
      <c r="E2493" s="27">
        <f t="shared" ca="1" si="196"/>
        <v>113.85757851048898</v>
      </c>
      <c r="F2493" s="28">
        <f t="shared" ca="1" si="192"/>
        <v>6146853031.3141432</v>
      </c>
    </row>
    <row r="2494" spans="1:6" x14ac:dyDescent="0.2">
      <c r="A2494" s="26">
        <f t="shared" ca="1" si="194"/>
        <v>-1.3267738094479355</v>
      </c>
      <c r="B2494" s="13">
        <v>43655</v>
      </c>
      <c r="C2494" s="27">
        <f t="shared" ca="1" si="193"/>
        <v>107.21097364717491</v>
      </c>
      <c r="D2494" s="27">
        <f t="shared" ca="1" si="195"/>
        <v>112.76056177841929</v>
      </c>
      <c r="E2494" s="27">
        <f t="shared" ca="1" si="196"/>
        <v>113.80160798282823</v>
      </c>
      <c r="F2494" s="28">
        <f t="shared" ca="1" si="192"/>
        <v>107030936.98017807</v>
      </c>
    </row>
    <row r="2495" spans="1:6" x14ac:dyDescent="0.2">
      <c r="A2495" s="26">
        <f t="shared" ca="1" si="194"/>
        <v>2.8685875744385202E-2</v>
      </c>
      <c r="B2495" s="13">
        <v>43656</v>
      </c>
      <c r="C2495" s="27">
        <f t="shared" ca="1" si="193"/>
        <v>107.2396595229193</v>
      </c>
      <c r="D2495" s="27">
        <f t="shared" ca="1" si="195"/>
        <v>112.76015589775646</v>
      </c>
      <c r="E2495" s="27">
        <f t="shared" ca="1" si="196"/>
        <v>113.70392454927949</v>
      </c>
      <c r="F2495" s="28">
        <f t="shared" ca="1" si="192"/>
        <v>9612537098.0492744</v>
      </c>
    </row>
    <row r="2496" spans="1:6" x14ac:dyDescent="0.2">
      <c r="A2496" s="26">
        <f t="shared" ca="1" si="194"/>
        <v>6.575324932100117E-2</v>
      </c>
      <c r="B2496" s="13">
        <v>43657</v>
      </c>
      <c r="C2496" s="27">
        <f t="shared" ca="1" si="193"/>
        <v>107.3054127722403</v>
      </c>
      <c r="D2496" s="27">
        <f t="shared" ca="1" si="195"/>
        <v>112.75554703535332</v>
      </c>
      <c r="E2496" s="27">
        <f t="shared" ca="1" si="196"/>
        <v>113.58578312022658</v>
      </c>
      <c r="F2496" s="28">
        <f t="shared" ca="1" si="192"/>
        <v>624783006.59933877</v>
      </c>
    </row>
    <row r="2497" spans="1:6" x14ac:dyDescent="0.2">
      <c r="A2497" s="26">
        <f t="shared" ca="1" si="194"/>
        <v>1.7695761298031452</v>
      </c>
      <c r="B2497" s="13">
        <v>43658</v>
      </c>
      <c r="C2497" s="27">
        <f t="shared" ca="1" si="193"/>
        <v>109.07498890204344</v>
      </c>
      <c r="D2497" s="27">
        <f t="shared" ca="1" si="195"/>
        <v>112.7620780875487</v>
      </c>
      <c r="E2497" s="27">
        <f t="shared" ca="1" si="196"/>
        <v>113.49325896422341</v>
      </c>
      <c r="F2497" s="28">
        <f t="shared" ca="1" si="192"/>
        <v>2143807057.6661439</v>
      </c>
    </row>
    <row r="2498" spans="1:6" x14ac:dyDescent="0.2">
      <c r="A2498" s="26">
        <f t="shared" ca="1" si="194"/>
        <v>-1.2961742466532735</v>
      </c>
      <c r="B2498" s="13">
        <v>43659</v>
      </c>
      <c r="C2498" s="27">
        <f t="shared" ca="1" si="193"/>
        <v>107.77881465539016</v>
      </c>
      <c r="D2498" s="27">
        <f t="shared" ca="1" si="195"/>
        <v>112.76422424138929</v>
      </c>
      <c r="E2498" s="27">
        <f t="shared" ca="1" si="196"/>
        <v>113.36988985755207</v>
      </c>
      <c r="F2498" s="28">
        <f t="shared" ca="1" si="192"/>
        <v>7470810895.9041224</v>
      </c>
    </row>
    <row r="2499" spans="1:6" x14ac:dyDescent="0.2">
      <c r="A2499" s="26">
        <f t="shared" ca="1" si="194"/>
        <v>0.70332957810186836</v>
      </c>
      <c r="B2499" s="13">
        <v>43660</v>
      </c>
      <c r="C2499" s="27">
        <f t="shared" ca="1" si="193"/>
        <v>108.48214423349204</v>
      </c>
      <c r="D2499" s="27">
        <f t="shared" ca="1" si="195"/>
        <v>112.77868125968469</v>
      </c>
      <c r="E2499" s="27">
        <f t="shared" ca="1" si="196"/>
        <v>113.25654107107773</v>
      </c>
      <c r="F2499" s="28">
        <f t="shared" ca="1" si="192"/>
        <v>4803413113.9280472</v>
      </c>
    </row>
    <row r="2500" spans="1:6" x14ac:dyDescent="0.2">
      <c r="A2500" s="26">
        <f t="shared" ca="1" si="194"/>
        <v>-0.20260382434117258</v>
      </c>
      <c r="B2500" s="13">
        <v>43661</v>
      </c>
      <c r="C2500" s="27">
        <f t="shared" ca="1" si="193"/>
        <v>108.27954040915087</v>
      </c>
      <c r="D2500" s="27">
        <f t="shared" ca="1" si="195"/>
        <v>112.78843676370664</v>
      </c>
      <c r="E2500" s="27">
        <f t="shared" ca="1" si="196"/>
        <v>113.15027303886197</v>
      </c>
      <c r="F2500" s="28">
        <f t="shared" ca="1" si="192"/>
        <v>8274045227.5024633</v>
      </c>
    </row>
    <row r="2501" spans="1:6" x14ac:dyDescent="0.2">
      <c r="A2501" s="26">
        <f t="shared" ca="1" si="194"/>
        <v>-0.3612178587672753</v>
      </c>
      <c r="B2501" s="13">
        <v>43662</v>
      </c>
      <c r="C2501" s="27">
        <f t="shared" ca="1" si="193"/>
        <v>107.91832255038359</v>
      </c>
      <c r="D2501" s="27">
        <f t="shared" ca="1" si="195"/>
        <v>112.77429150472787</v>
      </c>
      <c r="E2501" s="27">
        <f t="shared" ca="1" si="196"/>
        <v>113.04073634464184</v>
      </c>
      <c r="F2501" s="28">
        <f t="shared" ca="1" si="192"/>
        <v>7269552693.7763987</v>
      </c>
    </row>
    <row r="2502" spans="1:6" x14ac:dyDescent="0.2">
      <c r="A2502" s="26">
        <f t="shared" ca="1" si="194"/>
        <v>-1.4080525873323124</v>
      </c>
      <c r="B2502" s="13">
        <v>43663</v>
      </c>
      <c r="C2502" s="27">
        <f t="shared" ca="1" si="193"/>
        <v>106.51026996305129</v>
      </c>
      <c r="D2502" s="27">
        <f t="shared" ca="1" si="195"/>
        <v>112.75436647318494</v>
      </c>
      <c r="E2502" s="27">
        <f t="shared" ca="1" si="196"/>
        <v>112.93014744287552</v>
      </c>
      <c r="F2502" s="28">
        <f t="shared" ca="1" si="192"/>
        <v>9584333197.5191517</v>
      </c>
    </row>
    <row r="2503" spans="1:6" x14ac:dyDescent="0.2">
      <c r="A2503" s="26">
        <f t="shared" ca="1" si="194"/>
        <v>2.04550290225975</v>
      </c>
      <c r="B2503" s="13">
        <v>43664</v>
      </c>
      <c r="C2503" s="27">
        <f t="shared" ca="1" si="193"/>
        <v>108.55577286531104</v>
      </c>
      <c r="D2503" s="27">
        <f t="shared" ca="1" si="195"/>
        <v>112.75274429242181</v>
      </c>
      <c r="E2503" s="27">
        <f t="shared" ca="1" si="196"/>
        <v>112.8401497440578</v>
      </c>
      <c r="F2503" s="28">
        <f t="shared" ca="1" si="192"/>
        <v>300200154.88987696</v>
      </c>
    </row>
    <row r="2504" spans="1:6" x14ac:dyDescent="0.2">
      <c r="A2504" s="26">
        <f t="shared" ca="1" si="194"/>
        <v>0.21807716350525022</v>
      </c>
      <c r="B2504" s="13">
        <v>43665</v>
      </c>
      <c r="C2504" s="27">
        <f t="shared" ca="1" si="193"/>
        <v>108.7738500288163</v>
      </c>
      <c r="D2504" s="27">
        <f t="shared" ca="1" si="195"/>
        <v>112.75883661704458</v>
      </c>
      <c r="E2504" s="27">
        <f t="shared" ca="1" si="196"/>
        <v>112.75335943866557</v>
      </c>
      <c r="F2504" s="28">
        <f t="shared" ca="1" si="192"/>
        <v>9485731249.9650707</v>
      </c>
    </row>
    <row r="2505" spans="1:6" x14ac:dyDescent="0.2">
      <c r="A2505" s="26">
        <f t="shared" ca="1" si="194"/>
        <v>-0.66731200103050603</v>
      </c>
      <c r="B2505" s="13">
        <v>43666</v>
      </c>
      <c r="C2505" s="27">
        <f t="shared" ca="1" si="193"/>
        <v>108.10653802778579</v>
      </c>
      <c r="D2505" s="27">
        <f t="shared" ca="1" si="195"/>
        <v>112.75432088811556</v>
      </c>
      <c r="E2505" s="27">
        <f t="shared" ca="1" si="196"/>
        <v>112.65895682225762</v>
      </c>
      <c r="F2505" s="28">
        <f t="shared" ref="F2505:F2568" ca="1" si="197">RAND()*10000000000</f>
        <v>1915221208.6111465</v>
      </c>
    </row>
    <row r="2506" spans="1:6" x14ac:dyDescent="0.2">
      <c r="A2506" s="26">
        <f t="shared" ca="1" si="194"/>
        <v>-1.2131444553118049</v>
      </c>
      <c r="B2506" s="13">
        <v>43667</v>
      </c>
      <c r="C2506" s="27">
        <f t="shared" ca="1" si="193"/>
        <v>106.89339357247398</v>
      </c>
      <c r="D2506" s="27">
        <f t="shared" ca="1" si="195"/>
        <v>112.73658161552802</v>
      </c>
      <c r="E2506" s="27">
        <f t="shared" ca="1" si="196"/>
        <v>112.55593998354828</v>
      </c>
      <c r="F2506" s="28">
        <f t="shared" ca="1" si="197"/>
        <v>4347603074.9511423</v>
      </c>
    </row>
    <row r="2507" spans="1:6" x14ac:dyDescent="0.2">
      <c r="A2507" s="26">
        <f t="shared" ca="1" si="194"/>
        <v>-0.21878399312091537</v>
      </c>
      <c r="B2507" s="13">
        <v>43668</v>
      </c>
      <c r="C2507" s="27">
        <f t="shared" ca="1" si="193"/>
        <v>106.67460957935307</v>
      </c>
      <c r="D2507" s="27">
        <f t="shared" ca="1" si="195"/>
        <v>112.71691558773787</v>
      </c>
      <c r="E2507" s="27">
        <f t="shared" ca="1" si="196"/>
        <v>112.46003352046338</v>
      </c>
      <c r="F2507" s="28">
        <f t="shared" ca="1" si="197"/>
        <v>545944775.24444354</v>
      </c>
    </row>
    <row r="2508" spans="1:6" x14ac:dyDescent="0.2">
      <c r="A2508" s="26">
        <f t="shared" ca="1" si="194"/>
        <v>0.57149739131446864</v>
      </c>
      <c r="B2508" s="13">
        <v>43669</v>
      </c>
      <c r="C2508" s="27">
        <f t="shared" ca="1" si="193"/>
        <v>107.24610697066754</v>
      </c>
      <c r="D2508" s="27">
        <f t="shared" ca="1" si="195"/>
        <v>112.68797484040326</v>
      </c>
      <c r="E2508" s="27">
        <f t="shared" ca="1" si="196"/>
        <v>112.36360642485809</v>
      </c>
      <c r="F2508" s="28">
        <f t="shared" ca="1" si="197"/>
        <v>3971158513.6990957</v>
      </c>
    </row>
    <row r="2509" spans="1:6" x14ac:dyDescent="0.2">
      <c r="A2509" s="26">
        <f t="shared" ca="1" si="194"/>
        <v>1.414624791039748</v>
      </c>
      <c r="B2509" s="13">
        <v>43670</v>
      </c>
      <c r="C2509" s="27">
        <f t="shared" ca="1" si="193"/>
        <v>108.66073176170728</v>
      </c>
      <c r="D2509" s="27">
        <f t="shared" ca="1" si="195"/>
        <v>112.67377153259773</v>
      </c>
      <c r="E2509" s="27">
        <f t="shared" ca="1" si="196"/>
        <v>112.29872788992446</v>
      </c>
      <c r="F2509" s="28">
        <f t="shared" ca="1" si="197"/>
        <v>5616458787.6432524</v>
      </c>
    </row>
    <row r="2510" spans="1:6" x14ac:dyDescent="0.2">
      <c r="A2510" s="26">
        <f t="shared" ca="1" si="194"/>
        <v>0.7622062966273897</v>
      </c>
      <c r="B2510" s="13">
        <v>43671</v>
      </c>
      <c r="C2510" s="27">
        <f t="shared" ca="1" si="193"/>
        <v>109.42293805833467</v>
      </c>
      <c r="D2510" s="27">
        <f t="shared" ca="1" si="195"/>
        <v>112.6653902752477</v>
      </c>
      <c r="E2510" s="27">
        <f t="shared" ca="1" si="196"/>
        <v>112.24760152181301</v>
      </c>
      <c r="F2510" s="28">
        <f t="shared" ca="1" si="197"/>
        <v>9513500638.4200287</v>
      </c>
    </row>
    <row r="2511" spans="1:6" x14ac:dyDescent="0.2">
      <c r="A2511" s="26">
        <f t="shared" ca="1" si="194"/>
        <v>0.38526616411849701</v>
      </c>
      <c r="B2511" s="13">
        <v>43672</v>
      </c>
      <c r="C2511" s="27">
        <f t="shared" ca="1" si="193"/>
        <v>109.80820422245316</v>
      </c>
      <c r="D2511" s="27">
        <f t="shared" ca="1" si="195"/>
        <v>112.65446228865611</v>
      </c>
      <c r="E2511" s="27">
        <f t="shared" ca="1" si="196"/>
        <v>112.18457200499921</v>
      </c>
      <c r="F2511" s="28">
        <f t="shared" ca="1" si="197"/>
        <v>843917961.84722924</v>
      </c>
    </row>
    <row r="2512" spans="1:6" x14ac:dyDescent="0.2">
      <c r="A2512" s="26">
        <f t="shared" ca="1" si="194"/>
        <v>-0.99454841327250021</v>
      </c>
      <c r="B2512" s="13">
        <v>43673</v>
      </c>
      <c r="C2512" s="27">
        <f t="shared" ca="1" si="193"/>
        <v>108.81365580918066</v>
      </c>
      <c r="D2512" s="27">
        <f t="shared" ca="1" si="195"/>
        <v>112.63951615121316</v>
      </c>
      <c r="E2512" s="27">
        <f t="shared" ca="1" si="196"/>
        <v>112.10799556530164</v>
      </c>
      <c r="F2512" s="28">
        <f t="shared" ca="1" si="197"/>
        <v>1224001339.1874926</v>
      </c>
    </row>
    <row r="2513" spans="1:6" x14ac:dyDescent="0.2">
      <c r="A2513" s="26">
        <f t="shared" ca="1" si="194"/>
        <v>0.43030262261111946</v>
      </c>
      <c r="B2513" s="13">
        <v>43674</v>
      </c>
      <c r="C2513" s="27">
        <f t="shared" ca="1" si="193"/>
        <v>109.24395843179178</v>
      </c>
      <c r="D2513" s="27">
        <f t="shared" ca="1" si="195"/>
        <v>112.61206615796209</v>
      </c>
      <c r="E2513" s="27">
        <f t="shared" ca="1" si="196"/>
        <v>112.04867779015993</v>
      </c>
      <c r="F2513" s="28">
        <f t="shared" ca="1" si="197"/>
        <v>8713248530.5083675</v>
      </c>
    </row>
    <row r="2514" spans="1:6" x14ac:dyDescent="0.2">
      <c r="A2514" s="26">
        <f t="shared" ca="1" si="194"/>
        <v>-0.3712852093422736</v>
      </c>
      <c r="B2514" s="13">
        <v>43675</v>
      </c>
      <c r="C2514" s="27">
        <f t="shared" ca="1" si="193"/>
        <v>108.87267322244951</v>
      </c>
      <c r="D2514" s="27">
        <f t="shared" ca="1" si="195"/>
        <v>112.56583557569341</v>
      </c>
      <c r="E2514" s="27">
        <f t="shared" ca="1" si="196"/>
        <v>111.98797698341393</v>
      </c>
      <c r="F2514" s="28">
        <f t="shared" ca="1" si="197"/>
        <v>8163304642.4979048</v>
      </c>
    </row>
    <row r="2515" spans="1:6" x14ac:dyDescent="0.2">
      <c r="A2515" s="26">
        <f t="shared" ca="1" si="194"/>
        <v>-2.2627898723588502</v>
      </c>
      <c r="B2515" s="13">
        <v>43676</v>
      </c>
      <c r="C2515" s="27">
        <f t="shared" ca="1" si="193"/>
        <v>106.60988335009066</v>
      </c>
      <c r="D2515" s="27">
        <f t="shared" ca="1" si="195"/>
        <v>112.50468788090438</v>
      </c>
      <c r="E2515" s="27">
        <f t="shared" ca="1" si="196"/>
        <v>111.87484122730024</v>
      </c>
      <c r="F2515" s="28">
        <f t="shared" ca="1" si="197"/>
        <v>5960388618.5581207</v>
      </c>
    </row>
    <row r="2516" spans="1:6" x14ac:dyDescent="0.2">
      <c r="A2516" s="26">
        <f t="shared" ca="1" si="194"/>
        <v>-0.84461235610672891</v>
      </c>
      <c r="B2516" s="13">
        <v>43677</v>
      </c>
      <c r="C2516" s="27">
        <f t="shared" ca="1" si="193"/>
        <v>105.76527099398393</v>
      </c>
      <c r="D2516" s="27">
        <f t="shared" ca="1" si="195"/>
        <v>112.43446411836855</v>
      </c>
      <c r="E2516" s="27">
        <f t="shared" ca="1" si="196"/>
        <v>111.74700898081366</v>
      </c>
      <c r="F2516" s="28">
        <f t="shared" ca="1" si="197"/>
        <v>7250330478.7285442</v>
      </c>
    </row>
    <row r="2517" spans="1:6" x14ac:dyDescent="0.2">
      <c r="A2517" s="26">
        <f t="shared" ca="1" si="194"/>
        <v>-3.776871568807471E-2</v>
      </c>
      <c r="B2517" s="13">
        <v>43678</v>
      </c>
      <c r="C2517" s="27">
        <f t="shared" ref="C2517:C2580" ca="1" si="198">C2516+A2517</f>
        <v>105.72750227829586</v>
      </c>
      <c r="D2517" s="27">
        <f t="shared" ca="1" si="195"/>
        <v>112.37709739272412</v>
      </c>
      <c r="E2517" s="27">
        <f t="shared" ca="1" si="196"/>
        <v>111.62422516897314</v>
      </c>
      <c r="F2517" s="28">
        <f t="shared" ca="1" si="197"/>
        <v>3977688130.436924</v>
      </c>
    </row>
    <row r="2518" spans="1:6" x14ac:dyDescent="0.2">
      <c r="A2518" s="26">
        <f t="shared" ca="1" si="194"/>
        <v>-0.81956516278338576</v>
      </c>
      <c r="B2518" s="13">
        <v>43679</v>
      </c>
      <c r="C2518" s="27">
        <f t="shared" ca="1" si="198"/>
        <v>104.90793711551247</v>
      </c>
      <c r="D2518" s="27">
        <f t="shared" ca="1" si="195"/>
        <v>112.31123259838498</v>
      </c>
      <c r="E2518" s="27">
        <f t="shared" ca="1" si="196"/>
        <v>111.51107992917743</v>
      </c>
      <c r="F2518" s="28">
        <f t="shared" ca="1" si="197"/>
        <v>6017225383.2917633</v>
      </c>
    </row>
    <row r="2519" spans="1:6" x14ac:dyDescent="0.2">
      <c r="A2519" s="26">
        <f t="shared" ca="1" si="194"/>
        <v>5.6534526467497521E-2</v>
      </c>
      <c r="B2519" s="13">
        <v>43680</v>
      </c>
      <c r="C2519" s="27">
        <f t="shared" ca="1" si="198"/>
        <v>104.96447164197997</v>
      </c>
      <c r="D2519" s="27">
        <f t="shared" ca="1" si="195"/>
        <v>112.21426271663243</v>
      </c>
      <c r="E2519" s="27">
        <f t="shared" ca="1" si="196"/>
        <v>111.37521515026651</v>
      </c>
      <c r="F2519" s="28">
        <f t="shared" ca="1" si="197"/>
        <v>9758525625.2658653</v>
      </c>
    </row>
    <row r="2520" spans="1:6" x14ac:dyDescent="0.2">
      <c r="A2520" s="26">
        <f t="shared" ca="1" si="194"/>
        <v>-1.3026600885356932</v>
      </c>
      <c r="B2520" s="13">
        <v>43681</v>
      </c>
      <c r="C2520" s="27">
        <f t="shared" ca="1" si="198"/>
        <v>103.66181155344428</v>
      </c>
      <c r="D2520" s="27">
        <f t="shared" ca="1" si="195"/>
        <v>112.08778925746067</v>
      </c>
      <c r="E2520" s="27">
        <f t="shared" ca="1" si="196"/>
        <v>111.22131670800997</v>
      </c>
      <c r="F2520" s="28">
        <f t="shared" ca="1" si="197"/>
        <v>5423108583.2383585</v>
      </c>
    </row>
    <row r="2521" spans="1:6" x14ac:dyDescent="0.2">
      <c r="A2521" s="26">
        <f t="shared" ca="1" si="194"/>
        <v>2.5794601469187444</v>
      </c>
      <c r="B2521" s="13">
        <v>43682</v>
      </c>
      <c r="C2521" s="27">
        <f t="shared" ca="1" si="198"/>
        <v>106.24127170036303</v>
      </c>
      <c r="D2521" s="27">
        <f t="shared" ca="1" si="195"/>
        <v>111.98894409673994</v>
      </c>
      <c r="E2521" s="27">
        <f t="shared" ca="1" si="196"/>
        <v>111.11243231256041</v>
      </c>
      <c r="F2521" s="28">
        <f t="shared" ca="1" si="197"/>
        <v>2573732317.7657933</v>
      </c>
    </row>
    <row r="2522" spans="1:6" x14ac:dyDescent="0.2">
      <c r="A2522" s="26">
        <f t="shared" ca="1" si="194"/>
        <v>-1.9175100219953343</v>
      </c>
      <c r="B2522" s="13">
        <v>43683</v>
      </c>
      <c r="C2522" s="27">
        <f t="shared" ca="1" si="198"/>
        <v>104.32376167836769</v>
      </c>
      <c r="D2522" s="27">
        <f t="shared" ca="1" si="195"/>
        <v>111.86048020226541</v>
      </c>
      <c r="E2522" s="27">
        <f t="shared" ca="1" si="196"/>
        <v>110.98692563227209</v>
      </c>
      <c r="F2522" s="28">
        <f t="shared" ca="1" si="197"/>
        <v>8465635147.8980007</v>
      </c>
    </row>
    <row r="2523" spans="1:6" x14ac:dyDescent="0.2">
      <c r="A2523" s="26">
        <f t="shared" ca="1" si="194"/>
        <v>-1.3046584139110931</v>
      </c>
      <c r="B2523" s="13">
        <v>43684</v>
      </c>
      <c r="C2523" s="27">
        <f t="shared" ca="1" si="198"/>
        <v>103.01910326445659</v>
      </c>
      <c r="D2523" s="27">
        <f t="shared" ca="1" si="195"/>
        <v>111.71885646637197</v>
      </c>
      <c r="E2523" s="27">
        <f t="shared" ca="1" si="196"/>
        <v>110.85311444824255</v>
      </c>
      <c r="F2523" s="28">
        <f t="shared" ca="1" si="197"/>
        <v>1810401253.3310044</v>
      </c>
    </row>
    <row r="2524" spans="1:6" x14ac:dyDescent="0.2">
      <c r="A2524" s="26">
        <f t="shared" ca="1" si="194"/>
        <v>-0.16236887172122444</v>
      </c>
      <c r="B2524" s="13">
        <v>43685</v>
      </c>
      <c r="C2524" s="27">
        <f t="shared" ca="1" si="198"/>
        <v>102.85673439273536</v>
      </c>
      <c r="D2524" s="27">
        <f t="shared" ca="1" si="195"/>
        <v>111.58297633886511</v>
      </c>
      <c r="E2524" s="27">
        <f t="shared" ca="1" si="196"/>
        <v>110.7049631983439</v>
      </c>
      <c r="F2524" s="28">
        <f t="shared" ca="1" si="197"/>
        <v>4936636751.7678299</v>
      </c>
    </row>
    <row r="2525" spans="1:6" x14ac:dyDescent="0.2">
      <c r="A2525" s="26">
        <f t="shared" ca="1" si="194"/>
        <v>-5.3919050679919006E-2</v>
      </c>
      <c r="B2525" s="13">
        <v>43686</v>
      </c>
      <c r="C2525" s="27">
        <f t="shared" ca="1" si="198"/>
        <v>102.80281534205544</v>
      </c>
      <c r="D2525" s="27">
        <f t="shared" ca="1" si="195"/>
        <v>111.4478043194177</v>
      </c>
      <c r="E2525" s="27">
        <f t="shared" ca="1" si="196"/>
        <v>110.55893217160504</v>
      </c>
      <c r="F2525" s="28">
        <f t="shared" ca="1" si="197"/>
        <v>5838049653.6140366</v>
      </c>
    </row>
    <row r="2526" spans="1:6" x14ac:dyDescent="0.2">
      <c r="A2526" s="26">
        <f t="shared" ca="1" si="194"/>
        <v>0.70399752122908132</v>
      </c>
      <c r="B2526" s="13">
        <v>43687</v>
      </c>
      <c r="C2526" s="27">
        <f t="shared" ca="1" si="198"/>
        <v>103.50681286328452</v>
      </c>
      <c r="D2526" s="27">
        <f t="shared" ca="1" si="195"/>
        <v>111.33361414489494</v>
      </c>
      <c r="E2526" s="27">
        <f t="shared" ca="1" si="196"/>
        <v>110.4355899361362</v>
      </c>
      <c r="F2526" s="28">
        <f t="shared" ca="1" si="197"/>
        <v>3397360316.7832255</v>
      </c>
    </row>
    <row r="2527" spans="1:6" x14ac:dyDescent="0.2">
      <c r="A2527" s="26">
        <f t="shared" ca="1" si="194"/>
        <v>0.15702320324198391</v>
      </c>
      <c r="B2527" s="13">
        <v>43688</v>
      </c>
      <c r="C2527" s="27">
        <f t="shared" ca="1" si="198"/>
        <v>103.66383606652651</v>
      </c>
      <c r="D2527" s="27">
        <f t="shared" ca="1" si="195"/>
        <v>111.21545157981782</v>
      </c>
      <c r="E2527" s="27">
        <f t="shared" ca="1" si="196"/>
        <v>110.31116338116097</v>
      </c>
      <c r="F2527" s="28">
        <f t="shared" ca="1" si="197"/>
        <v>6006603950.887867</v>
      </c>
    </row>
    <row r="2528" spans="1:6" x14ac:dyDescent="0.2">
      <c r="A2528" s="26">
        <f t="shared" ca="1" si="194"/>
        <v>-0.4860757977581861</v>
      </c>
      <c r="B2528" s="13">
        <v>43689</v>
      </c>
      <c r="C2528" s="27">
        <f t="shared" ca="1" si="198"/>
        <v>103.17776026876832</v>
      </c>
      <c r="D2528" s="27">
        <f t="shared" ca="1" si="195"/>
        <v>111.09244351740875</v>
      </c>
      <c r="E2528" s="27">
        <f t="shared" ca="1" si="196"/>
        <v>110.17869273581867</v>
      </c>
      <c r="F2528" s="28">
        <f t="shared" ca="1" si="197"/>
        <v>6787720967.8243608</v>
      </c>
    </row>
    <row r="2529" spans="1:6" x14ac:dyDescent="0.2">
      <c r="A2529" s="26">
        <f t="shared" ca="1" si="194"/>
        <v>-0.64669318592969849</v>
      </c>
      <c r="B2529" s="13">
        <v>43690</v>
      </c>
      <c r="C2529" s="27">
        <f t="shared" ca="1" si="198"/>
        <v>102.53106708283863</v>
      </c>
      <c r="D2529" s="27">
        <f t="shared" ca="1" si="195"/>
        <v>110.96391916748374</v>
      </c>
      <c r="E2529" s="27">
        <f t="shared" ca="1" si="196"/>
        <v>110.02766088792343</v>
      </c>
      <c r="F2529" s="28">
        <f t="shared" ca="1" si="197"/>
        <v>7407944945.7073946</v>
      </c>
    </row>
    <row r="2530" spans="1:6" x14ac:dyDescent="0.2">
      <c r="A2530" s="26">
        <f t="shared" ca="1" si="194"/>
        <v>-0.56969386261916233</v>
      </c>
      <c r="B2530" s="13">
        <v>43691</v>
      </c>
      <c r="C2530" s="27">
        <f t="shared" ca="1" si="198"/>
        <v>101.96137322021947</v>
      </c>
      <c r="D2530" s="27">
        <f t="shared" ca="1" si="195"/>
        <v>110.83554546049368</v>
      </c>
      <c r="E2530" s="27">
        <f t="shared" ca="1" si="196"/>
        <v>109.86156406241903</v>
      </c>
      <c r="F2530" s="28">
        <f t="shared" ca="1" si="197"/>
        <v>8424501704.5006685</v>
      </c>
    </row>
    <row r="2531" spans="1:6" x14ac:dyDescent="0.2">
      <c r="A2531" s="26">
        <f t="shared" ca="1" si="194"/>
        <v>-0.30509077902339943</v>
      </c>
      <c r="B2531" s="13">
        <v>43692</v>
      </c>
      <c r="C2531" s="27">
        <f t="shared" ca="1" si="198"/>
        <v>101.65628244119607</v>
      </c>
      <c r="D2531" s="27">
        <f t="shared" ca="1" si="195"/>
        <v>110.7116331002529</v>
      </c>
      <c r="E2531" s="27">
        <f t="shared" ca="1" si="196"/>
        <v>109.69034278499849</v>
      </c>
      <c r="F2531" s="28">
        <f t="shared" ca="1" si="197"/>
        <v>7259678434.4902868</v>
      </c>
    </row>
    <row r="2532" spans="1:6" x14ac:dyDescent="0.2">
      <c r="A2532" s="26">
        <f t="shared" ca="1" si="194"/>
        <v>1.9647646329640815</v>
      </c>
      <c r="B2532" s="13">
        <v>43693</v>
      </c>
      <c r="C2532" s="27">
        <f t="shared" ca="1" si="198"/>
        <v>103.62104707416015</v>
      </c>
      <c r="D2532" s="27">
        <f t="shared" ca="1" si="195"/>
        <v>110.60169250359627</v>
      </c>
      <c r="E2532" s="27">
        <f t="shared" ca="1" si="196"/>
        <v>109.53807063539607</v>
      </c>
      <c r="F2532" s="28">
        <f t="shared" ca="1" si="197"/>
        <v>1119264488.7752745</v>
      </c>
    </row>
    <row r="2533" spans="1:6" x14ac:dyDescent="0.2">
      <c r="A2533" s="26">
        <f t="shared" ca="1" si="194"/>
        <v>-9.8690345341126501E-2</v>
      </c>
      <c r="B2533" s="13">
        <v>43694</v>
      </c>
      <c r="C2533" s="27">
        <f t="shared" ca="1" si="198"/>
        <v>103.52235672881902</v>
      </c>
      <c r="D2533" s="27">
        <f t="shared" ca="1" si="195"/>
        <v>110.49989345119377</v>
      </c>
      <c r="E2533" s="27">
        <f t="shared" ca="1" si="196"/>
        <v>109.4017026439963</v>
      </c>
      <c r="F2533" s="28">
        <f t="shared" ca="1" si="197"/>
        <v>8231074808.6699848</v>
      </c>
    </row>
    <row r="2534" spans="1:6" x14ac:dyDescent="0.2">
      <c r="A2534" s="26">
        <f t="shared" ca="1" si="194"/>
        <v>-0.63799804231414425</v>
      </c>
      <c r="B2534" s="13">
        <v>43695</v>
      </c>
      <c r="C2534" s="27">
        <f t="shared" ca="1" si="198"/>
        <v>102.88435868650488</v>
      </c>
      <c r="D2534" s="27">
        <f t="shared" ca="1" si="195"/>
        <v>110.39400887135906</v>
      </c>
      <c r="E2534" s="27">
        <f t="shared" ca="1" si="196"/>
        <v>109.26014267017155</v>
      </c>
      <c r="F2534" s="28">
        <f t="shared" ca="1" si="197"/>
        <v>298357608.56944394</v>
      </c>
    </row>
    <row r="2535" spans="1:6" x14ac:dyDescent="0.2">
      <c r="A2535" s="26">
        <f t="shared" ca="1" si="194"/>
        <v>0.28184284270916088</v>
      </c>
      <c r="B2535" s="13">
        <v>43696</v>
      </c>
      <c r="C2535" s="27">
        <f t="shared" ca="1" si="198"/>
        <v>103.16620152921405</v>
      </c>
      <c r="D2535" s="27">
        <f t="shared" ca="1" si="195"/>
        <v>110.27810003197096</v>
      </c>
      <c r="E2535" s="27">
        <f t="shared" ca="1" si="196"/>
        <v>109.09558050916961</v>
      </c>
      <c r="F2535" s="28">
        <f t="shared" ca="1" si="197"/>
        <v>4842032677.6404009</v>
      </c>
    </row>
    <row r="2536" spans="1:6" x14ac:dyDescent="0.2">
      <c r="A2536" s="26">
        <f t="shared" ca="1" si="194"/>
        <v>0.69091585518178811</v>
      </c>
      <c r="B2536" s="13">
        <v>43697</v>
      </c>
      <c r="C2536" s="27">
        <f t="shared" ca="1" si="198"/>
        <v>103.85711738439583</v>
      </c>
      <c r="D2536" s="27">
        <f t="shared" ca="1" si="195"/>
        <v>110.16937200596365</v>
      </c>
      <c r="E2536" s="27">
        <f t="shared" ca="1" si="196"/>
        <v>108.92323894794629</v>
      </c>
      <c r="F2536" s="28">
        <f t="shared" ca="1" si="197"/>
        <v>6028862632.7321358</v>
      </c>
    </row>
    <row r="2537" spans="1:6" x14ac:dyDescent="0.2">
      <c r="A2537" s="26">
        <f t="shared" ca="1" si="194"/>
        <v>1.4854662252464548</v>
      </c>
      <c r="B2537" s="13">
        <v>43698</v>
      </c>
      <c r="C2537" s="27">
        <f t="shared" ca="1" si="198"/>
        <v>105.34258360964229</v>
      </c>
      <c r="D2537" s="27">
        <f t="shared" ca="1" si="195"/>
        <v>110.08451043475237</v>
      </c>
      <c r="E2537" s="27">
        <f t="shared" ca="1" si="196"/>
        <v>108.77234254452628</v>
      </c>
      <c r="F2537" s="28">
        <f t="shared" ca="1" si="197"/>
        <v>9084235485.1625881</v>
      </c>
    </row>
    <row r="2538" spans="1:6" x14ac:dyDescent="0.2">
      <c r="A2538" s="26">
        <f t="shared" ref="A2538:A2601" ca="1" si="199">NORMINV(RAND(),0,1)</f>
        <v>3.2159147596912234E-2</v>
      </c>
      <c r="B2538" s="13">
        <v>43699</v>
      </c>
      <c r="C2538" s="27">
        <f t="shared" ca="1" si="198"/>
        <v>105.3747427572392</v>
      </c>
      <c r="D2538" s="27">
        <f t="shared" ca="1" si="195"/>
        <v>110.00276724549808</v>
      </c>
      <c r="E2538" s="27">
        <f t="shared" ca="1" si="196"/>
        <v>108.62578838049683</v>
      </c>
      <c r="F2538" s="28">
        <f t="shared" ca="1" si="197"/>
        <v>6741322491.0271931</v>
      </c>
    </row>
    <row r="2539" spans="1:6" x14ac:dyDescent="0.2">
      <c r="A2539" s="26">
        <f t="shared" ca="1" si="199"/>
        <v>1.5183484006317398</v>
      </c>
      <c r="B2539" s="13">
        <v>43700</v>
      </c>
      <c r="C2539" s="27">
        <f t="shared" ca="1" si="198"/>
        <v>106.89309115787094</v>
      </c>
      <c r="D2539" s="27">
        <f t="shared" ca="1" si="195"/>
        <v>109.92054350953397</v>
      </c>
      <c r="E2539" s="27">
        <f t="shared" ca="1" si="196"/>
        <v>108.48414475200643</v>
      </c>
      <c r="F2539" s="28">
        <f t="shared" ca="1" si="197"/>
        <v>2657576339.6155596</v>
      </c>
    </row>
    <row r="2540" spans="1:6" x14ac:dyDescent="0.2">
      <c r="A2540" s="26">
        <f t="shared" ca="1" si="199"/>
        <v>0.62584549627843067</v>
      </c>
      <c r="B2540" s="13">
        <v>43701</v>
      </c>
      <c r="C2540" s="27">
        <f t="shared" ca="1" si="198"/>
        <v>107.51893665414937</v>
      </c>
      <c r="D2540" s="27">
        <f t="shared" ca="1" si="195"/>
        <v>109.8424188875406</v>
      </c>
      <c r="E2540" s="27">
        <f t="shared" ca="1" si="196"/>
        <v>108.37151776809813</v>
      </c>
      <c r="F2540" s="28">
        <f t="shared" ca="1" si="197"/>
        <v>5590529407.7125092</v>
      </c>
    </row>
    <row r="2541" spans="1:6" x14ac:dyDescent="0.2">
      <c r="A2541" s="26">
        <f t="shared" ca="1" si="199"/>
        <v>5.0147813223773922E-2</v>
      </c>
      <c r="B2541" s="13">
        <v>43702</v>
      </c>
      <c r="C2541" s="27">
        <f t="shared" ca="1" si="198"/>
        <v>107.56908446737314</v>
      </c>
      <c r="D2541" s="27">
        <f t="shared" ca="1" si="195"/>
        <v>109.76899995892946</v>
      </c>
      <c r="E2541" s="27">
        <f t="shared" ca="1" si="196"/>
        <v>108.28019608490091</v>
      </c>
      <c r="F2541" s="28">
        <f t="shared" ca="1" si="197"/>
        <v>742353064.8677845</v>
      </c>
    </row>
    <row r="2542" spans="1:6" x14ac:dyDescent="0.2">
      <c r="A2542" s="26">
        <f t="shared" ca="1" si="199"/>
        <v>1.3873907074331784</v>
      </c>
      <c r="B2542" s="13">
        <v>43703</v>
      </c>
      <c r="C2542" s="27">
        <f t="shared" ca="1" si="198"/>
        <v>108.95647517480633</v>
      </c>
      <c r="D2542" s="27">
        <f t="shared" ca="1" si="195"/>
        <v>109.7255869234058</v>
      </c>
      <c r="E2542" s="27">
        <f t="shared" ca="1" si="196"/>
        <v>108.21393440353762</v>
      </c>
      <c r="F2542" s="28">
        <f t="shared" ca="1" si="197"/>
        <v>3881402468.748405</v>
      </c>
    </row>
    <row r="2543" spans="1:6" x14ac:dyDescent="0.2">
      <c r="A2543" s="26">
        <f t="shared" ca="1" si="199"/>
        <v>3.2912990222037142E-2</v>
      </c>
      <c r="B2543" s="13">
        <v>43704</v>
      </c>
      <c r="C2543" s="27">
        <f t="shared" ca="1" si="198"/>
        <v>108.98938816502836</v>
      </c>
      <c r="D2543" s="27">
        <f t="shared" ca="1" si="195"/>
        <v>109.66483215704037</v>
      </c>
      <c r="E2543" s="27">
        <f t="shared" ca="1" si="196"/>
        <v>108.14486951581804</v>
      </c>
      <c r="F2543" s="28">
        <f t="shared" ca="1" si="197"/>
        <v>4513042288.8556557</v>
      </c>
    </row>
    <row r="2544" spans="1:6" x14ac:dyDescent="0.2">
      <c r="A2544" s="26">
        <f t="shared" ca="1" si="199"/>
        <v>-0.89769093565268365</v>
      </c>
      <c r="B2544" s="13">
        <v>43705</v>
      </c>
      <c r="C2544" s="27">
        <f t="shared" ca="1" si="198"/>
        <v>108.09169722937567</v>
      </c>
      <c r="D2544" s="27">
        <f t="shared" ca="1" si="195"/>
        <v>109.59468060437236</v>
      </c>
      <c r="E2544" s="27">
        <f t="shared" ca="1" si="196"/>
        <v>108.05416418954503</v>
      </c>
      <c r="F2544" s="28">
        <f t="shared" ca="1" si="197"/>
        <v>4688420112.0584364</v>
      </c>
    </row>
    <row r="2545" spans="1:6" x14ac:dyDescent="0.2">
      <c r="A2545" s="26">
        <f t="shared" ca="1" si="199"/>
        <v>-0.47416274463579761</v>
      </c>
      <c r="B2545" s="13">
        <v>43706</v>
      </c>
      <c r="C2545" s="27">
        <f t="shared" ca="1" si="198"/>
        <v>107.61753448473988</v>
      </c>
      <c r="D2545" s="27">
        <f t="shared" ca="1" si="195"/>
        <v>109.52692495402762</v>
      </c>
      <c r="E2545" s="27">
        <f t="shared" ca="1" si="196"/>
        <v>107.94313409963233</v>
      </c>
      <c r="F2545" s="28">
        <f t="shared" ca="1" si="197"/>
        <v>8614265096.9143639</v>
      </c>
    </row>
    <row r="2546" spans="1:6" x14ac:dyDescent="0.2">
      <c r="A2546" s="26">
        <f t="shared" ca="1" si="199"/>
        <v>0.20960642666916424</v>
      </c>
      <c r="B2546" s="13">
        <v>43707</v>
      </c>
      <c r="C2546" s="27">
        <f t="shared" ca="1" si="198"/>
        <v>107.82714091140905</v>
      </c>
      <c r="D2546" s="27">
        <f t="shared" ca="1" si="195"/>
        <v>109.46858878466674</v>
      </c>
      <c r="E2546" s="27">
        <f t="shared" ca="1" si="196"/>
        <v>107.84453127302692</v>
      </c>
      <c r="F2546" s="28">
        <f t="shared" ca="1" si="197"/>
        <v>8591361183.8006554</v>
      </c>
    </row>
    <row r="2547" spans="1:6" x14ac:dyDescent="0.2">
      <c r="A2547" s="26">
        <f t="shared" ca="1" si="199"/>
        <v>-1.6928352338011601</v>
      </c>
      <c r="B2547" s="13">
        <v>43708</v>
      </c>
      <c r="C2547" s="27">
        <f t="shared" ca="1" si="198"/>
        <v>106.13430567760788</v>
      </c>
      <c r="D2547" s="27">
        <f t="shared" ref="D2547:D2610" ca="1" si="200">AVERAGE(C2451:C2547)</f>
        <v>109.40000101125429</v>
      </c>
      <c r="E2547" s="27">
        <f t="shared" ref="E2547:E2610" ca="1" si="201">AVERAGE(C2475:C2547)</f>
        <v>107.74299551365577</v>
      </c>
      <c r="F2547" s="28">
        <f t="shared" ca="1" si="197"/>
        <v>4129869801.4914947</v>
      </c>
    </row>
    <row r="2548" spans="1:6" x14ac:dyDescent="0.2">
      <c r="A2548" s="26">
        <f t="shared" ca="1" si="199"/>
        <v>0.25076600095209856</v>
      </c>
      <c r="B2548" s="13">
        <v>43709</v>
      </c>
      <c r="C2548" s="27">
        <f t="shared" ca="1" si="198"/>
        <v>106.38507167855998</v>
      </c>
      <c r="D2548" s="27">
        <f t="shared" ca="1" si="200"/>
        <v>109.32488035190609</v>
      </c>
      <c r="E2548" s="27">
        <f t="shared" ca="1" si="201"/>
        <v>107.65139372950271</v>
      </c>
      <c r="F2548" s="28">
        <f t="shared" ca="1" si="197"/>
        <v>5451246233.0384769</v>
      </c>
    </row>
    <row r="2549" spans="1:6" x14ac:dyDescent="0.2">
      <c r="A2549" s="26">
        <f t="shared" ca="1" si="199"/>
        <v>0.86041173410517646</v>
      </c>
      <c r="B2549" s="13">
        <v>43710</v>
      </c>
      <c r="C2549" s="27">
        <f t="shared" ca="1" si="198"/>
        <v>107.24548341266515</v>
      </c>
      <c r="D2549" s="27">
        <f t="shared" ca="1" si="200"/>
        <v>109.26078141498522</v>
      </c>
      <c r="E2549" s="27">
        <f t="shared" ca="1" si="201"/>
        <v>107.57499419999537</v>
      </c>
      <c r="F2549" s="28">
        <f t="shared" ca="1" si="197"/>
        <v>3285628950.5883098</v>
      </c>
    </row>
    <row r="2550" spans="1:6" x14ac:dyDescent="0.2">
      <c r="A2550" s="26">
        <f t="shared" ca="1" si="199"/>
        <v>0.17321735208403041</v>
      </c>
      <c r="B2550" s="13">
        <v>43711</v>
      </c>
      <c r="C2550" s="27">
        <f t="shared" ca="1" si="198"/>
        <v>107.41870076474918</v>
      </c>
      <c r="D2550" s="27">
        <f t="shared" ca="1" si="200"/>
        <v>109.20828558727635</v>
      </c>
      <c r="E2550" s="27">
        <f t="shared" ca="1" si="201"/>
        <v>107.50664230174419</v>
      </c>
      <c r="F2550" s="28">
        <f t="shared" ca="1" si="197"/>
        <v>8088099034.601862</v>
      </c>
    </row>
    <row r="2551" spans="1:6" x14ac:dyDescent="0.2">
      <c r="A2551" s="26">
        <f t="shared" ca="1" si="199"/>
        <v>-0.47358988914438077</v>
      </c>
      <c r="B2551" s="13">
        <v>43712</v>
      </c>
      <c r="C2551" s="27">
        <f t="shared" ca="1" si="198"/>
        <v>106.9451108756048</v>
      </c>
      <c r="D2551" s="27">
        <f t="shared" ca="1" si="200"/>
        <v>109.14847255939887</v>
      </c>
      <c r="E2551" s="27">
        <f t="shared" ca="1" si="201"/>
        <v>107.4408977962176</v>
      </c>
      <c r="F2551" s="28">
        <f t="shared" ca="1" si="197"/>
        <v>3166441167.081665</v>
      </c>
    </row>
    <row r="2552" spans="1:6" x14ac:dyDescent="0.2">
      <c r="A2552" s="26">
        <f t="shared" ca="1" si="199"/>
        <v>-1.8203200893912841</v>
      </c>
      <c r="B2552" s="13">
        <v>43713</v>
      </c>
      <c r="C2552" s="27">
        <f t="shared" ca="1" si="198"/>
        <v>105.12479078621351</v>
      </c>
      <c r="D2552" s="27">
        <f t="shared" ca="1" si="200"/>
        <v>109.06885063576443</v>
      </c>
      <c r="E2552" s="27">
        <f t="shared" ca="1" si="201"/>
        <v>107.34505264976254</v>
      </c>
      <c r="F2552" s="28">
        <f t="shared" ca="1" si="197"/>
        <v>8506103513.6676922</v>
      </c>
    </row>
    <row r="2553" spans="1:6" x14ac:dyDescent="0.2">
      <c r="A2553" s="26">
        <f t="shared" ca="1" si="199"/>
        <v>0.9386811491224808</v>
      </c>
      <c r="B2553" s="13">
        <v>43714</v>
      </c>
      <c r="C2553" s="27">
        <f t="shared" ca="1" si="198"/>
        <v>106.063471935336</v>
      </c>
      <c r="D2553" s="27">
        <f t="shared" ca="1" si="200"/>
        <v>108.9916040373742</v>
      </c>
      <c r="E2553" s="27">
        <f t="shared" ca="1" si="201"/>
        <v>107.25295349605896</v>
      </c>
      <c r="F2553" s="28">
        <f t="shared" ca="1" si="197"/>
        <v>9119724410.4908791</v>
      </c>
    </row>
    <row r="2554" spans="1:6" x14ac:dyDescent="0.2">
      <c r="A2554" s="26">
        <f t="shared" ca="1" si="199"/>
        <v>7.2549779624687852E-2</v>
      </c>
      <c r="B2554" s="13">
        <v>43715</v>
      </c>
      <c r="C2554" s="27">
        <f t="shared" ca="1" si="198"/>
        <v>106.13602171496069</v>
      </c>
      <c r="D2554" s="27">
        <f t="shared" ca="1" si="200"/>
        <v>108.90964094699191</v>
      </c>
      <c r="E2554" s="27">
        <f t="shared" ca="1" si="201"/>
        <v>107.16219687657194</v>
      </c>
      <c r="F2554" s="28">
        <f t="shared" ca="1" si="197"/>
        <v>1523578046.8718896</v>
      </c>
    </row>
    <row r="2555" spans="1:6" x14ac:dyDescent="0.2">
      <c r="A2555" s="26">
        <f t="shared" ca="1" si="199"/>
        <v>-0.36712326134857992</v>
      </c>
      <c r="B2555" s="13">
        <v>43716</v>
      </c>
      <c r="C2555" s="27">
        <f t="shared" ca="1" si="198"/>
        <v>105.76889845361211</v>
      </c>
      <c r="D2555" s="27">
        <f t="shared" ca="1" si="200"/>
        <v>108.82318180019517</v>
      </c>
      <c r="E2555" s="27">
        <f t="shared" ca="1" si="201"/>
        <v>107.06978413577724</v>
      </c>
      <c r="F2555" s="28">
        <f t="shared" ca="1" si="197"/>
        <v>5183839472.6769514</v>
      </c>
    </row>
    <row r="2556" spans="1:6" x14ac:dyDescent="0.2">
      <c r="A2556" s="26">
        <f t="shared" ca="1" si="199"/>
        <v>-2.0621097256273915</v>
      </c>
      <c r="B2556" s="13">
        <v>43717</v>
      </c>
      <c r="C2556" s="27">
        <f t="shared" ca="1" si="198"/>
        <v>103.70678872798472</v>
      </c>
      <c r="D2556" s="27">
        <f t="shared" ca="1" si="200"/>
        <v>108.70946916857504</v>
      </c>
      <c r="E2556" s="27">
        <f t="shared" ca="1" si="201"/>
        <v>106.92979057734692</v>
      </c>
      <c r="F2556" s="28">
        <f t="shared" ca="1" si="197"/>
        <v>855935962.57837129</v>
      </c>
    </row>
    <row r="2557" spans="1:6" x14ac:dyDescent="0.2">
      <c r="A2557" s="26">
        <f t="shared" ca="1" si="199"/>
        <v>-2.9753281801823448</v>
      </c>
      <c r="B2557" s="13">
        <v>43718</v>
      </c>
      <c r="C2557" s="27">
        <f t="shared" ca="1" si="198"/>
        <v>100.73146054780237</v>
      </c>
      <c r="D2557" s="27">
        <f t="shared" ca="1" si="200"/>
        <v>108.57806958555238</v>
      </c>
      <c r="E2557" s="27">
        <f t="shared" ca="1" si="201"/>
        <v>106.73258630626908</v>
      </c>
      <c r="F2557" s="28">
        <f t="shared" ca="1" si="197"/>
        <v>5971056845.5262003</v>
      </c>
    </row>
    <row r="2558" spans="1:6" x14ac:dyDescent="0.2">
      <c r="A2558" s="26">
        <f t="shared" ca="1" si="199"/>
        <v>0.49515019374361968</v>
      </c>
      <c r="B2558" s="13">
        <v>43719</v>
      </c>
      <c r="C2558" s="27">
        <f t="shared" ca="1" si="198"/>
        <v>101.226610741546</v>
      </c>
      <c r="D2558" s="27">
        <f t="shared" ca="1" si="200"/>
        <v>108.45444457489087</v>
      </c>
      <c r="E2558" s="27">
        <f t="shared" ca="1" si="201"/>
        <v>106.549445635835</v>
      </c>
      <c r="F2558" s="28">
        <f t="shared" ca="1" si="197"/>
        <v>6714016767.5526581</v>
      </c>
    </row>
    <row r="2559" spans="1:6" x14ac:dyDescent="0.2">
      <c r="A2559" s="26">
        <f t="shared" ca="1" si="199"/>
        <v>-1.2076322730026934</v>
      </c>
      <c r="B2559" s="13">
        <v>43720</v>
      </c>
      <c r="C2559" s="27">
        <f t="shared" ca="1" si="198"/>
        <v>100.01897846854331</v>
      </c>
      <c r="D2559" s="27">
        <f t="shared" ca="1" si="200"/>
        <v>108.29815322629484</v>
      </c>
      <c r="E2559" s="27">
        <f t="shared" ca="1" si="201"/>
        <v>106.37326280375403</v>
      </c>
      <c r="F2559" s="28">
        <f t="shared" ca="1" si="197"/>
        <v>3809098268.5758824</v>
      </c>
    </row>
    <row r="2560" spans="1:6" x14ac:dyDescent="0.2">
      <c r="A2560" s="26">
        <f t="shared" ca="1" si="199"/>
        <v>0.26054014725600039</v>
      </c>
      <c r="B2560" s="13">
        <v>43721</v>
      </c>
      <c r="C2560" s="27">
        <f t="shared" ca="1" si="198"/>
        <v>100.2795186157993</v>
      </c>
      <c r="D2560" s="27">
        <f t="shared" ca="1" si="200"/>
        <v>108.13157041456392</v>
      </c>
      <c r="E2560" s="27">
        <f t="shared" ca="1" si="201"/>
        <v>106.19930217076413</v>
      </c>
      <c r="F2560" s="28">
        <f t="shared" ca="1" si="197"/>
        <v>5688014579.2789164</v>
      </c>
    </row>
    <row r="2561" spans="1:6" x14ac:dyDescent="0.2">
      <c r="A2561" s="26">
        <f t="shared" ca="1" si="199"/>
        <v>0.84000842048536739</v>
      </c>
      <c r="B2561" s="13">
        <v>43722</v>
      </c>
      <c r="C2561" s="27">
        <f t="shared" ca="1" si="198"/>
        <v>101.11952703628467</v>
      </c>
      <c r="D2561" s="27">
        <f t="shared" ca="1" si="200"/>
        <v>107.97447253803797</v>
      </c>
      <c r="E2561" s="27">
        <f t="shared" ca="1" si="201"/>
        <v>106.04422668384892</v>
      </c>
      <c r="F2561" s="28">
        <f t="shared" ca="1" si="197"/>
        <v>2600032056.149425</v>
      </c>
    </row>
    <row r="2562" spans="1:6" x14ac:dyDescent="0.2">
      <c r="A2562" s="26">
        <f t="shared" ca="1" si="199"/>
        <v>1.7223522413273482</v>
      </c>
      <c r="B2562" s="13">
        <v>43723</v>
      </c>
      <c r="C2562" s="27">
        <f t="shared" ca="1" si="198"/>
        <v>102.84187927761201</v>
      </c>
      <c r="D2562" s="27">
        <f t="shared" ca="1" si="200"/>
        <v>107.83806720346293</v>
      </c>
      <c r="E2562" s="27">
        <f t="shared" ca="1" si="201"/>
        <v>105.92537479347729</v>
      </c>
      <c r="F2562" s="28">
        <f t="shared" ca="1" si="197"/>
        <v>1499393095.0853641</v>
      </c>
    </row>
    <row r="2563" spans="1:6" x14ac:dyDescent="0.2">
      <c r="A2563" s="26">
        <f t="shared" ca="1" si="199"/>
        <v>-0.12804908556536965</v>
      </c>
      <c r="B2563" s="13">
        <v>43724</v>
      </c>
      <c r="C2563" s="27">
        <f t="shared" ca="1" si="198"/>
        <v>102.71383019204664</v>
      </c>
      <c r="D2563" s="27">
        <f t="shared" ca="1" si="200"/>
        <v>107.68838425660081</v>
      </c>
      <c r="E2563" s="27">
        <f t="shared" ca="1" si="201"/>
        <v>105.81970791169107</v>
      </c>
      <c r="F2563" s="28">
        <f t="shared" ca="1" si="197"/>
        <v>1645117357.8279576</v>
      </c>
    </row>
    <row r="2564" spans="1:6" x14ac:dyDescent="0.2">
      <c r="A2564" s="26">
        <f t="shared" ca="1" si="199"/>
        <v>-1.8849493474545616</v>
      </c>
      <c r="B2564" s="13">
        <v>43725</v>
      </c>
      <c r="C2564" s="27">
        <f t="shared" ca="1" si="198"/>
        <v>100.82888084459208</v>
      </c>
      <c r="D2564" s="27">
        <f t="shared" ca="1" si="200"/>
        <v>107.53465409541668</v>
      </c>
      <c r="E2564" s="27">
        <f t="shared" ca="1" si="201"/>
        <v>105.71517354959312</v>
      </c>
      <c r="F2564" s="28">
        <f t="shared" ca="1" si="197"/>
        <v>8606130644.8841038</v>
      </c>
    </row>
    <row r="2565" spans="1:6" x14ac:dyDescent="0.2">
      <c r="A2565" s="26">
        <f t="shared" ca="1" si="199"/>
        <v>-0.80362278665015285</v>
      </c>
      <c r="B2565" s="13">
        <v>43726</v>
      </c>
      <c r="C2565" s="27">
        <f t="shared" ca="1" si="198"/>
        <v>100.02525805794193</v>
      </c>
      <c r="D2565" s="27">
        <f t="shared" ca="1" si="200"/>
        <v>107.3881560615731</v>
      </c>
      <c r="E2565" s="27">
        <f t="shared" ca="1" si="201"/>
        <v>105.59910062659041</v>
      </c>
      <c r="F2565" s="28">
        <f t="shared" ca="1" si="197"/>
        <v>4367125872.0756578</v>
      </c>
    </row>
    <row r="2566" spans="1:6" x14ac:dyDescent="0.2">
      <c r="A2566" s="26">
        <f t="shared" ca="1" si="199"/>
        <v>0.22585315984957544</v>
      </c>
      <c r="B2566" s="13">
        <v>43727</v>
      </c>
      <c r="C2566" s="27">
        <f t="shared" ca="1" si="198"/>
        <v>100.2511112177915</v>
      </c>
      <c r="D2566" s="27">
        <f t="shared" ca="1" si="200"/>
        <v>107.24854300284593</v>
      </c>
      <c r="E2566" s="27">
        <f t="shared" ca="1" si="201"/>
        <v>105.48558506167494</v>
      </c>
      <c r="F2566" s="28">
        <f t="shared" ca="1" si="197"/>
        <v>958568399.54081011</v>
      </c>
    </row>
    <row r="2567" spans="1:6" x14ac:dyDescent="0.2">
      <c r="A2567" s="26">
        <f t="shared" ca="1" si="199"/>
        <v>0.34746976530189966</v>
      </c>
      <c r="B2567" s="13">
        <v>43728</v>
      </c>
      <c r="C2567" s="27">
        <f t="shared" ca="1" si="198"/>
        <v>100.5985809830934</v>
      </c>
      <c r="D2567" s="27">
        <f t="shared" ca="1" si="200"/>
        <v>107.1100631679442</v>
      </c>
      <c r="E2567" s="27">
        <f t="shared" ca="1" si="201"/>
        <v>105.39500434024916</v>
      </c>
      <c r="F2567" s="28">
        <f t="shared" ca="1" si="197"/>
        <v>8637169488.3408508</v>
      </c>
    </row>
    <row r="2568" spans="1:6" x14ac:dyDescent="0.2">
      <c r="A2568" s="26">
        <f t="shared" ca="1" si="199"/>
        <v>0.15263055433629683</v>
      </c>
      <c r="B2568" s="13">
        <v>43729</v>
      </c>
      <c r="C2568" s="27">
        <f t="shared" ca="1" si="198"/>
        <v>100.7512115374297</v>
      </c>
      <c r="D2568" s="27">
        <f t="shared" ca="1" si="200"/>
        <v>106.96612528639911</v>
      </c>
      <c r="E2568" s="27">
        <f t="shared" ca="1" si="201"/>
        <v>105.30612149113284</v>
      </c>
      <c r="F2568" s="28">
        <f t="shared" ca="1" si="197"/>
        <v>1858116785.0737989</v>
      </c>
    </row>
    <row r="2569" spans="1:6" x14ac:dyDescent="0.2">
      <c r="A2569" s="26">
        <f t="shared" ca="1" si="199"/>
        <v>1.1952313034057085</v>
      </c>
      <c r="B2569" s="13">
        <v>43730</v>
      </c>
      <c r="C2569" s="27">
        <f t="shared" ca="1" si="198"/>
        <v>101.9464428408354</v>
      </c>
      <c r="D2569" s="27">
        <f t="shared" ca="1" si="200"/>
        <v>106.82410169663073</v>
      </c>
      <c r="E2569" s="27">
        <f t="shared" ca="1" si="201"/>
        <v>105.23271094412732</v>
      </c>
      <c r="F2569" s="28">
        <f t="shared" ref="F2569:F2632" ca="1" si="202">RAND()*10000000000</f>
        <v>7920623140.2481012</v>
      </c>
    </row>
    <row r="2570" spans="1:6" x14ac:dyDescent="0.2">
      <c r="A2570" s="26">
        <f t="shared" ca="1" si="199"/>
        <v>-2.4402071301728472</v>
      </c>
      <c r="B2570" s="13">
        <v>43731</v>
      </c>
      <c r="C2570" s="27">
        <f t="shared" ca="1" si="198"/>
        <v>99.506235710662551</v>
      </c>
      <c r="D2570" s="27">
        <f t="shared" ca="1" si="200"/>
        <v>106.66411291783751</v>
      </c>
      <c r="E2570" s="27">
        <f t="shared" ca="1" si="201"/>
        <v>105.10163213328649</v>
      </c>
      <c r="F2570" s="28">
        <f t="shared" ca="1" si="202"/>
        <v>8793884112.7955608</v>
      </c>
    </row>
    <row r="2571" spans="1:6" x14ac:dyDescent="0.2">
      <c r="A2571" s="26">
        <f t="shared" ca="1" si="199"/>
        <v>-0.1309519822148569</v>
      </c>
      <c r="B2571" s="13">
        <v>43732</v>
      </c>
      <c r="C2571" s="27">
        <f t="shared" ca="1" si="198"/>
        <v>99.375283728447698</v>
      </c>
      <c r="D2571" s="27">
        <f t="shared" ca="1" si="200"/>
        <v>106.51801876955653</v>
      </c>
      <c r="E2571" s="27">
        <f t="shared" ca="1" si="201"/>
        <v>104.98651527127355</v>
      </c>
      <c r="F2571" s="28">
        <f t="shared" ca="1" si="202"/>
        <v>8721658780.7263355</v>
      </c>
    </row>
    <row r="2572" spans="1:6" x14ac:dyDescent="0.2">
      <c r="A2572" s="26">
        <f t="shared" ca="1" si="199"/>
        <v>0.24240550558256374</v>
      </c>
      <c r="B2572" s="13">
        <v>43733</v>
      </c>
      <c r="C2572" s="27">
        <f t="shared" ca="1" si="198"/>
        <v>99.617689234030266</v>
      </c>
      <c r="D2572" s="27">
        <f t="shared" ca="1" si="200"/>
        <v>106.37931451504413</v>
      </c>
      <c r="E2572" s="27">
        <f t="shared" ca="1" si="201"/>
        <v>104.86508438086997</v>
      </c>
      <c r="F2572" s="28">
        <f t="shared" ca="1" si="202"/>
        <v>4555307221.0105686</v>
      </c>
    </row>
    <row r="2573" spans="1:6" x14ac:dyDescent="0.2">
      <c r="A2573" s="26">
        <f t="shared" ca="1" si="199"/>
        <v>-0.18210398807774664</v>
      </c>
      <c r="B2573" s="13">
        <v>43734</v>
      </c>
      <c r="C2573" s="27">
        <f t="shared" ca="1" si="198"/>
        <v>99.435585245952524</v>
      </c>
      <c r="D2573" s="27">
        <f t="shared" ca="1" si="200"/>
        <v>106.24130354781991</v>
      </c>
      <c r="E2573" s="27">
        <f t="shared" ca="1" si="201"/>
        <v>104.74393431014124</v>
      </c>
      <c r="F2573" s="28">
        <f t="shared" ca="1" si="202"/>
        <v>5074607064.6050749</v>
      </c>
    </row>
    <row r="2574" spans="1:6" x14ac:dyDescent="0.2">
      <c r="A2574" s="26">
        <f t="shared" ca="1" si="199"/>
        <v>-1.3410199623199657</v>
      </c>
      <c r="B2574" s="13">
        <v>43735</v>
      </c>
      <c r="C2574" s="27">
        <f t="shared" ca="1" si="198"/>
        <v>98.094565283632562</v>
      </c>
      <c r="D2574" s="27">
        <f t="shared" ca="1" si="200"/>
        <v>106.09373835139257</v>
      </c>
      <c r="E2574" s="27">
        <f t="shared" ca="1" si="201"/>
        <v>104.60936229278848</v>
      </c>
      <c r="F2574" s="28">
        <f t="shared" ca="1" si="202"/>
        <v>7920290951.9767885</v>
      </c>
    </row>
    <row r="2575" spans="1:6" x14ac:dyDescent="0.2">
      <c r="A2575" s="26">
        <f t="shared" ca="1" si="199"/>
        <v>0.16390321746820696</v>
      </c>
      <c r="B2575" s="13">
        <v>43736</v>
      </c>
      <c r="C2575" s="27">
        <f t="shared" ca="1" si="198"/>
        <v>98.258468501100765</v>
      </c>
      <c r="D2575" s="27">
        <f t="shared" ca="1" si="200"/>
        <v>105.95470751347557</v>
      </c>
      <c r="E2575" s="27">
        <f t="shared" ca="1" si="201"/>
        <v>104.49632391659738</v>
      </c>
      <c r="F2575" s="28">
        <f t="shared" ca="1" si="202"/>
        <v>6529517701.4356279</v>
      </c>
    </row>
    <row r="2576" spans="1:6" x14ac:dyDescent="0.2">
      <c r="A2576" s="26">
        <f t="shared" ca="1" si="199"/>
        <v>-0.48683121658017636</v>
      </c>
      <c r="B2576" s="13">
        <v>43737</v>
      </c>
      <c r="C2576" s="27">
        <f t="shared" ca="1" si="198"/>
        <v>97.771637284520594</v>
      </c>
      <c r="D2576" s="27">
        <f t="shared" ca="1" si="200"/>
        <v>105.80677092385793</v>
      </c>
      <c r="E2576" s="27">
        <f t="shared" ca="1" si="201"/>
        <v>104.34859603192901</v>
      </c>
      <c r="F2576" s="28">
        <f t="shared" ca="1" si="202"/>
        <v>3053644415.1790586</v>
      </c>
    </row>
    <row r="2577" spans="1:6" x14ac:dyDescent="0.2">
      <c r="A2577" s="26">
        <f t="shared" ca="1" si="199"/>
        <v>0.84662074531214537</v>
      </c>
      <c r="B2577" s="13">
        <v>43738</v>
      </c>
      <c r="C2577" s="27">
        <f t="shared" ca="1" si="198"/>
        <v>98.618258029832745</v>
      </c>
      <c r="D2577" s="27">
        <f t="shared" ca="1" si="200"/>
        <v>105.66070440709643</v>
      </c>
      <c r="E2577" s="27">
        <f t="shared" ca="1" si="201"/>
        <v>104.2094783333128</v>
      </c>
      <c r="F2577" s="28">
        <f t="shared" ca="1" si="202"/>
        <v>7141552746.1415987</v>
      </c>
    </row>
    <row r="2578" spans="1:6" x14ac:dyDescent="0.2">
      <c r="A2578" s="26">
        <f t="shared" ca="1" si="199"/>
        <v>-0.63030400273736797</v>
      </c>
      <c r="B2578" s="13">
        <v>43739</v>
      </c>
      <c r="C2578" s="27">
        <f t="shared" ca="1" si="198"/>
        <v>97.987954027095384</v>
      </c>
      <c r="D2578" s="27">
        <f t="shared" ca="1" si="200"/>
        <v>105.50840233585502</v>
      </c>
      <c r="E2578" s="27">
        <f t="shared" ca="1" si="201"/>
        <v>104.07086759357729</v>
      </c>
      <c r="F2578" s="28">
        <f t="shared" ca="1" si="202"/>
        <v>1465825720.6148016</v>
      </c>
    </row>
    <row r="2579" spans="1:6" x14ac:dyDescent="0.2">
      <c r="A2579" s="26">
        <f t="shared" ca="1" si="199"/>
        <v>0.64703848528277808</v>
      </c>
      <c r="B2579" s="13">
        <v>43740</v>
      </c>
      <c r="C2579" s="27">
        <f t="shared" ca="1" si="198"/>
        <v>98.634992512378162</v>
      </c>
      <c r="D2579" s="27">
        <f t="shared" ca="1" si="200"/>
        <v>105.36530918101744</v>
      </c>
      <c r="E2579" s="27">
        <f t="shared" ca="1" si="201"/>
        <v>103.95773881193216</v>
      </c>
      <c r="F2579" s="28">
        <f t="shared" ca="1" si="202"/>
        <v>3972656844.6803966</v>
      </c>
    </row>
    <row r="2580" spans="1:6" x14ac:dyDescent="0.2">
      <c r="A2580" s="26">
        <f t="shared" ca="1" si="199"/>
        <v>0.79494319060874896</v>
      </c>
      <c r="B2580" s="13">
        <v>43741</v>
      </c>
      <c r="C2580" s="27">
        <f t="shared" ca="1" si="198"/>
        <v>99.42993570298691</v>
      </c>
      <c r="D2580" s="27">
        <f t="shared" ca="1" si="200"/>
        <v>105.21586193575547</v>
      </c>
      <c r="E2580" s="27">
        <f t="shared" ca="1" si="201"/>
        <v>103.85849670403672</v>
      </c>
      <c r="F2580" s="28">
        <f t="shared" ca="1" si="202"/>
        <v>6350365241.4459476</v>
      </c>
    </row>
    <row r="2581" spans="1:6" x14ac:dyDescent="0.2">
      <c r="A2581" s="26">
        <f t="shared" ca="1" si="199"/>
        <v>-0.41871490327884814</v>
      </c>
      <c r="B2581" s="13">
        <v>43742</v>
      </c>
      <c r="C2581" s="27">
        <f t="shared" ref="C2581:C2644" ca="1" si="203">C2580+A2581</f>
        <v>99.011220799708056</v>
      </c>
      <c r="D2581" s="27">
        <f t="shared" ca="1" si="200"/>
        <v>105.04971604362376</v>
      </c>
      <c r="E2581" s="27">
        <f t="shared" ca="1" si="201"/>
        <v>103.74569004416057</v>
      </c>
      <c r="F2581" s="28">
        <f t="shared" ca="1" si="202"/>
        <v>761734633.32711244</v>
      </c>
    </row>
    <row r="2582" spans="1:6" x14ac:dyDescent="0.2">
      <c r="A2582" s="26">
        <f t="shared" ca="1" si="199"/>
        <v>5.354940110310636E-2</v>
      </c>
      <c r="B2582" s="13">
        <v>43743</v>
      </c>
      <c r="C2582" s="27">
        <f t="shared" ca="1" si="203"/>
        <v>99.064770200811168</v>
      </c>
      <c r="D2582" s="27">
        <f t="shared" ca="1" si="200"/>
        <v>104.88960151287714</v>
      </c>
      <c r="E2582" s="27">
        <f t="shared" ca="1" si="201"/>
        <v>103.61423851592912</v>
      </c>
      <c r="F2582" s="28">
        <f t="shared" ca="1" si="202"/>
        <v>6174455522.3681641</v>
      </c>
    </row>
    <row r="2583" spans="1:6" x14ac:dyDescent="0.2">
      <c r="A2583" s="26">
        <f t="shared" ca="1" si="199"/>
        <v>-0.86356831017481117</v>
      </c>
      <c r="B2583" s="13">
        <v>43744</v>
      </c>
      <c r="C2583" s="27">
        <f t="shared" ca="1" si="203"/>
        <v>98.201201890636355</v>
      </c>
      <c r="D2583" s="27">
        <f t="shared" ca="1" si="200"/>
        <v>104.7382703446316</v>
      </c>
      <c r="E2583" s="27">
        <f t="shared" ca="1" si="201"/>
        <v>103.46051610267297</v>
      </c>
      <c r="F2583" s="28">
        <f t="shared" ca="1" si="202"/>
        <v>2332015560.6213489</v>
      </c>
    </row>
    <row r="2584" spans="1:6" x14ac:dyDescent="0.2">
      <c r="A2584" s="26">
        <f t="shared" ca="1" si="199"/>
        <v>4.807031989077018E-2</v>
      </c>
      <c r="B2584" s="13">
        <v>43745</v>
      </c>
      <c r="C2584" s="27">
        <f t="shared" ca="1" si="203"/>
        <v>98.249272210527124</v>
      </c>
      <c r="D2584" s="27">
        <f t="shared" ca="1" si="200"/>
        <v>104.58642114243023</v>
      </c>
      <c r="E2584" s="27">
        <f t="shared" ca="1" si="201"/>
        <v>103.30217456826303</v>
      </c>
      <c r="F2584" s="28">
        <f t="shared" ca="1" si="202"/>
        <v>5206911003.4354458</v>
      </c>
    </row>
    <row r="2585" spans="1:6" x14ac:dyDescent="0.2">
      <c r="A2585" s="26">
        <f t="shared" ca="1" si="199"/>
        <v>-4.1980009293148261E-2</v>
      </c>
      <c r="B2585" s="13">
        <v>43746</v>
      </c>
      <c r="C2585" s="27">
        <f t="shared" ca="1" si="203"/>
        <v>98.207292201233969</v>
      </c>
      <c r="D2585" s="27">
        <f t="shared" ca="1" si="200"/>
        <v>104.43969180861723</v>
      </c>
      <c r="E2585" s="27">
        <f t="shared" ca="1" si="201"/>
        <v>103.15688191609938</v>
      </c>
      <c r="F2585" s="28">
        <f t="shared" ca="1" si="202"/>
        <v>9771303825.5728188</v>
      </c>
    </row>
    <row r="2586" spans="1:6" x14ac:dyDescent="0.2">
      <c r="A2586" s="26">
        <f t="shared" ca="1" si="199"/>
        <v>6.7130353412049024E-2</v>
      </c>
      <c r="B2586" s="13">
        <v>43747</v>
      </c>
      <c r="C2586" s="27">
        <f t="shared" ca="1" si="203"/>
        <v>98.274422554646023</v>
      </c>
      <c r="D2586" s="27">
        <f t="shared" ca="1" si="200"/>
        <v>104.30315938882244</v>
      </c>
      <c r="E2586" s="27">
        <f t="shared" ca="1" si="201"/>
        <v>103.00661430134396</v>
      </c>
      <c r="F2586" s="28">
        <f t="shared" ca="1" si="202"/>
        <v>1243342570.2589362</v>
      </c>
    </row>
    <row r="2587" spans="1:6" x14ac:dyDescent="0.2">
      <c r="A2587" s="26">
        <f t="shared" ca="1" si="199"/>
        <v>-0.44999846226614104</v>
      </c>
      <c r="B2587" s="13">
        <v>43748</v>
      </c>
      <c r="C2587" s="27">
        <f t="shared" ca="1" si="203"/>
        <v>97.824424092379886</v>
      </c>
      <c r="D2587" s="27">
        <f t="shared" ca="1" si="200"/>
        <v>104.1732306417084</v>
      </c>
      <c r="E2587" s="27">
        <f t="shared" ca="1" si="201"/>
        <v>102.85526842284986</v>
      </c>
      <c r="F2587" s="28">
        <f t="shared" ca="1" si="202"/>
        <v>6111577433.0592155</v>
      </c>
    </row>
    <row r="2588" spans="1:6" x14ac:dyDescent="0.2">
      <c r="A2588" s="26">
        <f t="shared" ca="1" si="199"/>
        <v>1.1579834420725355</v>
      </c>
      <c r="B2588" s="13">
        <v>43749</v>
      </c>
      <c r="C2588" s="27">
        <f t="shared" ca="1" si="203"/>
        <v>98.98240753445242</v>
      </c>
      <c r="D2588" s="27">
        <f t="shared" ca="1" si="200"/>
        <v>104.0755246443549</v>
      </c>
      <c r="E2588" s="27">
        <f t="shared" ca="1" si="201"/>
        <v>102.75078245277261</v>
      </c>
      <c r="F2588" s="28">
        <f t="shared" ca="1" si="202"/>
        <v>2617800699.6462312</v>
      </c>
    </row>
    <row r="2589" spans="1:6" x14ac:dyDescent="0.2">
      <c r="A2589" s="26">
        <f t="shared" ca="1" si="199"/>
        <v>0.93665663039740088</v>
      </c>
      <c r="B2589" s="13">
        <v>43750</v>
      </c>
      <c r="C2589" s="27">
        <f t="shared" ca="1" si="203"/>
        <v>99.919064164849814</v>
      </c>
      <c r="D2589" s="27">
        <f t="shared" ca="1" si="200"/>
        <v>103.9870760126818</v>
      </c>
      <c r="E2589" s="27">
        <f t="shared" ca="1" si="201"/>
        <v>102.67069742771599</v>
      </c>
      <c r="F2589" s="28">
        <f t="shared" ca="1" si="202"/>
        <v>7630632591.3407021</v>
      </c>
    </row>
    <row r="2590" spans="1:6" x14ac:dyDescent="0.2">
      <c r="A2590" s="26">
        <f t="shared" ca="1" si="199"/>
        <v>-6.4367663129656638E-2</v>
      </c>
      <c r="B2590" s="13">
        <v>43751</v>
      </c>
      <c r="C2590" s="27">
        <f t="shared" ca="1" si="203"/>
        <v>99.854696501720156</v>
      </c>
      <c r="D2590" s="27">
        <f t="shared" ca="1" si="200"/>
        <v>103.89756002345601</v>
      </c>
      <c r="E2590" s="27">
        <f t="shared" ca="1" si="201"/>
        <v>102.59024803351633</v>
      </c>
      <c r="F2590" s="28">
        <f t="shared" ca="1" si="202"/>
        <v>9479294749.9120426</v>
      </c>
    </row>
    <row r="2591" spans="1:6" x14ac:dyDescent="0.2">
      <c r="A2591" s="26">
        <f t="shared" ca="1" si="199"/>
        <v>1.3703736312113481</v>
      </c>
      <c r="B2591" s="13">
        <v>43752</v>
      </c>
      <c r="C2591" s="27">
        <f t="shared" ca="1" si="203"/>
        <v>101.22507013293151</v>
      </c>
      <c r="D2591" s="27">
        <f t="shared" ca="1" si="200"/>
        <v>103.83584967794835</v>
      </c>
      <c r="E2591" s="27">
        <f t="shared" ca="1" si="201"/>
        <v>102.53979780087825</v>
      </c>
      <c r="F2591" s="28">
        <f t="shared" ca="1" si="202"/>
        <v>6454863737.4823914</v>
      </c>
    </row>
    <row r="2592" spans="1:6" x14ac:dyDescent="0.2">
      <c r="A2592" s="26">
        <f t="shared" ca="1" si="199"/>
        <v>-0.38539197902388977</v>
      </c>
      <c r="B2592" s="13">
        <v>43753</v>
      </c>
      <c r="C2592" s="27">
        <f t="shared" ca="1" si="203"/>
        <v>100.83967815390761</v>
      </c>
      <c r="D2592" s="27">
        <f t="shared" ca="1" si="200"/>
        <v>103.76987048857707</v>
      </c>
      <c r="E2592" s="27">
        <f t="shared" ca="1" si="201"/>
        <v>102.48329378049368</v>
      </c>
      <c r="F2592" s="28">
        <f t="shared" ca="1" si="202"/>
        <v>1616545740.948071</v>
      </c>
    </row>
    <row r="2593" spans="1:6" x14ac:dyDescent="0.2">
      <c r="A2593" s="26">
        <f t="shared" ca="1" si="199"/>
        <v>1.0661072297815672</v>
      </c>
      <c r="B2593" s="13">
        <v>43754</v>
      </c>
      <c r="C2593" s="27">
        <f t="shared" ca="1" si="203"/>
        <v>101.90578538368918</v>
      </c>
      <c r="D2593" s="27">
        <f t="shared" ca="1" si="200"/>
        <v>103.71420422683946</v>
      </c>
      <c r="E2593" s="27">
        <f t="shared" ca="1" si="201"/>
        <v>102.45923862748333</v>
      </c>
      <c r="F2593" s="28">
        <f t="shared" ca="1" si="202"/>
        <v>4362119279.0578299</v>
      </c>
    </row>
    <row r="2594" spans="1:6" x14ac:dyDescent="0.2">
      <c r="A2594" s="26">
        <f t="shared" ca="1" si="199"/>
        <v>-8.2137879225227917E-2</v>
      </c>
      <c r="B2594" s="13">
        <v>43755</v>
      </c>
      <c r="C2594" s="27">
        <f t="shared" ca="1" si="203"/>
        <v>101.82364750446395</v>
      </c>
      <c r="D2594" s="27">
        <f t="shared" ca="1" si="200"/>
        <v>103.63944812995719</v>
      </c>
      <c r="E2594" s="27">
        <f t="shared" ca="1" si="201"/>
        <v>102.39872322753951</v>
      </c>
      <c r="F2594" s="28">
        <f t="shared" ca="1" si="202"/>
        <v>6086663578.986577</v>
      </c>
    </row>
    <row r="2595" spans="1:6" x14ac:dyDescent="0.2">
      <c r="A2595" s="26">
        <f t="shared" ca="1" si="199"/>
        <v>0.27298377122424422</v>
      </c>
      <c r="B2595" s="13">
        <v>43756</v>
      </c>
      <c r="C2595" s="27">
        <f t="shared" ca="1" si="203"/>
        <v>102.0966312756882</v>
      </c>
      <c r="D2595" s="27">
        <f t="shared" ca="1" si="200"/>
        <v>103.58086891985715</v>
      </c>
      <c r="E2595" s="27">
        <f t="shared" ca="1" si="201"/>
        <v>102.36821459188639</v>
      </c>
      <c r="F2595" s="28">
        <f t="shared" ca="1" si="202"/>
        <v>8114415227.5395641</v>
      </c>
    </row>
    <row r="2596" spans="1:6" x14ac:dyDescent="0.2">
      <c r="A2596" s="26">
        <f t="shared" ca="1" si="199"/>
        <v>1.3831448433501392</v>
      </c>
      <c r="B2596" s="13">
        <v>43757</v>
      </c>
      <c r="C2596" s="27">
        <f t="shared" ca="1" si="203"/>
        <v>103.47977611903833</v>
      </c>
      <c r="D2596" s="27">
        <f t="shared" ca="1" si="200"/>
        <v>103.52929811455351</v>
      </c>
      <c r="E2596" s="27">
        <f t="shared" ca="1" si="201"/>
        <v>102.37452517893543</v>
      </c>
      <c r="F2596" s="28">
        <f t="shared" ca="1" si="202"/>
        <v>7508046464.17801</v>
      </c>
    </row>
    <row r="2597" spans="1:6" x14ac:dyDescent="0.2">
      <c r="A2597" s="26">
        <f t="shared" ca="1" si="199"/>
        <v>-1.1686669153629701</v>
      </c>
      <c r="B2597" s="13">
        <v>43758</v>
      </c>
      <c r="C2597" s="27">
        <f t="shared" ca="1" si="203"/>
        <v>102.31110920367536</v>
      </c>
      <c r="D2597" s="27">
        <f t="shared" ca="1" si="200"/>
        <v>103.46776789594038</v>
      </c>
      <c r="E2597" s="27">
        <f t="shared" ca="1" si="201"/>
        <v>102.36705086127708</v>
      </c>
      <c r="F2597" s="28">
        <f t="shared" ca="1" si="202"/>
        <v>7225868161.1762676</v>
      </c>
    </row>
    <row r="2598" spans="1:6" x14ac:dyDescent="0.2">
      <c r="A2598" s="26">
        <f t="shared" ca="1" si="199"/>
        <v>0.90644474395746455</v>
      </c>
      <c r="B2598" s="13">
        <v>43759</v>
      </c>
      <c r="C2598" s="27">
        <f t="shared" ca="1" si="203"/>
        <v>103.21755394763282</v>
      </c>
      <c r="D2598" s="27">
        <f t="shared" ca="1" si="200"/>
        <v>103.41930636395325</v>
      </c>
      <c r="E2598" s="27">
        <f t="shared" ca="1" si="201"/>
        <v>102.37273221203843</v>
      </c>
      <c r="F2598" s="28">
        <f t="shared" ca="1" si="202"/>
        <v>3672816725.3698421</v>
      </c>
    </row>
    <row r="2599" spans="1:6" x14ac:dyDescent="0.2">
      <c r="A2599" s="26">
        <f t="shared" ca="1" si="199"/>
        <v>8.7150777856444487E-3</v>
      </c>
      <c r="B2599" s="13">
        <v>43760</v>
      </c>
      <c r="C2599" s="27">
        <f t="shared" ca="1" si="203"/>
        <v>103.22626902541846</v>
      </c>
      <c r="D2599" s="27">
        <f t="shared" ca="1" si="200"/>
        <v>103.38545068418384</v>
      </c>
      <c r="E2599" s="27">
        <f t="shared" ca="1" si="201"/>
        <v>102.36888914576629</v>
      </c>
      <c r="F2599" s="28">
        <f t="shared" ca="1" si="202"/>
        <v>5332491396.6388836</v>
      </c>
    </row>
    <row r="2600" spans="1:6" x14ac:dyDescent="0.2">
      <c r="A2600" s="26">
        <f t="shared" ca="1" si="199"/>
        <v>0.65381699946936289</v>
      </c>
      <c r="B2600" s="13">
        <v>43761</v>
      </c>
      <c r="C2600" s="27">
        <f t="shared" ca="1" si="203"/>
        <v>103.88008602488782</v>
      </c>
      <c r="D2600" s="27">
        <f t="shared" ca="1" si="200"/>
        <v>103.33724772706609</v>
      </c>
      <c r="E2600" s="27">
        <f t="shared" ca="1" si="201"/>
        <v>102.37185147396299</v>
      </c>
      <c r="F2600" s="28">
        <f t="shared" ca="1" si="202"/>
        <v>8582426109.1496181</v>
      </c>
    </row>
    <row r="2601" spans="1:6" x14ac:dyDescent="0.2">
      <c r="A2601" s="26">
        <f t="shared" ca="1" si="199"/>
        <v>0.4388174447726953</v>
      </c>
      <c r="B2601" s="13">
        <v>43762</v>
      </c>
      <c r="C2601" s="27">
        <f t="shared" ca="1" si="203"/>
        <v>104.31890346966051</v>
      </c>
      <c r="D2601" s="27">
        <f t="shared" ca="1" si="200"/>
        <v>103.29132044295106</v>
      </c>
      <c r="E2601" s="27">
        <f t="shared" ca="1" si="201"/>
        <v>102.38748357260538</v>
      </c>
      <c r="F2601" s="28">
        <f t="shared" ca="1" si="202"/>
        <v>8690866441.2737541</v>
      </c>
    </row>
    <row r="2602" spans="1:6" x14ac:dyDescent="0.2">
      <c r="A2602" s="26">
        <f t="shared" ref="A2602:A2665" ca="1" si="204">NORMINV(RAND(),0,1)</f>
        <v>0.23493693346363051</v>
      </c>
      <c r="B2602" s="13">
        <v>43763</v>
      </c>
      <c r="C2602" s="27">
        <f t="shared" ca="1" si="203"/>
        <v>104.55384040312414</v>
      </c>
      <c r="D2602" s="27">
        <f t="shared" ca="1" si="200"/>
        <v>103.2546946942432</v>
      </c>
      <c r="E2602" s="27">
        <f t="shared" ca="1" si="201"/>
        <v>102.41519279617093</v>
      </c>
      <c r="F2602" s="28">
        <f t="shared" ca="1" si="202"/>
        <v>4089702614.7917614</v>
      </c>
    </row>
    <row r="2603" spans="1:6" x14ac:dyDescent="0.2">
      <c r="A2603" s="26">
        <f t="shared" ca="1" si="204"/>
        <v>-6.7982490894585482E-2</v>
      </c>
      <c r="B2603" s="13">
        <v>43764</v>
      </c>
      <c r="C2603" s="27">
        <f t="shared" ca="1" si="203"/>
        <v>104.48585791222956</v>
      </c>
      <c r="D2603" s="27">
        <f t="shared" ca="1" si="200"/>
        <v>103.22987473898297</v>
      </c>
      <c r="E2603" s="27">
        <f t="shared" ca="1" si="201"/>
        <v>102.44977477825326</v>
      </c>
      <c r="F2603" s="28">
        <f t="shared" ca="1" si="202"/>
        <v>8790830406.8023338</v>
      </c>
    </row>
    <row r="2604" spans="1:6" x14ac:dyDescent="0.2">
      <c r="A2604" s="26">
        <f t="shared" ca="1" si="204"/>
        <v>-1.7820302034586217E-3</v>
      </c>
      <c r="B2604" s="13">
        <v>43765</v>
      </c>
      <c r="C2604" s="27">
        <f t="shared" ca="1" si="203"/>
        <v>104.4840758820261</v>
      </c>
      <c r="D2604" s="27">
        <f t="shared" ca="1" si="200"/>
        <v>103.20729191736105</v>
      </c>
      <c r="E2604" s="27">
        <f t="shared" ca="1" si="201"/>
        <v>102.48851167470299</v>
      </c>
      <c r="F2604" s="28">
        <f t="shared" ca="1" si="202"/>
        <v>2904773173.8053384</v>
      </c>
    </row>
    <row r="2605" spans="1:6" x14ac:dyDescent="0.2">
      <c r="A2605" s="26">
        <f t="shared" ca="1" si="204"/>
        <v>-0.48096675185465271</v>
      </c>
      <c r="B2605" s="13">
        <v>43766</v>
      </c>
      <c r="C2605" s="27">
        <f t="shared" ca="1" si="203"/>
        <v>104.00310913017145</v>
      </c>
      <c r="D2605" s="27">
        <f t="shared" ca="1" si="200"/>
        <v>103.17385894993323</v>
      </c>
      <c r="E2605" s="27">
        <f t="shared" ca="1" si="201"/>
        <v>102.49374540149766</v>
      </c>
      <c r="F2605" s="28">
        <f t="shared" ca="1" si="202"/>
        <v>2777147831.5025234</v>
      </c>
    </row>
    <row r="2606" spans="1:6" x14ac:dyDescent="0.2">
      <c r="A2606" s="26">
        <f t="shared" ca="1" si="204"/>
        <v>-0.35511803113200363</v>
      </c>
      <c r="B2606" s="13">
        <v>43767</v>
      </c>
      <c r="C2606" s="27">
        <f t="shared" ca="1" si="203"/>
        <v>103.64799109903944</v>
      </c>
      <c r="D2606" s="27">
        <f t="shared" ca="1" si="200"/>
        <v>103.12218121114284</v>
      </c>
      <c r="E2606" s="27">
        <f t="shared" ca="1" si="201"/>
        <v>102.49546642026782</v>
      </c>
      <c r="F2606" s="28">
        <f t="shared" ca="1" si="202"/>
        <v>8267217350.1345692</v>
      </c>
    </row>
    <row r="2607" spans="1:6" x14ac:dyDescent="0.2">
      <c r="A2607" s="26">
        <f t="shared" ca="1" si="204"/>
        <v>9.1426764638876931E-2</v>
      </c>
      <c r="B2607" s="13">
        <v>43768</v>
      </c>
      <c r="C2607" s="27">
        <f t="shared" ca="1" si="203"/>
        <v>103.73941786367833</v>
      </c>
      <c r="D2607" s="27">
        <f t="shared" ca="1" si="200"/>
        <v>103.06358821944538</v>
      </c>
      <c r="E2607" s="27">
        <f t="shared" ca="1" si="201"/>
        <v>102.50717955968113</v>
      </c>
      <c r="F2607" s="28">
        <f t="shared" ca="1" si="202"/>
        <v>9489380354.9367065</v>
      </c>
    </row>
    <row r="2608" spans="1:6" x14ac:dyDescent="0.2">
      <c r="A2608" s="26">
        <f t="shared" ca="1" si="204"/>
        <v>0.98626951138678598</v>
      </c>
      <c r="B2608" s="13">
        <v>43769</v>
      </c>
      <c r="C2608" s="27">
        <f t="shared" ca="1" si="203"/>
        <v>104.72568737506511</v>
      </c>
      <c r="D2608" s="27">
        <f t="shared" ca="1" si="200"/>
        <v>103.01119113854449</v>
      </c>
      <c r="E2608" s="27">
        <f t="shared" ca="1" si="201"/>
        <v>102.52854237948733</v>
      </c>
      <c r="F2608" s="28">
        <f t="shared" ca="1" si="202"/>
        <v>4957111489.4128351</v>
      </c>
    </row>
    <row r="2609" spans="1:6" x14ac:dyDescent="0.2">
      <c r="A2609" s="26">
        <f t="shared" ca="1" si="204"/>
        <v>0.20116989297720503</v>
      </c>
      <c r="B2609" s="13">
        <v>43770</v>
      </c>
      <c r="C2609" s="27">
        <f t="shared" ca="1" si="203"/>
        <v>104.92685726804231</v>
      </c>
      <c r="D2609" s="27">
        <f t="shared" ca="1" si="200"/>
        <v>102.97112105049152</v>
      </c>
      <c r="E2609" s="27">
        <f t="shared" ca="1" si="201"/>
        <v>102.54319635049619</v>
      </c>
      <c r="F2609" s="28">
        <f t="shared" ca="1" si="202"/>
        <v>2681051031.2642922</v>
      </c>
    </row>
    <row r="2610" spans="1:6" x14ac:dyDescent="0.2">
      <c r="A2610" s="26">
        <f t="shared" ca="1" si="204"/>
        <v>1.2930189472707434</v>
      </c>
      <c r="B2610" s="13">
        <v>43771</v>
      </c>
      <c r="C2610" s="27">
        <f t="shared" ca="1" si="203"/>
        <v>106.21987621531305</v>
      </c>
      <c r="D2610" s="27">
        <f t="shared" ca="1" si="200"/>
        <v>102.939944945167</v>
      </c>
      <c r="E2610" s="27">
        <f t="shared" ca="1" si="201"/>
        <v>102.55521405742317</v>
      </c>
      <c r="F2610" s="28">
        <f t="shared" ca="1" si="202"/>
        <v>9586066583.8517952</v>
      </c>
    </row>
    <row r="2611" spans="1:6" x14ac:dyDescent="0.2">
      <c r="A2611" s="26">
        <f t="shared" ca="1" si="204"/>
        <v>0.63215879032642341</v>
      </c>
      <c r="B2611" s="13">
        <v>43772</v>
      </c>
      <c r="C2611" s="27">
        <f t="shared" ca="1" si="203"/>
        <v>106.85203500563948</v>
      </c>
      <c r="D2611" s="27">
        <f t="shared" ref="D2611:D2674" ca="1" si="205">AVERAGE(C2515:C2611)</f>
        <v>102.9191136233442</v>
      </c>
      <c r="E2611" s="27">
        <f t="shared" ref="E2611:E2674" ca="1" si="206">AVERAGE(C2539:C2611)</f>
        <v>102.57545093753826</v>
      </c>
      <c r="F2611" s="28">
        <f t="shared" ca="1" si="202"/>
        <v>1665655270.4865079</v>
      </c>
    </row>
    <row r="2612" spans="1:6" x14ac:dyDescent="0.2">
      <c r="A2612" s="26">
        <f t="shared" ca="1" si="204"/>
        <v>1.5991906622167862</v>
      </c>
      <c r="B2612" s="13">
        <v>43773</v>
      </c>
      <c r="C2612" s="27">
        <f t="shared" ca="1" si="203"/>
        <v>108.45122566785626</v>
      </c>
      <c r="D2612" s="27">
        <f t="shared" ca="1" si="205"/>
        <v>102.93809653383664</v>
      </c>
      <c r="E2612" s="27">
        <f t="shared" ca="1" si="206"/>
        <v>102.59679524589421</v>
      </c>
      <c r="F2612" s="28">
        <f t="shared" ca="1" si="202"/>
        <v>9631777674.7526989</v>
      </c>
    </row>
    <row r="2613" spans="1:6" x14ac:dyDescent="0.2">
      <c r="A2613" s="26">
        <f t="shared" ca="1" si="204"/>
        <v>0.57168274481286363</v>
      </c>
      <c r="B2613" s="13">
        <v>43774</v>
      </c>
      <c r="C2613" s="27">
        <f t="shared" ca="1" si="203"/>
        <v>109.02290841266912</v>
      </c>
      <c r="D2613" s="27">
        <f t="shared" ca="1" si="205"/>
        <v>102.97168042475091</v>
      </c>
      <c r="E2613" s="27">
        <f t="shared" ca="1" si="206"/>
        <v>102.61739759875066</v>
      </c>
      <c r="F2613" s="28">
        <f t="shared" ca="1" si="202"/>
        <v>8745361195.4141655</v>
      </c>
    </row>
    <row r="2614" spans="1:6" x14ac:dyDescent="0.2">
      <c r="A2614" s="26">
        <f t="shared" ca="1" si="204"/>
        <v>1.1833172530850189</v>
      </c>
      <c r="B2614" s="13">
        <v>43775</v>
      </c>
      <c r="C2614" s="27">
        <f t="shared" ca="1" si="203"/>
        <v>110.20622566575415</v>
      </c>
      <c r="D2614" s="27">
        <f t="shared" ca="1" si="205"/>
        <v>103.01785283080719</v>
      </c>
      <c r="E2614" s="27">
        <f t="shared" ca="1" si="206"/>
        <v>102.6535228206463</v>
      </c>
      <c r="F2614" s="28">
        <f t="shared" ca="1" si="202"/>
        <v>5947170152.7150841</v>
      </c>
    </row>
    <row r="2615" spans="1:6" x14ac:dyDescent="0.2">
      <c r="A2615" s="26">
        <f t="shared" ca="1" si="204"/>
        <v>1.0787303112044375</v>
      </c>
      <c r="B2615" s="13">
        <v>43776</v>
      </c>
      <c r="C2615" s="27">
        <f t="shared" ca="1" si="203"/>
        <v>111.28495597695859</v>
      </c>
      <c r="D2615" s="27">
        <f t="shared" ca="1" si="205"/>
        <v>103.08359529329633</v>
      </c>
      <c r="E2615" s="27">
        <f t="shared" ca="1" si="206"/>
        <v>102.68541981793607</v>
      </c>
      <c r="F2615" s="28">
        <f t="shared" ca="1" si="202"/>
        <v>6506005895.9962721</v>
      </c>
    </row>
    <row r="2616" spans="1:6" x14ac:dyDescent="0.2">
      <c r="A2616" s="26">
        <f t="shared" ca="1" si="204"/>
        <v>0.20822633496278983</v>
      </c>
      <c r="B2616" s="13">
        <v>43777</v>
      </c>
      <c r="C2616" s="27">
        <f t="shared" ca="1" si="203"/>
        <v>111.49318231192137</v>
      </c>
      <c r="D2616" s="27">
        <f t="shared" ca="1" si="205"/>
        <v>103.15090158886274</v>
      </c>
      <c r="E2616" s="27">
        <f t="shared" ca="1" si="206"/>
        <v>102.71971836789349</v>
      </c>
      <c r="F2616" s="28">
        <f t="shared" ca="1" si="202"/>
        <v>183854658.8231138</v>
      </c>
    </row>
    <row r="2617" spans="1:6" x14ac:dyDescent="0.2">
      <c r="A2617" s="26">
        <f t="shared" ca="1" si="204"/>
        <v>0.95480375716717825</v>
      </c>
      <c r="B2617" s="13">
        <v>43778</v>
      </c>
      <c r="C2617" s="27">
        <f t="shared" ca="1" si="203"/>
        <v>112.44798606908856</v>
      </c>
      <c r="D2617" s="27">
        <f t="shared" ca="1" si="205"/>
        <v>103.24148070758068</v>
      </c>
      <c r="E2617" s="27">
        <f t="shared" ca="1" si="206"/>
        <v>102.77939355747861</v>
      </c>
      <c r="F2617" s="28">
        <f t="shared" ca="1" si="202"/>
        <v>2138852162.3007972</v>
      </c>
    </row>
    <row r="2618" spans="1:6" x14ac:dyDescent="0.2">
      <c r="A2618" s="26">
        <f t="shared" ca="1" si="204"/>
        <v>-0.56272733259370511</v>
      </c>
      <c r="B2618" s="13">
        <v>43779</v>
      </c>
      <c r="C2618" s="27">
        <f t="shared" ca="1" si="203"/>
        <v>111.88525873649485</v>
      </c>
      <c r="D2618" s="27">
        <f t="shared" ca="1" si="205"/>
        <v>103.29966614094285</v>
      </c>
      <c r="E2618" s="27">
        <f t="shared" ca="1" si="206"/>
        <v>102.83785553353005</v>
      </c>
      <c r="F2618" s="28">
        <f t="shared" ca="1" si="202"/>
        <v>1161158.7666371381</v>
      </c>
    </row>
    <row r="2619" spans="1:6" x14ac:dyDescent="0.2">
      <c r="A2619" s="26">
        <f t="shared" ca="1" si="204"/>
        <v>0.1667354664366151</v>
      </c>
      <c r="B2619" s="13">
        <v>43780</v>
      </c>
      <c r="C2619" s="27">
        <f t="shared" ca="1" si="203"/>
        <v>112.05199420293147</v>
      </c>
      <c r="D2619" s="27">
        <f t="shared" ca="1" si="205"/>
        <v>103.3793386411961</v>
      </c>
      <c r="E2619" s="27">
        <f t="shared" ca="1" si="206"/>
        <v>102.89573023615365</v>
      </c>
      <c r="F2619" s="28">
        <f t="shared" ca="1" si="202"/>
        <v>8286580623.2334661</v>
      </c>
    </row>
    <row r="2620" spans="1:6" x14ac:dyDescent="0.2">
      <c r="A2620" s="26">
        <f t="shared" ca="1" si="204"/>
        <v>0.5404955751077346</v>
      </c>
      <c r="B2620" s="13">
        <v>43781</v>
      </c>
      <c r="C2620" s="27">
        <f t="shared" ca="1" si="203"/>
        <v>112.59248977803921</v>
      </c>
      <c r="D2620" s="27">
        <f t="shared" ca="1" si="205"/>
        <v>103.47803334752167</v>
      </c>
      <c r="E2620" s="27">
        <f t="shared" ca="1" si="206"/>
        <v>102.98419851150203</v>
      </c>
      <c r="F2620" s="28">
        <f t="shared" ca="1" si="202"/>
        <v>93559416.018655911</v>
      </c>
    </row>
    <row r="2621" spans="1:6" x14ac:dyDescent="0.2">
      <c r="A2621" s="26">
        <f t="shared" ca="1" si="204"/>
        <v>0.95376492440359495</v>
      </c>
      <c r="B2621" s="13">
        <v>43782</v>
      </c>
      <c r="C2621" s="27">
        <f t="shared" ca="1" si="203"/>
        <v>113.54625470244281</v>
      </c>
      <c r="D2621" s="27">
        <f t="shared" ca="1" si="205"/>
        <v>103.58823458782794</v>
      </c>
      <c r="E2621" s="27">
        <f t="shared" ca="1" si="206"/>
        <v>103.08229690908945</v>
      </c>
      <c r="F2621" s="28">
        <f t="shared" ca="1" si="202"/>
        <v>1232254952.941263</v>
      </c>
    </row>
    <row r="2622" spans="1:6" x14ac:dyDescent="0.2">
      <c r="A2622" s="26">
        <f t="shared" ca="1" si="204"/>
        <v>-1.1997860015309085</v>
      </c>
      <c r="B2622" s="13">
        <v>43783</v>
      </c>
      <c r="C2622" s="27">
        <f t="shared" ca="1" si="203"/>
        <v>112.3464687009119</v>
      </c>
      <c r="D2622" s="27">
        <f t="shared" ca="1" si="205"/>
        <v>103.68662276678522</v>
      </c>
      <c r="E2622" s="27">
        <f t="shared" ca="1" si="206"/>
        <v>103.15217341988735</v>
      </c>
      <c r="F2622" s="28">
        <f t="shared" ca="1" si="202"/>
        <v>2167565596.7953224</v>
      </c>
    </row>
    <row r="2623" spans="1:6" x14ac:dyDescent="0.2">
      <c r="A2623" s="26">
        <f t="shared" ca="1" si="204"/>
        <v>1.4828213952435396E-3</v>
      </c>
      <c r="B2623" s="13">
        <v>43784</v>
      </c>
      <c r="C2623" s="27">
        <f t="shared" ca="1" si="203"/>
        <v>112.34795152230714</v>
      </c>
      <c r="D2623" s="27">
        <f t="shared" ca="1" si="205"/>
        <v>103.77776852615659</v>
      </c>
      <c r="E2623" s="27">
        <f t="shared" ca="1" si="206"/>
        <v>103.2196974028676</v>
      </c>
      <c r="F2623" s="28">
        <f t="shared" ca="1" si="202"/>
        <v>5750400023.6364374</v>
      </c>
    </row>
    <row r="2624" spans="1:6" x14ac:dyDescent="0.2">
      <c r="A2624" s="26">
        <f t="shared" ca="1" si="204"/>
        <v>0.97425457544769789</v>
      </c>
      <c r="B2624" s="13">
        <v>43785</v>
      </c>
      <c r="C2624" s="27">
        <f t="shared" ca="1" si="203"/>
        <v>113.32220609775484</v>
      </c>
      <c r="D2624" s="27">
        <f t="shared" ca="1" si="205"/>
        <v>103.8773393512208</v>
      </c>
      <c r="E2624" s="27">
        <f t="shared" ca="1" si="206"/>
        <v>103.30705487166418</v>
      </c>
      <c r="F2624" s="28">
        <f t="shared" ca="1" si="202"/>
        <v>1479058694.2582829</v>
      </c>
    </row>
    <row r="2625" spans="1:6" x14ac:dyDescent="0.2">
      <c r="A2625" s="26">
        <f t="shared" ca="1" si="204"/>
        <v>-0.50889560774303189</v>
      </c>
      <c r="B2625" s="13">
        <v>43786</v>
      </c>
      <c r="C2625" s="27">
        <f t="shared" ca="1" si="203"/>
        <v>112.81331049001182</v>
      </c>
      <c r="D2625" s="27">
        <f t="shared" ca="1" si="205"/>
        <v>103.976674920512</v>
      </c>
      <c r="E2625" s="27">
        <f t="shared" ca="1" si="206"/>
        <v>103.41237705938744</v>
      </c>
      <c r="F2625" s="28">
        <f t="shared" ca="1" si="202"/>
        <v>9918386400.8012333</v>
      </c>
    </row>
    <row r="2626" spans="1:6" x14ac:dyDescent="0.2">
      <c r="A2626" s="26">
        <f t="shared" ca="1" si="204"/>
        <v>-0.60882355365465102</v>
      </c>
      <c r="B2626" s="13">
        <v>43787</v>
      </c>
      <c r="C2626" s="27">
        <f t="shared" ca="1" si="203"/>
        <v>112.20448693635717</v>
      </c>
      <c r="D2626" s="27">
        <f t="shared" ca="1" si="205"/>
        <v>104.07640089838331</v>
      </c>
      <c r="E2626" s="27">
        <f t="shared" ca="1" si="206"/>
        <v>103.49650055255211</v>
      </c>
      <c r="F2626" s="28">
        <f t="shared" ca="1" si="202"/>
        <v>6654626656.5595388</v>
      </c>
    </row>
    <row r="2627" spans="1:6" x14ac:dyDescent="0.2">
      <c r="A2627" s="26">
        <f t="shared" ca="1" si="204"/>
        <v>0.32254251557222274</v>
      </c>
      <c r="B2627" s="13">
        <v>43788</v>
      </c>
      <c r="C2627" s="27">
        <f t="shared" ca="1" si="203"/>
        <v>112.52702945192939</v>
      </c>
      <c r="D2627" s="27">
        <f t="shared" ca="1" si="205"/>
        <v>104.18532518943186</v>
      </c>
      <c r="E2627" s="27">
        <f t="shared" ca="1" si="206"/>
        <v>103.58404860374347</v>
      </c>
      <c r="F2627" s="28">
        <f t="shared" ca="1" si="202"/>
        <v>2454984700.7102499</v>
      </c>
    </row>
    <row r="2628" spans="1:6" x14ac:dyDescent="0.2">
      <c r="A2628" s="26">
        <f t="shared" ca="1" si="204"/>
        <v>-0.24286122783321573</v>
      </c>
      <c r="B2628" s="13">
        <v>43789</v>
      </c>
      <c r="C2628" s="27">
        <f t="shared" ca="1" si="203"/>
        <v>112.28416822409618</v>
      </c>
      <c r="D2628" s="27">
        <f t="shared" ca="1" si="205"/>
        <v>104.29489102224527</v>
      </c>
      <c r="E2628" s="27">
        <f t="shared" ca="1" si="206"/>
        <v>103.67329887457201</v>
      </c>
      <c r="F2628" s="28">
        <f t="shared" ca="1" si="202"/>
        <v>9211119139.4584026</v>
      </c>
    </row>
    <row r="2629" spans="1:6" x14ac:dyDescent="0.2">
      <c r="A2629" s="26">
        <f t="shared" ca="1" si="204"/>
        <v>-1.1414416725905705</v>
      </c>
      <c r="B2629" s="13">
        <v>43790</v>
      </c>
      <c r="C2629" s="27">
        <f t="shared" ca="1" si="203"/>
        <v>111.1427265515056</v>
      </c>
      <c r="D2629" s="27">
        <f t="shared" ca="1" si="205"/>
        <v>104.37243410964057</v>
      </c>
      <c r="E2629" s="27">
        <f t="shared" ca="1" si="206"/>
        <v>103.77516103653807</v>
      </c>
      <c r="F2629" s="28">
        <f t="shared" ca="1" si="202"/>
        <v>8792646811.2998638</v>
      </c>
    </row>
    <row r="2630" spans="1:6" x14ac:dyDescent="0.2">
      <c r="A2630" s="26">
        <f t="shared" ca="1" si="204"/>
        <v>-1.7592591837214615</v>
      </c>
      <c r="B2630" s="13">
        <v>43791</v>
      </c>
      <c r="C2630" s="27">
        <f t="shared" ca="1" si="203"/>
        <v>109.38346736778414</v>
      </c>
      <c r="D2630" s="27">
        <f t="shared" ca="1" si="205"/>
        <v>104.43285793066087</v>
      </c>
      <c r="E2630" s="27">
        <f t="shared" ca="1" si="206"/>
        <v>103.89368167790767</v>
      </c>
      <c r="F2630" s="28">
        <f t="shared" ca="1" si="202"/>
        <v>4031012008.0029812</v>
      </c>
    </row>
    <row r="2631" spans="1:6" x14ac:dyDescent="0.2">
      <c r="A2631" s="26">
        <f t="shared" ca="1" si="204"/>
        <v>-0.37888269242401768</v>
      </c>
      <c r="B2631" s="13">
        <v>43792</v>
      </c>
      <c r="C2631" s="27">
        <f t="shared" ca="1" si="203"/>
        <v>109.00458467536012</v>
      </c>
      <c r="D2631" s="27">
        <f t="shared" ca="1" si="205"/>
        <v>104.49595304394803</v>
      </c>
      <c r="E2631" s="27">
        <f t="shared" ca="1" si="206"/>
        <v>104.00022926604213</v>
      </c>
      <c r="F2631" s="28">
        <f t="shared" ca="1" si="202"/>
        <v>8134298571.140728</v>
      </c>
    </row>
    <row r="2632" spans="1:6" x14ac:dyDescent="0.2">
      <c r="A2632" s="26">
        <f t="shared" ca="1" si="204"/>
        <v>0.20563124311764189</v>
      </c>
      <c r="B2632" s="13">
        <v>43793</v>
      </c>
      <c r="C2632" s="27">
        <f t="shared" ca="1" si="203"/>
        <v>109.21021591847776</v>
      </c>
      <c r="D2632" s="27">
        <f t="shared" ca="1" si="205"/>
        <v>104.55826247064149</v>
      </c>
      <c r="E2632" s="27">
        <f t="shared" ca="1" si="206"/>
        <v>104.12613662836999</v>
      </c>
      <c r="F2632" s="28">
        <f t="shared" ca="1" si="202"/>
        <v>681788200.7556864</v>
      </c>
    </row>
    <row r="2633" spans="1:6" x14ac:dyDescent="0.2">
      <c r="A2633" s="26">
        <f t="shared" ca="1" si="204"/>
        <v>1.2031133404303249</v>
      </c>
      <c r="B2633" s="13">
        <v>43794</v>
      </c>
      <c r="C2633" s="27">
        <f t="shared" ca="1" si="203"/>
        <v>110.41332925890808</v>
      </c>
      <c r="D2633" s="27">
        <f t="shared" ca="1" si="205"/>
        <v>104.6258522837808</v>
      </c>
      <c r="E2633" s="27">
        <f t="shared" ca="1" si="206"/>
        <v>104.26495595224817</v>
      </c>
      <c r="F2633" s="28">
        <f t="shared" ref="F2633:F2696" ca="1" si="207">RAND()*10000000000</f>
        <v>750891863.02924716</v>
      </c>
    </row>
    <row r="2634" spans="1:6" x14ac:dyDescent="0.2">
      <c r="A2634" s="26">
        <f t="shared" ca="1" si="204"/>
        <v>-2.1352533500436803</v>
      </c>
      <c r="B2634" s="13">
        <v>43795</v>
      </c>
      <c r="C2634" s="27">
        <f t="shared" ca="1" si="203"/>
        <v>108.27807590886439</v>
      </c>
      <c r="D2634" s="27">
        <f t="shared" ca="1" si="205"/>
        <v>104.65611509098926</v>
      </c>
      <c r="E2634" s="27">
        <f t="shared" ca="1" si="206"/>
        <v>104.3630182655712</v>
      </c>
      <c r="F2634" s="28">
        <f t="shared" ca="1" si="207"/>
        <v>1475871566.765995</v>
      </c>
    </row>
    <row r="2635" spans="1:6" x14ac:dyDescent="0.2">
      <c r="A2635" s="26">
        <f t="shared" ca="1" si="204"/>
        <v>3.906799401333734E-2</v>
      </c>
      <c r="B2635" s="13">
        <v>43796</v>
      </c>
      <c r="C2635" s="27">
        <f t="shared" ca="1" si="203"/>
        <v>108.31714390287773</v>
      </c>
      <c r="D2635" s="27">
        <f t="shared" ca="1" si="205"/>
        <v>104.68644912341853</v>
      </c>
      <c r="E2635" s="27">
        <f t="shared" ca="1" si="206"/>
        <v>104.43802189057483</v>
      </c>
      <c r="F2635" s="28">
        <f t="shared" ca="1" si="207"/>
        <v>1139718005.7831891</v>
      </c>
    </row>
    <row r="2636" spans="1:6" x14ac:dyDescent="0.2">
      <c r="A2636" s="26">
        <f t="shared" ca="1" si="204"/>
        <v>-1.4038870398050554</v>
      </c>
      <c r="B2636" s="13">
        <v>43797</v>
      </c>
      <c r="C2636" s="27">
        <f t="shared" ca="1" si="203"/>
        <v>106.91325686307268</v>
      </c>
      <c r="D2636" s="27">
        <f t="shared" ca="1" si="205"/>
        <v>104.68665701728658</v>
      </c>
      <c r="E2636" s="27">
        <f t="shared" ca="1" si="206"/>
        <v>104.49554828332863</v>
      </c>
      <c r="F2636" s="28">
        <f t="shared" ca="1" si="207"/>
        <v>644945862.4086324</v>
      </c>
    </row>
    <row r="2637" spans="1:6" x14ac:dyDescent="0.2">
      <c r="A2637" s="26">
        <f t="shared" ca="1" si="204"/>
        <v>1.7542106027191604</v>
      </c>
      <c r="B2637" s="13">
        <v>43798</v>
      </c>
      <c r="C2637" s="27">
        <f t="shared" ca="1" si="203"/>
        <v>108.66746746579183</v>
      </c>
      <c r="D2637" s="27">
        <f t="shared" ca="1" si="205"/>
        <v>104.69849754111794</v>
      </c>
      <c r="E2637" s="27">
        <f t="shared" ca="1" si="206"/>
        <v>104.60292618224916</v>
      </c>
      <c r="F2637" s="28">
        <f t="shared" ca="1" si="207"/>
        <v>9203209295.4017982</v>
      </c>
    </row>
    <row r="2638" spans="1:6" x14ac:dyDescent="0.2">
      <c r="A2638" s="26">
        <f t="shared" ca="1" si="204"/>
        <v>0.27049254799785127</v>
      </c>
      <c r="B2638" s="13">
        <v>43799</v>
      </c>
      <c r="C2638" s="27">
        <f t="shared" ca="1" si="203"/>
        <v>108.93796001378968</v>
      </c>
      <c r="D2638" s="27">
        <f t="shared" ca="1" si="205"/>
        <v>104.71260966015315</v>
      </c>
      <c r="E2638" s="27">
        <f t="shared" ca="1" si="206"/>
        <v>104.72501798986352</v>
      </c>
      <c r="F2638" s="28">
        <f t="shared" ca="1" si="207"/>
        <v>6048861364.5443144</v>
      </c>
    </row>
    <row r="2639" spans="1:6" x14ac:dyDescent="0.2">
      <c r="A2639" s="26">
        <f t="shared" ca="1" si="204"/>
        <v>-0.54700155203276679</v>
      </c>
      <c r="B2639" s="13">
        <v>43800</v>
      </c>
      <c r="C2639" s="27">
        <f t="shared" ca="1" si="203"/>
        <v>108.39095846175691</v>
      </c>
      <c r="D2639" s="27">
        <f t="shared" ca="1" si="205"/>
        <v>104.70677959094645</v>
      </c>
      <c r="E2639" s="27">
        <f t="shared" ca="1" si="206"/>
        <v>104.83652274663015</v>
      </c>
      <c r="F2639" s="28">
        <f t="shared" ca="1" si="207"/>
        <v>4651229754.2136431</v>
      </c>
    </row>
    <row r="2640" spans="1:6" x14ac:dyDescent="0.2">
      <c r="A2640" s="26">
        <f t="shared" ca="1" si="204"/>
        <v>-2.1735555403915208</v>
      </c>
      <c r="B2640" s="13">
        <v>43801</v>
      </c>
      <c r="C2640" s="27">
        <f t="shared" ca="1" si="203"/>
        <v>106.21740292136539</v>
      </c>
      <c r="D2640" s="27">
        <f t="shared" ca="1" si="205"/>
        <v>104.67820242348603</v>
      </c>
      <c r="E2640" s="27">
        <f t="shared" ca="1" si="206"/>
        <v>104.91349291016813</v>
      </c>
      <c r="F2640" s="28">
        <f t="shared" ca="1" si="207"/>
        <v>8078082586.7517815</v>
      </c>
    </row>
    <row r="2641" spans="1:6" x14ac:dyDescent="0.2">
      <c r="A2641" s="26">
        <f t="shared" ca="1" si="204"/>
        <v>0.74509596671886591</v>
      </c>
      <c r="B2641" s="13">
        <v>43802</v>
      </c>
      <c r="C2641" s="27">
        <f t="shared" ca="1" si="203"/>
        <v>106.96249888808426</v>
      </c>
      <c r="D2641" s="27">
        <f t="shared" ca="1" si="205"/>
        <v>104.66656120347268</v>
      </c>
      <c r="E2641" s="27">
        <f t="shared" ca="1" si="206"/>
        <v>104.99857903825929</v>
      </c>
      <c r="F2641" s="28">
        <f t="shared" ca="1" si="207"/>
        <v>9562327746.0153713</v>
      </c>
    </row>
    <row r="2642" spans="1:6" x14ac:dyDescent="0.2">
      <c r="A2642" s="26">
        <f t="shared" ca="1" si="204"/>
        <v>-0.58233987796836628</v>
      </c>
      <c r="B2642" s="13">
        <v>43803</v>
      </c>
      <c r="C2642" s="27">
        <f t="shared" ca="1" si="203"/>
        <v>106.38015901011589</v>
      </c>
      <c r="D2642" s="27">
        <f t="shared" ca="1" si="205"/>
        <v>104.65380475528072</v>
      </c>
      <c r="E2642" s="27">
        <f t="shared" ca="1" si="206"/>
        <v>105.05931487619463</v>
      </c>
      <c r="F2642" s="28">
        <f t="shared" ca="1" si="207"/>
        <v>233739680.51803806</v>
      </c>
    </row>
    <row r="2643" spans="1:6" x14ac:dyDescent="0.2">
      <c r="A2643" s="26">
        <f t="shared" ca="1" si="204"/>
        <v>1.4091432485191486</v>
      </c>
      <c r="B2643" s="13">
        <v>43804</v>
      </c>
      <c r="C2643" s="27">
        <f t="shared" ca="1" si="203"/>
        <v>107.78930225863503</v>
      </c>
      <c r="D2643" s="27">
        <f t="shared" ca="1" si="205"/>
        <v>104.65341466607687</v>
      </c>
      <c r="E2643" s="27">
        <f t="shared" ca="1" si="206"/>
        <v>105.17278154123534</v>
      </c>
      <c r="F2643" s="28">
        <f t="shared" ca="1" si="207"/>
        <v>7134874298.5763903</v>
      </c>
    </row>
    <row r="2644" spans="1:6" x14ac:dyDescent="0.2">
      <c r="A2644" s="26">
        <f t="shared" ca="1" si="204"/>
        <v>-0.55874232982314009</v>
      </c>
      <c r="B2644" s="13">
        <v>43805</v>
      </c>
      <c r="C2644" s="27">
        <f t="shared" ca="1" si="203"/>
        <v>107.23055992881189</v>
      </c>
      <c r="D2644" s="27">
        <f t="shared" ca="1" si="205"/>
        <v>104.66471625629545</v>
      </c>
      <c r="E2644" s="27">
        <f t="shared" ca="1" si="206"/>
        <v>105.28038806452801</v>
      </c>
      <c r="F2644" s="28">
        <f t="shared" ca="1" si="207"/>
        <v>7423751442.0599079</v>
      </c>
    </row>
    <row r="2645" spans="1:6" x14ac:dyDescent="0.2">
      <c r="A2645" s="26">
        <f t="shared" ca="1" si="204"/>
        <v>-1.0811979129484497</v>
      </c>
      <c r="B2645" s="13">
        <v>43806</v>
      </c>
      <c r="C2645" s="27">
        <f t="shared" ref="C2645:C2708" ca="1" si="208">C2644+A2645</f>
        <v>106.14936201586343</v>
      </c>
      <c r="D2645" s="27">
        <f t="shared" ca="1" si="205"/>
        <v>104.6622862597728</v>
      </c>
      <c r="E2645" s="27">
        <f t="shared" ca="1" si="206"/>
        <v>105.36986303414216</v>
      </c>
      <c r="F2645" s="28">
        <f t="shared" ca="1" si="207"/>
        <v>1014453085.9937861</v>
      </c>
    </row>
    <row r="2646" spans="1:6" x14ac:dyDescent="0.2">
      <c r="A2646" s="26">
        <f t="shared" ca="1" si="204"/>
        <v>-0.60387639912048297</v>
      </c>
      <c r="B2646" s="13">
        <v>43807</v>
      </c>
      <c r="C2646" s="27">
        <f t="shared" ca="1" si="208"/>
        <v>105.54548561674295</v>
      </c>
      <c r="D2646" s="27">
        <f t="shared" ca="1" si="205"/>
        <v>104.6447605092994</v>
      </c>
      <c r="E2646" s="27">
        <f t="shared" ca="1" si="206"/>
        <v>105.45356029949544</v>
      </c>
      <c r="F2646" s="28">
        <f t="shared" ca="1" si="207"/>
        <v>7863036239.5327244</v>
      </c>
    </row>
    <row r="2647" spans="1:6" x14ac:dyDescent="0.2">
      <c r="A2647" s="26">
        <f t="shared" ca="1" si="204"/>
        <v>-0.74970220606310489</v>
      </c>
      <c r="B2647" s="13">
        <v>43808</v>
      </c>
      <c r="C2647" s="27">
        <f t="shared" ca="1" si="208"/>
        <v>104.79578341067985</v>
      </c>
      <c r="D2647" s="27">
        <f t="shared" ca="1" si="205"/>
        <v>104.6177201242059</v>
      </c>
      <c r="E2647" s="27">
        <f t="shared" ca="1" si="206"/>
        <v>105.54535780808513</v>
      </c>
      <c r="F2647" s="28">
        <f t="shared" ca="1" si="207"/>
        <v>5928935797.7239008</v>
      </c>
    </row>
    <row r="2648" spans="1:6" x14ac:dyDescent="0.2">
      <c r="A2648" s="26">
        <f t="shared" ca="1" si="204"/>
        <v>-0.76138461678375735</v>
      </c>
      <c r="B2648" s="13">
        <v>43809</v>
      </c>
      <c r="C2648" s="27">
        <f t="shared" ca="1" si="208"/>
        <v>104.03439879389609</v>
      </c>
      <c r="D2648" s="27">
        <f t="shared" ca="1" si="205"/>
        <v>104.58771278315736</v>
      </c>
      <c r="E2648" s="27">
        <f t="shared" ca="1" si="206"/>
        <v>105.62448014086314</v>
      </c>
      <c r="F2648" s="28">
        <f t="shared" ca="1" si="207"/>
        <v>4379863338.0433445</v>
      </c>
    </row>
    <row r="2649" spans="1:6" x14ac:dyDescent="0.2">
      <c r="A2649" s="26">
        <f t="shared" ca="1" si="204"/>
        <v>1.3424381778158923</v>
      </c>
      <c r="B2649" s="13">
        <v>43810</v>
      </c>
      <c r="C2649" s="27">
        <f t="shared" ca="1" si="208"/>
        <v>105.37683697171198</v>
      </c>
      <c r="D2649" s="27">
        <f t="shared" ca="1" si="205"/>
        <v>104.59031119744085</v>
      </c>
      <c r="E2649" s="27">
        <f t="shared" ca="1" si="206"/>
        <v>105.72866095849589</v>
      </c>
      <c r="F2649" s="28">
        <f t="shared" ca="1" si="207"/>
        <v>3238218298.4393992</v>
      </c>
    </row>
    <row r="2650" spans="1:6" x14ac:dyDescent="0.2">
      <c r="A2650" s="26">
        <f t="shared" ca="1" si="204"/>
        <v>0.58674358734922161</v>
      </c>
      <c r="B2650" s="13">
        <v>43811</v>
      </c>
      <c r="C2650" s="27">
        <f t="shared" ca="1" si="208"/>
        <v>105.9635805590612</v>
      </c>
      <c r="D2650" s="27">
        <f t="shared" ca="1" si="205"/>
        <v>104.589281389438</v>
      </c>
      <c r="E2650" s="27">
        <f t="shared" ca="1" si="206"/>
        <v>105.82928181506067</v>
      </c>
      <c r="F2650" s="28">
        <f t="shared" ca="1" si="207"/>
        <v>8554189839.8238802</v>
      </c>
    </row>
    <row r="2651" spans="1:6" x14ac:dyDescent="0.2">
      <c r="A2651" s="26">
        <f t="shared" ca="1" si="204"/>
        <v>-0.24945179792546165</v>
      </c>
      <c r="B2651" s="13">
        <v>43812</v>
      </c>
      <c r="C2651" s="27">
        <f t="shared" ca="1" si="208"/>
        <v>105.71412876113574</v>
      </c>
      <c r="D2651" s="27">
        <f t="shared" ca="1" si="205"/>
        <v>104.58493197754291</v>
      </c>
      <c r="E2651" s="27">
        <f t="shared" ca="1" si="206"/>
        <v>105.93511982511602</v>
      </c>
      <c r="F2651" s="28">
        <f t="shared" ca="1" si="207"/>
        <v>2137669304.032711</v>
      </c>
    </row>
    <row r="2652" spans="1:6" x14ac:dyDescent="0.2">
      <c r="A2652" s="26">
        <f t="shared" ca="1" si="204"/>
        <v>2.0785862823207104</v>
      </c>
      <c r="B2652" s="13">
        <v>43813</v>
      </c>
      <c r="C2652" s="27">
        <f t="shared" ca="1" si="208"/>
        <v>107.79271504345645</v>
      </c>
      <c r="D2652" s="27">
        <f t="shared" ca="1" si="205"/>
        <v>104.60579606609801</v>
      </c>
      <c r="E2652" s="27">
        <f t="shared" ca="1" si="206"/>
        <v>106.06056807896641</v>
      </c>
      <c r="F2652" s="28">
        <f t="shared" ca="1" si="207"/>
        <v>6987750745.8332176</v>
      </c>
    </row>
    <row r="2653" spans="1:6" x14ac:dyDescent="0.2">
      <c r="A2653" s="26">
        <f t="shared" ca="1" si="204"/>
        <v>0.24529275621903388</v>
      </c>
      <c r="B2653" s="13">
        <v>43814</v>
      </c>
      <c r="C2653" s="27">
        <f t="shared" ca="1" si="208"/>
        <v>108.03800779967548</v>
      </c>
      <c r="D2653" s="27">
        <f t="shared" ca="1" si="205"/>
        <v>104.65044780910515</v>
      </c>
      <c r="E2653" s="27">
        <f t="shared" ca="1" si="206"/>
        <v>106.17848687481145</v>
      </c>
      <c r="F2653" s="28">
        <f t="shared" ca="1" si="207"/>
        <v>8424672596.9398794</v>
      </c>
    </row>
    <row r="2654" spans="1:6" x14ac:dyDescent="0.2">
      <c r="A2654" s="26">
        <f t="shared" ca="1" si="204"/>
        <v>-6.6783303891578757E-2</v>
      </c>
      <c r="B2654" s="13">
        <v>43815</v>
      </c>
      <c r="C2654" s="27">
        <f t="shared" ca="1" si="208"/>
        <v>107.9712244957839</v>
      </c>
      <c r="D2654" s="27">
        <f t="shared" ca="1" si="205"/>
        <v>104.72508455083693</v>
      </c>
      <c r="E2654" s="27">
        <f t="shared" ca="1" si="206"/>
        <v>106.30122665147</v>
      </c>
      <c r="F2654" s="28">
        <f t="shared" ca="1" si="207"/>
        <v>4449409609.4256611</v>
      </c>
    </row>
    <row r="2655" spans="1:6" x14ac:dyDescent="0.2">
      <c r="A2655" s="26">
        <f t="shared" ca="1" si="204"/>
        <v>-0.51660117322704735</v>
      </c>
      <c r="B2655" s="13">
        <v>43816</v>
      </c>
      <c r="C2655" s="27">
        <f t="shared" ca="1" si="208"/>
        <v>107.45462332255686</v>
      </c>
      <c r="D2655" s="27">
        <f t="shared" ca="1" si="205"/>
        <v>104.78929086610509</v>
      </c>
      <c r="E2655" s="27">
        <f t="shared" ca="1" si="206"/>
        <v>106.41615614628844</v>
      </c>
      <c r="F2655" s="28">
        <f t="shared" ca="1" si="207"/>
        <v>8069709889.2253742</v>
      </c>
    </row>
    <row r="2656" spans="1:6" x14ac:dyDescent="0.2">
      <c r="A2656" s="26">
        <f t="shared" ca="1" si="204"/>
        <v>-1.0663376725983982</v>
      </c>
      <c r="B2656" s="13">
        <v>43817</v>
      </c>
      <c r="C2656" s="27">
        <f t="shared" ca="1" si="208"/>
        <v>106.38828564995846</v>
      </c>
      <c r="D2656" s="27">
        <f t="shared" ca="1" si="205"/>
        <v>104.85495382673824</v>
      </c>
      <c r="E2656" s="27">
        <f t="shared" ca="1" si="206"/>
        <v>106.52830797860793</v>
      </c>
      <c r="F2656" s="28">
        <f t="shared" ca="1" si="207"/>
        <v>4740619899.253746</v>
      </c>
    </row>
    <row r="2657" spans="1:6" x14ac:dyDescent="0.2">
      <c r="A2657" s="26">
        <f t="shared" ca="1" si="204"/>
        <v>8.7165015891331646E-2</v>
      </c>
      <c r="B2657" s="13">
        <v>43818</v>
      </c>
      <c r="C2657" s="27">
        <f t="shared" ca="1" si="208"/>
        <v>106.47545066584979</v>
      </c>
      <c r="D2657" s="27">
        <f t="shared" ca="1" si="205"/>
        <v>104.91882941488309</v>
      </c>
      <c r="E2657" s="27">
        <f t="shared" ca="1" si="206"/>
        <v>106.64099535470824</v>
      </c>
      <c r="F2657" s="28">
        <f t="shared" ca="1" si="207"/>
        <v>4724665302.066824</v>
      </c>
    </row>
    <row r="2658" spans="1:6" x14ac:dyDescent="0.2">
      <c r="A2658" s="26">
        <f t="shared" ca="1" si="204"/>
        <v>0.96927101114264036</v>
      </c>
      <c r="B2658" s="13">
        <v>43819</v>
      </c>
      <c r="C2658" s="27">
        <f t="shared" ca="1" si="208"/>
        <v>107.44472167699243</v>
      </c>
      <c r="D2658" s="27">
        <f t="shared" ca="1" si="205"/>
        <v>104.98403760705533</v>
      </c>
      <c r="E2658" s="27">
        <f t="shared" ca="1" si="206"/>
        <v>106.76753548451313</v>
      </c>
      <c r="F2658" s="28">
        <f t="shared" ca="1" si="207"/>
        <v>7291773316.7808533</v>
      </c>
    </row>
    <row r="2659" spans="1:6" x14ac:dyDescent="0.2">
      <c r="A2659" s="26">
        <f t="shared" ca="1" si="204"/>
        <v>-1.1469169559098755</v>
      </c>
      <c r="B2659" s="13">
        <v>43820</v>
      </c>
      <c r="C2659" s="27">
        <f t="shared" ca="1" si="208"/>
        <v>106.29780472108256</v>
      </c>
      <c r="D2659" s="27">
        <f t="shared" ca="1" si="205"/>
        <v>105.01966570441071</v>
      </c>
      <c r="E2659" s="27">
        <f t="shared" ca="1" si="206"/>
        <v>106.87744482925886</v>
      </c>
      <c r="F2659" s="28">
        <f t="shared" ca="1" si="207"/>
        <v>2448492090.952209</v>
      </c>
    </row>
    <row r="2660" spans="1:6" x14ac:dyDescent="0.2">
      <c r="A2660" s="26">
        <f t="shared" ca="1" si="204"/>
        <v>0.21486206039385597</v>
      </c>
      <c r="B2660" s="13">
        <v>43821</v>
      </c>
      <c r="C2660" s="27">
        <f t="shared" ca="1" si="208"/>
        <v>106.51266678147641</v>
      </c>
      <c r="D2660" s="27">
        <f t="shared" ca="1" si="205"/>
        <v>105.05882896821927</v>
      </c>
      <c r="E2660" s="27">
        <f t="shared" ca="1" si="206"/>
        <v>106.99646185239716</v>
      </c>
      <c r="F2660" s="28">
        <f t="shared" ca="1" si="207"/>
        <v>8928455336.1692829</v>
      </c>
    </row>
    <row r="2661" spans="1:6" x14ac:dyDescent="0.2">
      <c r="A2661" s="26">
        <f t="shared" ca="1" si="204"/>
        <v>0.48128225336218816</v>
      </c>
      <c r="B2661" s="13">
        <v>43822</v>
      </c>
      <c r="C2661" s="27">
        <f t="shared" ca="1" si="208"/>
        <v>106.99394903483859</v>
      </c>
      <c r="D2661" s="27">
        <f t="shared" ca="1" si="205"/>
        <v>105.12238637224242</v>
      </c>
      <c r="E2661" s="27">
        <f t="shared" ca="1" si="206"/>
        <v>107.10620899623807</v>
      </c>
      <c r="F2661" s="28">
        <f t="shared" ca="1" si="207"/>
        <v>8161908344.8023214</v>
      </c>
    </row>
    <row r="2662" spans="1:6" x14ac:dyDescent="0.2">
      <c r="A2662" s="26">
        <f t="shared" ca="1" si="204"/>
        <v>0.49435283766367505</v>
      </c>
      <c r="B2662" s="13">
        <v>43823</v>
      </c>
      <c r="C2662" s="27">
        <f t="shared" ca="1" si="208"/>
        <v>107.48830187250226</v>
      </c>
      <c r="D2662" s="27">
        <f t="shared" ca="1" si="205"/>
        <v>105.1993249682688</v>
      </c>
      <c r="E2662" s="27">
        <f t="shared" ca="1" si="206"/>
        <v>107.20989718401414</v>
      </c>
      <c r="F2662" s="28">
        <f t="shared" ca="1" si="207"/>
        <v>1367981753.6979544</v>
      </c>
    </row>
    <row r="2663" spans="1:6" x14ac:dyDescent="0.2">
      <c r="A2663" s="26">
        <f t="shared" ca="1" si="204"/>
        <v>-0.7434320100825218</v>
      </c>
      <c r="B2663" s="13">
        <v>43824</v>
      </c>
      <c r="C2663" s="27">
        <f t="shared" ca="1" si="208"/>
        <v>106.74486986241973</v>
      </c>
      <c r="D2663" s="27">
        <f t="shared" ca="1" si="205"/>
        <v>105.26627093367735</v>
      </c>
      <c r="E2663" s="27">
        <f t="shared" ca="1" si="206"/>
        <v>107.30428312046206</v>
      </c>
      <c r="F2663" s="28">
        <f t="shared" ca="1" si="207"/>
        <v>8229926509.0546103</v>
      </c>
    </row>
    <row r="2664" spans="1:6" x14ac:dyDescent="0.2">
      <c r="A2664" s="26">
        <f t="shared" ca="1" si="204"/>
        <v>-0.33930059972769955</v>
      </c>
      <c r="B2664" s="13">
        <v>43825</v>
      </c>
      <c r="C2664" s="27">
        <f t="shared" ca="1" si="208"/>
        <v>106.40556926269204</v>
      </c>
      <c r="D2664" s="27">
        <f t="shared" ca="1" si="205"/>
        <v>105.32613679222989</v>
      </c>
      <c r="E2664" s="27">
        <f t="shared" ca="1" si="206"/>
        <v>107.37524886196563</v>
      </c>
      <c r="F2664" s="28">
        <f t="shared" ca="1" si="207"/>
        <v>4607100591.877408</v>
      </c>
    </row>
    <row r="2665" spans="1:6" x14ac:dyDescent="0.2">
      <c r="A2665" s="26">
        <f t="shared" ca="1" si="204"/>
        <v>1.3116322101435165</v>
      </c>
      <c r="B2665" s="13">
        <v>43826</v>
      </c>
      <c r="C2665" s="27">
        <f t="shared" ca="1" si="208"/>
        <v>107.71720147283555</v>
      </c>
      <c r="D2665" s="27">
        <f t="shared" ca="1" si="205"/>
        <v>105.39795112146089</v>
      </c>
      <c r="E2665" s="27">
        <f t="shared" ca="1" si="206"/>
        <v>107.46946151017013</v>
      </c>
      <c r="F2665" s="28">
        <f t="shared" ca="1" si="207"/>
        <v>4242285842.5023603</v>
      </c>
    </row>
    <row r="2666" spans="1:6" x14ac:dyDescent="0.2">
      <c r="A2666" s="26">
        <f t="shared" ref="A2666:A2718" ca="1" si="209">NORMINV(RAND(),0,1)</f>
        <v>-0.89906340816382257</v>
      </c>
      <c r="B2666" s="13">
        <v>43827</v>
      </c>
      <c r="C2666" s="27">
        <f t="shared" ca="1" si="208"/>
        <v>106.81813806467173</v>
      </c>
      <c r="D2666" s="27">
        <f t="shared" ca="1" si="205"/>
        <v>105.44817478356227</v>
      </c>
      <c r="E2666" s="27">
        <f t="shared" ca="1" si="206"/>
        <v>107.53675401264935</v>
      </c>
      <c r="F2666" s="28">
        <f t="shared" ca="1" si="207"/>
        <v>9559980118.1192284</v>
      </c>
    </row>
    <row r="2667" spans="1:6" x14ac:dyDescent="0.2">
      <c r="A2667" s="26">
        <f t="shared" ca="1" si="209"/>
        <v>0.91007563119327317</v>
      </c>
      <c r="B2667" s="13">
        <v>43828</v>
      </c>
      <c r="C2667" s="27">
        <f t="shared" ca="1" si="208"/>
        <v>107.72821369586501</v>
      </c>
      <c r="D2667" s="27">
        <f t="shared" ca="1" si="205"/>
        <v>105.53293744320354</v>
      </c>
      <c r="E2667" s="27">
        <f t="shared" ca="1" si="206"/>
        <v>107.6176384810247</v>
      </c>
      <c r="F2667" s="28">
        <f t="shared" ca="1" si="207"/>
        <v>1266552090.5657823</v>
      </c>
    </row>
    <row r="2668" spans="1:6" x14ac:dyDescent="0.2">
      <c r="A2668" s="26">
        <f t="shared" ca="1" si="209"/>
        <v>3.0716158173600792</v>
      </c>
      <c r="B2668" s="13">
        <v>43829</v>
      </c>
      <c r="C2668" s="27">
        <f t="shared" ca="1" si="208"/>
        <v>110.79982951322509</v>
      </c>
      <c r="D2668" s="27">
        <f t="shared" ca="1" si="205"/>
        <v>105.65071626572701</v>
      </c>
      <c r="E2668" s="27">
        <f t="shared" ca="1" si="206"/>
        <v>107.7368603746896</v>
      </c>
      <c r="F2668" s="28">
        <f t="shared" ca="1" si="207"/>
        <v>6108806599.4426498</v>
      </c>
    </row>
    <row r="2669" spans="1:6" x14ac:dyDescent="0.2">
      <c r="A2669" s="26">
        <f t="shared" ca="1" si="209"/>
        <v>1.6718934374603787</v>
      </c>
      <c r="B2669" s="13">
        <v>43830</v>
      </c>
      <c r="C2669" s="27">
        <f t="shared" ca="1" si="208"/>
        <v>112.47172295068547</v>
      </c>
      <c r="D2669" s="27">
        <f t="shared" ca="1" si="205"/>
        <v>105.78323207723892</v>
      </c>
      <c r="E2669" s="27">
        <f t="shared" ca="1" si="206"/>
        <v>107.86003772854777</v>
      </c>
      <c r="F2669" s="28">
        <f t="shared" ca="1" si="207"/>
        <v>3996034605.3247995</v>
      </c>
    </row>
    <row r="2670" spans="1:6" x14ac:dyDescent="0.2">
      <c r="A2670" s="26">
        <f t="shared" ca="1" si="209"/>
        <v>-0.35783166451233334</v>
      </c>
      <c r="B2670" s="13">
        <v>43831</v>
      </c>
      <c r="C2670" s="27">
        <f t="shared" ca="1" si="208"/>
        <v>112.11389128617314</v>
      </c>
      <c r="D2670" s="27">
        <f t="shared" ca="1" si="205"/>
        <v>105.91393626322058</v>
      </c>
      <c r="E2670" s="27">
        <f t="shared" ca="1" si="206"/>
        <v>107.99432241460939</v>
      </c>
      <c r="F2670" s="28">
        <f t="shared" ca="1" si="207"/>
        <v>3731657265.5373769</v>
      </c>
    </row>
    <row r="2671" spans="1:6" x14ac:dyDescent="0.2">
      <c r="A2671" s="26">
        <f t="shared" ca="1" si="209"/>
        <v>-2.6804877899859889</v>
      </c>
      <c r="B2671" s="13">
        <v>43832</v>
      </c>
      <c r="C2671" s="27">
        <f t="shared" ca="1" si="208"/>
        <v>109.43340349618715</v>
      </c>
      <c r="D2671" s="27">
        <f t="shared" ca="1" si="205"/>
        <v>106.03083150252526</v>
      </c>
      <c r="E2671" s="27">
        <f t="shared" ca="1" si="206"/>
        <v>108.07947103856219</v>
      </c>
      <c r="F2671" s="28">
        <f t="shared" ca="1" si="207"/>
        <v>686736231.92752051</v>
      </c>
    </row>
    <row r="2672" spans="1:6" x14ac:dyDescent="0.2">
      <c r="A2672" s="26">
        <f t="shared" ca="1" si="209"/>
        <v>0.2517783955171094</v>
      </c>
      <c r="B2672" s="13">
        <v>43833</v>
      </c>
      <c r="C2672" s="27">
        <f t="shared" ca="1" si="208"/>
        <v>109.68518189170426</v>
      </c>
      <c r="D2672" s="27">
        <f t="shared" ca="1" si="205"/>
        <v>106.14863267150054</v>
      </c>
      <c r="E2672" s="27">
        <f t="shared" ca="1" si="206"/>
        <v>108.16794929700445</v>
      </c>
      <c r="F2672" s="28">
        <f t="shared" ca="1" si="207"/>
        <v>5181406776.7928495</v>
      </c>
    </row>
    <row r="2673" spans="1:6" x14ac:dyDescent="0.2">
      <c r="A2673" s="26">
        <f t="shared" ca="1" si="209"/>
        <v>0.7063715505883571</v>
      </c>
      <c r="B2673" s="13">
        <v>43834</v>
      </c>
      <c r="C2673" s="27">
        <f t="shared" ca="1" si="208"/>
        <v>110.39155344229262</v>
      </c>
      <c r="D2673" s="27">
        <f t="shared" ca="1" si="205"/>
        <v>106.27873489993117</v>
      </c>
      <c r="E2673" s="27">
        <f t="shared" ca="1" si="206"/>
        <v>108.25714748080452</v>
      </c>
      <c r="F2673" s="28">
        <f t="shared" ca="1" si="207"/>
        <v>189250736.31970713</v>
      </c>
    </row>
    <row r="2674" spans="1:6" x14ac:dyDescent="0.2">
      <c r="A2674" s="26">
        <f t="shared" ca="1" si="209"/>
        <v>-2.1602538999089744</v>
      </c>
      <c r="B2674" s="13">
        <v>43835</v>
      </c>
      <c r="C2674" s="27">
        <f t="shared" ca="1" si="208"/>
        <v>108.23129954238364</v>
      </c>
      <c r="D2674" s="27">
        <f t="shared" ca="1" si="205"/>
        <v>106.37783842067911</v>
      </c>
      <c r="E2674" s="27">
        <f t="shared" ca="1" si="206"/>
        <v>108.31074194755415</v>
      </c>
      <c r="F2674" s="28">
        <f t="shared" ca="1" si="207"/>
        <v>1939679045.8159053</v>
      </c>
    </row>
    <row r="2675" spans="1:6" x14ac:dyDescent="0.2">
      <c r="A2675" s="26">
        <f t="shared" ca="1" si="209"/>
        <v>6.5568535471050085E-2</v>
      </c>
      <c r="B2675" s="13">
        <v>43836</v>
      </c>
      <c r="C2675" s="27">
        <f t="shared" ca="1" si="208"/>
        <v>108.29686807785468</v>
      </c>
      <c r="D2675" s="27">
        <f t="shared" ref="D2675:D2718" ca="1" si="210">AVERAGE(C2579:C2675)</f>
        <v>106.48411588511989</v>
      </c>
      <c r="E2675" s="27">
        <f t="shared" ref="E2675:E2718" ca="1" si="211">AVERAGE(C2603:C2675)</f>
        <v>108.36201629926278</v>
      </c>
      <c r="F2675" s="28">
        <f t="shared" ca="1" si="207"/>
        <v>7722909962.3952179</v>
      </c>
    </row>
    <row r="2676" spans="1:6" x14ac:dyDescent="0.2">
      <c r="A2676" s="26">
        <f t="shared" ca="1" si="209"/>
        <v>1.1928142666808338E-3</v>
      </c>
      <c r="B2676" s="13">
        <v>43837</v>
      </c>
      <c r="C2676" s="27">
        <f t="shared" ca="1" si="208"/>
        <v>108.29806089212137</v>
      </c>
      <c r="D2676" s="27">
        <f t="shared" ca="1" si="210"/>
        <v>106.58373514676674</v>
      </c>
      <c r="E2676" s="27">
        <f t="shared" ca="1" si="211"/>
        <v>108.41423825789145</v>
      </c>
      <c r="F2676" s="28">
        <f t="shared" ca="1" si="207"/>
        <v>2196650488.8869519</v>
      </c>
    </row>
    <row r="2677" spans="1:6" x14ac:dyDescent="0.2">
      <c r="A2677" s="26">
        <f t="shared" ca="1" si="209"/>
        <v>-0.1604271794729768</v>
      </c>
      <c r="B2677" s="13">
        <v>43838</v>
      </c>
      <c r="C2677" s="27">
        <f t="shared" ca="1" si="208"/>
        <v>108.13763371264839</v>
      </c>
      <c r="D2677" s="27">
        <f t="shared" ca="1" si="210"/>
        <v>106.67350522934055</v>
      </c>
      <c r="E2677" s="27">
        <f t="shared" ca="1" si="211"/>
        <v>108.46428699529724</v>
      </c>
      <c r="F2677" s="28">
        <f t="shared" ca="1" si="207"/>
        <v>7159346515.9985552</v>
      </c>
    </row>
    <row r="2678" spans="1:6" x14ac:dyDescent="0.2">
      <c r="A2678" s="26">
        <f t="shared" ca="1" si="209"/>
        <v>1.2489927624435677</v>
      </c>
      <c r="B2678" s="13">
        <v>43839</v>
      </c>
      <c r="C2678" s="27">
        <f t="shared" ca="1" si="208"/>
        <v>109.38662647509196</v>
      </c>
      <c r="D2678" s="27">
        <f t="shared" ca="1" si="210"/>
        <v>106.78046817444761</v>
      </c>
      <c r="E2678" s="27">
        <f t="shared" ca="1" si="211"/>
        <v>108.53803380824135</v>
      </c>
      <c r="F2678" s="28">
        <f t="shared" ca="1" si="207"/>
        <v>3149488437.0009856</v>
      </c>
    </row>
    <row r="2679" spans="1:6" x14ac:dyDescent="0.2">
      <c r="A2679" s="26">
        <f t="shared" ca="1" si="209"/>
        <v>0.43927777994103961</v>
      </c>
      <c r="B2679" s="13">
        <v>43840</v>
      </c>
      <c r="C2679" s="27">
        <f t="shared" ca="1" si="208"/>
        <v>109.825904255033</v>
      </c>
      <c r="D2679" s="27">
        <f t="shared" ca="1" si="210"/>
        <v>106.89140770077978</v>
      </c>
      <c r="E2679" s="27">
        <f t="shared" ca="1" si="211"/>
        <v>108.62266275558372</v>
      </c>
      <c r="F2679" s="28">
        <f t="shared" ca="1" si="207"/>
        <v>4792006035.9611368</v>
      </c>
    </row>
    <row r="2680" spans="1:6" x14ac:dyDescent="0.2">
      <c r="A2680" s="26">
        <f t="shared" ca="1" si="209"/>
        <v>-3.2424170494438484E-3</v>
      </c>
      <c r="B2680" s="13">
        <v>43841</v>
      </c>
      <c r="C2680" s="27">
        <f t="shared" ca="1" si="208"/>
        <v>109.82266183798355</v>
      </c>
      <c r="D2680" s="27">
        <f t="shared" ca="1" si="210"/>
        <v>107.01121656621635</v>
      </c>
      <c r="E2680" s="27">
        <f t="shared" ca="1" si="211"/>
        <v>108.70599486482077</v>
      </c>
      <c r="F2680" s="28">
        <f t="shared" ca="1" si="207"/>
        <v>2431339298.4628711</v>
      </c>
    </row>
    <row r="2681" spans="1:6" x14ac:dyDescent="0.2">
      <c r="A2681" s="26">
        <f t="shared" ca="1" si="209"/>
        <v>0.13746214180150795</v>
      </c>
      <c r="B2681" s="13">
        <v>43842</v>
      </c>
      <c r="C2681" s="27">
        <f t="shared" ca="1" si="208"/>
        <v>109.96012397978505</v>
      </c>
      <c r="D2681" s="27">
        <f t="shared" ca="1" si="210"/>
        <v>107.13194699682725</v>
      </c>
      <c r="E2681" s="27">
        <f t="shared" ca="1" si="211"/>
        <v>108.77769947584434</v>
      </c>
      <c r="F2681" s="28">
        <f t="shared" ca="1" si="207"/>
        <v>5972605845.9877777</v>
      </c>
    </row>
    <row r="2682" spans="1:6" x14ac:dyDescent="0.2">
      <c r="A2682" s="26">
        <f t="shared" ca="1" si="209"/>
        <v>-0.1337729157125187</v>
      </c>
      <c r="B2682" s="13">
        <v>43843</v>
      </c>
      <c r="C2682" s="27">
        <f t="shared" ca="1" si="208"/>
        <v>109.82635106407254</v>
      </c>
      <c r="D2682" s="27">
        <f t="shared" ca="1" si="210"/>
        <v>107.25173110881525</v>
      </c>
      <c r="E2682" s="27">
        <f t="shared" ca="1" si="211"/>
        <v>108.84481582921461</v>
      </c>
      <c r="F2682" s="28">
        <f t="shared" ca="1" si="207"/>
        <v>1102207128.1261659</v>
      </c>
    </row>
    <row r="2683" spans="1:6" x14ac:dyDescent="0.2">
      <c r="A2683" s="26">
        <f t="shared" ca="1" si="209"/>
        <v>8.510053789351232E-3</v>
      </c>
      <c r="B2683" s="13">
        <v>43844</v>
      </c>
      <c r="C2683" s="27">
        <f t="shared" ca="1" si="208"/>
        <v>109.83486111786189</v>
      </c>
      <c r="D2683" s="27">
        <f t="shared" ca="1" si="210"/>
        <v>107.3709108878175</v>
      </c>
      <c r="E2683" s="27">
        <f t="shared" ca="1" si="211"/>
        <v>108.89433617034543</v>
      </c>
      <c r="F2683" s="28">
        <f t="shared" ca="1" si="207"/>
        <v>6985436004.2987509</v>
      </c>
    </row>
    <row r="2684" spans="1:6" x14ac:dyDescent="0.2">
      <c r="A2684" s="26">
        <f t="shared" ca="1" si="209"/>
        <v>1.0631341097470324</v>
      </c>
      <c r="B2684" s="13">
        <v>43845</v>
      </c>
      <c r="C2684" s="27">
        <f t="shared" ca="1" si="208"/>
        <v>110.89799522760892</v>
      </c>
      <c r="D2684" s="27">
        <f t="shared" ca="1" si="210"/>
        <v>107.50568997168585</v>
      </c>
      <c r="E2684" s="27">
        <f t="shared" ca="1" si="211"/>
        <v>108.94976028297512</v>
      </c>
      <c r="F2684" s="28">
        <f t="shared" ca="1" si="207"/>
        <v>6872892412.5714331</v>
      </c>
    </row>
    <row r="2685" spans="1:6" x14ac:dyDescent="0.2">
      <c r="A2685" s="26">
        <f t="shared" ca="1" si="209"/>
        <v>0.38215637829581528</v>
      </c>
      <c r="B2685" s="13">
        <v>43846</v>
      </c>
      <c r="C2685" s="27">
        <f t="shared" ca="1" si="208"/>
        <v>111.28015160590473</v>
      </c>
      <c r="D2685" s="27">
        <f t="shared" ca="1" si="210"/>
        <v>107.63247083840184</v>
      </c>
      <c r="E2685" s="27">
        <f t="shared" ca="1" si="211"/>
        <v>108.98851269308537</v>
      </c>
      <c r="F2685" s="28">
        <f t="shared" ca="1" si="207"/>
        <v>1837459755.5045903</v>
      </c>
    </row>
    <row r="2686" spans="1:6" x14ac:dyDescent="0.2">
      <c r="A2686" s="26">
        <f t="shared" ca="1" si="209"/>
        <v>0.45456984081610019</v>
      </c>
      <c r="B2686" s="13">
        <v>43847</v>
      </c>
      <c r="C2686" s="27">
        <f t="shared" ca="1" si="208"/>
        <v>111.73472144672084</v>
      </c>
      <c r="D2686" s="27">
        <f t="shared" ca="1" si="210"/>
        <v>107.75428173821497</v>
      </c>
      <c r="E2686" s="27">
        <f t="shared" ca="1" si="211"/>
        <v>109.0256608168395</v>
      </c>
      <c r="F2686" s="28">
        <f t="shared" ca="1" si="207"/>
        <v>2484158394.3455405</v>
      </c>
    </row>
    <row r="2687" spans="1:6" x14ac:dyDescent="0.2">
      <c r="A2687" s="26">
        <f t="shared" ca="1" si="209"/>
        <v>2.0247116803245535</v>
      </c>
      <c r="B2687" s="13">
        <v>43848</v>
      </c>
      <c r="C2687" s="27">
        <f t="shared" ca="1" si="208"/>
        <v>113.7594331270454</v>
      </c>
      <c r="D2687" s="27">
        <f t="shared" ca="1" si="210"/>
        <v>107.89762953847604</v>
      </c>
      <c r="E2687" s="27">
        <f t="shared" ca="1" si="211"/>
        <v>109.07433489165172</v>
      </c>
      <c r="F2687" s="28">
        <f t="shared" ca="1" si="207"/>
        <v>7490855739.3005085</v>
      </c>
    </row>
    <row r="2688" spans="1:6" x14ac:dyDescent="0.2">
      <c r="A2688" s="26">
        <f t="shared" ca="1" si="209"/>
        <v>0.67514559853997091</v>
      </c>
      <c r="B2688" s="13">
        <v>43849</v>
      </c>
      <c r="C2688" s="27">
        <f t="shared" ca="1" si="208"/>
        <v>114.43457872558537</v>
      </c>
      <c r="D2688" s="27">
        <f t="shared" ca="1" si="210"/>
        <v>108.03381003943123</v>
      </c>
      <c r="E2688" s="27">
        <f t="shared" ca="1" si="211"/>
        <v>109.11748040875619</v>
      </c>
      <c r="F2688" s="28">
        <f t="shared" ca="1" si="207"/>
        <v>4011600075.1024871</v>
      </c>
    </row>
    <row r="2689" spans="1:6" x14ac:dyDescent="0.2">
      <c r="A2689" s="26">
        <f t="shared" ca="1" si="209"/>
        <v>-0.3672790108100632</v>
      </c>
      <c r="B2689" s="13">
        <v>43850</v>
      </c>
      <c r="C2689" s="27">
        <f t="shared" ca="1" si="208"/>
        <v>114.0672997147753</v>
      </c>
      <c r="D2689" s="27">
        <f t="shared" ca="1" si="210"/>
        <v>108.1701772720175</v>
      </c>
      <c r="E2689" s="27">
        <f t="shared" ca="1" si="211"/>
        <v>109.15274229098706</v>
      </c>
      <c r="F2689" s="28">
        <f t="shared" ca="1" si="207"/>
        <v>1610378558.6216569</v>
      </c>
    </row>
    <row r="2690" spans="1:6" x14ac:dyDescent="0.2">
      <c r="A2690" s="26">
        <f t="shared" ca="1" si="209"/>
        <v>1.8378467621728551</v>
      </c>
      <c r="B2690" s="13">
        <v>43851</v>
      </c>
      <c r="C2690" s="27">
        <f t="shared" ca="1" si="208"/>
        <v>115.90514647694816</v>
      </c>
      <c r="D2690" s="27">
        <f t="shared" ca="1" si="210"/>
        <v>108.31450058225727</v>
      </c>
      <c r="E2690" s="27">
        <f t="shared" ca="1" si="211"/>
        <v>109.20010065273857</v>
      </c>
      <c r="F2690" s="28">
        <f t="shared" ca="1" si="207"/>
        <v>9293323716.404211</v>
      </c>
    </row>
    <row r="2691" spans="1:6" x14ac:dyDescent="0.2">
      <c r="A2691" s="26">
        <f t="shared" ca="1" si="209"/>
        <v>1.8154966863322426</v>
      </c>
      <c r="B2691" s="13">
        <v>43852</v>
      </c>
      <c r="C2691" s="27">
        <f t="shared" ca="1" si="208"/>
        <v>117.7206431632804</v>
      </c>
      <c r="D2691" s="27">
        <f t="shared" ca="1" si="210"/>
        <v>108.47838713544094</v>
      </c>
      <c r="E2691" s="27">
        <f t="shared" ca="1" si="211"/>
        <v>109.28003742570824</v>
      </c>
      <c r="F2691" s="28">
        <f t="shared" ca="1" si="207"/>
        <v>6345612424.3480072</v>
      </c>
    </row>
    <row r="2692" spans="1:6" x14ac:dyDescent="0.2">
      <c r="A2692" s="26">
        <f t="shared" ca="1" si="209"/>
        <v>-0.30145317443214625</v>
      </c>
      <c r="B2692" s="13">
        <v>43853</v>
      </c>
      <c r="C2692" s="27">
        <f t="shared" ca="1" si="208"/>
        <v>117.41918998884826</v>
      </c>
      <c r="D2692" s="27">
        <f t="shared" ca="1" si="210"/>
        <v>108.63635165825703</v>
      </c>
      <c r="E2692" s="27">
        <f t="shared" ca="1" si="211"/>
        <v>109.35356065565232</v>
      </c>
      <c r="F2692" s="28">
        <f t="shared" ca="1" si="207"/>
        <v>4940514660.1852627</v>
      </c>
    </row>
    <row r="2693" spans="1:6" x14ac:dyDescent="0.2">
      <c r="A2693" s="26">
        <f t="shared" ca="1" si="209"/>
        <v>0.39072900210998335</v>
      </c>
      <c r="B2693" s="13">
        <v>43854</v>
      </c>
      <c r="C2693" s="27">
        <f t="shared" ca="1" si="208"/>
        <v>117.80991899095824</v>
      </c>
      <c r="D2693" s="27">
        <f t="shared" ca="1" si="210"/>
        <v>108.78408508992634</v>
      </c>
      <c r="E2693" s="27">
        <f t="shared" ca="1" si="211"/>
        <v>109.42503228870599</v>
      </c>
      <c r="F2693" s="28">
        <f t="shared" ca="1" si="207"/>
        <v>720955860.46283746</v>
      </c>
    </row>
    <row r="2694" spans="1:6" x14ac:dyDescent="0.2">
      <c r="A2694" s="26">
        <f t="shared" ca="1" si="209"/>
        <v>1.0171245153857522</v>
      </c>
      <c r="B2694" s="13">
        <v>43855</v>
      </c>
      <c r="C2694" s="27">
        <f t="shared" ca="1" si="208"/>
        <v>118.82704350634398</v>
      </c>
      <c r="D2694" s="27">
        <f t="shared" ca="1" si="210"/>
        <v>108.95435245387137</v>
      </c>
      <c r="E2694" s="27">
        <f t="shared" ca="1" si="211"/>
        <v>109.49737186136217</v>
      </c>
      <c r="F2694" s="28">
        <f t="shared" ca="1" si="207"/>
        <v>5615813904.4967327</v>
      </c>
    </row>
    <row r="2695" spans="1:6" x14ac:dyDescent="0.2">
      <c r="A2695" s="26">
        <f t="shared" ca="1" si="209"/>
        <v>-2.3256773780495683</v>
      </c>
      <c r="B2695" s="13">
        <v>43856</v>
      </c>
      <c r="C2695" s="27">
        <f t="shared" ca="1" si="208"/>
        <v>116.50136612829442</v>
      </c>
      <c r="D2695" s="27">
        <f t="shared" ca="1" si="210"/>
        <v>109.09129897119777</v>
      </c>
      <c r="E2695" s="27">
        <f t="shared" ca="1" si="211"/>
        <v>109.55428826447701</v>
      </c>
      <c r="F2695" s="28">
        <f t="shared" ca="1" si="207"/>
        <v>7175926841.9716558</v>
      </c>
    </row>
    <row r="2696" spans="1:6" x14ac:dyDescent="0.2">
      <c r="A2696" s="26">
        <f t="shared" ca="1" si="209"/>
        <v>1.1956112040298918</v>
      </c>
      <c r="B2696" s="13">
        <v>43857</v>
      </c>
      <c r="C2696" s="27">
        <f t="shared" ca="1" si="208"/>
        <v>117.69697733232431</v>
      </c>
      <c r="D2696" s="27">
        <f t="shared" ca="1" si="210"/>
        <v>109.24048153106277</v>
      </c>
      <c r="E2696" s="27">
        <f t="shared" ca="1" si="211"/>
        <v>109.62756259064163</v>
      </c>
      <c r="F2696" s="28">
        <f t="shared" ca="1" si="207"/>
        <v>3788293759.3119135</v>
      </c>
    </row>
    <row r="2697" spans="1:6" x14ac:dyDescent="0.2">
      <c r="A2697" s="26">
        <f t="shared" ca="1" si="209"/>
        <v>1.9284401638217461E-2</v>
      </c>
      <c r="B2697" s="13">
        <v>43858</v>
      </c>
      <c r="C2697" s="27">
        <f t="shared" ca="1" si="208"/>
        <v>117.71626173396253</v>
      </c>
      <c r="D2697" s="27">
        <f t="shared" ca="1" si="210"/>
        <v>109.38312251775426</v>
      </c>
      <c r="E2697" s="27">
        <f t="shared" ca="1" si="211"/>
        <v>109.68775513360339</v>
      </c>
      <c r="F2697" s="28">
        <f t="shared" ref="F2697:F2718" ca="1" si="212">RAND()*10000000000</f>
        <v>6963786388.4757996</v>
      </c>
    </row>
    <row r="2698" spans="1:6" x14ac:dyDescent="0.2">
      <c r="A2698" s="26">
        <f t="shared" ca="1" si="209"/>
        <v>-0.7829026554437104</v>
      </c>
      <c r="B2698" s="13">
        <v>43859</v>
      </c>
      <c r="C2698" s="27">
        <f t="shared" ca="1" si="208"/>
        <v>116.93335907851882</v>
      </c>
      <c r="D2698" s="27">
        <f t="shared" ca="1" si="210"/>
        <v>109.51316845186622</v>
      </c>
      <c r="E2698" s="27">
        <f t="shared" ca="1" si="211"/>
        <v>109.74419415536376</v>
      </c>
      <c r="F2698" s="28">
        <f t="shared" ca="1" si="212"/>
        <v>3679729781.4318109</v>
      </c>
    </row>
    <row r="2699" spans="1:6" x14ac:dyDescent="0.2">
      <c r="A2699" s="26">
        <f t="shared" ca="1" si="209"/>
        <v>-0.5304391128756879</v>
      </c>
      <c r="B2699" s="13">
        <v>43860</v>
      </c>
      <c r="C2699" s="27">
        <f t="shared" ca="1" si="208"/>
        <v>116.40291996564314</v>
      </c>
      <c r="D2699" s="27">
        <f t="shared" ca="1" si="210"/>
        <v>109.63532391127363</v>
      </c>
      <c r="E2699" s="27">
        <f t="shared" ca="1" si="211"/>
        <v>109.80170693658687</v>
      </c>
      <c r="F2699" s="28">
        <f t="shared" ca="1" si="212"/>
        <v>5107607814.8197498</v>
      </c>
    </row>
    <row r="2700" spans="1:6" x14ac:dyDescent="0.2">
      <c r="A2700" s="26">
        <f t="shared" ca="1" si="209"/>
        <v>-0.79580179368036219</v>
      </c>
      <c r="B2700" s="13">
        <v>43861</v>
      </c>
      <c r="C2700" s="27">
        <f t="shared" ca="1" si="208"/>
        <v>115.60711817196277</v>
      </c>
      <c r="D2700" s="27">
        <f t="shared" ca="1" si="210"/>
        <v>109.74997607889976</v>
      </c>
      <c r="E2700" s="27">
        <f t="shared" ca="1" si="211"/>
        <v>109.8438999327517</v>
      </c>
      <c r="F2700" s="28">
        <f t="shared" ca="1" si="212"/>
        <v>5743100889.2215347</v>
      </c>
    </row>
    <row r="2701" spans="1:6" x14ac:dyDescent="0.2">
      <c r="A2701" s="26">
        <f t="shared" ca="1" si="209"/>
        <v>-0.74894050111144361</v>
      </c>
      <c r="B2701" s="13">
        <v>43862</v>
      </c>
      <c r="C2701" s="27">
        <f t="shared" ca="1" si="208"/>
        <v>114.85817767085132</v>
      </c>
      <c r="D2701" s="27">
        <f t="shared" ca="1" si="210"/>
        <v>109.85692558187733</v>
      </c>
      <c r="E2701" s="27">
        <f t="shared" ca="1" si="211"/>
        <v>109.87916033613192</v>
      </c>
      <c r="F2701" s="28">
        <f t="shared" ca="1" si="212"/>
        <v>178551170.72337112</v>
      </c>
    </row>
    <row r="2702" spans="1:6" x14ac:dyDescent="0.2">
      <c r="A2702" s="26">
        <f t="shared" ca="1" si="209"/>
        <v>1.111662585667287</v>
      </c>
      <c r="B2702" s="13">
        <v>43863</v>
      </c>
      <c r="C2702" s="27">
        <f t="shared" ca="1" si="208"/>
        <v>115.96984025651861</v>
      </c>
      <c r="D2702" s="27">
        <f t="shared" ca="1" si="210"/>
        <v>109.98029394400463</v>
      </c>
      <c r="E2702" s="27">
        <f t="shared" ca="1" si="211"/>
        <v>109.94528518140606</v>
      </c>
      <c r="F2702" s="28">
        <f t="shared" ca="1" si="212"/>
        <v>798938835.38115549</v>
      </c>
    </row>
    <row r="2703" spans="1:6" x14ac:dyDescent="0.2">
      <c r="A2703" s="26">
        <f t="shared" ca="1" si="209"/>
        <v>-1.0648094076079195</v>
      </c>
      <c r="B2703" s="13">
        <v>43864</v>
      </c>
      <c r="C2703" s="27">
        <f t="shared" ca="1" si="208"/>
        <v>114.90503084891068</v>
      </c>
      <c r="D2703" s="27">
        <f t="shared" ca="1" si="210"/>
        <v>110.09634590018887</v>
      </c>
      <c r="E2703" s="27">
        <f t="shared" ca="1" si="211"/>
        <v>110.02092303731192</v>
      </c>
      <c r="F2703" s="28">
        <f t="shared" ca="1" si="212"/>
        <v>2594807167.7417693</v>
      </c>
    </row>
    <row r="2704" spans="1:6" x14ac:dyDescent="0.2">
      <c r="A2704" s="26">
        <f t="shared" ca="1" si="209"/>
        <v>0.75256880365267831</v>
      </c>
      <c r="B2704" s="13">
        <v>43865</v>
      </c>
      <c r="C2704" s="27">
        <f t="shared" ca="1" si="208"/>
        <v>115.65759965256336</v>
      </c>
      <c r="D2704" s="27">
        <f t="shared" ca="1" si="210"/>
        <v>110.21921375368251</v>
      </c>
      <c r="E2704" s="27">
        <f t="shared" ca="1" si="211"/>
        <v>110.11206022878046</v>
      </c>
      <c r="F2704" s="28">
        <f t="shared" ca="1" si="212"/>
        <v>2047231454.6112914</v>
      </c>
    </row>
    <row r="2705" spans="1:6" x14ac:dyDescent="0.2">
      <c r="A2705" s="26">
        <f t="shared" ca="1" si="209"/>
        <v>0.11172046751247229</v>
      </c>
      <c r="B2705" s="13">
        <v>43866</v>
      </c>
      <c r="C2705" s="27">
        <f t="shared" ca="1" si="208"/>
        <v>115.76932012007583</v>
      </c>
      <c r="D2705" s="27">
        <f t="shared" ca="1" si="210"/>
        <v>110.33306563765171</v>
      </c>
      <c r="E2705" s="27">
        <f t="shared" ca="1" si="211"/>
        <v>110.20191097126811</v>
      </c>
      <c r="F2705" s="28">
        <f t="shared" ca="1" si="212"/>
        <v>8281790778.2887344</v>
      </c>
    </row>
    <row r="2706" spans="1:6" x14ac:dyDescent="0.2">
      <c r="A2706" s="26">
        <f t="shared" ca="1" si="209"/>
        <v>-2.1000754819763543</v>
      </c>
      <c r="B2706" s="13">
        <v>43867</v>
      </c>
      <c r="C2706" s="27">
        <f t="shared" ca="1" si="208"/>
        <v>113.66924463809949</v>
      </c>
      <c r="D2706" s="27">
        <f t="shared" ca="1" si="210"/>
        <v>110.42319334249765</v>
      </c>
      <c r="E2706" s="27">
        <f t="shared" ca="1" si="211"/>
        <v>110.24651255180495</v>
      </c>
      <c r="F2706" s="28">
        <f t="shared" ca="1" si="212"/>
        <v>9236696994.6123199</v>
      </c>
    </row>
    <row r="2707" spans="1:6" x14ac:dyDescent="0.2">
      <c r="A2707" s="26">
        <f t="shared" ca="1" si="209"/>
        <v>-1.1839279491333612</v>
      </c>
      <c r="B2707" s="13">
        <v>43868</v>
      </c>
      <c r="C2707" s="27">
        <f t="shared" ca="1" si="208"/>
        <v>112.48531668896612</v>
      </c>
      <c r="D2707" s="27">
        <f t="shared" ca="1" si="210"/>
        <v>110.48778551232914</v>
      </c>
      <c r="E2707" s="27">
        <f t="shared" ca="1" si="211"/>
        <v>110.30414598714883</v>
      </c>
      <c r="F2707" s="28">
        <f t="shared" ca="1" si="212"/>
        <v>5794673539.4676409</v>
      </c>
    </row>
    <row r="2708" spans="1:6" x14ac:dyDescent="0.2">
      <c r="A2708" s="26">
        <f t="shared" ca="1" si="209"/>
        <v>-1.6398403398644292</v>
      </c>
      <c r="B2708" s="13">
        <v>43869</v>
      </c>
      <c r="C2708" s="27">
        <f t="shared" ca="1" si="208"/>
        <v>110.84547634910169</v>
      </c>
      <c r="D2708" s="27">
        <f t="shared" ca="1" si="210"/>
        <v>110.52895501071534</v>
      </c>
      <c r="E2708" s="27">
        <f t="shared" ca="1" si="211"/>
        <v>110.33878067819299</v>
      </c>
      <c r="F2708" s="28">
        <f t="shared" ca="1" si="212"/>
        <v>5635463352.8054724</v>
      </c>
    </row>
    <row r="2709" spans="1:6" x14ac:dyDescent="0.2">
      <c r="A2709" s="26">
        <f t="shared" ca="1" si="209"/>
        <v>-7.4499914931335884E-2</v>
      </c>
      <c r="B2709" s="13">
        <v>43870</v>
      </c>
      <c r="C2709" s="27">
        <f t="shared" ref="C2709:C2718" ca="1" si="213">C2708+A2709</f>
        <v>110.77097643417035</v>
      </c>
      <c r="D2709" s="27">
        <f t="shared" ca="1" si="210"/>
        <v>110.55286996706909</v>
      </c>
      <c r="E2709" s="27">
        <f t="shared" ca="1" si="211"/>
        <v>110.39162615176967</v>
      </c>
      <c r="F2709" s="28">
        <f t="shared" ca="1" si="212"/>
        <v>8887807503.8195858</v>
      </c>
    </row>
    <row r="2710" spans="1:6" x14ac:dyDescent="0.2">
      <c r="A2710" s="26">
        <f t="shared" ca="1" si="209"/>
        <v>-0.2006568356156169</v>
      </c>
      <c r="B2710" s="13">
        <v>43871</v>
      </c>
      <c r="C2710" s="27">
        <f t="shared" ca="1" si="213"/>
        <v>110.57031959855473</v>
      </c>
      <c r="D2710" s="27">
        <f t="shared" ca="1" si="210"/>
        <v>110.56882265970708</v>
      </c>
      <c r="E2710" s="27">
        <f t="shared" ca="1" si="211"/>
        <v>110.41769261934176</v>
      </c>
      <c r="F2710" s="28">
        <f t="shared" ca="1" si="212"/>
        <v>7750473678.6047792</v>
      </c>
    </row>
    <row r="2711" spans="1:6" x14ac:dyDescent="0.2">
      <c r="A2711" s="26">
        <f t="shared" ca="1" si="209"/>
        <v>-1.8640662736398901</v>
      </c>
      <c r="B2711" s="13">
        <v>43872</v>
      </c>
      <c r="C2711" s="27">
        <f t="shared" ca="1" si="213"/>
        <v>108.70625332491484</v>
      </c>
      <c r="D2711" s="27">
        <f t="shared" ca="1" si="210"/>
        <v>110.55335902732732</v>
      </c>
      <c r="E2711" s="27">
        <f t="shared" ca="1" si="211"/>
        <v>110.41451855511058</v>
      </c>
      <c r="F2711" s="28">
        <f t="shared" ca="1" si="212"/>
        <v>6802661764.2116003</v>
      </c>
    </row>
    <row r="2712" spans="1:6" x14ac:dyDescent="0.2">
      <c r="A2712" s="26">
        <f t="shared" ca="1" si="209"/>
        <v>-0.56724151931463407</v>
      </c>
      <c r="B2712" s="13">
        <v>43873</v>
      </c>
      <c r="C2712" s="27">
        <f t="shared" ca="1" si="213"/>
        <v>108.13901180560021</v>
      </c>
      <c r="D2712" s="27">
        <f t="shared" ca="1" si="210"/>
        <v>110.5209266131896</v>
      </c>
      <c r="E2712" s="27">
        <f t="shared" ca="1" si="211"/>
        <v>110.41106723105365</v>
      </c>
      <c r="F2712" s="28">
        <f t="shared" ca="1" si="212"/>
        <v>948557594.23402297</v>
      </c>
    </row>
    <row r="2713" spans="1:6" x14ac:dyDescent="0.2">
      <c r="A2713" s="26">
        <f t="shared" ca="1" si="209"/>
        <v>-1.5890707066110774</v>
      </c>
      <c r="B2713" s="13">
        <v>43874</v>
      </c>
      <c r="C2713" s="27">
        <f t="shared" ca="1" si="213"/>
        <v>106.54994109898912</v>
      </c>
      <c r="D2713" s="27">
        <f t="shared" ca="1" si="210"/>
        <v>110.46996536357175</v>
      </c>
      <c r="E2713" s="27">
        <f t="shared" ca="1" si="211"/>
        <v>110.41562254855535</v>
      </c>
      <c r="F2713" s="28">
        <f t="shared" ca="1" si="212"/>
        <v>1704635511.3656096</v>
      </c>
    </row>
    <row r="2714" spans="1:6" x14ac:dyDescent="0.2">
      <c r="A2714" s="26">
        <f t="shared" ca="1" si="209"/>
        <v>2.7642037590291202</v>
      </c>
      <c r="B2714" s="13">
        <v>43875</v>
      </c>
      <c r="C2714" s="27">
        <f t="shared" ca="1" si="213"/>
        <v>109.31414485801824</v>
      </c>
      <c r="D2714" s="27">
        <f t="shared" ca="1" si="210"/>
        <v>110.43765772222051</v>
      </c>
      <c r="E2714" s="27">
        <f t="shared" ca="1" si="211"/>
        <v>110.44783687691059</v>
      </c>
      <c r="F2714" s="28">
        <f t="shared" ca="1" si="212"/>
        <v>9761799091.4441662</v>
      </c>
    </row>
    <row r="2715" spans="1:6" x14ac:dyDescent="0.2">
      <c r="A2715" s="26">
        <f t="shared" ca="1" si="209"/>
        <v>1.4023112764963024</v>
      </c>
      <c r="B2715" s="13">
        <v>43876</v>
      </c>
      <c r="C2715" s="27">
        <f t="shared" ca="1" si="213"/>
        <v>110.71645613451454</v>
      </c>
      <c r="D2715" s="27">
        <f t="shared" ca="1" si="210"/>
        <v>110.42560821085988</v>
      </c>
      <c r="E2715" s="27">
        <f t="shared" ca="1" si="211"/>
        <v>110.50723820738182</v>
      </c>
      <c r="F2715" s="28">
        <f t="shared" ca="1" si="212"/>
        <v>5355857592.5019474</v>
      </c>
    </row>
    <row r="2716" spans="1:6" x14ac:dyDescent="0.2">
      <c r="A2716" s="26">
        <f t="shared" ca="1" si="209"/>
        <v>-0.96651260449934606</v>
      </c>
      <c r="B2716" s="13">
        <v>43877</v>
      </c>
      <c r="C2716" s="27">
        <f t="shared" ca="1" si="213"/>
        <v>109.7499435300152</v>
      </c>
      <c r="D2716" s="27">
        <f t="shared" ca="1" si="210"/>
        <v>110.4018757296958</v>
      </c>
      <c r="E2716" s="27">
        <f t="shared" ca="1" si="211"/>
        <v>110.53409630698975</v>
      </c>
      <c r="F2716" s="28">
        <f t="shared" ca="1" si="212"/>
        <v>7092041521.8532019</v>
      </c>
    </row>
    <row r="2717" spans="1:6" x14ac:dyDescent="0.2">
      <c r="A2717" s="26">
        <f t="shared" ca="1" si="209"/>
        <v>-0.100816968756575</v>
      </c>
      <c r="B2717" s="13">
        <v>43878</v>
      </c>
      <c r="C2717" s="27">
        <f t="shared" ca="1" si="213"/>
        <v>109.64912656125863</v>
      </c>
      <c r="D2717" s="27">
        <f t="shared" ca="1" si="210"/>
        <v>110.37153177900736</v>
      </c>
      <c r="E2717" s="27">
        <f t="shared" ca="1" si="211"/>
        <v>110.5672273567493</v>
      </c>
      <c r="F2717" s="28">
        <f t="shared" ca="1" si="212"/>
        <v>4913456384.2965651</v>
      </c>
    </row>
    <row r="2718" spans="1:6" x14ac:dyDescent="0.2">
      <c r="A2718" s="26">
        <f t="shared" ca="1" si="209"/>
        <v>1.875528899923357</v>
      </c>
      <c r="B2718" s="13">
        <v>43879</v>
      </c>
      <c r="C2718" s="27">
        <f t="shared" ca="1" si="213"/>
        <v>111.52465546118198</v>
      </c>
      <c r="D2718" s="27">
        <f t="shared" ca="1" si="210"/>
        <v>110.35069054971602</v>
      </c>
      <c r="E2718" s="27">
        <f t="shared" ca="1" si="211"/>
        <v>110.64086151353449</v>
      </c>
      <c r="F2718" s="28">
        <f t="shared" ca="1" si="212"/>
        <v>6987484510.6490545</v>
      </c>
    </row>
  </sheetData>
  <pageMargins left="0.7" right="0.7" top="0.75" bottom="0.75" header="0.3" footer="0.3"/>
  <pageSetup paperSize="9" orientation="portrait" horizontalDpi="360" verticalDpi="36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C511E-E5C6-41B1-86C2-660D62E7B318}">
  <dimension ref="F9:AA53"/>
  <sheetViews>
    <sheetView topLeftCell="A8" workbookViewId="0">
      <selection activeCell="O22" sqref="O22"/>
    </sheetView>
  </sheetViews>
  <sheetFormatPr baseColWidth="10" defaultColWidth="8.83203125" defaultRowHeight="15" x14ac:dyDescent="0.2"/>
  <cols>
    <col min="14" max="14" width="12.1640625" bestFit="1" customWidth="1"/>
    <col min="17" max="17" width="16.5" customWidth="1"/>
    <col min="18" max="18" width="25.6640625" customWidth="1"/>
    <col min="19" max="19" width="12.83203125" customWidth="1"/>
    <col min="23" max="23" width="11.83203125" customWidth="1"/>
    <col min="25" max="25" width="11.83203125" bestFit="1" customWidth="1"/>
    <col min="27" max="27" width="16" customWidth="1"/>
  </cols>
  <sheetData>
    <row r="9" spans="6:27" x14ac:dyDescent="0.2">
      <c r="H9" t="s">
        <v>6</v>
      </c>
      <c r="J9" t="s">
        <v>4</v>
      </c>
      <c r="L9" t="s">
        <v>5</v>
      </c>
    </row>
    <row r="10" spans="6:27" x14ac:dyDescent="0.2">
      <c r="H10" t="s">
        <v>0</v>
      </c>
      <c r="I10" t="s">
        <v>1</v>
      </c>
      <c r="J10" t="s">
        <v>2</v>
      </c>
      <c r="K10" t="s">
        <v>7</v>
      </c>
      <c r="L10" t="s">
        <v>3</v>
      </c>
    </row>
    <row r="13" spans="6:27" x14ac:dyDescent="0.2">
      <c r="F13" t="s">
        <v>8</v>
      </c>
    </row>
    <row r="14" spans="6:27" x14ac:dyDescent="0.2">
      <c r="W14">
        <v>0.55000000000000004</v>
      </c>
      <c r="Y14">
        <f>(W15/W14)^$W$17-1</f>
        <v>-0.86556936725068834</v>
      </c>
      <c r="AA14">
        <f>Y14/Y15</f>
        <v>0.86556936891902736</v>
      </c>
    </row>
    <row r="15" spans="6:27" x14ac:dyDescent="0.2">
      <c r="W15">
        <f>1-W14</f>
        <v>0.44999999999999996</v>
      </c>
      <c r="Y15">
        <f>(W15/W14)^$W$18-1</f>
        <v>-0.99999999807255302</v>
      </c>
    </row>
    <row r="16" spans="6:27" x14ac:dyDescent="0.2">
      <c r="F16" t="s">
        <v>9</v>
      </c>
      <c r="G16" t="s">
        <v>1</v>
      </c>
      <c r="H16" t="s">
        <v>10</v>
      </c>
    </row>
    <row r="17" spans="6:23" x14ac:dyDescent="0.2">
      <c r="W17">
        <v>10</v>
      </c>
    </row>
    <row r="18" spans="6:23" x14ac:dyDescent="0.2">
      <c r="F18" t="s">
        <v>11</v>
      </c>
      <c r="G18" t="s">
        <v>1</v>
      </c>
      <c r="H18" t="s">
        <v>12</v>
      </c>
      <c r="W18">
        <v>100</v>
      </c>
    </row>
    <row r="20" spans="6:23" x14ac:dyDescent="0.2">
      <c r="F20" t="s">
        <v>11</v>
      </c>
      <c r="G20" t="s">
        <v>1</v>
      </c>
      <c r="H20" t="s">
        <v>13</v>
      </c>
    </row>
    <row r="22" spans="6:23" x14ac:dyDescent="0.2">
      <c r="H22" t="s">
        <v>14</v>
      </c>
      <c r="N22" t="s">
        <v>18</v>
      </c>
      <c r="O22">
        <v>10</v>
      </c>
    </row>
    <row r="24" spans="6:23" x14ac:dyDescent="0.2">
      <c r="I24" t="s">
        <v>15</v>
      </c>
      <c r="L24" s="1" t="s">
        <v>16</v>
      </c>
      <c r="N24" t="s">
        <v>17</v>
      </c>
      <c r="O24">
        <v>0.47</v>
      </c>
      <c r="Q24" s="2">
        <f>ROUND(O24/O25,3)</f>
        <v>0.88700000000000001</v>
      </c>
      <c r="R24" s="3">
        <f>Q24^O22</f>
        <v>0.30146451435937072</v>
      </c>
    </row>
    <row r="25" spans="6:23" x14ac:dyDescent="0.2">
      <c r="O25">
        <f>1-O24</f>
        <v>0.53</v>
      </c>
    </row>
    <row r="28" spans="6:23" x14ac:dyDescent="0.2">
      <c r="H28" t="s">
        <v>19</v>
      </c>
    </row>
    <row r="29" spans="6:23" x14ac:dyDescent="0.2">
      <c r="L29">
        <v>0.53</v>
      </c>
      <c r="M29" t="s">
        <v>23</v>
      </c>
      <c r="N29" s="4">
        <v>-1</v>
      </c>
      <c r="P29">
        <f>(L29/L30)^10-1</f>
        <v>2.3249117035125062</v>
      </c>
    </row>
    <row r="30" spans="6:23" x14ac:dyDescent="0.2">
      <c r="H30" t="s">
        <v>20</v>
      </c>
      <c r="J30" s="1" t="s">
        <v>22</v>
      </c>
      <c r="L30">
        <v>0.47</v>
      </c>
    </row>
    <row r="31" spans="6:23" x14ac:dyDescent="0.2">
      <c r="L31" t="s">
        <v>24</v>
      </c>
      <c r="P31">
        <f>P29/P33</f>
        <v>0.23121859324615648</v>
      </c>
    </row>
    <row r="32" spans="6:23" x14ac:dyDescent="0.2">
      <c r="H32" t="s">
        <v>21</v>
      </c>
    </row>
    <row r="33" spans="8:17" x14ac:dyDescent="0.2">
      <c r="L33">
        <v>0.53</v>
      </c>
      <c r="M33" t="s">
        <v>25</v>
      </c>
      <c r="N33" s="4">
        <v>-1</v>
      </c>
      <c r="P33">
        <f>(L33/L34)^20-1</f>
        <v>10.055037836154437</v>
      </c>
    </row>
    <row r="34" spans="8:17" x14ac:dyDescent="0.2">
      <c r="L34">
        <v>0.47</v>
      </c>
    </row>
    <row r="40" spans="8:17" x14ac:dyDescent="0.2">
      <c r="H40" t="s">
        <v>26</v>
      </c>
      <c r="J40" s="1" t="s">
        <v>27</v>
      </c>
      <c r="L40" t="s">
        <v>2</v>
      </c>
      <c r="N40">
        <v>100</v>
      </c>
    </row>
    <row r="41" spans="8:17" x14ac:dyDescent="0.2">
      <c r="L41" t="s">
        <v>28</v>
      </c>
      <c r="N41" t="s">
        <v>29</v>
      </c>
      <c r="P41">
        <f>N40/N42</f>
        <v>0.5</v>
      </c>
    </row>
    <row r="42" spans="8:17" x14ac:dyDescent="0.2">
      <c r="L42" t="s">
        <v>0</v>
      </c>
      <c r="N42">
        <v>200</v>
      </c>
    </row>
    <row r="47" spans="8:17" x14ac:dyDescent="0.2">
      <c r="H47" s="5" t="s">
        <v>30</v>
      </c>
    </row>
    <row r="48" spans="8:17" x14ac:dyDescent="0.2">
      <c r="H48" t="s">
        <v>31</v>
      </c>
      <c r="L48">
        <v>0.45</v>
      </c>
      <c r="N48">
        <f>L48/L49</f>
        <v>0.81818181818181812</v>
      </c>
      <c r="P48">
        <f>N48^10</f>
        <v>0.1344306327493118</v>
      </c>
      <c r="Q48">
        <f>P48-1</f>
        <v>-0.86556936725068823</v>
      </c>
    </row>
    <row r="49" spans="8:19" x14ac:dyDescent="0.2">
      <c r="H49" t="s">
        <v>20</v>
      </c>
      <c r="L49">
        <v>0.55000000000000004</v>
      </c>
      <c r="S49">
        <f>Q48/Q52</f>
        <v>0.88149946865987139</v>
      </c>
    </row>
    <row r="50" spans="8:19" x14ac:dyDescent="0.2">
      <c r="H50" t="s">
        <v>19</v>
      </c>
    </row>
    <row r="52" spans="8:19" x14ac:dyDescent="0.2">
      <c r="L52">
        <v>0.45</v>
      </c>
      <c r="N52">
        <f>L52/L53</f>
        <v>0.81818181818181812</v>
      </c>
      <c r="P52">
        <f>N52^20</f>
        <v>1.8071595021380345E-2</v>
      </c>
      <c r="Q52">
        <f>P52-1</f>
        <v>-0.98192840497861966</v>
      </c>
    </row>
    <row r="53" spans="8:19" x14ac:dyDescent="0.2">
      <c r="L53">
        <v>0.55000000000000004</v>
      </c>
    </row>
  </sheetData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FORECAST</vt:lpstr>
      <vt:lpstr>PROBABILITIES</vt:lpstr>
      <vt:lpstr>EARNNGS</vt:lpstr>
      <vt:lpstr>RETURNS</vt:lpstr>
      <vt:lpstr>BLACK_SCHOLES</vt:lpstr>
      <vt:lpstr>OPPORTUNITY</vt:lpstr>
      <vt:lpstr>RAND_GENERATOR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Shaun</dc:creator>
  <cp:lastModifiedBy>Shaun ITIP</cp:lastModifiedBy>
  <dcterms:created xsi:type="dcterms:W3CDTF">2020-07-03T06:02:55Z</dcterms:created>
  <dcterms:modified xsi:type="dcterms:W3CDTF">2022-03-04T14:29:24Z</dcterms:modified>
</cp:coreProperties>
</file>